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14.xml" ContentType="application/vnd.openxmlformats-officedocument.spreadsheetml.pivotTable+xml"/>
  <Override PartName="/xl/drawings/drawing10.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91950\OneDrive\Documents\excelr workbook\EXCEL NOTICE\"/>
    </mc:Choice>
  </mc:AlternateContent>
  <xr:revisionPtr revIDLastSave="0" documentId="13_ncr:1_{A6E1874E-BBE9-45FE-AFB0-0A7FDD95CA43}" xr6:coauthVersionLast="47" xr6:coauthVersionMax="47" xr10:uidLastSave="{00000000-0000-0000-0000-000000000000}"/>
  <bookViews>
    <workbookView xWindow="-108" yWindow="-108" windowWidth="23256" windowHeight="12456" firstSheet="6" activeTab="6" xr2:uid="{00000000-000D-0000-FFFF-FFFF00000000}"/>
  </bookViews>
  <sheets>
    <sheet name="Pivot_Table_1" sheetId="15" r:id="rId1"/>
    <sheet name="Sheet1" sheetId="16" r:id="rId2"/>
    <sheet name="Pivot_Table_2" sheetId="7" r:id="rId3"/>
    <sheet name="Sheet2" sheetId="17" r:id="rId4"/>
    <sheet name="Sheet3" sheetId="18" r:id="rId5"/>
    <sheet name="DB9" sheetId="31" r:id="rId6"/>
    <sheet name="Pivot_Table_3" sheetId="6" r:id="rId7"/>
    <sheet name="DB_1" sheetId="20" r:id="rId8"/>
    <sheet name="DB_2" sheetId="21" r:id="rId9"/>
    <sheet name="DB_3" sheetId="22" r:id="rId10"/>
    <sheet name="DB_4" sheetId="23" r:id="rId11"/>
    <sheet name="DB_5" sheetId="25" r:id="rId12"/>
    <sheet name="DB_6" sheetId="26" r:id="rId13"/>
    <sheet name="DB_7" sheetId="27" r:id="rId14"/>
    <sheet name="DB_8" sheetId="28" r:id="rId15"/>
    <sheet name="DB_9" sheetId="30" r:id="rId16"/>
    <sheet name="Dashboard" sheetId="29" r:id="rId17"/>
    <sheet name="Sheet5" sheetId="24" r:id="rId18"/>
    <sheet name="DB_Table" sheetId="19" r:id="rId19"/>
  </sheets>
  <definedNames>
    <definedName name="_xlchart.v2.0" hidden="1">'DB9'!$E$12:$E$16</definedName>
    <definedName name="_xlchart.v2.1" hidden="1">'DB9'!$F$12:$F$16</definedName>
    <definedName name="_xlchart.v2.2" hidden="1">'DB9'!$E$12:$E$16</definedName>
    <definedName name="_xlchart.v2.3" hidden="1">'DB9'!$F$12:$F$16</definedName>
    <definedName name="_xlchart.v5.10" hidden="1">DB_8!$F$3</definedName>
    <definedName name="_xlchart.v5.11" hidden="1">DB_8!$F$3:$F$21</definedName>
    <definedName name="_xlchart.v5.4" hidden="1">DB_8!$E$2</definedName>
    <definedName name="_xlchart.v5.5" hidden="1">DB_8!$E$3:$E$21</definedName>
    <definedName name="_xlchart.v5.6" hidden="1">DB_8!$F$3</definedName>
    <definedName name="_xlchart.v5.7" hidden="1">DB_8!$F$3:$F$21</definedName>
    <definedName name="_xlchart.v5.8" hidden="1">DB_8!$E$2</definedName>
    <definedName name="_xlchart.v5.9" hidden="1">DB_8!$E$3:$E$21</definedName>
    <definedName name="Slicer_Agent">#N/A</definedName>
    <definedName name="Slicer_Month">#N/A</definedName>
    <definedName name="Slicer_Product_Name">#N/A</definedName>
  </definedNames>
  <calcPr calcId="191029"/>
  <pivotCaches>
    <pivotCache cacheId="1" r:id="rId20"/>
    <pivotCache cacheId="2" r:id="rId21"/>
    <pivotCache cacheId="3" r:id="rId22"/>
    <pivotCache cacheId="4" r:id="rId23"/>
  </pivotCaches>
  <extLst>
    <ext xmlns:x14="http://schemas.microsoft.com/office/spreadsheetml/2009/9/main" uri="{BBE1A952-AA13-448e-AADC-164F8A28A991}">
      <x14:slicerCaches>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1" i="19" l="1"/>
  <c r="L31" i="19" s="1"/>
  <c r="M31" i="19" s="1"/>
  <c r="K30" i="19"/>
  <c r="L30" i="19" s="1"/>
  <c r="M30" i="19" s="1"/>
  <c r="K29" i="19"/>
  <c r="L29" i="19" s="1"/>
  <c r="M29" i="19" s="1"/>
  <c r="K28" i="19"/>
  <c r="L28" i="19" s="1"/>
  <c r="M28" i="19" s="1"/>
  <c r="K27" i="19"/>
  <c r="L27" i="19" s="1"/>
  <c r="M27" i="19" s="1"/>
  <c r="K26" i="19"/>
  <c r="L26" i="19" s="1"/>
  <c r="M26" i="19" s="1"/>
  <c r="K25" i="19"/>
  <c r="L25" i="19" s="1"/>
  <c r="M25" i="19" s="1"/>
  <c r="K24" i="19"/>
  <c r="L24" i="19" s="1"/>
  <c r="M24" i="19" s="1"/>
  <c r="K23" i="19"/>
  <c r="L23" i="19" s="1"/>
  <c r="M23" i="19" s="1"/>
  <c r="K22" i="19"/>
  <c r="L22" i="19" s="1"/>
  <c r="M22" i="19" s="1"/>
  <c r="K21" i="19"/>
  <c r="L21" i="19" s="1"/>
  <c r="M21" i="19" s="1"/>
  <c r="K20" i="19"/>
  <c r="L20" i="19" s="1"/>
  <c r="M20" i="19" s="1"/>
  <c r="K19" i="19"/>
  <c r="L19" i="19" s="1"/>
  <c r="M19" i="19" s="1"/>
  <c r="K18" i="19"/>
  <c r="L18" i="19" s="1"/>
  <c r="M18" i="19" s="1"/>
  <c r="K17" i="19"/>
  <c r="L17" i="19" s="1"/>
  <c r="M17" i="19" s="1"/>
  <c r="K16" i="19"/>
  <c r="L16" i="19" s="1"/>
  <c r="M16" i="19" s="1"/>
  <c r="K15" i="19"/>
  <c r="L15" i="19" s="1"/>
  <c r="M15" i="19" s="1"/>
  <c r="K14" i="19"/>
  <c r="L14" i="19" s="1"/>
  <c r="M14" i="19" s="1"/>
  <c r="K13" i="19"/>
  <c r="L13" i="19" s="1"/>
  <c r="M13" i="19" s="1"/>
  <c r="K12" i="19"/>
  <c r="L12" i="19" s="1"/>
  <c r="M12" i="19" s="1"/>
  <c r="K11" i="19"/>
  <c r="L11" i="19" s="1"/>
  <c r="M11" i="19" s="1"/>
  <c r="K10" i="19"/>
  <c r="L10" i="19" s="1"/>
  <c r="M10" i="19" s="1"/>
  <c r="K9" i="19"/>
  <c r="L9" i="19" s="1"/>
  <c r="M9" i="19" s="1"/>
  <c r="K8" i="19"/>
  <c r="L8" i="19" s="1"/>
  <c r="M8" i="19" s="1"/>
  <c r="K7" i="19"/>
  <c r="L7" i="19" s="1"/>
  <c r="M7" i="19" s="1"/>
  <c r="K6" i="19"/>
  <c r="L6" i="19" s="1"/>
  <c r="M6" i="19" s="1"/>
  <c r="K5" i="19"/>
  <c r="L5" i="19" s="1"/>
  <c r="M5" i="19" s="1"/>
  <c r="K4" i="19"/>
  <c r="L4" i="19" s="1"/>
  <c r="M4" i="19" s="1"/>
  <c r="K3" i="19"/>
  <c r="L3" i="19" s="1"/>
  <c r="M3" i="19" s="1"/>
  <c r="K2" i="19"/>
  <c r="L2" i="19" s="1"/>
  <c r="M2" i="19" s="1"/>
  <c r="K31" i="6" l="1"/>
  <c r="L31" i="6" s="1"/>
  <c r="M31" i="6" s="1"/>
  <c r="L30" i="6"/>
  <c r="M30" i="6" s="1"/>
  <c r="K30" i="6"/>
  <c r="K29" i="6"/>
  <c r="L29" i="6" s="1"/>
  <c r="M29" i="6" s="1"/>
  <c r="K28" i="6"/>
  <c r="L28" i="6" s="1"/>
  <c r="M28" i="6" s="1"/>
  <c r="K27" i="6"/>
  <c r="L27" i="6" s="1"/>
  <c r="M27" i="6" s="1"/>
  <c r="K26" i="6"/>
  <c r="L26" i="6" s="1"/>
  <c r="M26" i="6" s="1"/>
  <c r="K25" i="6"/>
  <c r="L25" i="6" s="1"/>
  <c r="M25" i="6" s="1"/>
  <c r="K24" i="6"/>
  <c r="L24" i="6" s="1"/>
  <c r="M24" i="6" s="1"/>
  <c r="K23" i="6"/>
  <c r="L23" i="6" s="1"/>
  <c r="M23" i="6" s="1"/>
  <c r="L22" i="6"/>
  <c r="M22" i="6" s="1"/>
  <c r="K22" i="6"/>
  <c r="K21" i="6"/>
  <c r="L21" i="6" s="1"/>
  <c r="M21" i="6" s="1"/>
  <c r="L20" i="6"/>
  <c r="M20" i="6" s="1"/>
  <c r="K20" i="6"/>
  <c r="K19" i="6"/>
  <c r="L19" i="6" s="1"/>
  <c r="M19" i="6" s="1"/>
  <c r="K18" i="6"/>
  <c r="L18" i="6" s="1"/>
  <c r="M18" i="6" s="1"/>
  <c r="K17" i="6"/>
  <c r="L17" i="6" s="1"/>
  <c r="M17" i="6" s="1"/>
  <c r="K16" i="6"/>
  <c r="L16" i="6" s="1"/>
  <c r="M16" i="6" s="1"/>
  <c r="K15" i="6"/>
  <c r="L15" i="6" s="1"/>
  <c r="M15" i="6" s="1"/>
  <c r="L14" i="6"/>
  <c r="M14" i="6" s="1"/>
  <c r="K14" i="6"/>
  <c r="K13" i="6"/>
  <c r="L13" i="6" s="1"/>
  <c r="M13" i="6" s="1"/>
  <c r="L12" i="6"/>
  <c r="M12" i="6" s="1"/>
  <c r="K12" i="6"/>
  <c r="K11" i="6"/>
  <c r="L11" i="6" s="1"/>
  <c r="M11" i="6" s="1"/>
  <c r="K10" i="6"/>
  <c r="L10" i="6" s="1"/>
  <c r="M10" i="6" s="1"/>
  <c r="K9" i="6"/>
  <c r="L9" i="6" s="1"/>
  <c r="M9" i="6" s="1"/>
  <c r="K8" i="6"/>
  <c r="L8" i="6" s="1"/>
  <c r="M8" i="6" s="1"/>
  <c r="K7" i="6"/>
  <c r="L7" i="6" s="1"/>
  <c r="M7" i="6" s="1"/>
  <c r="L6" i="6"/>
  <c r="M6" i="6" s="1"/>
  <c r="K6" i="6"/>
  <c r="K5" i="6"/>
  <c r="L5" i="6" s="1"/>
  <c r="M5" i="6" s="1"/>
  <c r="L4" i="6"/>
  <c r="M4" i="6" s="1"/>
  <c r="K4" i="6"/>
  <c r="K3" i="6"/>
  <c r="L3" i="6" s="1"/>
  <c r="M3" i="6" s="1"/>
  <c r="K2" i="6"/>
  <c r="L2" i="6" s="1"/>
  <c r="M2" i="6" s="1"/>
</calcChain>
</file>

<file path=xl/sharedStrings.xml><?xml version="1.0" encoding="utf-8"?>
<sst xmlns="http://schemas.openxmlformats.org/spreadsheetml/2006/main" count="12904" uniqueCount="185">
  <si>
    <t>Product</t>
  </si>
  <si>
    <t>Year</t>
  </si>
  <si>
    <t>Month</t>
  </si>
  <si>
    <t>Revenue</t>
  </si>
  <si>
    <t>Agent</t>
  </si>
  <si>
    <t>Region</t>
  </si>
  <si>
    <t>Crème Eggs</t>
  </si>
  <si>
    <t>Aug</t>
  </si>
  <si>
    <t>Adams</t>
  </si>
  <si>
    <t>South</t>
  </si>
  <si>
    <t>Feb</t>
  </si>
  <si>
    <t>Collins</t>
  </si>
  <si>
    <t>North</t>
  </si>
  <si>
    <t>Jun</t>
  </si>
  <si>
    <t>Jones</t>
  </si>
  <si>
    <t>Mars Bars</t>
  </si>
  <si>
    <t>Apr</t>
  </si>
  <si>
    <t>Jul</t>
  </si>
  <si>
    <t>Nov</t>
  </si>
  <si>
    <t>Norris</t>
  </si>
  <si>
    <t>Smarties</t>
  </si>
  <si>
    <t>Jan</t>
  </si>
  <si>
    <t>Mar</t>
  </si>
  <si>
    <t>May</t>
  </si>
  <si>
    <t>Oct</t>
  </si>
  <si>
    <t>Smith</t>
  </si>
  <si>
    <t>Pivot Table ----&gt; Basically It helps to summarize the Report ----&gt; Pin points are possible</t>
  </si>
  <si>
    <t>VOTER</t>
  </si>
  <si>
    <t>PARTY</t>
  </si>
  <si>
    <t>PRECINCT</t>
  </si>
  <si>
    <t>AGE 
GROUP</t>
  </si>
  <si>
    <t>LAST
VOTED</t>
  </si>
  <si>
    <t>YEARS
REG</t>
  </si>
  <si>
    <t>BALLOT
STATUS</t>
  </si>
  <si>
    <t>REPUBLICAN</t>
  </si>
  <si>
    <t>71 +</t>
  </si>
  <si>
    <t>PERM</t>
  </si>
  <si>
    <t>DEMOCRAT</t>
  </si>
  <si>
    <t>POLL</t>
  </si>
  <si>
    <t>61-70</t>
  </si>
  <si>
    <t>DECLINED</t>
  </si>
  <si>
    <t>AMERICAN INDEP</t>
  </si>
  <si>
    <t>ABT</t>
  </si>
  <si>
    <t>51-60</t>
  </si>
  <si>
    <t>GREEN</t>
  </si>
  <si>
    <t>41-50</t>
  </si>
  <si>
    <t>31-40</t>
  </si>
  <si>
    <t>21-30</t>
  </si>
  <si>
    <t>18-20</t>
  </si>
  <si>
    <t>Product Code</t>
  </si>
  <si>
    <t>Product Name</t>
  </si>
  <si>
    <t>Price/Unit</t>
  </si>
  <si>
    <t>Basic Price</t>
  </si>
  <si>
    <t>Area</t>
  </si>
  <si>
    <t>Territory</t>
  </si>
  <si>
    <t>Units Sold</t>
  </si>
  <si>
    <t>Sales Value</t>
  </si>
  <si>
    <t>Commission</t>
  </si>
  <si>
    <t>Profit</t>
  </si>
  <si>
    <t>PC019</t>
  </si>
  <si>
    <t>Dettol</t>
  </si>
  <si>
    <t>East</t>
  </si>
  <si>
    <t>Assam</t>
  </si>
  <si>
    <t>Dispur</t>
  </si>
  <si>
    <t>ABC</t>
  </si>
  <si>
    <t>PC001</t>
  </si>
  <si>
    <t>Lux</t>
  </si>
  <si>
    <t>West</t>
  </si>
  <si>
    <t>Gujarat</t>
  </si>
  <si>
    <t>Vadodara</t>
  </si>
  <si>
    <t>GTC</t>
  </si>
  <si>
    <t>PC003</t>
  </si>
  <si>
    <t>Cello Pen</t>
  </si>
  <si>
    <t>J&amp;K</t>
  </si>
  <si>
    <t>Jammu</t>
  </si>
  <si>
    <t>JKTC</t>
  </si>
  <si>
    <t>PC043</t>
  </si>
  <si>
    <t>Print Paper</t>
  </si>
  <si>
    <t>Karnataka</t>
  </si>
  <si>
    <t>Bangalore</t>
  </si>
  <si>
    <t>KATC</t>
  </si>
  <si>
    <t>PC021</t>
  </si>
  <si>
    <t>Pepsodent</t>
  </si>
  <si>
    <t>Meghalaya</t>
  </si>
  <si>
    <t>Shillong</t>
  </si>
  <si>
    <t>MTC</t>
  </si>
  <si>
    <t>Rajesthan</t>
  </si>
  <si>
    <t>Bikaner</t>
  </si>
  <si>
    <t>RTC</t>
  </si>
  <si>
    <t>HP</t>
  </si>
  <si>
    <t>Simla</t>
  </si>
  <si>
    <t>HPTC</t>
  </si>
  <si>
    <t>Kerala</t>
  </si>
  <si>
    <t>Kochi</t>
  </si>
  <si>
    <t>KETC</t>
  </si>
  <si>
    <t>Manipur</t>
  </si>
  <si>
    <t>Imphal</t>
  </si>
  <si>
    <t>MATC</t>
  </si>
  <si>
    <t>Ajmer</t>
  </si>
  <si>
    <t>Punjab</t>
  </si>
  <si>
    <t>Amrithsar</t>
  </si>
  <si>
    <t>PTC</t>
  </si>
  <si>
    <t>TN</t>
  </si>
  <si>
    <t>Chennai</t>
  </si>
  <si>
    <t>TNTC</t>
  </si>
  <si>
    <t>Nagaland</t>
  </si>
  <si>
    <t>Kohima</t>
  </si>
  <si>
    <t>NTC</t>
  </si>
  <si>
    <t>Ahmedabad</t>
  </si>
  <si>
    <t>Uttaranchal</t>
  </si>
  <si>
    <t>Nanital</t>
  </si>
  <si>
    <t>UTC</t>
  </si>
  <si>
    <t>AP</t>
  </si>
  <si>
    <t>Hyderabad</t>
  </si>
  <si>
    <t>APTC</t>
  </si>
  <si>
    <t>Tripura</t>
  </si>
  <si>
    <t>Agarthala</t>
  </si>
  <si>
    <t>TTC</t>
  </si>
  <si>
    <t>Maharastra</t>
  </si>
  <si>
    <t>Mumbai</t>
  </si>
  <si>
    <t>MHTC</t>
  </si>
  <si>
    <t>Delhi</t>
  </si>
  <si>
    <t>DTC</t>
  </si>
  <si>
    <t>Trichy</t>
  </si>
  <si>
    <t>TRTC</t>
  </si>
  <si>
    <t>Nasik</t>
  </si>
  <si>
    <t>Kapurthala</t>
  </si>
  <si>
    <t>Warangal</t>
  </si>
  <si>
    <t>Arunachal Pradesh</t>
  </si>
  <si>
    <t>Itanagar</t>
  </si>
  <si>
    <t>ARTC</t>
  </si>
  <si>
    <t>Jaipur</t>
  </si>
  <si>
    <t>Manali</t>
  </si>
  <si>
    <t>Kollam</t>
  </si>
  <si>
    <t>Bishnupur</t>
  </si>
  <si>
    <t>Grand Total</t>
  </si>
  <si>
    <t>(All)</t>
  </si>
  <si>
    <t>Total Revenue</t>
  </si>
  <si>
    <t>Products</t>
  </si>
  <si>
    <t>NA</t>
  </si>
  <si>
    <t>Years (LAST
VOTED)</t>
  </si>
  <si>
    <t>Months (LAST
VOTED)</t>
  </si>
  <si>
    <t>2024</t>
  </si>
  <si>
    <t>2025</t>
  </si>
  <si>
    <t>2026</t>
  </si>
  <si>
    <t>2027</t>
  </si>
  <si>
    <t>2028</t>
  </si>
  <si>
    <t>2029</t>
  </si>
  <si>
    <t>2030</t>
  </si>
  <si>
    <t>2031</t>
  </si>
  <si>
    <t>2032</t>
  </si>
  <si>
    <t>2033</t>
  </si>
  <si>
    <t>2034</t>
  </si>
  <si>
    <t>2035</t>
  </si>
  <si>
    <t>2024 Total</t>
  </si>
  <si>
    <t>Sep</t>
  </si>
  <si>
    <t>Dec</t>
  </si>
  <si>
    <t>2025 Total</t>
  </si>
  <si>
    <t>2026 Total</t>
  </si>
  <si>
    <t>2027 Total</t>
  </si>
  <si>
    <t>2028 Total</t>
  </si>
  <si>
    <t>2029 Total</t>
  </si>
  <si>
    <t>2030 Total</t>
  </si>
  <si>
    <t>2031 Total</t>
  </si>
  <si>
    <t>2032 Total</t>
  </si>
  <si>
    <t>2033 Total</t>
  </si>
  <si>
    <t>2034 Total</t>
  </si>
  <si>
    <t>2035 Total</t>
  </si>
  <si>
    <t>Count of VOTER</t>
  </si>
  <si>
    <t>1-10</t>
  </si>
  <si>
    <t>11-20</t>
  </si>
  <si>
    <t>41-51</t>
  </si>
  <si>
    <t>Row Labels</t>
  </si>
  <si>
    <t>Sum of Profit</t>
  </si>
  <si>
    <t>Average of Profit2</t>
  </si>
  <si>
    <t>Count of Profit2</t>
  </si>
  <si>
    <t>Max of Profit2</t>
  </si>
  <si>
    <t>Min of Profit2</t>
  </si>
  <si>
    <t>Sum of Cost Price</t>
  </si>
  <si>
    <t>1-50000</t>
  </si>
  <si>
    <t>50001-100000</t>
  </si>
  <si>
    <t>100001-150000</t>
  </si>
  <si>
    <t>150001-200000</t>
  </si>
  <si>
    <t>Sum of Sales Value</t>
  </si>
  <si>
    <t>Sate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</si>
</sst>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yyyy/mm/dd;@"/>
  </numFmts>
  <fonts count="5" x14ac:knownFonts="1">
    <font>
      <sz val="11"/>
      <color theme="1"/>
      <name val="Calibri"/>
      <family val="2"/>
      <scheme val="minor"/>
    </font>
    <font>
      <sz val="10"/>
      <name val="Arial"/>
      <family val="2"/>
    </font>
    <font>
      <b/>
      <sz val="10"/>
      <name val="Arial"/>
      <family val="2"/>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horizontal="center"/>
    </xf>
    <xf numFmtId="0" fontId="1" fillId="0" borderId="0" xfId="1" applyAlignment="1">
      <alignment horizontal="center"/>
    </xf>
    <xf numFmtId="0" fontId="2" fillId="0" borderId="0" xfId="1" applyFont="1"/>
    <xf numFmtId="0" fontId="1" fillId="0" borderId="0" xfId="1"/>
    <xf numFmtId="0" fontId="0" fillId="0" borderId="0" xfId="0" pivotButton="1"/>
    <xf numFmtId="0" fontId="0" fillId="0" borderId="0" xfId="0" applyAlignment="1">
      <alignment horizontal="left"/>
    </xf>
    <xf numFmtId="0" fontId="0" fillId="0" borderId="0" xfId="0" applyAlignment="1">
      <alignment horizontal="center"/>
    </xf>
    <xf numFmtId="0" fontId="3" fillId="0" borderId="0" xfId="0" pivotButton="1" applyFont="1"/>
    <xf numFmtId="0" fontId="4" fillId="0" borderId="0" xfId="0" applyFont="1"/>
    <xf numFmtId="0" fontId="4" fillId="0" borderId="0" xfId="0" applyFont="1" applyAlignment="1">
      <alignment wrapText="1"/>
    </xf>
    <xf numFmtId="164" fontId="4" fillId="0" borderId="0" xfId="0" applyNumberFormat="1" applyFont="1" applyAlignment="1">
      <alignment wrapText="1"/>
    </xf>
    <xf numFmtId="165" fontId="4" fillId="0" borderId="0" xfId="0" applyNumberFormat="1"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0" xfId="0" applyFill="1"/>
  </cellXfs>
  <cellStyles count="2">
    <cellStyle name="Normal" xfId="0" builtinId="0"/>
    <cellStyle name="Normal 2 2" xfId="1" xr:uid="{00000000-0005-0000-0000-000001000000}"/>
  </cellStyles>
  <dxfs count="2">
    <dxf>
      <font>
        <b/>
      </font>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cat>
            <c:strRef>
              <c:f>'DB9'!$E$12:$E$16</c:f>
              <c:strCache>
                <c:ptCount val="5"/>
                <c:pt idx="0">
                  <c:v>PC001</c:v>
                </c:pt>
                <c:pt idx="1">
                  <c:v>PC003</c:v>
                </c:pt>
                <c:pt idx="2">
                  <c:v>PC019</c:v>
                </c:pt>
                <c:pt idx="3">
                  <c:v>PC021</c:v>
                </c:pt>
                <c:pt idx="4">
                  <c:v>PC043</c:v>
                </c:pt>
              </c:strCache>
            </c:strRef>
          </c:cat>
          <c:val>
            <c:numRef>
              <c:f>'DB9'!$F$12:$F$16</c:f>
              <c:numCache>
                <c:formatCode>General</c:formatCode>
                <c:ptCount val="5"/>
                <c:pt idx="0">
                  <c:v>22208</c:v>
                </c:pt>
                <c:pt idx="1">
                  <c:v>30417.75</c:v>
                </c:pt>
                <c:pt idx="2">
                  <c:v>14699.25</c:v>
                </c:pt>
                <c:pt idx="3">
                  <c:v>42126</c:v>
                </c:pt>
                <c:pt idx="4">
                  <c:v>11394</c:v>
                </c:pt>
              </c:numCache>
            </c:numRef>
          </c:val>
          <c:extLst>
            <c:ext xmlns:c16="http://schemas.microsoft.com/office/drawing/2014/chart" uri="{C3380CC4-5D6E-409C-BE32-E72D297353CC}">
              <c16:uniqueId val="{00000000-BE78-4FFC-801B-A3FC170A4AFA}"/>
            </c:ext>
          </c:extLst>
        </c:ser>
        <c:dLbls>
          <c:showLegendKey val="0"/>
          <c:showVal val="0"/>
          <c:showCatName val="0"/>
          <c:showSerName val="0"/>
          <c:showPercent val="0"/>
          <c:showBubbleSize val="0"/>
        </c:dLbls>
        <c:gapWidth val="150"/>
        <c:shape val="box"/>
        <c:axId val="814142656"/>
        <c:axId val="814143136"/>
        <c:axId val="0"/>
      </c:bar3DChart>
      <c:catAx>
        <c:axId val="814142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143136"/>
        <c:crosses val="autoZero"/>
        <c:auto val="1"/>
        <c:lblAlgn val="ctr"/>
        <c:lblOffset val="100"/>
        <c:noMultiLvlLbl val="0"/>
      </c:catAx>
      <c:valAx>
        <c:axId val="814143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14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VALUE PROFIT</a:t>
            </a:r>
            <a:endParaRPr lang="en-US" b="1"/>
          </a:p>
        </c:rich>
      </c:tx>
      <c:layout>
        <c:manualLayout>
          <c:xMode val="edge"/>
          <c:yMode val="edge"/>
          <c:x val="0.31693044619422572"/>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25400">
            <a:solidFill>
              <a:schemeClr val="lt1"/>
            </a:solidFill>
          </a:ln>
          <a:effectLst/>
          <a:sp3d contourW="25400">
            <a:contourClr>
              <a:schemeClr val="lt1"/>
            </a:contourClr>
          </a:sp3d>
        </c:spPr>
      </c:pivotFmt>
      <c:pivotFmt>
        <c:idx val="2"/>
        <c:spPr>
          <a:solidFill>
            <a:srgbClr val="FF0000"/>
          </a:solidFill>
          <a:ln w="25400">
            <a:solidFill>
              <a:schemeClr val="lt1"/>
            </a:solidFill>
          </a:ln>
          <a:effectLst/>
          <a:sp3d contourW="25400">
            <a:contourClr>
              <a:schemeClr val="lt1"/>
            </a:contourClr>
          </a:sp3d>
        </c:spPr>
      </c:pivotFmt>
      <c:pivotFmt>
        <c:idx val="3"/>
        <c:spPr>
          <a:solidFill>
            <a:srgbClr val="FFFF00"/>
          </a:solidFill>
          <a:ln w="25400">
            <a:solidFill>
              <a:schemeClr val="lt1"/>
            </a:solidFill>
          </a:ln>
          <a:effectLst/>
          <a:sp3d contourW="25400">
            <a:contourClr>
              <a:schemeClr val="lt1"/>
            </a:contourClr>
          </a:sp3d>
        </c:spPr>
      </c:pivotFmt>
      <c:pivotFmt>
        <c:idx val="4"/>
        <c:spPr>
          <a:solidFill>
            <a:srgbClr val="00B0F0"/>
          </a:solidFill>
          <a:ln w="25400">
            <a:solidFill>
              <a:schemeClr val="lt1"/>
            </a:solidFill>
          </a:ln>
          <a:effectLst/>
          <a:sp3d contourW="25400">
            <a:contourClr>
              <a:schemeClr val="lt1"/>
            </a:contourClr>
          </a:sp3d>
        </c:spPr>
      </c:pivotFmt>
    </c:pivotFmts>
    <c:view3D>
      <c:rotX val="30"/>
      <c:rotY val="8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DB_1!$B$3</c:f>
              <c:strCache>
                <c:ptCount val="1"/>
                <c:pt idx="0">
                  <c:v>Total</c:v>
                </c:pt>
              </c:strCache>
            </c:strRef>
          </c:tx>
          <c:dPt>
            <c:idx val="0"/>
            <c:bubble3D val="0"/>
            <c:explosion val="52"/>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1-F604-4292-B2A3-B22E227A603C}"/>
              </c:ext>
            </c:extLst>
          </c:dPt>
          <c:dPt>
            <c:idx val="1"/>
            <c:bubble3D val="0"/>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F604-4292-B2A3-B22E227A603C}"/>
              </c:ext>
            </c:extLst>
          </c:dPt>
          <c:dPt>
            <c:idx val="2"/>
            <c:bubble3D val="0"/>
            <c:spPr>
              <a:solidFill>
                <a:srgbClr val="00B0F0"/>
              </a:solidFill>
              <a:ln w="25400">
                <a:solidFill>
                  <a:schemeClr val="lt1"/>
                </a:solidFill>
              </a:ln>
              <a:effectLst/>
              <a:sp3d contourW="25400">
                <a:contourClr>
                  <a:schemeClr val="lt1"/>
                </a:contourClr>
              </a:sp3d>
            </c:spPr>
            <c:extLst>
              <c:ext xmlns:c16="http://schemas.microsoft.com/office/drawing/2014/chart" uri="{C3380CC4-5D6E-409C-BE32-E72D297353CC}">
                <c16:uniqueId val="{00000005-F604-4292-B2A3-B22E227A603C}"/>
              </c:ext>
            </c:extLst>
          </c:dPt>
          <c:dPt>
            <c:idx val="3"/>
            <c:bubble3D val="0"/>
            <c:explosion val="91"/>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7-F604-4292-B2A3-B22E227A603C}"/>
              </c:ext>
            </c:extLst>
          </c:dPt>
          <c:dLbls>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DB_1!$A$4:$A$8</c:f>
              <c:strCache>
                <c:ptCount val="4"/>
                <c:pt idx="0">
                  <c:v>1-50000</c:v>
                </c:pt>
                <c:pt idx="1">
                  <c:v>50001-100000</c:v>
                </c:pt>
                <c:pt idx="2">
                  <c:v>100001-150000</c:v>
                </c:pt>
                <c:pt idx="3">
                  <c:v>150001-200000</c:v>
                </c:pt>
              </c:strCache>
            </c:strRef>
          </c:cat>
          <c:val>
            <c:numRef>
              <c:f>DB_1!$B$4:$B$8</c:f>
              <c:numCache>
                <c:formatCode>General</c:formatCode>
                <c:ptCount val="4"/>
                <c:pt idx="0">
                  <c:v>46544.5</c:v>
                </c:pt>
                <c:pt idx="1">
                  <c:v>26256.5</c:v>
                </c:pt>
                <c:pt idx="2">
                  <c:v>41604</c:v>
                </c:pt>
                <c:pt idx="3">
                  <c:v>6440</c:v>
                </c:pt>
              </c:numCache>
            </c:numRef>
          </c:val>
          <c:extLst>
            <c:ext xmlns:c16="http://schemas.microsoft.com/office/drawing/2014/chart" uri="{C3380CC4-5D6E-409C-BE32-E72D297353CC}">
              <c16:uniqueId val="{00000008-F604-4292-B2A3-B22E227A603C}"/>
            </c:ext>
          </c:extLst>
        </c:ser>
        <c:dLbls>
          <c:showLegendKey val="0"/>
          <c:showVal val="0"/>
          <c:showCatName val="0"/>
          <c:showSerName val="0"/>
          <c:showPercent val="0"/>
          <c:showBubbleSize val="0"/>
          <c:showLeaderLines val="0"/>
        </c:dLbls>
      </c:pie3D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PRODUCT</a:t>
            </a:r>
            <a:r>
              <a:rPr lang="en-US" sz="1600" b="1" baseline="0"/>
              <a:t> WISE PROFIT</a:t>
            </a:r>
            <a:endParaRPr lang="en-US" sz="1600" b="1"/>
          </a:p>
        </c:rich>
      </c:tx>
      <c:layout>
        <c:manualLayout>
          <c:xMode val="edge"/>
          <c:yMode val="edge"/>
          <c:x val="0.26643744531933511"/>
          <c:y val="6.63753735985313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lumMod val="20000"/>
                <a:lumOff val="80000"/>
              </a:scheme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a:noFill/>
          </a:ln>
          <a:effectLst/>
          <a:sp3d/>
        </c:spPr>
        <c:dLbl>
          <c:idx val="0"/>
          <c:layout>
            <c:manualLayout>
              <c:x val="8.055555555555545E-2"/>
              <c:y val="-3.7037037037037035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0000"/>
          </a:solidFill>
          <a:ln>
            <a:noFill/>
          </a:ln>
          <a:effectLst/>
          <a:sp3d/>
        </c:spPr>
        <c:dLbl>
          <c:idx val="0"/>
          <c:layout>
            <c:manualLayout>
              <c:x val="3.3333333333333229E-2"/>
              <c:y val="-9.7222222222222224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layout>
            <c:manualLayout>
              <c:x val="2.4999999999999949E-2"/>
              <c:y val="-0.12037037037037036"/>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dLbl>
          <c:idx val="0"/>
          <c:layout>
            <c:manualLayout>
              <c:x val="5.5555555555555046E-3"/>
              <c:y val="-6.4814814814814811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layout>
            <c:manualLayout>
              <c:x val="-5.8333333333333334E-2"/>
              <c:y val="-7.42615265577352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DB_2!$B$3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4-B69D-4313-9E06-09FBAC5C6CDB}"/>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5-B69D-4313-9E06-09FBAC5C6CDB}"/>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6-B69D-4313-9E06-09FBAC5C6CDB}"/>
              </c:ext>
            </c:extLst>
          </c:dPt>
          <c:dPt>
            <c:idx val="3"/>
            <c:invertIfNegative val="0"/>
            <c:bubble3D val="0"/>
            <c:spPr>
              <a:solidFill>
                <a:srgbClr val="00B050"/>
              </a:solidFill>
              <a:ln>
                <a:noFill/>
              </a:ln>
              <a:effectLst/>
              <a:sp3d/>
            </c:spPr>
            <c:extLst>
              <c:ext xmlns:c16="http://schemas.microsoft.com/office/drawing/2014/chart" uri="{C3380CC4-5D6E-409C-BE32-E72D297353CC}">
                <c16:uniqueId val="{00000001-B69D-4313-9E06-09FBAC5C6CDB}"/>
              </c:ext>
            </c:extLst>
          </c:dPt>
          <c:dPt>
            <c:idx val="4"/>
            <c:invertIfNegative val="0"/>
            <c:bubble3D val="0"/>
            <c:spPr>
              <a:solidFill>
                <a:srgbClr val="FF0000"/>
              </a:solidFill>
              <a:ln>
                <a:noFill/>
              </a:ln>
              <a:effectLst/>
              <a:sp3d/>
            </c:spPr>
            <c:extLst>
              <c:ext xmlns:c16="http://schemas.microsoft.com/office/drawing/2014/chart" uri="{C3380CC4-5D6E-409C-BE32-E72D297353CC}">
                <c16:uniqueId val="{00000003-B69D-4313-9E06-09FBAC5C6CDB}"/>
              </c:ext>
            </c:extLst>
          </c:dPt>
          <c:dLbls>
            <c:dLbl>
              <c:idx val="0"/>
              <c:layout>
                <c:manualLayout>
                  <c:x val="-5.8333333333333334E-2"/>
                  <c:y val="-7.42615265577352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B69D-4313-9E06-09FBAC5C6CDB}"/>
                </c:ext>
              </c:extLst>
            </c:dLbl>
            <c:dLbl>
              <c:idx val="1"/>
              <c:layout>
                <c:manualLayout>
                  <c:x val="5.5555555555555046E-3"/>
                  <c:y val="-6.4814814814814811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B69D-4313-9E06-09FBAC5C6CDB}"/>
                </c:ext>
              </c:extLst>
            </c:dLbl>
            <c:dLbl>
              <c:idx val="2"/>
              <c:layout>
                <c:manualLayout>
                  <c:x val="2.4999999999999949E-2"/>
                  <c:y val="-0.12037037037037036"/>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6-B69D-4313-9E06-09FBAC5C6CDB}"/>
                </c:ext>
              </c:extLst>
            </c:dLbl>
            <c:dLbl>
              <c:idx val="3"/>
              <c:layout>
                <c:manualLayout>
                  <c:x val="8.055555555555545E-2"/>
                  <c:y val="-3.7037037037037035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B69D-4313-9E06-09FBAC5C6CDB}"/>
                </c:ext>
              </c:extLst>
            </c:dLbl>
            <c:dLbl>
              <c:idx val="4"/>
              <c:layout>
                <c:manualLayout>
                  <c:x val="3.3333333333333229E-2"/>
                  <c:y val="-9.7222222222222224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B69D-4313-9E06-09FBAC5C6CDB}"/>
                </c:ext>
              </c:extLst>
            </c:dLbl>
            <c:spPr>
              <a:solidFill>
                <a:schemeClr val="accent4">
                  <a:lumMod val="20000"/>
                  <a:lumOff val="80000"/>
                </a:scheme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DB_2!$A$4:$A$9</c:f>
              <c:strCache>
                <c:ptCount val="5"/>
                <c:pt idx="0">
                  <c:v>Cello Pen</c:v>
                </c:pt>
                <c:pt idx="1">
                  <c:v>Dettol</c:v>
                </c:pt>
                <c:pt idx="2">
                  <c:v>Lux</c:v>
                </c:pt>
                <c:pt idx="3">
                  <c:v>Pepsodent</c:v>
                </c:pt>
                <c:pt idx="4">
                  <c:v>Print Paper</c:v>
                </c:pt>
              </c:strCache>
            </c:strRef>
          </c:cat>
          <c:val>
            <c:numRef>
              <c:f>DB_2!$B$4:$B$9</c:f>
              <c:numCache>
                <c:formatCode>General</c:formatCode>
                <c:ptCount val="5"/>
                <c:pt idx="0">
                  <c:v>30417.75</c:v>
                </c:pt>
                <c:pt idx="1">
                  <c:v>14699.25</c:v>
                </c:pt>
                <c:pt idx="2">
                  <c:v>22208</c:v>
                </c:pt>
                <c:pt idx="3">
                  <c:v>42126</c:v>
                </c:pt>
                <c:pt idx="4">
                  <c:v>11394</c:v>
                </c:pt>
              </c:numCache>
            </c:numRef>
          </c:val>
          <c:shape val="cylinder"/>
          <c:extLst>
            <c:ext xmlns:c16="http://schemas.microsoft.com/office/drawing/2014/chart" uri="{C3380CC4-5D6E-409C-BE32-E72D297353CC}">
              <c16:uniqueId val="{00000007-B69D-4313-9E06-09FBAC5C6CDB}"/>
            </c:ext>
          </c:extLst>
        </c:ser>
        <c:dLbls>
          <c:showLegendKey val="0"/>
          <c:showVal val="0"/>
          <c:showCatName val="0"/>
          <c:showSerName val="0"/>
          <c:showPercent val="0"/>
          <c:showBubbleSize val="0"/>
        </c:dLbls>
        <c:gapWidth val="150"/>
        <c:shape val="box"/>
        <c:axId val="308827680"/>
        <c:axId val="356586536"/>
        <c:axId val="0"/>
      </c:bar3DChart>
      <c:catAx>
        <c:axId val="30882768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6586536"/>
        <c:crosses val="autoZero"/>
        <c:auto val="1"/>
        <c:lblAlgn val="ctr"/>
        <c:lblOffset val="100"/>
        <c:noMultiLvlLbl val="0"/>
      </c:catAx>
      <c:valAx>
        <c:axId val="356586536"/>
        <c:scaling>
          <c:orientation val="minMax"/>
        </c:scaling>
        <c:delete val="1"/>
        <c:axPos val="l"/>
        <c:numFmt formatCode="General" sourceLinked="1"/>
        <c:majorTickMark val="out"/>
        <c:minorTickMark val="none"/>
        <c:tickLblPos val="nextTo"/>
        <c:crossAx val="308827680"/>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KUNAL.xlsx]DB_3!PivotTable3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MONTH</a:t>
            </a:r>
            <a:r>
              <a:rPr lang="en-US" sz="1600" b="1" baseline="0"/>
              <a:t> PROFIT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prstDash val="sysDash"/>
            <a:round/>
            <a:tailEnd type="triangle"/>
          </a:ln>
          <a:effectLst/>
        </c:spPr>
        <c:marker>
          <c:symbol val="circle"/>
          <c:size val="5"/>
          <c:spPr>
            <a:solidFill>
              <a:srgbClr val="00B050"/>
            </a:solidFill>
            <a:ln w="9525" cap="rnd">
              <a:solidFill>
                <a:schemeClr val="accent3">
                  <a:lumMod val="50000"/>
                </a:schemeClr>
              </a:solidFill>
              <a:prstDash val="sysDot"/>
            </a:ln>
            <a:effectLst/>
          </c:spPr>
        </c:marker>
      </c:pivotFmt>
      <c:pivotFmt>
        <c:idx val="2"/>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2.5839793281654693E-3"/>
              <c:y val="-9.1522157996146436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1.0335917312661546E-2"/>
              <c:y val="6.2620423892100111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
              <c:y val="-0.11560693641618507"/>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7.7519379844961239E-3"/>
              <c:y val="4.3352601156069363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671834625322998E-2"/>
          <c:y val="0.28087441020739462"/>
          <c:w val="0.9431524547803618"/>
          <c:h val="0.50728649886972221"/>
        </c:manualLayout>
      </c:layout>
      <c:lineChart>
        <c:grouping val="standard"/>
        <c:varyColors val="0"/>
        <c:ser>
          <c:idx val="0"/>
          <c:order val="0"/>
          <c:tx>
            <c:strRef>
              <c:f>DB_3!$B$3</c:f>
              <c:strCache>
                <c:ptCount val="1"/>
                <c:pt idx="0">
                  <c:v>Total</c:v>
                </c:pt>
              </c:strCache>
            </c:strRef>
          </c:tx>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Pt>
            <c:idx val="0"/>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6-BF09-43EE-A793-E55009D36BA9}"/>
              </c:ext>
            </c:extLst>
          </c:dPt>
          <c:dPt>
            <c:idx val="2"/>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4-BF09-43EE-A793-E55009D36BA9}"/>
              </c:ext>
            </c:extLst>
          </c:dPt>
          <c:dPt>
            <c:idx val="3"/>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3-BF09-43EE-A793-E55009D36BA9}"/>
              </c:ext>
            </c:extLst>
          </c:dPt>
          <c:dPt>
            <c:idx val="4"/>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5-BF09-43EE-A793-E55009D36BA9}"/>
              </c:ext>
            </c:extLst>
          </c:dPt>
          <c:dPt>
            <c:idx val="5"/>
            <c:marker>
              <c:symbol val="circle"/>
              <c:size val="5"/>
              <c:spPr>
                <a:solidFill>
                  <a:srgbClr val="00B050"/>
                </a:solidFill>
                <a:ln w="9525" cap="rnd">
                  <a:solidFill>
                    <a:schemeClr val="accent3">
                      <a:lumMod val="50000"/>
                    </a:schemeClr>
                  </a:solidFill>
                  <a:prstDash val="sysDot"/>
                </a:ln>
                <a:effectLst/>
              </c:spPr>
            </c:marker>
            <c:bubble3D val="0"/>
            <c:spPr>
              <a:ln w="28575" cap="rnd">
                <a:solidFill>
                  <a:srgbClr val="00B050"/>
                </a:solidFill>
                <a:prstDash val="sysDash"/>
                <a:round/>
                <a:tailEnd type="triangle"/>
              </a:ln>
              <a:effectLst/>
            </c:spPr>
            <c:extLst>
              <c:ext xmlns:c16="http://schemas.microsoft.com/office/drawing/2014/chart" uri="{C3380CC4-5D6E-409C-BE32-E72D297353CC}">
                <c16:uniqueId val="{00000001-BF09-43EE-A793-E55009D36BA9}"/>
              </c:ext>
            </c:extLst>
          </c:dPt>
          <c:dLbls>
            <c:dLbl>
              <c:idx val="0"/>
              <c:layout>
                <c:manualLayout>
                  <c:x val="7.7519379844961239E-3"/>
                  <c:y val="4.33526011560693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F09-43EE-A793-E55009D36BA9}"/>
                </c:ext>
              </c:extLst>
            </c:dLbl>
            <c:dLbl>
              <c:idx val="2"/>
              <c:layout>
                <c:manualLayout>
                  <c:x val="-1.0335917312661546E-2"/>
                  <c:y val="6.26204238921001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F09-43EE-A793-E55009D36BA9}"/>
                </c:ext>
              </c:extLst>
            </c:dLbl>
            <c:dLbl>
              <c:idx val="3"/>
              <c:layout>
                <c:manualLayout>
                  <c:x val="-2.5839793281654693E-3"/>
                  <c:y val="-9.15221579961464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F09-43EE-A793-E55009D36BA9}"/>
                </c:ext>
              </c:extLst>
            </c:dLbl>
            <c:dLbl>
              <c:idx val="4"/>
              <c:layout>
                <c:manualLayout>
                  <c:x val="0"/>
                  <c:y val="-0.115606936416185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F09-43EE-A793-E55009D36BA9}"/>
                </c:ext>
              </c:extLst>
            </c:dLbl>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DB_3!$A$4:$A$10</c:f>
              <c:strCache>
                <c:ptCount val="6"/>
                <c:pt idx="0">
                  <c:v>Jan</c:v>
                </c:pt>
                <c:pt idx="1">
                  <c:v>Feb</c:v>
                </c:pt>
                <c:pt idx="2">
                  <c:v>Mar</c:v>
                </c:pt>
                <c:pt idx="3">
                  <c:v>Apr</c:v>
                </c:pt>
                <c:pt idx="4">
                  <c:v>Jun</c:v>
                </c:pt>
                <c:pt idx="5">
                  <c:v>Jul</c:v>
                </c:pt>
              </c:strCache>
            </c:strRef>
          </c:cat>
          <c:val>
            <c:numRef>
              <c:f>DB_3!$B$4:$B$10</c:f>
              <c:numCache>
                <c:formatCode>General</c:formatCode>
                <c:ptCount val="6"/>
                <c:pt idx="0">
                  <c:v>22800</c:v>
                </c:pt>
                <c:pt idx="1">
                  <c:v>42387.5</c:v>
                </c:pt>
                <c:pt idx="2">
                  <c:v>13937.5</c:v>
                </c:pt>
                <c:pt idx="3">
                  <c:v>13857</c:v>
                </c:pt>
                <c:pt idx="4">
                  <c:v>13560.25</c:v>
                </c:pt>
                <c:pt idx="5">
                  <c:v>14302.75</c:v>
                </c:pt>
              </c:numCache>
            </c:numRef>
          </c:val>
          <c:smooth val="0"/>
          <c:extLst>
            <c:ext xmlns:c16="http://schemas.microsoft.com/office/drawing/2014/chart" uri="{C3380CC4-5D6E-409C-BE32-E72D297353CC}">
              <c16:uniqueId val="{00000002-BF09-43EE-A793-E55009D36BA9}"/>
            </c:ext>
          </c:extLst>
        </c:ser>
        <c:dLbls>
          <c:showLegendKey val="0"/>
          <c:showVal val="0"/>
          <c:showCatName val="0"/>
          <c:showSerName val="0"/>
          <c:showPercent val="0"/>
          <c:showBubbleSize val="0"/>
        </c:dLbls>
        <c:marker val="1"/>
        <c:smooth val="0"/>
        <c:axId val="259223136"/>
        <c:axId val="259224704"/>
      </c:lineChart>
      <c:catAx>
        <c:axId val="2592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59224704"/>
        <c:crosses val="autoZero"/>
        <c:auto val="1"/>
        <c:lblAlgn val="ctr"/>
        <c:lblOffset val="100"/>
        <c:noMultiLvlLbl val="0"/>
      </c:catAx>
      <c:valAx>
        <c:axId val="259224704"/>
        <c:scaling>
          <c:orientation val="minMax"/>
        </c:scaling>
        <c:delete val="1"/>
        <c:axPos val="l"/>
        <c:numFmt formatCode="General" sourceLinked="1"/>
        <c:majorTickMark val="none"/>
        <c:minorTickMark val="none"/>
        <c:tickLblPos val="nextTo"/>
        <c:crossAx val="25922313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prstDash val="dash"/>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KUNAL.xlsx]DB_4!PivotTable1</c:name>
    <c:fmtId val="1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7030A0"/>
          </a:solidFill>
          <a:ln>
            <a:noFill/>
          </a:ln>
          <a:effectLst/>
        </c:spPr>
        <c:dLbl>
          <c:idx val="0"/>
          <c:layout>
            <c:manualLayout>
              <c:x val="6.9444444444444448E-2"/>
              <c:y val="-0.17129629629629634"/>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92D050"/>
          </a:solidFill>
          <a:ln>
            <a:noFill/>
          </a:ln>
          <a:effectLst/>
        </c:spPr>
        <c:dLbl>
          <c:idx val="0"/>
          <c:layout>
            <c:manualLayout>
              <c:x val="-0.1027777777777778"/>
              <c:y val="-0.1111111111111111"/>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9.4444444444444442E-2"/>
              <c:y val="9.7222222222222057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3333333333333333"/>
              <c:y val="3.2407407407407239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DB_4!$B$3</c:f>
              <c:strCache>
                <c:ptCount val="1"/>
                <c:pt idx="0">
                  <c:v>Total</c:v>
                </c:pt>
              </c:strCache>
            </c:strRef>
          </c:tx>
          <c:dPt>
            <c:idx val="0"/>
            <c:bubble3D val="0"/>
            <c:spPr>
              <a:solidFill>
                <a:srgbClr val="7030A0"/>
              </a:solidFill>
              <a:ln>
                <a:noFill/>
              </a:ln>
              <a:effectLst/>
            </c:spPr>
            <c:extLst>
              <c:ext xmlns:c16="http://schemas.microsoft.com/office/drawing/2014/chart" uri="{C3380CC4-5D6E-409C-BE32-E72D297353CC}">
                <c16:uniqueId val="{00000002-1AE9-4566-9B1E-9A9F26CB9055}"/>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4-1AE9-4566-9B1E-9A9F26CB9055}"/>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5-1AE9-4566-9B1E-9A9F26CB9055}"/>
              </c:ext>
            </c:extLst>
          </c:dPt>
          <c:dPt>
            <c:idx val="3"/>
            <c:bubble3D val="0"/>
            <c:spPr>
              <a:solidFill>
                <a:srgbClr val="92D050"/>
              </a:solidFill>
              <a:ln>
                <a:noFill/>
              </a:ln>
              <a:effectLst/>
            </c:spPr>
            <c:extLst>
              <c:ext xmlns:c16="http://schemas.microsoft.com/office/drawing/2014/chart" uri="{C3380CC4-5D6E-409C-BE32-E72D297353CC}">
                <c16:uniqueId val="{00000003-1AE9-4566-9B1E-9A9F26CB9055}"/>
              </c:ext>
            </c:extLst>
          </c:dPt>
          <c:dLbls>
            <c:dLbl>
              <c:idx val="0"/>
              <c:layout>
                <c:manualLayout>
                  <c:x val="6.9444444444444448E-2"/>
                  <c:y val="-0.1712962962962963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AE9-4566-9B1E-9A9F26CB9055}"/>
                </c:ext>
              </c:extLst>
            </c:dLbl>
            <c:dLbl>
              <c:idx val="1"/>
              <c:layout>
                <c:manualLayout>
                  <c:x val="9.4444444444444442E-2"/>
                  <c:y val="9.72222222222220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AE9-4566-9B1E-9A9F26CB9055}"/>
                </c:ext>
              </c:extLst>
            </c:dLbl>
            <c:dLbl>
              <c:idx val="2"/>
              <c:layout>
                <c:manualLayout>
                  <c:x val="-0.13333333333333333"/>
                  <c:y val="3.24074074074072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AE9-4566-9B1E-9A9F26CB9055}"/>
                </c:ext>
              </c:extLst>
            </c:dLbl>
            <c:dLbl>
              <c:idx val="3"/>
              <c:layout>
                <c:manualLayout>
                  <c:x val="-0.1027777777777778"/>
                  <c:y val="-0.111111111111111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AE9-4566-9B1E-9A9F26CB9055}"/>
                </c:ext>
              </c:extLst>
            </c:dLbl>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DB_4!$A$4:$A$8</c:f>
              <c:strCache>
                <c:ptCount val="4"/>
                <c:pt idx="0">
                  <c:v>East</c:v>
                </c:pt>
                <c:pt idx="1">
                  <c:v>North</c:v>
                </c:pt>
                <c:pt idx="2">
                  <c:v>South</c:v>
                </c:pt>
                <c:pt idx="3">
                  <c:v>West</c:v>
                </c:pt>
              </c:strCache>
            </c:strRef>
          </c:cat>
          <c:val>
            <c:numRef>
              <c:f>DB_4!$B$4:$B$8</c:f>
              <c:numCache>
                <c:formatCode>General</c:formatCode>
                <c:ptCount val="4"/>
                <c:pt idx="0">
                  <c:v>565435</c:v>
                </c:pt>
                <c:pt idx="1">
                  <c:v>314730</c:v>
                </c:pt>
                <c:pt idx="2">
                  <c:v>616385</c:v>
                </c:pt>
                <c:pt idx="3">
                  <c:v>449190</c:v>
                </c:pt>
              </c:numCache>
            </c:numRef>
          </c:val>
          <c:extLst>
            <c:ext xmlns:c16="http://schemas.microsoft.com/office/drawing/2014/chart" uri="{C3380CC4-5D6E-409C-BE32-E72D297353CC}">
              <c16:uniqueId val="{00000000-1AE9-4566-9B1E-9A9F26CB905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KUNAL.xlsx]DB_5!PivotTable2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DB_5!$B$3</c:f>
              <c:strCache>
                <c:ptCount val="1"/>
                <c:pt idx="0">
                  <c:v>Total</c:v>
                </c:pt>
              </c:strCache>
            </c:strRef>
          </c:tx>
          <c:spPr>
            <a:solidFill>
              <a:schemeClr val="accent1"/>
            </a:solidFill>
            <a:ln>
              <a:noFill/>
            </a:ln>
            <a:effectLst/>
          </c:spPr>
          <c:cat>
            <c:strRef>
              <c:f>DB_5!$A$4:$A$32</c:f>
              <c:strCache>
                <c:ptCount val="28"/>
                <c:pt idx="0">
                  <c:v>Mumbai</c:v>
                </c:pt>
                <c:pt idx="1">
                  <c:v>Hyderabad</c:v>
                </c:pt>
                <c:pt idx="2">
                  <c:v>Chennai</c:v>
                </c:pt>
                <c:pt idx="3">
                  <c:v>Agarthala</c:v>
                </c:pt>
                <c:pt idx="4">
                  <c:v>Ahmedabad</c:v>
                </c:pt>
                <c:pt idx="5">
                  <c:v>Ajmer</c:v>
                </c:pt>
                <c:pt idx="6">
                  <c:v>Amrithsar</c:v>
                </c:pt>
                <c:pt idx="7">
                  <c:v>Bangalore</c:v>
                </c:pt>
                <c:pt idx="8">
                  <c:v>Bikaner</c:v>
                </c:pt>
                <c:pt idx="9">
                  <c:v>Bishnupur</c:v>
                </c:pt>
                <c:pt idx="10">
                  <c:v>Delhi</c:v>
                </c:pt>
                <c:pt idx="11">
                  <c:v>Dispur</c:v>
                </c:pt>
                <c:pt idx="12">
                  <c:v>Imphal</c:v>
                </c:pt>
                <c:pt idx="13">
                  <c:v>Itanagar</c:v>
                </c:pt>
                <c:pt idx="14">
                  <c:v>Jaipur</c:v>
                </c:pt>
                <c:pt idx="15">
                  <c:v>Jammu</c:v>
                </c:pt>
                <c:pt idx="16">
                  <c:v>Kapurthala</c:v>
                </c:pt>
                <c:pt idx="17">
                  <c:v>Kochi</c:v>
                </c:pt>
                <c:pt idx="18">
                  <c:v>Kohima</c:v>
                </c:pt>
                <c:pt idx="19">
                  <c:v>Kollam</c:v>
                </c:pt>
                <c:pt idx="20">
                  <c:v>Manali</c:v>
                </c:pt>
                <c:pt idx="21">
                  <c:v>Nanital</c:v>
                </c:pt>
                <c:pt idx="22">
                  <c:v>Nasik</c:v>
                </c:pt>
                <c:pt idx="23">
                  <c:v>Shillong</c:v>
                </c:pt>
                <c:pt idx="24">
                  <c:v>Simla</c:v>
                </c:pt>
                <c:pt idx="25">
                  <c:v>Trichy</c:v>
                </c:pt>
                <c:pt idx="26">
                  <c:v>Vadodara</c:v>
                </c:pt>
                <c:pt idx="27">
                  <c:v>Warangal</c:v>
                </c:pt>
              </c:strCache>
            </c:strRef>
          </c:cat>
          <c:val>
            <c:numRef>
              <c:f>DB_5!$B$4:$B$32</c:f>
              <c:numCache>
                <c:formatCode>General</c:formatCode>
                <c:ptCount val="28"/>
                <c:pt idx="0">
                  <c:v>1476</c:v>
                </c:pt>
                <c:pt idx="1">
                  <c:v>2205</c:v>
                </c:pt>
                <c:pt idx="2">
                  <c:v>3120</c:v>
                </c:pt>
                <c:pt idx="3">
                  <c:v>5078.25</c:v>
                </c:pt>
                <c:pt idx="4">
                  <c:v>1560</c:v>
                </c:pt>
                <c:pt idx="5">
                  <c:v>11900</c:v>
                </c:pt>
                <c:pt idx="6">
                  <c:v>1462.5</c:v>
                </c:pt>
                <c:pt idx="7">
                  <c:v>2500</c:v>
                </c:pt>
                <c:pt idx="8">
                  <c:v>3037.5</c:v>
                </c:pt>
                <c:pt idx="9">
                  <c:v>1794</c:v>
                </c:pt>
                <c:pt idx="10">
                  <c:v>1970</c:v>
                </c:pt>
                <c:pt idx="11">
                  <c:v>4500</c:v>
                </c:pt>
                <c:pt idx="12">
                  <c:v>1600</c:v>
                </c:pt>
                <c:pt idx="13">
                  <c:v>4606</c:v>
                </c:pt>
                <c:pt idx="14">
                  <c:v>7980</c:v>
                </c:pt>
                <c:pt idx="15">
                  <c:v>2700</c:v>
                </c:pt>
                <c:pt idx="16">
                  <c:v>1926</c:v>
                </c:pt>
                <c:pt idx="17">
                  <c:v>20250</c:v>
                </c:pt>
                <c:pt idx="18">
                  <c:v>1845</c:v>
                </c:pt>
                <c:pt idx="19">
                  <c:v>2220.75</c:v>
                </c:pt>
                <c:pt idx="20">
                  <c:v>2308</c:v>
                </c:pt>
                <c:pt idx="21">
                  <c:v>5950</c:v>
                </c:pt>
                <c:pt idx="22">
                  <c:v>3580</c:v>
                </c:pt>
                <c:pt idx="23">
                  <c:v>9100</c:v>
                </c:pt>
                <c:pt idx="24">
                  <c:v>5600</c:v>
                </c:pt>
                <c:pt idx="25">
                  <c:v>4606</c:v>
                </c:pt>
                <c:pt idx="26">
                  <c:v>4000</c:v>
                </c:pt>
                <c:pt idx="27">
                  <c:v>1970</c:v>
                </c:pt>
              </c:numCache>
            </c:numRef>
          </c:val>
          <c:extLst>
            <c:ext xmlns:c16="http://schemas.microsoft.com/office/drawing/2014/chart" uri="{C3380CC4-5D6E-409C-BE32-E72D297353CC}">
              <c16:uniqueId val="{00000000-7AC1-40E7-8480-64B82FF141D0}"/>
            </c:ext>
          </c:extLst>
        </c:ser>
        <c:dLbls>
          <c:showLegendKey val="0"/>
          <c:showVal val="0"/>
          <c:showCatName val="0"/>
          <c:showSerName val="0"/>
          <c:showPercent val="0"/>
          <c:showBubbleSize val="0"/>
        </c:dLbls>
        <c:axId val="624913888"/>
        <c:axId val="624913408"/>
      </c:areaChart>
      <c:catAx>
        <c:axId val="624913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13408"/>
        <c:crosses val="autoZero"/>
        <c:auto val="1"/>
        <c:lblAlgn val="ctr"/>
        <c:lblOffset val="100"/>
        <c:noMultiLvlLbl val="0"/>
      </c:catAx>
      <c:valAx>
        <c:axId val="62491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138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KUNAL.xlsx]DB_6!PivotTable3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DB_6!$B$3</c:f>
              <c:strCache>
                <c:ptCount val="1"/>
                <c:pt idx="0">
                  <c:v>Total</c:v>
                </c:pt>
              </c:strCache>
            </c:strRef>
          </c:tx>
          <c:spPr>
            <a:solidFill>
              <a:schemeClr val="accent1"/>
            </a:solidFill>
            <a:ln>
              <a:noFill/>
            </a:ln>
            <a:effectLst/>
          </c:spPr>
          <c:cat>
            <c:strRef>
              <c:f>DB_6!$A$4:$A$23</c:f>
              <c:strCache>
                <c:ptCount val="19"/>
                <c:pt idx="0">
                  <c:v>ABC</c:v>
                </c:pt>
                <c:pt idx="1">
                  <c:v>APTC</c:v>
                </c:pt>
                <c:pt idx="2">
                  <c:v>ARTC</c:v>
                </c:pt>
                <c:pt idx="3">
                  <c:v>DTC</c:v>
                </c:pt>
                <c:pt idx="4">
                  <c:v>GTC</c:v>
                </c:pt>
                <c:pt idx="5">
                  <c:v>HPTC</c:v>
                </c:pt>
                <c:pt idx="6">
                  <c:v>JKTC</c:v>
                </c:pt>
                <c:pt idx="7">
                  <c:v>KATC</c:v>
                </c:pt>
                <c:pt idx="8">
                  <c:v>KETC</c:v>
                </c:pt>
                <c:pt idx="9">
                  <c:v>MATC</c:v>
                </c:pt>
                <c:pt idx="10">
                  <c:v>MHTC</c:v>
                </c:pt>
                <c:pt idx="11">
                  <c:v>MTC</c:v>
                </c:pt>
                <c:pt idx="12">
                  <c:v>NTC</c:v>
                </c:pt>
                <c:pt idx="13">
                  <c:v>PTC</c:v>
                </c:pt>
                <c:pt idx="14">
                  <c:v>RTC</c:v>
                </c:pt>
                <c:pt idx="15">
                  <c:v>TNTC</c:v>
                </c:pt>
                <c:pt idx="16">
                  <c:v>TRTC</c:v>
                </c:pt>
                <c:pt idx="17">
                  <c:v>TTC</c:v>
                </c:pt>
                <c:pt idx="18">
                  <c:v>UTC</c:v>
                </c:pt>
              </c:strCache>
            </c:strRef>
          </c:cat>
          <c:val>
            <c:numRef>
              <c:f>DB_6!$B$4:$B$23</c:f>
              <c:numCache>
                <c:formatCode>General</c:formatCode>
                <c:ptCount val="19"/>
                <c:pt idx="0">
                  <c:v>4500</c:v>
                </c:pt>
                <c:pt idx="1">
                  <c:v>4175</c:v>
                </c:pt>
                <c:pt idx="2">
                  <c:v>4606</c:v>
                </c:pt>
                <c:pt idx="3">
                  <c:v>1970</c:v>
                </c:pt>
                <c:pt idx="4">
                  <c:v>5560</c:v>
                </c:pt>
                <c:pt idx="5">
                  <c:v>7908</c:v>
                </c:pt>
                <c:pt idx="6">
                  <c:v>2700</c:v>
                </c:pt>
                <c:pt idx="7">
                  <c:v>2500</c:v>
                </c:pt>
                <c:pt idx="8">
                  <c:v>22470.75</c:v>
                </c:pt>
                <c:pt idx="9">
                  <c:v>3394</c:v>
                </c:pt>
                <c:pt idx="10">
                  <c:v>5056</c:v>
                </c:pt>
                <c:pt idx="11">
                  <c:v>9100</c:v>
                </c:pt>
                <c:pt idx="12">
                  <c:v>1845</c:v>
                </c:pt>
                <c:pt idx="13">
                  <c:v>3388.5</c:v>
                </c:pt>
                <c:pt idx="14">
                  <c:v>22917.5</c:v>
                </c:pt>
                <c:pt idx="15">
                  <c:v>7726</c:v>
                </c:pt>
                <c:pt idx="16">
                  <c:v>1478.25</c:v>
                </c:pt>
                <c:pt idx="17">
                  <c:v>3600</c:v>
                </c:pt>
                <c:pt idx="18">
                  <c:v>5950</c:v>
                </c:pt>
              </c:numCache>
            </c:numRef>
          </c:val>
          <c:extLst>
            <c:ext xmlns:c16="http://schemas.microsoft.com/office/drawing/2014/chart" uri="{C3380CC4-5D6E-409C-BE32-E72D297353CC}">
              <c16:uniqueId val="{00000000-23B9-4DED-82FC-FD93E466E619}"/>
            </c:ext>
          </c:extLst>
        </c:ser>
        <c:dLbls>
          <c:showLegendKey val="0"/>
          <c:showVal val="0"/>
          <c:showCatName val="0"/>
          <c:showSerName val="0"/>
          <c:showPercent val="0"/>
          <c:showBubbleSize val="0"/>
        </c:dLbls>
        <c:axId val="510682032"/>
        <c:axId val="510682992"/>
      </c:areaChart>
      <c:catAx>
        <c:axId val="510682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82992"/>
        <c:crosses val="autoZero"/>
        <c:auto val="1"/>
        <c:lblAlgn val="ctr"/>
        <c:lblOffset val="100"/>
        <c:noMultiLvlLbl val="0"/>
      </c:catAx>
      <c:valAx>
        <c:axId val="51068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820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KUNAL.xlsx]DB_7!PivotTable4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DB_7!$B$3</c:f>
              <c:strCache>
                <c:ptCount val="1"/>
                <c:pt idx="0">
                  <c:v>Total</c:v>
                </c:pt>
              </c:strCache>
            </c:strRef>
          </c:tx>
          <c:spPr>
            <a:solidFill>
              <a:schemeClr val="accent1"/>
            </a:solidFill>
            <a:ln>
              <a:noFill/>
            </a:ln>
            <a:effectLst/>
          </c:spPr>
          <c:cat>
            <c:strRef>
              <c:f>DB_7!$A$4:$A$22</c:f>
              <c:strCache>
                <c:ptCount val="18"/>
                <c:pt idx="0">
                  <c:v>Punjab</c:v>
                </c:pt>
                <c:pt idx="1">
                  <c:v>AP</c:v>
                </c:pt>
                <c:pt idx="2">
                  <c:v>Arunachal Pradesh</c:v>
                </c:pt>
                <c:pt idx="3">
                  <c:v>Assam</c:v>
                </c:pt>
                <c:pt idx="4">
                  <c:v>Delhi</c:v>
                </c:pt>
                <c:pt idx="5">
                  <c:v>Gujarat</c:v>
                </c:pt>
                <c:pt idx="6">
                  <c:v>HP</c:v>
                </c:pt>
                <c:pt idx="7">
                  <c:v>J&amp;K</c:v>
                </c:pt>
                <c:pt idx="8">
                  <c:v>Karnataka</c:v>
                </c:pt>
                <c:pt idx="9">
                  <c:v>Kerala</c:v>
                </c:pt>
                <c:pt idx="10">
                  <c:v>Maharastra</c:v>
                </c:pt>
                <c:pt idx="11">
                  <c:v>Manipur</c:v>
                </c:pt>
                <c:pt idx="12">
                  <c:v>Meghalaya</c:v>
                </c:pt>
                <c:pt idx="13">
                  <c:v>Nagaland</c:v>
                </c:pt>
                <c:pt idx="14">
                  <c:v>Rajesthan</c:v>
                </c:pt>
                <c:pt idx="15">
                  <c:v>TN</c:v>
                </c:pt>
                <c:pt idx="16">
                  <c:v>Tripura</c:v>
                </c:pt>
                <c:pt idx="17">
                  <c:v>Uttaranchal</c:v>
                </c:pt>
              </c:strCache>
            </c:strRef>
          </c:cat>
          <c:val>
            <c:numRef>
              <c:f>DB_7!$B$4:$B$22</c:f>
              <c:numCache>
                <c:formatCode>General</c:formatCode>
                <c:ptCount val="18"/>
                <c:pt idx="0">
                  <c:v>3388.5</c:v>
                </c:pt>
                <c:pt idx="1">
                  <c:v>4175</c:v>
                </c:pt>
                <c:pt idx="2">
                  <c:v>4606</c:v>
                </c:pt>
                <c:pt idx="3">
                  <c:v>4500</c:v>
                </c:pt>
                <c:pt idx="4">
                  <c:v>1970</c:v>
                </c:pt>
                <c:pt idx="5">
                  <c:v>5560</c:v>
                </c:pt>
                <c:pt idx="6">
                  <c:v>7908</c:v>
                </c:pt>
                <c:pt idx="7">
                  <c:v>2700</c:v>
                </c:pt>
                <c:pt idx="8">
                  <c:v>2500</c:v>
                </c:pt>
                <c:pt idx="9">
                  <c:v>22470.75</c:v>
                </c:pt>
                <c:pt idx="10">
                  <c:v>5056</c:v>
                </c:pt>
                <c:pt idx="11">
                  <c:v>3394</c:v>
                </c:pt>
                <c:pt idx="12">
                  <c:v>9100</c:v>
                </c:pt>
                <c:pt idx="13">
                  <c:v>1845</c:v>
                </c:pt>
                <c:pt idx="14">
                  <c:v>22917.5</c:v>
                </c:pt>
                <c:pt idx="15">
                  <c:v>7726</c:v>
                </c:pt>
                <c:pt idx="16">
                  <c:v>5078.25</c:v>
                </c:pt>
                <c:pt idx="17">
                  <c:v>5950</c:v>
                </c:pt>
              </c:numCache>
            </c:numRef>
          </c:val>
          <c:extLst>
            <c:ext xmlns:c16="http://schemas.microsoft.com/office/drawing/2014/chart" uri="{C3380CC4-5D6E-409C-BE32-E72D297353CC}">
              <c16:uniqueId val="{00000000-2B1B-4953-9960-F9E65D3AA7E5}"/>
            </c:ext>
          </c:extLst>
        </c:ser>
        <c:dLbls>
          <c:showLegendKey val="0"/>
          <c:showVal val="0"/>
          <c:showCatName val="0"/>
          <c:showSerName val="0"/>
          <c:showPercent val="0"/>
          <c:showBubbleSize val="0"/>
        </c:dLbls>
        <c:axId val="741995280"/>
        <c:axId val="741997680"/>
      </c:areaChart>
      <c:catAx>
        <c:axId val="741995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97680"/>
        <c:crosses val="autoZero"/>
        <c:auto val="1"/>
        <c:lblAlgn val="ctr"/>
        <c:lblOffset val="100"/>
        <c:noMultiLvlLbl val="0"/>
      </c:catAx>
      <c:valAx>
        <c:axId val="74199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952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KUNAL.xlsx]DB_6!PivotTable3</c:name>
    <c:fmtId val="4"/>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US" sz="1200">
                <a:solidFill>
                  <a:schemeClr val="bg1"/>
                </a:solidFill>
              </a:rPr>
              <a:t>Total Agent wise Profit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375661375661374E-2"/>
          <c:y val="0.44776119402985076"/>
          <c:w val="0.92724867724867721"/>
          <c:h val="0.46102819237147585"/>
        </c:manualLayout>
      </c:layout>
      <c:areaChart>
        <c:grouping val="stacked"/>
        <c:varyColors val="0"/>
        <c:ser>
          <c:idx val="0"/>
          <c:order val="0"/>
          <c:tx>
            <c:strRef>
              <c:f>DB_6!$B$3</c:f>
              <c:strCache>
                <c:ptCount val="1"/>
                <c:pt idx="0">
                  <c:v>Total</c:v>
                </c:pt>
              </c:strCache>
            </c:strRef>
          </c:tx>
          <c:spPr>
            <a:solidFill>
              <a:schemeClr val="accent6">
                <a:lumMod val="60000"/>
                <a:lumOff val="40000"/>
              </a:schemeClr>
            </a:solidFill>
            <a:ln>
              <a:noFill/>
            </a:ln>
            <a:effectLst/>
          </c:spPr>
          <c:cat>
            <c:strRef>
              <c:f>DB_6!$A$4:$A$23</c:f>
              <c:strCache>
                <c:ptCount val="19"/>
                <c:pt idx="0">
                  <c:v>ABC</c:v>
                </c:pt>
                <c:pt idx="1">
                  <c:v>APTC</c:v>
                </c:pt>
                <c:pt idx="2">
                  <c:v>ARTC</c:v>
                </c:pt>
                <c:pt idx="3">
                  <c:v>DTC</c:v>
                </c:pt>
                <c:pt idx="4">
                  <c:v>GTC</c:v>
                </c:pt>
                <c:pt idx="5">
                  <c:v>HPTC</c:v>
                </c:pt>
                <c:pt idx="6">
                  <c:v>JKTC</c:v>
                </c:pt>
                <c:pt idx="7">
                  <c:v>KATC</c:v>
                </c:pt>
                <c:pt idx="8">
                  <c:v>KETC</c:v>
                </c:pt>
                <c:pt idx="9">
                  <c:v>MATC</c:v>
                </c:pt>
                <c:pt idx="10">
                  <c:v>MHTC</c:v>
                </c:pt>
                <c:pt idx="11">
                  <c:v>MTC</c:v>
                </c:pt>
                <c:pt idx="12">
                  <c:v>NTC</c:v>
                </c:pt>
                <c:pt idx="13">
                  <c:v>PTC</c:v>
                </c:pt>
                <c:pt idx="14">
                  <c:v>RTC</c:v>
                </c:pt>
                <c:pt idx="15">
                  <c:v>TNTC</c:v>
                </c:pt>
                <c:pt idx="16">
                  <c:v>TRTC</c:v>
                </c:pt>
                <c:pt idx="17">
                  <c:v>TTC</c:v>
                </c:pt>
                <c:pt idx="18">
                  <c:v>UTC</c:v>
                </c:pt>
              </c:strCache>
            </c:strRef>
          </c:cat>
          <c:val>
            <c:numRef>
              <c:f>DB_6!$B$4:$B$23</c:f>
              <c:numCache>
                <c:formatCode>General</c:formatCode>
                <c:ptCount val="19"/>
                <c:pt idx="0">
                  <c:v>4500</c:v>
                </c:pt>
                <c:pt idx="1">
                  <c:v>4175</c:v>
                </c:pt>
                <c:pt idx="2">
                  <c:v>4606</c:v>
                </c:pt>
                <c:pt idx="3">
                  <c:v>1970</c:v>
                </c:pt>
                <c:pt idx="4">
                  <c:v>5560</c:v>
                </c:pt>
                <c:pt idx="5">
                  <c:v>7908</c:v>
                </c:pt>
                <c:pt idx="6">
                  <c:v>2700</c:v>
                </c:pt>
                <c:pt idx="7">
                  <c:v>2500</c:v>
                </c:pt>
                <c:pt idx="8">
                  <c:v>22470.75</c:v>
                </c:pt>
                <c:pt idx="9">
                  <c:v>3394</c:v>
                </c:pt>
                <c:pt idx="10">
                  <c:v>5056</c:v>
                </c:pt>
                <c:pt idx="11">
                  <c:v>9100</c:v>
                </c:pt>
                <c:pt idx="12">
                  <c:v>1845</c:v>
                </c:pt>
                <c:pt idx="13">
                  <c:v>3388.5</c:v>
                </c:pt>
                <c:pt idx="14">
                  <c:v>22917.5</c:v>
                </c:pt>
                <c:pt idx="15">
                  <c:v>7726</c:v>
                </c:pt>
                <c:pt idx="16">
                  <c:v>1478.25</c:v>
                </c:pt>
                <c:pt idx="17">
                  <c:v>3600</c:v>
                </c:pt>
                <c:pt idx="18">
                  <c:v>5950</c:v>
                </c:pt>
              </c:numCache>
            </c:numRef>
          </c:val>
          <c:extLst>
            <c:ext xmlns:c16="http://schemas.microsoft.com/office/drawing/2014/chart" uri="{C3380CC4-5D6E-409C-BE32-E72D297353CC}">
              <c16:uniqueId val="{00000000-9B28-4AEE-8062-B1C33348E783}"/>
            </c:ext>
          </c:extLst>
        </c:ser>
        <c:dLbls>
          <c:showLegendKey val="0"/>
          <c:showVal val="0"/>
          <c:showCatName val="0"/>
          <c:showSerName val="0"/>
          <c:showPercent val="0"/>
          <c:showBubbleSize val="0"/>
        </c:dLbls>
        <c:axId val="510682032"/>
        <c:axId val="510682992"/>
      </c:areaChart>
      <c:catAx>
        <c:axId val="510682032"/>
        <c:scaling>
          <c:orientation val="minMax"/>
        </c:scaling>
        <c:delete val="1"/>
        <c:axPos val="b"/>
        <c:numFmt formatCode="General" sourceLinked="1"/>
        <c:majorTickMark val="out"/>
        <c:minorTickMark val="none"/>
        <c:tickLblPos val="nextTo"/>
        <c:crossAx val="510682992"/>
        <c:crosses val="autoZero"/>
        <c:auto val="1"/>
        <c:lblAlgn val="ctr"/>
        <c:lblOffset val="100"/>
        <c:noMultiLvlLbl val="0"/>
      </c:catAx>
      <c:valAx>
        <c:axId val="510682992"/>
        <c:scaling>
          <c:orientation val="minMax"/>
        </c:scaling>
        <c:delete val="1"/>
        <c:axPos val="l"/>
        <c:numFmt formatCode="General" sourceLinked="1"/>
        <c:majorTickMark val="none"/>
        <c:minorTickMark val="none"/>
        <c:tickLblPos val="nextTo"/>
        <c:crossAx val="5106820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381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KUNAL.xlsx]DB_5!PivotTable2</c:name>
    <c:fmtId val="13"/>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US" sz="1200">
                <a:solidFill>
                  <a:schemeClr val="bg1"/>
                </a:solidFill>
              </a:rPr>
              <a:t>Teritory wise Profit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394077711916022E-2"/>
          <c:y val="0.22292886125345163"/>
          <c:w val="0.9292118445761679"/>
          <c:h val="0.68275508206239588"/>
        </c:manualLayout>
      </c:layout>
      <c:areaChart>
        <c:grouping val="stacked"/>
        <c:varyColors val="0"/>
        <c:ser>
          <c:idx val="0"/>
          <c:order val="0"/>
          <c:tx>
            <c:strRef>
              <c:f>DB_5!$B$3</c:f>
              <c:strCache>
                <c:ptCount val="1"/>
                <c:pt idx="0">
                  <c:v>Total</c:v>
                </c:pt>
              </c:strCache>
            </c:strRef>
          </c:tx>
          <c:spPr>
            <a:solidFill>
              <a:schemeClr val="accent6">
                <a:lumMod val="60000"/>
                <a:lumOff val="40000"/>
              </a:schemeClr>
            </a:solidFill>
            <a:ln>
              <a:noFill/>
            </a:ln>
            <a:effectLst/>
          </c:spPr>
          <c:cat>
            <c:strRef>
              <c:f>DB_5!$A$4:$A$32</c:f>
              <c:strCache>
                <c:ptCount val="28"/>
                <c:pt idx="0">
                  <c:v>Mumbai</c:v>
                </c:pt>
                <c:pt idx="1">
                  <c:v>Hyderabad</c:v>
                </c:pt>
                <c:pt idx="2">
                  <c:v>Chennai</c:v>
                </c:pt>
                <c:pt idx="3">
                  <c:v>Agarthala</c:v>
                </c:pt>
                <c:pt idx="4">
                  <c:v>Ahmedabad</c:v>
                </c:pt>
                <c:pt idx="5">
                  <c:v>Ajmer</c:v>
                </c:pt>
                <c:pt idx="6">
                  <c:v>Amrithsar</c:v>
                </c:pt>
                <c:pt idx="7">
                  <c:v>Bangalore</c:v>
                </c:pt>
                <c:pt idx="8">
                  <c:v>Bikaner</c:v>
                </c:pt>
                <c:pt idx="9">
                  <c:v>Bishnupur</c:v>
                </c:pt>
                <c:pt idx="10">
                  <c:v>Delhi</c:v>
                </c:pt>
                <c:pt idx="11">
                  <c:v>Dispur</c:v>
                </c:pt>
                <c:pt idx="12">
                  <c:v>Imphal</c:v>
                </c:pt>
                <c:pt idx="13">
                  <c:v>Itanagar</c:v>
                </c:pt>
                <c:pt idx="14">
                  <c:v>Jaipur</c:v>
                </c:pt>
                <c:pt idx="15">
                  <c:v>Jammu</c:v>
                </c:pt>
                <c:pt idx="16">
                  <c:v>Kapurthala</c:v>
                </c:pt>
                <c:pt idx="17">
                  <c:v>Kochi</c:v>
                </c:pt>
                <c:pt idx="18">
                  <c:v>Kohima</c:v>
                </c:pt>
                <c:pt idx="19">
                  <c:v>Kollam</c:v>
                </c:pt>
                <c:pt idx="20">
                  <c:v>Manali</c:v>
                </c:pt>
                <c:pt idx="21">
                  <c:v>Nanital</c:v>
                </c:pt>
                <c:pt idx="22">
                  <c:v>Nasik</c:v>
                </c:pt>
                <c:pt idx="23">
                  <c:v>Shillong</c:v>
                </c:pt>
                <c:pt idx="24">
                  <c:v>Simla</c:v>
                </c:pt>
                <c:pt idx="25">
                  <c:v>Trichy</c:v>
                </c:pt>
                <c:pt idx="26">
                  <c:v>Vadodara</c:v>
                </c:pt>
                <c:pt idx="27">
                  <c:v>Warangal</c:v>
                </c:pt>
              </c:strCache>
            </c:strRef>
          </c:cat>
          <c:val>
            <c:numRef>
              <c:f>DB_5!$B$4:$B$32</c:f>
              <c:numCache>
                <c:formatCode>General</c:formatCode>
                <c:ptCount val="28"/>
                <c:pt idx="0">
                  <c:v>1476</c:v>
                </c:pt>
                <c:pt idx="1">
                  <c:v>2205</c:v>
                </c:pt>
                <c:pt idx="2">
                  <c:v>3120</c:v>
                </c:pt>
                <c:pt idx="3">
                  <c:v>5078.25</c:v>
                </c:pt>
                <c:pt idx="4">
                  <c:v>1560</c:v>
                </c:pt>
                <c:pt idx="5">
                  <c:v>11900</c:v>
                </c:pt>
                <c:pt idx="6">
                  <c:v>1462.5</c:v>
                </c:pt>
                <c:pt idx="7">
                  <c:v>2500</c:v>
                </c:pt>
                <c:pt idx="8">
                  <c:v>3037.5</c:v>
                </c:pt>
                <c:pt idx="9">
                  <c:v>1794</c:v>
                </c:pt>
                <c:pt idx="10">
                  <c:v>1970</c:v>
                </c:pt>
                <c:pt idx="11">
                  <c:v>4500</c:v>
                </c:pt>
                <c:pt idx="12">
                  <c:v>1600</c:v>
                </c:pt>
                <c:pt idx="13">
                  <c:v>4606</c:v>
                </c:pt>
                <c:pt idx="14">
                  <c:v>7980</c:v>
                </c:pt>
                <c:pt idx="15">
                  <c:v>2700</c:v>
                </c:pt>
                <c:pt idx="16">
                  <c:v>1926</c:v>
                </c:pt>
                <c:pt idx="17">
                  <c:v>20250</c:v>
                </c:pt>
                <c:pt idx="18">
                  <c:v>1845</c:v>
                </c:pt>
                <c:pt idx="19">
                  <c:v>2220.75</c:v>
                </c:pt>
                <c:pt idx="20">
                  <c:v>2308</c:v>
                </c:pt>
                <c:pt idx="21">
                  <c:v>5950</c:v>
                </c:pt>
                <c:pt idx="22">
                  <c:v>3580</c:v>
                </c:pt>
                <c:pt idx="23">
                  <c:v>9100</c:v>
                </c:pt>
                <c:pt idx="24">
                  <c:v>5600</c:v>
                </c:pt>
                <c:pt idx="25">
                  <c:v>4606</c:v>
                </c:pt>
                <c:pt idx="26">
                  <c:v>4000</c:v>
                </c:pt>
                <c:pt idx="27">
                  <c:v>1970</c:v>
                </c:pt>
              </c:numCache>
            </c:numRef>
          </c:val>
          <c:extLst>
            <c:ext xmlns:c16="http://schemas.microsoft.com/office/drawing/2014/chart" uri="{C3380CC4-5D6E-409C-BE32-E72D297353CC}">
              <c16:uniqueId val="{00000000-E311-4E3B-8EA1-88EC06975E92}"/>
            </c:ext>
          </c:extLst>
        </c:ser>
        <c:dLbls>
          <c:showLegendKey val="0"/>
          <c:showVal val="0"/>
          <c:showCatName val="0"/>
          <c:showSerName val="0"/>
          <c:showPercent val="0"/>
          <c:showBubbleSize val="0"/>
        </c:dLbls>
        <c:axId val="624913888"/>
        <c:axId val="624913408"/>
      </c:areaChart>
      <c:catAx>
        <c:axId val="624913888"/>
        <c:scaling>
          <c:orientation val="minMax"/>
        </c:scaling>
        <c:delete val="1"/>
        <c:axPos val="b"/>
        <c:numFmt formatCode="General" sourceLinked="1"/>
        <c:majorTickMark val="out"/>
        <c:minorTickMark val="none"/>
        <c:tickLblPos val="nextTo"/>
        <c:crossAx val="624913408"/>
        <c:crosses val="autoZero"/>
        <c:auto val="1"/>
        <c:lblAlgn val="ctr"/>
        <c:lblOffset val="100"/>
        <c:noMultiLvlLbl val="0"/>
      </c:catAx>
      <c:valAx>
        <c:axId val="624913408"/>
        <c:scaling>
          <c:orientation val="minMax"/>
        </c:scaling>
        <c:delete val="1"/>
        <c:axPos val="l"/>
        <c:numFmt formatCode="General" sourceLinked="1"/>
        <c:majorTickMark val="none"/>
        <c:minorTickMark val="none"/>
        <c:tickLblPos val="nextTo"/>
        <c:crossAx val="6249138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381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KUNAL.xlsx]DB_7!PivotTable4</c:name>
    <c:fmtId val="3"/>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US" sz="1200" b="0">
                <a:solidFill>
                  <a:schemeClr val="bg1"/>
                </a:solidFill>
              </a:rPr>
              <a:t>Area wise Profit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DB_7!$B$3</c:f>
              <c:strCache>
                <c:ptCount val="1"/>
                <c:pt idx="0">
                  <c:v>Total</c:v>
                </c:pt>
              </c:strCache>
            </c:strRef>
          </c:tx>
          <c:spPr>
            <a:solidFill>
              <a:schemeClr val="accent6">
                <a:lumMod val="60000"/>
                <a:lumOff val="40000"/>
              </a:schemeClr>
            </a:solidFill>
            <a:ln>
              <a:noFill/>
            </a:ln>
            <a:effectLst/>
          </c:spPr>
          <c:cat>
            <c:strRef>
              <c:f>DB_7!$A$4:$A$22</c:f>
              <c:strCache>
                <c:ptCount val="18"/>
                <c:pt idx="0">
                  <c:v>Punjab</c:v>
                </c:pt>
                <c:pt idx="1">
                  <c:v>AP</c:v>
                </c:pt>
                <c:pt idx="2">
                  <c:v>Arunachal Pradesh</c:v>
                </c:pt>
                <c:pt idx="3">
                  <c:v>Assam</c:v>
                </c:pt>
                <c:pt idx="4">
                  <c:v>Delhi</c:v>
                </c:pt>
                <c:pt idx="5">
                  <c:v>Gujarat</c:v>
                </c:pt>
                <c:pt idx="6">
                  <c:v>HP</c:v>
                </c:pt>
                <c:pt idx="7">
                  <c:v>J&amp;K</c:v>
                </c:pt>
                <c:pt idx="8">
                  <c:v>Karnataka</c:v>
                </c:pt>
                <c:pt idx="9">
                  <c:v>Kerala</c:v>
                </c:pt>
                <c:pt idx="10">
                  <c:v>Maharastra</c:v>
                </c:pt>
                <c:pt idx="11">
                  <c:v>Manipur</c:v>
                </c:pt>
                <c:pt idx="12">
                  <c:v>Meghalaya</c:v>
                </c:pt>
                <c:pt idx="13">
                  <c:v>Nagaland</c:v>
                </c:pt>
                <c:pt idx="14">
                  <c:v>Rajesthan</c:v>
                </c:pt>
                <c:pt idx="15">
                  <c:v>TN</c:v>
                </c:pt>
                <c:pt idx="16">
                  <c:v>Tripura</c:v>
                </c:pt>
                <c:pt idx="17">
                  <c:v>Uttaranchal</c:v>
                </c:pt>
              </c:strCache>
            </c:strRef>
          </c:cat>
          <c:val>
            <c:numRef>
              <c:f>DB_7!$B$4:$B$22</c:f>
              <c:numCache>
                <c:formatCode>General</c:formatCode>
                <c:ptCount val="18"/>
                <c:pt idx="0">
                  <c:v>3388.5</c:v>
                </c:pt>
                <c:pt idx="1">
                  <c:v>4175</c:v>
                </c:pt>
                <c:pt idx="2">
                  <c:v>4606</c:v>
                </c:pt>
                <c:pt idx="3">
                  <c:v>4500</c:v>
                </c:pt>
                <c:pt idx="4">
                  <c:v>1970</c:v>
                </c:pt>
                <c:pt idx="5">
                  <c:v>5560</c:v>
                </c:pt>
                <c:pt idx="6">
                  <c:v>7908</c:v>
                </c:pt>
                <c:pt idx="7">
                  <c:v>2700</c:v>
                </c:pt>
                <c:pt idx="8">
                  <c:v>2500</c:v>
                </c:pt>
                <c:pt idx="9">
                  <c:v>22470.75</c:v>
                </c:pt>
                <c:pt idx="10">
                  <c:v>5056</c:v>
                </c:pt>
                <c:pt idx="11">
                  <c:v>3394</c:v>
                </c:pt>
                <c:pt idx="12">
                  <c:v>9100</c:v>
                </c:pt>
                <c:pt idx="13">
                  <c:v>1845</c:v>
                </c:pt>
                <c:pt idx="14">
                  <c:v>22917.5</c:v>
                </c:pt>
                <c:pt idx="15">
                  <c:v>7726</c:v>
                </c:pt>
                <c:pt idx="16">
                  <c:v>5078.25</c:v>
                </c:pt>
                <c:pt idx="17">
                  <c:v>5950</c:v>
                </c:pt>
              </c:numCache>
            </c:numRef>
          </c:val>
          <c:extLst>
            <c:ext xmlns:c16="http://schemas.microsoft.com/office/drawing/2014/chart" uri="{C3380CC4-5D6E-409C-BE32-E72D297353CC}">
              <c16:uniqueId val="{00000000-B693-4C99-A9E1-DC5FBF0FC74B}"/>
            </c:ext>
          </c:extLst>
        </c:ser>
        <c:dLbls>
          <c:showLegendKey val="0"/>
          <c:showVal val="0"/>
          <c:showCatName val="0"/>
          <c:showSerName val="0"/>
          <c:showPercent val="0"/>
          <c:showBubbleSize val="0"/>
        </c:dLbls>
        <c:axId val="741995280"/>
        <c:axId val="741997680"/>
      </c:areaChart>
      <c:catAx>
        <c:axId val="741995280"/>
        <c:scaling>
          <c:orientation val="minMax"/>
        </c:scaling>
        <c:delete val="1"/>
        <c:axPos val="b"/>
        <c:numFmt formatCode="General" sourceLinked="1"/>
        <c:majorTickMark val="out"/>
        <c:minorTickMark val="none"/>
        <c:tickLblPos val="nextTo"/>
        <c:crossAx val="741997680"/>
        <c:crosses val="autoZero"/>
        <c:auto val="1"/>
        <c:lblAlgn val="ctr"/>
        <c:lblOffset val="100"/>
        <c:noMultiLvlLbl val="0"/>
      </c:catAx>
      <c:valAx>
        <c:axId val="741997680"/>
        <c:scaling>
          <c:orientation val="minMax"/>
        </c:scaling>
        <c:delete val="1"/>
        <c:axPos val="l"/>
        <c:numFmt formatCode="General" sourceLinked="1"/>
        <c:majorTickMark val="none"/>
        <c:minorTickMark val="none"/>
        <c:tickLblPos val="nextTo"/>
        <c:crossAx val="7419952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381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KUNAL.xlsx]DB_1!PivotTable1</c:name>
    <c:fmtId val="6"/>
  </c:pivotSource>
  <c:chart>
    <c:title>
      <c:tx>
        <c:rich>
          <a:bodyPr rot="0" spcFirstLastPara="1" vertOverflow="ellipsis" vert="horz" wrap="square" anchor="ctr" anchorCtr="1"/>
          <a:lstStyle/>
          <a:p>
            <a:pPr>
              <a:defRPr sz="1500" b="0" i="0" u="none" strike="noStrike" kern="1200" spc="0" baseline="0">
                <a:solidFill>
                  <a:schemeClr val="bg1"/>
                </a:solidFill>
                <a:latin typeface="+mn-lt"/>
                <a:ea typeface="+mn-ea"/>
                <a:cs typeface="+mn-cs"/>
              </a:defRPr>
            </a:pPr>
            <a:r>
              <a:rPr lang="en-US" sz="1500" b="1">
                <a:solidFill>
                  <a:schemeClr val="bg1"/>
                </a:solidFill>
              </a:rPr>
              <a:t>SALES</a:t>
            </a:r>
            <a:r>
              <a:rPr lang="en-US" sz="1500" b="1" baseline="0">
                <a:solidFill>
                  <a:schemeClr val="bg1"/>
                </a:solidFill>
              </a:rPr>
              <a:t> VALUE PROFIT</a:t>
            </a:r>
            <a:endParaRPr lang="en-US" sz="1500" b="1">
              <a:solidFill>
                <a:schemeClr val="bg1"/>
              </a:solidFill>
            </a:endParaRPr>
          </a:p>
        </c:rich>
      </c:tx>
      <c:layout>
        <c:manualLayout>
          <c:xMode val="edge"/>
          <c:yMode val="edge"/>
          <c:x val="0.31693044619422572"/>
          <c:y val="4.9905220180810735E-2"/>
        </c:manualLayout>
      </c:layout>
      <c:overlay val="0"/>
      <c:spPr>
        <a:noFill/>
        <a:ln>
          <a:noFill/>
        </a:ln>
        <a:effectLst/>
      </c:spPr>
      <c:txPr>
        <a:bodyPr rot="0" spcFirstLastPara="1" vertOverflow="ellipsis" vert="horz" wrap="square" anchor="ctr" anchorCtr="1"/>
        <a:lstStyle/>
        <a:p>
          <a:pPr>
            <a:defRPr sz="15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25400">
            <a:solidFill>
              <a:schemeClr val="lt1"/>
            </a:solidFill>
          </a:ln>
          <a:effectLst/>
          <a:sp3d contourW="25400">
            <a:contourClr>
              <a:schemeClr val="lt1"/>
            </a:contourClr>
          </a:sp3d>
        </c:spPr>
      </c:pivotFmt>
      <c:pivotFmt>
        <c:idx val="2"/>
        <c:spPr>
          <a:solidFill>
            <a:srgbClr val="FF0000"/>
          </a:solidFill>
          <a:ln w="25400">
            <a:solidFill>
              <a:schemeClr val="lt1"/>
            </a:solidFill>
          </a:ln>
          <a:effectLst/>
          <a:sp3d contourW="25400">
            <a:contourClr>
              <a:schemeClr val="lt1"/>
            </a:contourClr>
          </a:sp3d>
        </c:spPr>
      </c:pivotFmt>
      <c:pivotFmt>
        <c:idx val="3"/>
        <c:spPr>
          <a:solidFill>
            <a:srgbClr val="FFFF00"/>
          </a:solidFill>
          <a:ln w="25400">
            <a:solidFill>
              <a:schemeClr val="lt1"/>
            </a:solidFill>
          </a:ln>
          <a:effectLst/>
          <a:sp3d contourW="25400">
            <a:contourClr>
              <a:schemeClr val="lt1"/>
            </a:contourClr>
          </a:sp3d>
        </c:spPr>
      </c:pivotFmt>
      <c:pivotFmt>
        <c:idx val="4"/>
        <c:spPr>
          <a:solidFill>
            <a:srgbClr val="00B0F0"/>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00B050"/>
          </a:solidFill>
          <a:ln w="25400">
            <a:solidFill>
              <a:schemeClr val="lt1"/>
            </a:solidFill>
          </a:ln>
          <a:effectLst/>
          <a:sp3d contourW="25400">
            <a:contourClr>
              <a:schemeClr val="lt1"/>
            </a:contourClr>
          </a:sp3d>
        </c:spPr>
      </c:pivotFmt>
      <c:pivotFmt>
        <c:idx val="7"/>
        <c:spPr>
          <a:solidFill>
            <a:srgbClr val="FFFF00"/>
          </a:solidFill>
          <a:ln w="25400">
            <a:solidFill>
              <a:schemeClr val="lt1"/>
            </a:solidFill>
          </a:ln>
          <a:effectLst/>
          <a:sp3d contourW="25400">
            <a:contourClr>
              <a:schemeClr val="lt1"/>
            </a:contourClr>
          </a:sp3d>
        </c:spPr>
      </c:pivotFmt>
      <c:pivotFmt>
        <c:idx val="8"/>
        <c:spPr>
          <a:solidFill>
            <a:srgbClr val="00B0F0"/>
          </a:solidFill>
          <a:ln w="25400">
            <a:solidFill>
              <a:schemeClr val="lt1"/>
            </a:solidFill>
          </a:ln>
          <a:effectLst/>
          <a:sp3d contourW="25400">
            <a:contourClr>
              <a:schemeClr val="lt1"/>
            </a:contourClr>
          </a:sp3d>
        </c:spPr>
      </c:pivotFmt>
      <c:pivotFmt>
        <c:idx val="9"/>
        <c:spPr>
          <a:solidFill>
            <a:srgbClr val="FF0000"/>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B050"/>
          </a:solidFill>
          <a:ln w="25400">
            <a:solidFill>
              <a:schemeClr val="lt1"/>
            </a:solidFill>
          </a:ln>
          <a:effectLst/>
          <a:sp3d contourW="25400">
            <a:contourClr>
              <a:schemeClr val="lt1"/>
            </a:contourClr>
          </a:sp3d>
        </c:spPr>
        <c:dLbl>
          <c:idx val="0"/>
          <c:layout>
            <c:manualLayout>
              <c:x val="1.2313754463735904E-2"/>
              <c:y val="4.3352601156069454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FFFF00"/>
          </a:solidFill>
          <a:ln w="25400">
            <a:solidFill>
              <a:schemeClr val="lt1"/>
            </a:solidFill>
          </a:ln>
          <a:effectLst/>
          <a:sp3d contourW="25400">
            <a:contourClr>
              <a:schemeClr val="lt1"/>
            </a:contourClr>
          </a:sp3d>
        </c:spPr>
        <c:dLbl>
          <c:idx val="0"/>
          <c:layout>
            <c:manualLayout>
              <c:x val="-9.8510035709887964E-2"/>
              <c:y val="-8.8309834044069317E-17"/>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00B0F0"/>
          </a:solidFill>
          <a:ln w="25400">
            <a:solidFill>
              <a:schemeClr val="lt1"/>
            </a:solidFill>
          </a:ln>
          <a:effectLst/>
          <a:sp3d contourW="25400">
            <a:contourClr>
              <a:schemeClr val="lt1"/>
            </a:contourClr>
          </a:sp3d>
        </c:spPr>
        <c:dLbl>
          <c:idx val="0"/>
          <c:layout>
            <c:manualLayout>
              <c:x val="0"/>
              <c:y val="-4.3352601156069363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FF0000"/>
          </a:solidFill>
          <a:ln w="25400">
            <a:solidFill>
              <a:schemeClr val="lt1"/>
            </a:solidFill>
          </a:ln>
          <a:effectLst/>
          <a:sp3d contourW="25400">
            <a:contourClr>
              <a:schemeClr val="lt1"/>
            </a:contourClr>
          </a:sp3d>
        </c:spPr>
        <c:dLbl>
          <c:idx val="0"/>
          <c:layout>
            <c:manualLayout>
              <c:x val="3.3823450640098396E-2"/>
              <c:y val="-7.6121794871794907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8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3234417126430622E-2"/>
          <c:y val="0.25820146880678374"/>
          <c:w val="0.82081955307858401"/>
          <c:h val="0.65906232457936975"/>
        </c:manualLayout>
      </c:layout>
      <c:pie3DChart>
        <c:varyColors val="1"/>
        <c:ser>
          <c:idx val="0"/>
          <c:order val="0"/>
          <c:tx>
            <c:strRef>
              <c:f>DB_1!$B$3</c:f>
              <c:strCache>
                <c:ptCount val="1"/>
                <c:pt idx="0">
                  <c:v>Total</c:v>
                </c:pt>
              </c:strCache>
            </c:strRef>
          </c:tx>
          <c:dPt>
            <c:idx val="0"/>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1-35C4-45E3-BD7B-0C49E99C6D48}"/>
              </c:ext>
            </c:extLst>
          </c:dPt>
          <c:dPt>
            <c:idx val="1"/>
            <c:bubble3D val="0"/>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35C4-45E3-BD7B-0C49E99C6D48}"/>
              </c:ext>
            </c:extLst>
          </c:dPt>
          <c:dPt>
            <c:idx val="2"/>
            <c:bubble3D val="0"/>
            <c:spPr>
              <a:solidFill>
                <a:srgbClr val="00B0F0"/>
              </a:solidFill>
              <a:ln w="25400">
                <a:solidFill>
                  <a:schemeClr val="lt1"/>
                </a:solidFill>
              </a:ln>
              <a:effectLst/>
              <a:sp3d contourW="25400">
                <a:contourClr>
                  <a:schemeClr val="lt1"/>
                </a:contourClr>
              </a:sp3d>
            </c:spPr>
            <c:extLst>
              <c:ext xmlns:c16="http://schemas.microsoft.com/office/drawing/2014/chart" uri="{C3380CC4-5D6E-409C-BE32-E72D297353CC}">
                <c16:uniqueId val="{00000005-35C4-45E3-BD7B-0C49E99C6D48}"/>
              </c:ext>
            </c:extLst>
          </c:dPt>
          <c:dPt>
            <c:idx val="3"/>
            <c:bubble3D val="0"/>
            <c:explosion val="91"/>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7-35C4-45E3-BD7B-0C49E99C6D48}"/>
              </c:ext>
            </c:extLst>
          </c:dPt>
          <c:dLbls>
            <c:dLbl>
              <c:idx val="0"/>
              <c:layout>
                <c:manualLayout>
                  <c:x val="1.2313754463735904E-2"/>
                  <c:y val="4.335260115606945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5C4-45E3-BD7B-0C49E99C6D48}"/>
                </c:ext>
              </c:extLst>
            </c:dLbl>
            <c:dLbl>
              <c:idx val="1"/>
              <c:layout>
                <c:manualLayout>
                  <c:x val="-9.8510035709887964E-2"/>
                  <c:y val="-8.8309834044069317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5C4-45E3-BD7B-0C49E99C6D48}"/>
                </c:ext>
              </c:extLst>
            </c:dLbl>
            <c:dLbl>
              <c:idx val="2"/>
              <c:layout>
                <c:manualLayout>
                  <c:x val="0"/>
                  <c:y val="-4.33526011560693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5C4-45E3-BD7B-0C49E99C6D48}"/>
                </c:ext>
              </c:extLst>
            </c:dLbl>
            <c:dLbl>
              <c:idx val="3"/>
              <c:layout>
                <c:manualLayout>
                  <c:x val="3.3823450640098396E-2"/>
                  <c:y val="-7.612179487179490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5C4-45E3-BD7B-0C49E99C6D48}"/>
                </c:ext>
              </c:extLst>
            </c:dLbl>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DB_1!$A$4:$A$8</c:f>
              <c:strCache>
                <c:ptCount val="4"/>
                <c:pt idx="0">
                  <c:v>1-50000</c:v>
                </c:pt>
                <c:pt idx="1">
                  <c:v>50001-100000</c:v>
                </c:pt>
                <c:pt idx="2">
                  <c:v>100001-150000</c:v>
                </c:pt>
                <c:pt idx="3">
                  <c:v>150001-200000</c:v>
                </c:pt>
              </c:strCache>
            </c:strRef>
          </c:cat>
          <c:val>
            <c:numRef>
              <c:f>DB_1!$B$4:$B$8</c:f>
              <c:numCache>
                <c:formatCode>General</c:formatCode>
                <c:ptCount val="4"/>
                <c:pt idx="0">
                  <c:v>46544.5</c:v>
                </c:pt>
                <c:pt idx="1">
                  <c:v>26256.5</c:v>
                </c:pt>
                <c:pt idx="2">
                  <c:v>41604</c:v>
                </c:pt>
                <c:pt idx="3">
                  <c:v>6440</c:v>
                </c:pt>
              </c:numCache>
            </c:numRef>
          </c:val>
          <c:extLst>
            <c:ext xmlns:c16="http://schemas.microsoft.com/office/drawing/2014/chart" uri="{C3380CC4-5D6E-409C-BE32-E72D297353CC}">
              <c16:uniqueId val="{00000008-35C4-45E3-BD7B-0C49E99C6D48}"/>
            </c:ext>
          </c:extLst>
        </c:ser>
        <c:dLbls>
          <c:showLegendKey val="0"/>
          <c:showVal val="0"/>
          <c:showCatName val="0"/>
          <c:showSerName val="0"/>
          <c:showPercent val="0"/>
          <c:showBubbleSize val="0"/>
          <c:showLeaderLines val="0"/>
        </c:dLbls>
      </c:pie3DChart>
      <c:spPr>
        <a:noFill/>
        <a:ln>
          <a:noFill/>
        </a:ln>
        <a:effectLst/>
      </c:spPr>
    </c:plotArea>
    <c:plotVisOnly val="1"/>
    <c:dispBlanksAs val="gap"/>
    <c:showDLblsOverMax val="0"/>
  </c:chart>
  <c:spPr>
    <a:solidFill>
      <a:schemeClr val="tx2">
        <a:lumMod val="50000"/>
      </a:schemeClr>
    </a:solidFill>
    <a:ln w="381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KUNAL.xlsx]DB_2!PivotTable2</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PRODUCT</a:t>
            </a:r>
            <a:r>
              <a:rPr lang="en-US" sz="1600" b="1" baseline="0">
                <a:solidFill>
                  <a:schemeClr val="bg1"/>
                </a:solidFill>
              </a:rPr>
              <a:t> WISE PROFIT</a:t>
            </a:r>
            <a:endParaRPr lang="en-US" sz="1600" b="1">
              <a:solidFill>
                <a:schemeClr val="bg1"/>
              </a:solidFill>
            </a:endParaRPr>
          </a:p>
        </c:rich>
      </c:tx>
      <c:layout>
        <c:manualLayout>
          <c:xMode val="edge"/>
          <c:yMode val="edge"/>
          <c:x val="0.33310405554144445"/>
          <c:y val="6.23203121507621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lumMod val="20000"/>
                <a:lumOff val="80000"/>
              </a:scheme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a:noFill/>
          </a:ln>
          <a:effectLst/>
          <a:sp3d/>
        </c:spPr>
        <c:dLbl>
          <c:idx val="0"/>
          <c:layout>
            <c:manualLayout>
              <c:x val="8.055555555555545E-2"/>
              <c:y val="-3.7037037037037035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0000"/>
          </a:solidFill>
          <a:ln>
            <a:noFill/>
          </a:ln>
          <a:effectLst/>
          <a:sp3d/>
        </c:spPr>
        <c:dLbl>
          <c:idx val="0"/>
          <c:layout>
            <c:manualLayout>
              <c:x val="3.3333333333333229E-2"/>
              <c:y val="-9.7222222222222224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layout>
            <c:manualLayout>
              <c:x val="2.4999999999999949E-2"/>
              <c:y val="-0.12037037037037036"/>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dLbl>
          <c:idx val="0"/>
          <c:layout>
            <c:manualLayout>
              <c:x val="5.5555555555555046E-3"/>
              <c:y val="-6.4814814814814811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layout>
            <c:manualLayout>
              <c:x val="-5.8333333333333334E-2"/>
              <c:y val="-7.42615265577352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solidFill>
              <a:schemeClr val="accent4">
                <a:lumMod val="20000"/>
                <a:lumOff val="80000"/>
              </a:scheme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dLbl>
          <c:idx val="0"/>
          <c:layout>
            <c:manualLayout>
              <c:x val="-5.8333333333333334E-2"/>
              <c:y val="-7.42615265577352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dLbl>
          <c:idx val="0"/>
          <c:layout>
            <c:manualLayout>
              <c:x val="5.5555555555555046E-3"/>
              <c:y val="-6.4814814814814811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a:sp3d/>
        </c:spPr>
        <c:dLbl>
          <c:idx val="0"/>
          <c:layout>
            <c:manualLayout>
              <c:x val="2.4999999999999949E-2"/>
              <c:y val="-0.12037037037037036"/>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00B050"/>
          </a:solidFill>
          <a:ln>
            <a:noFill/>
          </a:ln>
          <a:effectLst/>
          <a:sp3d/>
        </c:spPr>
        <c:dLbl>
          <c:idx val="0"/>
          <c:layout>
            <c:manualLayout>
              <c:x val="8.055555555555545E-2"/>
              <c:y val="-3.7037037037037035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FF0000"/>
          </a:solidFill>
          <a:ln>
            <a:noFill/>
          </a:ln>
          <a:effectLst/>
          <a:sp3d/>
        </c:spPr>
        <c:dLbl>
          <c:idx val="0"/>
          <c:layout>
            <c:manualLayout>
              <c:x val="3.3333333333333229E-2"/>
              <c:y val="-9.7222222222222224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a:sp3d/>
        </c:spPr>
        <c:marker>
          <c:symbol val="none"/>
        </c:marker>
        <c:dLbl>
          <c:idx val="0"/>
          <c:spPr>
            <a:solidFill>
              <a:schemeClr val="accent4">
                <a:lumMod val="20000"/>
                <a:lumOff val="80000"/>
              </a:scheme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FFFF00"/>
          </a:solidFill>
          <a:ln>
            <a:noFill/>
          </a:ln>
          <a:effectLst/>
          <a:sp3d/>
        </c:spPr>
        <c:dLbl>
          <c:idx val="0"/>
          <c:layout>
            <c:manualLayout>
              <c:x val="-5.8333333333333334E-2"/>
              <c:y val="-7.42615265577352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FFFF00"/>
          </a:solidFill>
          <a:ln>
            <a:noFill/>
          </a:ln>
          <a:effectLst/>
          <a:sp3d/>
        </c:spPr>
        <c:dLbl>
          <c:idx val="0"/>
          <c:layout>
            <c:manualLayout>
              <c:x val="5.5555555555555046E-3"/>
              <c:y val="-6.4814814814814811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rgbClr val="FFFF00"/>
          </a:solidFill>
          <a:ln>
            <a:noFill/>
          </a:ln>
          <a:effectLst/>
          <a:sp3d/>
        </c:spPr>
        <c:dLbl>
          <c:idx val="0"/>
          <c:layout>
            <c:manualLayout>
              <c:x val="4.5430107526881668E-2"/>
              <c:y val="-0.11436077494220204"/>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9459317585301831E-2"/>
                  <c:h val="0.12929285281647487"/>
                </c:manualLayout>
              </c15:layout>
            </c:ext>
          </c:extLst>
        </c:dLbl>
      </c:pivotFmt>
      <c:pivotFmt>
        <c:idx val="16"/>
        <c:spPr>
          <a:solidFill>
            <a:srgbClr val="00B050"/>
          </a:solidFill>
          <a:ln>
            <a:noFill/>
          </a:ln>
          <a:effectLst/>
          <a:sp3d/>
        </c:spPr>
        <c:dLbl>
          <c:idx val="0"/>
          <c:layout>
            <c:manualLayout>
              <c:x val="0.12786741173482347"/>
              <c:y val="-4.5957302782407856E-3"/>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FF0000"/>
          </a:solidFill>
          <a:ln>
            <a:noFill/>
          </a:ln>
          <a:effectLst/>
          <a:sp3d/>
        </c:spPr>
        <c:dLbl>
          <c:idx val="0"/>
          <c:layout>
            <c:manualLayout>
              <c:x val="3.3333333333333229E-2"/>
              <c:y val="-9.7222222222222224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DB_2!$B$3</c:f>
              <c:strCache>
                <c:ptCount val="1"/>
                <c:pt idx="0">
                  <c:v>Total</c:v>
                </c:pt>
              </c:strCache>
            </c:strRef>
          </c:tx>
          <c:spPr>
            <a:solidFill>
              <a:schemeClr val="accent1"/>
            </a:solidFill>
            <a:ln>
              <a:noFill/>
            </a:ln>
            <a:effectLst/>
            <a:sp3d/>
          </c:spPr>
          <c:invertIfNegative val="0"/>
          <c:dPt>
            <c:idx val="0"/>
            <c:invertIfNegative val="0"/>
            <c:bubble3D val="0"/>
            <c:spPr>
              <a:solidFill>
                <a:srgbClr val="FFFF00"/>
              </a:solidFill>
              <a:ln>
                <a:noFill/>
              </a:ln>
              <a:effectLst/>
              <a:sp3d/>
            </c:spPr>
            <c:extLst>
              <c:ext xmlns:c16="http://schemas.microsoft.com/office/drawing/2014/chart" uri="{C3380CC4-5D6E-409C-BE32-E72D297353CC}">
                <c16:uniqueId val="{00000001-2686-4E1C-9CCF-5A884CDD4BD0}"/>
              </c:ext>
            </c:extLst>
          </c:dPt>
          <c:dPt>
            <c:idx val="1"/>
            <c:invertIfNegative val="0"/>
            <c:bubble3D val="0"/>
            <c:spPr>
              <a:solidFill>
                <a:srgbClr val="FFFF00"/>
              </a:solidFill>
              <a:ln>
                <a:noFill/>
              </a:ln>
              <a:effectLst/>
              <a:sp3d/>
            </c:spPr>
            <c:extLst>
              <c:ext xmlns:c16="http://schemas.microsoft.com/office/drawing/2014/chart" uri="{C3380CC4-5D6E-409C-BE32-E72D297353CC}">
                <c16:uniqueId val="{00000003-2686-4E1C-9CCF-5A884CDD4BD0}"/>
              </c:ext>
            </c:extLst>
          </c:dPt>
          <c:dPt>
            <c:idx val="2"/>
            <c:invertIfNegative val="0"/>
            <c:bubble3D val="0"/>
            <c:spPr>
              <a:solidFill>
                <a:srgbClr val="FFFF00"/>
              </a:solidFill>
              <a:ln>
                <a:noFill/>
              </a:ln>
              <a:effectLst/>
              <a:sp3d/>
            </c:spPr>
            <c:extLst>
              <c:ext xmlns:c16="http://schemas.microsoft.com/office/drawing/2014/chart" uri="{C3380CC4-5D6E-409C-BE32-E72D297353CC}">
                <c16:uniqueId val="{00000005-2686-4E1C-9CCF-5A884CDD4BD0}"/>
              </c:ext>
            </c:extLst>
          </c:dPt>
          <c:dPt>
            <c:idx val="3"/>
            <c:invertIfNegative val="0"/>
            <c:bubble3D val="0"/>
            <c:spPr>
              <a:solidFill>
                <a:srgbClr val="00B050"/>
              </a:solidFill>
              <a:ln>
                <a:noFill/>
              </a:ln>
              <a:effectLst/>
              <a:sp3d/>
            </c:spPr>
            <c:extLst>
              <c:ext xmlns:c16="http://schemas.microsoft.com/office/drawing/2014/chart" uri="{C3380CC4-5D6E-409C-BE32-E72D297353CC}">
                <c16:uniqueId val="{00000007-2686-4E1C-9CCF-5A884CDD4BD0}"/>
              </c:ext>
            </c:extLst>
          </c:dPt>
          <c:dPt>
            <c:idx val="4"/>
            <c:invertIfNegative val="0"/>
            <c:bubble3D val="0"/>
            <c:spPr>
              <a:solidFill>
                <a:srgbClr val="FF0000"/>
              </a:solidFill>
              <a:ln>
                <a:noFill/>
              </a:ln>
              <a:effectLst/>
              <a:sp3d/>
            </c:spPr>
            <c:extLst>
              <c:ext xmlns:c16="http://schemas.microsoft.com/office/drawing/2014/chart" uri="{C3380CC4-5D6E-409C-BE32-E72D297353CC}">
                <c16:uniqueId val="{00000009-2686-4E1C-9CCF-5A884CDD4BD0}"/>
              </c:ext>
            </c:extLst>
          </c:dPt>
          <c:dLbls>
            <c:dLbl>
              <c:idx val="0"/>
              <c:layout>
                <c:manualLayout>
                  <c:x val="-5.8333333333333334E-2"/>
                  <c:y val="-7.42615265577352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2686-4E1C-9CCF-5A884CDD4BD0}"/>
                </c:ext>
              </c:extLst>
            </c:dLbl>
            <c:dLbl>
              <c:idx val="1"/>
              <c:layout>
                <c:manualLayout>
                  <c:x val="5.5555555555555046E-3"/>
                  <c:y val="-6.4814814814814811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2686-4E1C-9CCF-5A884CDD4BD0}"/>
                </c:ext>
              </c:extLst>
            </c:dLbl>
            <c:dLbl>
              <c:idx val="2"/>
              <c:layout>
                <c:manualLayout>
                  <c:x val="4.5430107526881668E-2"/>
                  <c:y val="-0.11436077494220204"/>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9459317585301831E-2"/>
                      <c:h val="0.12929285281647487"/>
                    </c:manualLayout>
                  </c15:layout>
                </c:ext>
                <c:ext xmlns:c16="http://schemas.microsoft.com/office/drawing/2014/chart" uri="{C3380CC4-5D6E-409C-BE32-E72D297353CC}">
                  <c16:uniqueId val="{00000005-2686-4E1C-9CCF-5A884CDD4BD0}"/>
                </c:ext>
              </c:extLst>
            </c:dLbl>
            <c:dLbl>
              <c:idx val="3"/>
              <c:layout>
                <c:manualLayout>
                  <c:x val="0.12786741173482347"/>
                  <c:y val="-4.5957302782407856E-3"/>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2686-4E1C-9CCF-5A884CDD4BD0}"/>
                </c:ext>
              </c:extLst>
            </c:dLbl>
            <c:dLbl>
              <c:idx val="4"/>
              <c:layout>
                <c:manualLayout>
                  <c:x val="3.3333333333333229E-2"/>
                  <c:y val="-9.7222222222222224E-2"/>
                </c:manualLayout>
              </c:layout>
              <c:numFmt formatCode="#,\K" sourceLinked="0"/>
              <c:spPr>
                <a:solidFill>
                  <a:srgbClr val="FFC000">
                    <a:lumMod val="20000"/>
                    <a:lumOff val="80000"/>
                  </a:srgb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9-2686-4E1C-9CCF-5A884CDD4BD0}"/>
                </c:ext>
              </c:extLst>
            </c:dLbl>
            <c:spPr>
              <a:solidFill>
                <a:schemeClr val="accent4">
                  <a:lumMod val="20000"/>
                  <a:lumOff val="80000"/>
                </a:schemeClr>
              </a:solidFill>
              <a:ln>
                <a:solidFill>
                  <a:sysClr val="windowText" lastClr="000000">
                    <a:lumMod val="25000"/>
                    <a:lumOff val="75000"/>
                    <a:alpha val="89000"/>
                  </a:sysClr>
                </a:solidFill>
              </a:ln>
              <a:effectLst/>
            </c:spPr>
            <c:txPr>
              <a:bodyPr rot="0" spcFirstLastPara="1" vertOverflow="clip" horzOverflow="clip" vert="horz" wrap="square" lIns="38100" tIns="19050" rIns="38100" bIns="19050" anchor="t" anchorCtr="0">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DB_2!$A$4:$A$9</c:f>
              <c:strCache>
                <c:ptCount val="5"/>
                <c:pt idx="0">
                  <c:v>Cello Pen</c:v>
                </c:pt>
                <c:pt idx="1">
                  <c:v>Dettol</c:v>
                </c:pt>
                <c:pt idx="2">
                  <c:v>Lux</c:v>
                </c:pt>
                <c:pt idx="3">
                  <c:v>Pepsodent</c:v>
                </c:pt>
                <c:pt idx="4">
                  <c:v>Print Paper</c:v>
                </c:pt>
              </c:strCache>
            </c:strRef>
          </c:cat>
          <c:val>
            <c:numRef>
              <c:f>DB_2!$B$4:$B$9</c:f>
              <c:numCache>
                <c:formatCode>General</c:formatCode>
                <c:ptCount val="5"/>
                <c:pt idx="0">
                  <c:v>30417.75</c:v>
                </c:pt>
                <c:pt idx="1">
                  <c:v>14699.25</c:v>
                </c:pt>
                <c:pt idx="2">
                  <c:v>22208</c:v>
                </c:pt>
                <c:pt idx="3">
                  <c:v>42126</c:v>
                </c:pt>
                <c:pt idx="4">
                  <c:v>11394</c:v>
                </c:pt>
              </c:numCache>
            </c:numRef>
          </c:val>
          <c:shape val="cylinder"/>
          <c:extLst>
            <c:ext xmlns:c16="http://schemas.microsoft.com/office/drawing/2014/chart" uri="{C3380CC4-5D6E-409C-BE32-E72D297353CC}">
              <c16:uniqueId val="{0000000A-2686-4E1C-9CCF-5A884CDD4BD0}"/>
            </c:ext>
          </c:extLst>
        </c:ser>
        <c:dLbls>
          <c:showLegendKey val="0"/>
          <c:showVal val="0"/>
          <c:showCatName val="0"/>
          <c:showSerName val="0"/>
          <c:showPercent val="0"/>
          <c:showBubbleSize val="0"/>
        </c:dLbls>
        <c:gapWidth val="150"/>
        <c:shape val="box"/>
        <c:axId val="308827680"/>
        <c:axId val="356586536"/>
        <c:axId val="0"/>
      </c:bar3DChart>
      <c:catAx>
        <c:axId val="30882768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356586536"/>
        <c:crosses val="autoZero"/>
        <c:auto val="1"/>
        <c:lblAlgn val="ctr"/>
        <c:lblOffset val="100"/>
        <c:noMultiLvlLbl val="0"/>
      </c:catAx>
      <c:valAx>
        <c:axId val="356586536"/>
        <c:scaling>
          <c:orientation val="minMax"/>
        </c:scaling>
        <c:delete val="1"/>
        <c:axPos val="l"/>
        <c:numFmt formatCode="General" sourceLinked="1"/>
        <c:majorTickMark val="out"/>
        <c:minorTickMark val="none"/>
        <c:tickLblPos val="nextTo"/>
        <c:crossAx val="308827680"/>
        <c:crosses val="autoZero"/>
        <c:crossBetween val="between"/>
      </c:valAx>
      <c:spPr>
        <a:noFill/>
        <a:ln>
          <a:noFill/>
        </a:ln>
        <a:effectLst/>
      </c:spPr>
    </c:plotArea>
    <c:plotVisOnly val="1"/>
    <c:dispBlanksAs val="gap"/>
    <c:showDLblsOverMax val="0"/>
  </c:chart>
  <c:spPr>
    <a:solidFill>
      <a:schemeClr val="tx2">
        <a:lumMod val="50000"/>
      </a:schemeClr>
    </a:solidFill>
    <a:ln w="381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KUNAL.xlsx]DB_3!PivotTable3</c:name>
    <c:fmtId val="1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MONTH</a:t>
            </a:r>
            <a:r>
              <a:rPr lang="en-US" sz="1600" b="1" baseline="0">
                <a:solidFill>
                  <a:schemeClr val="bg1"/>
                </a:solidFill>
              </a:rPr>
              <a:t> PROFIT</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prstDash val="sysDash"/>
            <a:round/>
            <a:tailEnd type="triangle"/>
          </a:ln>
          <a:effectLst/>
        </c:spPr>
        <c:marker>
          <c:symbol val="circle"/>
          <c:size val="5"/>
          <c:spPr>
            <a:solidFill>
              <a:srgbClr val="00B050"/>
            </a:solidFill>
            <a:ln w="9525" cap="rnd">
              <a:solidFill>
                <a:schemeClr val="accent3">
                  <a:lumMod val="50000"/>
                </a:schemeClr>
              </a:solidFill>
              <a:prstDash val="sysDot"/>
            </a:ln>
            <a:effectLst/>
          </c:spPr>
        </c:marker>
      </c:pivotFmt>
      <c:pivotFmt>
        <c:idx val="2"/>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2.5839793281654693E-3"/>
              <c:y val="-9.1522157996146436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1.0335917312661546E-2"/>
              <c:y val="6.2620423892100111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
              <c:y val="-0.11560693641618507"/>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7.7519379844961239E-3"/>
              <c:y val="4.3352601156069363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7.7519379844961239E-3"/>
              <c:y val="4.3352601156069363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1.0335917312661546E-2"/>
              <c:y val="6.2620423892100111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2.5839793281654693E-3"/>
              <c:y val="-9.1522157996146436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
              <c:y val="-0.11560693641618507"/>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B050"/>
            </a:solidFill>
            <a:prstDash val="sysDash"/>
            <a:round/>
            <a:tailEnd type="triangle"/>
          </a:ln>
          <a:effectLst/>
        </c:spPr>
        <c:marker>
          <c:symbol val="circle"/>
          <c:size val="5"/>
          <c:spPr>
            <a:solidFill>
              <a:srgbClr val="00B050"/>
            </a:solidFill>
            <a:ln w="9525" cap="rnd">
              <a:solidFill>
                <a:schemeClr val="accent3">
                  <a:lumMod val="50000"/>
                </a:schemeClr>
              </a:solidFill>
              <a:prstDash val="sysDot"/>
            </a:ln>
            <a:effectLst/>
          </c:spPr>
        </c:marker>
      </c:pivotFmt>
      <c:pivotFmt>
        <c:idx val="12"/>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7.7519379844961239E-3"/>
              <c:y val="4.3352601156069363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5.5803819201998639E-3"/>
              <c:y val="8.0303821438765702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2.5839793281654693E-3"/>
              <c:y val="-9.1522157996146436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
              <c:y val="-0.11560693641618507"/>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rgbClr val="00B050"/>
            </a:solidFill>
            <a:prstDash val="sysDash"/>
            <a:round/>
            <a:tailEnd type="triangle"/>
          </a:ln>
          <a:effectLst/>
        </c:spPr>
        <c:marker>
          <c:symbol val="circle"/>
          <c:size val="5"/>
          <c:spPr>
            <a:solidFill>
              <a:srgbClr val="FFFF00"/>
            </a:solidFill>
            <a:ln w="9525" cap="rnd">
              <a:solidFill>
                <a:schemeClr val="accent3">
                  <a:lumMod val="50000"/>
                </a:schemeClr>
              </a:solidFill>
              <a:prstDash val="sysDot"/>
            </a:ln>
            <a:effectLst/>
          </c:spPr>
        </c:marker>
        <c:dLbl>
          <c:idx val="0"/>
          <c:layout>
            <c:manualLayout>
              <c:x val="9.0950432014552073E-3"/>
              <c:y val="-6.6312997347480113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2.0463847203274217E-2"/>
              <c:y val="-6.6312997347480113E-2"/>
            </c:manualLayout>
          </c:layout>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671834625322998E-2"/>
          <c:y val="0.28087441020739462"/>
          <c:w val="0.9431524547803618"/>
          <c:h val="0.50728649886972221"/>
        </c:manualLayout>
      </c:layout>
      <c:lineChart>
        <c:grouping val="standard"/>
        <c:varyColors val="0"/>
        <c:ser>
          <c:idx val="0"/>
          <c:order val="0"/>
          <c:tx>
            <c:strRef>
              <c:f>DB_3!$B$3</c:f>
              <c:strCache>
                <c:ptCount val="1"/>
                <c:pt idx="0">
                  <c:v>Total</c:v>
                </c:pt>
              </c:strCache>
            </c:strRef>
          </c:tx>
          <c:spPr>
            <a:ln w="28575" cap="rnd">
              <a:solidFill>
                <a:srgbClr val="FF0000"/>
              </a:solidFill>
              <a:round/>
            </a:ln>
            <a:effectLst/>
          </c:spPr>
          <c:marker>
            <c:symbol val="circle"/>
            <c:size val="5"/>
            <c:spPr>
              <a:solidFill>
                <a:schemeClr val="tx1">
                  <a:lumMod val="95000"/>
                  <a:lumOff val="5000"/>
                </a:schemeClr>
              </a:solidFill>
              <a:ln w="9525">
                <a:solidFill>
                  <a:schemeClr val="accent1"/>
                </a:solidFill>
              </a:ln>
              <a:effectLst/>
            </c:spPr>
          </c:marker>
          <c:dPt>
            <c:idx val="0"/>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2-2543-48C9-97F7-5B1C0AD87CD0}"/>
              </c:ext>
            </c:extLst>
          </c:dPt>
          <c:dPt>
            <c:idx val="1"/>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7-2543-48C9-97F7-5B1C0AD87CD0}"/>
              </c:ext>
            </c:extLst>
          </c:dPt>
          <c:dPt>
            <c:idx val="2"/>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3-2543-48C9-97F7-5B1C0AD87CD0}"/>
              </c:ext>
            </c:extLst>
          </c:dPt>
          <c:dPt>
            <c:idx val="3"/>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4-2543-48C9-97F7-5B1C0AD87CD0}"/>
              </c:ext>
            </c:extLst>
          </c:dPt>
          <c:dPt>
            <c:idx val="4"/>
            <c:marker>
              <c:symbol val="circle"/>
              <c:size val="5"/>
              <c:spPr>
                <a:solidFill>
                  <a:schemeClr val="tx1">
                    <a:lumMod val="95000"/>
                    <a:lumOff val="5000"/>
                  </a:schemeClr>
                </a:solidFill>
                <a:ln w="9525">
                  <a:solidFill>
                    <a:schemeClr val="accent1"/>
                  </a:solidFill>
                </a:ln>
                <a:effectLst/>
              </c:spPr>
            </c:marker>
            <c:bubble3D val="0"/>
            <c:extLst>
              <c:ext xmlns:c16="http://schemas.microsoft.com/office/drawing/2014/chart" uri="{C3380CC4-5D6E-409C-BE32-E72D297353CC}">
                <c16:uniqueId val="{00000005-2543-48C9-97F7-5B1C0AD87CD0}"/>
              </c:ext>
            </c:extLst>
          </c:dPt>
          <c:dPt>
            <c:idx val="5"/>
            <c:marker>
              <c:symbol val="circle"/>
              <c:size val="5"/>
              <c:spPr>
                <a:solidFill>
                  <a:srgbClr val="FFFF00"/>
                </a:solidFill>
                <a:ln w="9525" cap="rnd">
                  <a:solidFill>
                    <a:schemeClr val="accent3">
                      <a:lumMod val="50000"/>
                    </a:schemeClr>
                  </a:solidFill>
                  <a:prstDash val="sysDot"/>
                </a:ln>
                <a:effectLst/>
              </c:spPr>
            </c:marker>
            <c:bubble3D val="0"/>
            <c:spPr>
              <a:ln w="28575" cap="rnd">
                <a:solidFill>
                  <a:srgbClr val="00B050"/>
                </a:solidFill>
                <a:prstDash val="sysDash"/>
                <a:round/>
                <a:tailEnd type="triangle"/>
              </a:ln>
              <a:effectLst/>
            </c:spPr>
            <c:extLst>
              <c:ext xmlns:c16="http://schemas.microsoft.com/office/drawing/2014/chart" uri="{C3380CC4-5D6E-409C-BE32-E72D297353CC}">
                <c16:uniqueId val="{00000001-2543-48C9-97F7-5B1C0AD87CD0}"/>
              </c:ext>
            </c:extLst>
          </c:dPt>
          <c:dLbls>
            <c:dLbl>
              <c:idx val="0"/>
              <c:layout>
                <c:manualLayout>
                  <c:x val="7.7519379844961239E-3"/>
                  <c:y val="4.33526011560693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543-48C9-97F7-5B1C0AD87CD0}"/>
                </c:ext>
              </c:extLst>
            </c:dLbl>
            <c:dLbl>
              <c:idx val="1"/>
              <c:layout>
                <c:manualLayout>
                  <c:x val="2.0463847203274217E-2"/>
                  <c:y val="-6.63129973474801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543-48C9-97F7-5B1C0AD87CD0}"/>
                </c:ext>
              </c:extLst>
            </c:dLbl>
            <c:dLbl>
              <c:idx val="2"/>
              <c:layout>
                <c:manualLayout>
                  <c:x val="5.5803819201998639E-3"/>
                  <c:y val="8.03038214387657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543-48C9-97F7-5B1C0AD87CD0}"/>
                </c:ext>
              </c:extLst>
            </c:dLbl>
            <c:dLbl>
              <c:idx val="3"/>
              <c:layout>
                <c:manualLayout>
                  <c:x val="-2.5839793281654693E-3"/>
                  <c:y val="-9.15221579961464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543-48C9-97F7-5B1C0AD87CD0}"/>
                </c:ext>
              </c:extLst>
            </c:dLbl>
            <c:dLbl>
              <c:idx val="4"/>
              <c:layout>
                <c:manualLayout>
                  <c:x val="0"/>
                  <c:y val="-0.115606936416185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43-48C9-97F7-5B1C0AD87CD0}"/>
                </c:ext>
              </c:extLst>
            </c:dLbl>
            <c:dLbl>
              <c:idx val="5"/>
              <c:layout>
                <c:manualLayout>
                  <c:x val="9.0950432014552073E-3"/>
                  <c:y val="-6.63129973474801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543-48C9-97F7-5B1C0AD87CD0}"/>
                </c:ext>
              </c:extLst>
            </c:dLbl>
            <c:numFmt formatCode="#,\K"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9050" cap="flat" cmpd="sng" algn="ctr">
                      <a:solidFill>
                        <a:schemeClr val="bg1"/>
                      </a:solidFill>
                      <a:prstDash val="solid"/>
                      <a:miter lim="800000"/>
                    </a:ln>
                    <a:effectLst/>
                  </c:spPr>
                </c15:leaderLines>
              </c:ext>
            </c:extLst>
          </c:dLbls>
          <c:cat>
            <c:strRef>
              <c:f>DB_3!$A$4:$A$10</c:f>
              <c:strCache>
                <c:ptCount val="6"/>
                <c:pt idx="0">
                  <c:v>Jan</c:v>
                </c:pt>
                <c:pt idx="1">
                  <c:v>Feb</c:v>
                </c:pt>
                <c:pt idx="2">
                  <c:v>Mar</c:v>
                </c:pt>
                <c:pt idx="3">
                  <c:v>Apr</c:v>
                </c:pt>
                <c:pt idx="4">
                  <c:v>Jun</c:v>
                </c:pt>
                <c:pt idx="5">
                  <c:v>Jul</c:v>
                </c:pt>
              </c:strCache>
            </c:strRef>
          </c:cat>
          <c:val>
            <c:numRef>
              <c:f>DB_3!$B$4:$B$10</c:f>
              <c:numCache>
                <c:formatCode>General</c:formatCode>
                <c:ptCount val="6"/>
                <c:pt idx="0">
                  <c:v>22800</c:v>
                </c:pt>
                <c:pt idx="1">
                  <c:v>42387.5</c:v>
                </c:pt>
                <c:pt idx="2">
                  <c:v>13937.5</c:v>
                </c:pt>
                <c:pt idx="3">
                  <c:v>13857</c:v>
                </c:pt>
                <c:pt idx="4">
                  <c:v>13560.25</c:v>
                </c:pt>
                <c:pt idx="5">
                  <c:v>14302.75</c:v>
                </c:pt>
              </c:numCache>
            </c:numRef>
          </c:val>
          <c:smooth val="0"/>
          <c:extLst>
            <c:ext xmlns:c16="http://schemas.microsoft.com/office/drawing/2014/chart" uri="{C3380CC4-5D6E-409C-BE32-E72D297353CC}">
              <c16:uniqueId val="{00000006-2543-48C9-97F7-5B1C0AD87CD0}"/>
            </c:ext>
          </c:extLst>
        </c:ser>
        <c:dLbls>
          <c:showLegendKey val="0"/>
          <c:showVal val="0"/>
          <c:showCatName val="0"/>
          <c:showSerName val="0"/>
          <c:showPercent val="0"/>
          <c:showBubbleSize val="0"/>
        </c:dLbls>
        <c:marker val="1"/>
        <c:smooth val="0"/>
        <c:axId val="259223136"/>
        <c:axId val="259224704"/>
      </c:lineChart>
      <c:catAx>
        <c:axId val="2592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259224704"/>
        <c:crosses val="autoZero"/>
        <c:auto val="1"/>
        <c:lblAlgn val="ctr"/>
        <c:lblOffset val="100"/>
        <c:noMultiLvlLbl val="0"/>
      </c:catAx>
      <c:valAx>
        <c:axId val="259224704"/>
        <c:scaling>
          <c:orientation val="minMax"/>
        </c:scaling>
        <c:delete val="1"/>
        <c:axPos val="l"/>
        <c:numFmt formatCode="General" sourceLinked="1"/>
        <c:majorTickMark val="none"/>
        <c:minorTickMark val="none"/>
        <c:tickLblPos val="nextTo"/>
        <c:crossAx val="259223136"/>
        <c:crosses val="autoZero"/>
        <c:crossBetween val="between"/>
      </c:valAx>
      <c:spPr>
        <a:noFill/>
        <a:ln>
          <a:noFill/>
        </a:ln>
        <a:effectLst/>
      </c:spPr>
    </c:plotArea>
    <c:plotVisOnly val="1"/>
    <c:dispBlanksAs val="gap"/>
    <c:showDLblsOverMax val="0"/>
  </c:chart>
  <c:spPr>
    <a:solidFill>
      <a:schemeClr val="tx2">
        <a:lumMod val="50000"/>
      </a:schemeClr>
    </a:solidFill>
    <a:ln w="38100"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[Dashboard_9_30_11_30 KUNAL.xlsx]DB_4!PivotTable1</c:name>
    <c:fmtId val="18"/>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Region wise Sales Value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7030A0"/>
          </a:solidFill>
          <a:ln>
            <a:noFill/>
          </a:ln>
          <a:effectLst/>
        </c:spPr>
        <c:dLbl>
          <c:idx val="0"/>
          <c:layout>
            <c:manualLayout>
              <c:x val="6.9444444444444448E-2"/>
              <c:y val="-0.17129629629629634"/>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92D050"/>
          </a:solidFill>
          <a:ln>
            <a:noFill/>
          </a:ln>
          <a:effectLst/>
        </c:spPr>
        <c:dLbl>
          <c:idx val="0"/>
          <c:layout>
            <c:manualLayout>
              <c:x val="-0.1027777777777778"/>
              <c:y val="-0.1111111111111111"/>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layout>
            <c:manualLayout>
              <c:x val="9.4444444444444442E-2"/>
              <c:y val="9.7222222222222057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layout>
            <c:manualLayout>
              <c:x val="-0.13333333333333333"/>
              <c:y val="3.2407407407407239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7030A0"/>
          </a:solidFill>
          <a:ln>
            <a:noFill/>
          </a:ln>
          <a:effectLst/>
        </c:spPr>
        <c:dLbl>
          <c:idx val="0"/>
          <c:layout>
            <c:manualLayout>
              <c:x val="6.9444444444444448E-2"/>
              <c:y val="-0.17129629629629634"/>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9.4444444444444442E-2"/>
              <c:y val="9.7222222222222057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3333333333333333"/>
              <c:y val="3.2407407407407239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92D050"/>
          </a:solidFill>
          <a:ln>
            <a:noFill/>
          </a:ln>
          <a:effectLst/>
        </c:spPr>
        <c:dLbl>
          <c:idx val="0"/>
          <c:layout>
            <c:manualLayout>
              <c:x val="-0.1027777777777778"/>
              <c:y val="-0.1111111111111111"/>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7030A0"/>
          </a:solidFill>
          <a:ln>
            <a:noFill/>
          </a:ln>
          <a:effectLst/>
        </c:spPr>
        <c:dLbl>
          <c:idx val="0"/>
          <c:layout>
            <c:manualLayout>
              <c:x val="6.9444444444444448E-2"/>
              <c:y val="-0.17129629629629634"/>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FF0000"/>
          </a:solidFill>
          <a:ln>
            <a:noFill/>
          </a:ln>
          <a:effectLst/>
        </c:spPr>
        <c:dLbl>
          <c:idx val="0"/>
          <c:layout>
            <c:manualLayout>
              <c:x val="9.4444444444444442E-2"/>
              <c:y val="9.7222222222222057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3333333333333333"/>
              <c:y val="3.2407407407407239E-2"/>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92D050"/>
          </a:solidFill>
          <a:ln>
            <a:noFill/>
          </a:ln>
          <a:effectLst/>
        </c:spPr>
        <c:dLbl>
          <c:idx val="0"/>
          <c:layout>
            <c:manualLayout>
              <c:x val="-0.1027777777777778"/>
              <c:y val="-0.1111111111111111"/>
            </c:manualLayout>
          </c:layout>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DB_4!$B$3</c:f>
              <c:strCache>
                <c:ptCount val="1"/>
                <c:pt idx="0">
                  <c:v>Total</c:v>
                </c:pt>
              </c:strCache>
            </c:strRef>
          </c:tx>
          <c:dPt>
            <c:idx val="0"/>
            <c:bubble3D val="0"/>
            <c:spPr>
              <a:solidFill>
                <a:srgbClr val="7030A0"/>
              </a:solidFill>
              <a:ln>
                <a:noFill/>
              </a:ln>
              <a:effectLst/>
            </c:spPr>
            <c:extLst>
              <c:ext xmlns:c16="http://schemas.microsoft.com/office/drawing/2014/chart" uri="{C3380CC4-5D6E-409C-BE32-E72D297353CC}">
                <c16:uniqueId val="{00000001-0FCD-466B-979A-B68B7849F70A}"/>
              </c:ext>
            </c:extLst>
          </c:dPt>
          <c:dPt>
            <c:idx val="1"/>
            <c:bubble3D val="0"/>
            <c:spPr>
              <a:solidFill>
                <a:srgbClr val="FF0000"/>
              </a:solidFill>
              <a:ln>
                <a:noFill/>
              </a:ln>
              <a:effectLst/>
            </c:spPr>
            <c:extLst>
              <c:ext xmlns:c16="http://schemas.microsoft.com/office/drawing/2014/chart" uri="{C3380CC4-5D6E-409C-BE32-E72D297353CC}">
                <c16:uniqueId val="{00000003-0FCD-466B-979A-B68B7849F70A}"/>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5-0FCD-466B-979A-B68B7849F70A}"/>
              </c:ext>
            </c:extLst>
          </c:dPt>
          <c:dPt>
            <c:idx val="3"/>
            <c:bubble3D val="0"/>
            <c:spPr>
              <a:solidFill>
                <a:srgbClr val="92D050"/>
              </a:solidFill>
              <a:ln>
                <a:noFill/>
              </a:ln>
              <a:effectLst/>
            </c:spPr>
            <c:extLst>
              <c:ext xmlns:c16="http://schemas.microsoft.com/office/drawing/2014/chart" uri="{C3380CC4-5D6E-409C-BE32-E72D297353CC}">
                <c16:uniqueId val="{00000007-0FCD-466B-979A-B68B7849F70A}"/>
              </c:ext>
            </c:extLst>
          </c:dPt>
          <c:dLbls>
            <c:dLbl>
              <c:idx val="0"/>
              <c:layout>
                <c:manualLayout>
                  <c:x val="6.9444444444444448E-2"/>
                  <c:y val="-0.1712962962962963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FCD-466B-979A-B68B7849F70A}"/>
                </c:ext>
              </c:extLst>
            </c:dLbl>
            <c:dLbl>
              <c:idx val="1"/>
              <c:layout>
                <c:manualLayout>
                  <c:x val="9.4444444444444442E-2"/>
                  <c:y val="9.72222222222220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FCD-466B-979A-B68B7849F70A}"/>
                </c:ext>
              </c:extLst>
            </c:dLbl>
            <c:dLbl>
              <c:idx val="2"/>
              <c:layout>
                <c:manualLayout>
                  <c:x val="-0.13333333333333333"/>
                  <c:y val="3.24074074074072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FCD-466B-979A-B68B7849F70A}"/>
                </c:ext>
              </c:extLst>
            </c:dLbl>
            <c:dLbl>
              <c:idx val="3"/>
              <c:layout>
                <c:manualLayout>
                  <c:x val="-0.1027777777777778"/>
                  <c:y val="-0.111111111111111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FCD-466B-979A-B68B7849F70A}"/>
                </c:ext>
              </c:extLst>
            </c:dLbl>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DB_4!$A$4:$A$8</c:f>
              <c:strCache>
                <c:ptCount val="4"/>
                <c:pt idx="0">
                  <c:v>East</c:v>
                </c:pt>
                <c:pt idx="1">
                  <c:v>North</c:v>
                </c:pt>
                <c:pt idx="2">
                  <c:v>South</c:v>
                </c:pt>
                <c:pt idx="3">
                  <c:v>West</c:v>
                </c:pt>
              </c:strCache>
            </c:strRef>
          </c:cat>
          <c:val>
            <c:numRef>
              <c:f>DB_4!$B$4:$B$8</c:f>
              <c:numCache>
                <c:formatCode>General</c:formatCode>
                <c:ptCount val="4"/>
                <c:pt idx="0">
                  <c:v>565435</c:v>
                </c:pt>
                <c:pt idx="1">
                  <c:v>314730</c:v>
                </c:pt>
                <c:pt idx="2">
                  <c:v>616385</c:v>
                </c:pt>
                <c:pt idx="3">
                  <c:v>449190</c:v>
                </c:pt>
              </c:numCache>
            </c:numRef>
          </c:val>
          <c:extLst>
            <c:ext xmlns:c16="http://schemas.microsoft.com/office/drawing/2014/chart" uri="{C3380CC4-5D6E-409C-BE32-E72D297353CC}">
              <c16:uniqueId val="{00000008-0FCD-466B-979A-B68B7849F70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381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PRODUCT CODE WISE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57544757033248E-2"/>
          <c:y val="0.15227848101265826"/>
          <c:w val="0.95311167945439046"/>
          <c:h val="0.79708860759493672"/>
        </c:manualLayout>
      </c:layout>
      <c:bar3DChart>
        <c:barDir val="bar"/>
        <c:grouping val="clustered"/>
        <c:varyColors val="0"/>
        <c:ser>
          <c:idx val="0"/>
          <c:order val="0"/>
          <c:spPr>
            <a:solidFill>
              <a:schemeClr val="accent1"/>
            </a:solidFill>
            <a:ln>
              <a:noFill/>
            </a:ln>
            <a:effectLst/>
            <a:sp3d/>
          </c:spPr>
          <c:invertIfNegative val="0"/>
          <c:dPt>
            <c:idx val="0"/>
            <c:invertIfNegative val="0"/>
            <c:bubble3D val="0"/>
            <c:spPr>
              <a:solidFill>
                <a:srgbClr val="FFFF00"/>
              </a:solidFill>
              <a:ln>
                <a:noFill/>
              </a:ln>
              <a:effectLst/>
              <a:sp3d/>
            </c:spPr>
            <c:extLst>
              <c:ext xmlns:c16="http://schemas.microsoft.com/office/drawing/2014/chart" uri="{C3380CC4-5D6E-409C-BE32-E72D297353CC}">
                <c16:uniqueId val="{00000005-D068-4ABC-BEA3-5334C27127AA}"/>
              </c:ext>
            </c:extLst>
          </c:dPt>
          <c:dPt>
            <c:idx val="1"/>
            <c:invertIfNegative val="0"/>
            <c:bubble3D val="0"/>
            <c:spPr>
              <a:solidFill>
                <a:srgbClr val="FFFF00"/>
              </a:solidFill>
              <a:ln>
                <a:noFill/>
              </a:ln>
              <a:effectLst/>
              <a:sp3d/>
            </c:spPr>
            <c:extLst>
              <c:ext xmlns:c16="http://schemas.microsoft.com/office/drawing/2014/chart" uri="{C3380CC4-5D6E-409C-BE32-E72D297353CC}">
                <c16:uniqueId val="{00000004-D068-4ABC-BEA3-5334C27127AA}"/>
              </c:ext>
            </c:extLst>
          </c:dPt>
          <c:dPt>
            <c:idx val="2"/>
            <c:invertIfNegative val="0"/>
            <c:bubble3D val="0"/>
            <c:spPr>
              <a:solidFill>
                <a:srgbClr val="FFFF00"/>
              </a:solidFill>
              <a:ln>
                <a:noFill/>
              </a:ln>
              <a:effectLst/>
              <a:sp3d/>
            </c:spPr>
            <c:extLst>
              <c:ext xmlns:c16="http://schemas.microsoft.com/office/drawing/2014/chart" uri="{C3380CC4-5D6E-409C-BE32-E72D297353CC}">
                <c16:uniqueId val="{00000003-D068-4ABC-BEA3-5334C27127AA}"/>
              </c:ext>
            </c:extLst>
          </c:dPt>
          <c:dPt>
            <c:idx val="3"/>
            <c:invertIfNegative val="0"/>
            <c:bubble3D val="0"/>
            <c:spPr>
              <a:solidFill>
                <a:srgbClr val="00B050"/>
              </a:solidFill>
              <a:ln>
                <a:noFill/>
              </a:ln>
              <a:effectLst/>
              <a:sp3d/>
            </c:spPr>
            <c:extLst>
              <c:ext xmlns:c16="http://schemas.microsoft.com/office/drawing/2014/chart" uri="{C3380CC4-5D6E-409C-BE32-E72D297353CC}">
                <c16:uniqueId val="{00000002-D068-4ABC-BEA3-5334C27127AA}"/>
              </c:ext>
            </c:extLst>
          </c:dPt>
          <c:dPt>
            <c:idx val="4"/>
            <c:invertIfNegative val="0"/>
            <c:bubble3D val="0"/>
            <c:spPr>
              <a:solidFill>
                <a:srgbClr val="FF0000"/>
              </a:solidFill>
              <a:ln>
                <a:noFill/>
              </a:ln>
              <a:effectLst/>
              <a:sp3d/>
            </c:spPr>
            <c:extLst>
              <c:ext xmlns:c16="http://schemas.microsoft.com/office/drawing/2014/chart" uri="{C3380CC4-5D6E-409C-BE32-E72D297353CC}">
                <c16:uniqueId val="{00000001-D068-4ABC-BEA3-5334C27127AA}"/>
              </c:ext>
            </c:extLst>
          </c:dPt>
          <c:dLbls>
            <c:dLbl>
              <c:idx val="0"/>
              <c:layout>
                <c:manualLayout>
                  <c:x val="4.0494458653026352E-2"/>
                  <c:y val="8.4388185654008432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068-4ABC-BEA3-5334C27127AA}"/>
                </c:ext>
              </c:extLst>
            </c:dLbl>
            <c:dLbl>
              <c:idx val="1"/>
              <c:layout>
                <c:manualLayout>
                  <c:x val="5.754475703324808E-2"/>
                  <c:y val="0"/>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068-4ABC-BEA3-5334C27127AA}"/>
                </c:ext>
              </c:extLst>
            </c:dLbl>
            <c:dLbl>
              <c:idx val="2"/>
              <c:layout>
                <c:manualLayout>
                  <c:x val="6.6069906223358912E-2"/>
                  <c:y val="-1.265822784810134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068-4ABC-BEA3-5334C27127AA}"/>
                </c:ext>
              </c:extLst>
            </c:dLbl>
            <c:dLbl>
              <c:idx val="3"/>
              <c:layout>
                <c:manualLayout>
                  <c:x val="-1.9181585677749361E-2"/>
                  <c:y val="0.1139240506329113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068-4ABC-BEA3-5334C27127AA}"/>
                </c:ext>
              </c:extLst>
            </c:dLbl>
            <c:dLbl>
              <c:idx val="4"/>
              <c:layout>
                <c:manualLayout>
                  <c:x val="4.6888320545609589E-2"/>
                  <c:y val="-2.531645569620256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068-4ABC-BEA3-5334C27127AA}"/>
                </c:ext>
              </c:extLst>
            </c:dLbl>
            <c:spPr>
              <a:solidFill>
                <a:srgbClr val="FFC000">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'DB9'!$E$12:$E$16</c:f>
              <c:strCache>
                <c:ptCount val="5"/>
                <c:pt idx="0">
                  <c:v>PC001</c:v>
                </c:pt>
                <c:pt idx="1">
                  <c:v>PC003</c:v>
                </c:pt>
                <c:pt idx="2">
                  <c:v>PC019</c:v>
                </c:pt>
                <c:pt idx="3">
                  <c:v>PC021</c:v>
                </c:pt>
                <c:pt idx="4">
                  <c:v>PC043</c:v>
                </c:pt>
              </c:strCache>
            </c:strRef>
          </c:cat>
          <c:val>
            <c:numRef>
              <c:f>'DB9'!$F$12:$F$16</c:f>
              <c:numCache>
                <c:formatCode>General</c:formatCode>
                <c:ptCount val="5"/>
                <c:pt idx="0">
                  <c:v>22208</c:v>
                </c:pt>
                <c:pt idx="1">
                  <c:v>30417.75</c:v>
                </c:pt>
                <c:pt idx="2">
                  <c:v>14699.25</c:v>
                </c:pt>
                <c:pt idx="3">
                  <c:v>42126</c:v>
                </c:pt>
                <c:pt idx="4">
                  <c:v>11394</c:v>
                </c:pt>
              </c:numCache>
            </c:numRef>
          </c:val>
          <c:extLst>
            <c:ext xmlns:c16="http://schemas.microsoft.com/office/drawing/2014/chart" uri="{C3380CC4-5D6E-409C-BE32-E72D297353CC}">
              <c16:uniqueId val="{00000000-D068-4ABC-BEA3-5334C27127AA}"/>
            </c:ext>
          </c:extLst>
        </c:ser>
        <c:dLbls>
          <c:showLegendKey val="0"/>
          <c:showVal val="0"/>
          <c:showCatName val="0"/>
          <c:showSerName val="0"/>
          <c:showPercent val="0"/>
          <c:showBubbleSize val="0"/>
        </c:dLbls>
        <c:gapWidth val="150"/>
        <c:shape val="box"/>
        <c:axId val="814142656"/>
        <c:axId val="814143136"/>
        <c:axId val="0"/>
      </c:bar3DChart>
      <c:catAx>
        <c:axId val="814142656"/>
        <c:scaling>
          <c:orientation val="minMax"/>
        </c:scaling>
        <c:delete val="1"/>
        <c:axPos val="l"/>
        <c:numFmt formatCode="General" sourceLinked="1"/>
        <c:majorTickMark val="none"/>
        <c:minorTickMark val="none"/>
        <c:tickLblPos val="nextTo"/>
        <c:crossAx val="814143136"/>
        <c:crosses val="autoZero"/>
        <c:auto val="1"/>
        <c:lblAlgn val="ctr"/>
        <c:lblOffset val="100"/>
        <c:noMultiLvlLbl val="0"/>
      </c:catAx>
      <c:valAx>
        <c:axId val="814143136"/>
        <c:scaling>
          <c:orientation val="minMax"/>
        </c:scaling>
        <c:delete val="1"/>
        <c:axPos val="b"/>
        <c:numFmt formatCode="General" sourceLinked="1"/>
        <c:majorTickMark val="none"/>
        <c:minorTickMark val="none"/>
        <c:tickLblPos val="nextTo"/>
        <c:crossAx val="81414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381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plotArea>
      <cx:plotAreaRegion>
        <cx:series layoutId="funnel" uniqueId="{6843B3F4-8134-4997-AAD6-E2A34C4DDB77}">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F18E5D00-EA9B-4CF0-BDBD-7B60A78A19B3}">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STATE WISE PROFIT</cx:v>
        </cx:txData>
      </cx:tx>
      <cx:txPr>
        <a:bodyPr spcFirstLastPara="1" vertOverflow="ellipsis" horzOverflow="overflow" wrap="square" lIns="0" tIns="0" rIns="0" bIns="0" anchor="ctr" anchorCtr="1"/>
        <a:lstStyle/>
        <a:p>
          <a:pPr algn="ctr" rtl="0">
            <a:defRPr sz="1800"/>
          </a:pPr>
          <a:r>
            <a:rPr lang="en-US" sz="1800" b="1" i="0" u="none" strike="noStrike" baseline="0">
              <a:solidFill>
                <a:sysClr val="window" lastClr="FFFFFF">
                  <a:lumMod val="95000"/>
                </a:sysClr>
              </a:solidFill>
              <a:latin typeface="Calibri" panose="020F0502020204030204"/>
            </a:rPr>
            <a:t>STATE WISE PROFIT</a:t>
          </a:r>
        </a:p>
      </cx:txPr>
    </cx:title>
    <cx:plotArea>
      <cx:plotAreaRegion>
        <cx:series layoutId="regionMap" uniqueId="{3B196A84-9706-4E24-AF5A-127DA21E5BE8}">
          <cx:tx>
            <cx:txData>
              <cx:f/>
              <cx:v>Profit</cx:v>
            </cx:txData>
          </cx:tx>
          <cx:dataId val="0"/>
          <cx:layoutPr>
            <cx:regionLabelLayout val="none"/>
            <cx:geography cultureLanguage="en-US" cultureRegion="IN" attribution="Powered by Bing">
              <cx:geoCache provider="{E9337A44-BEBE-4D9F-B70C-5C5E7DAFC167}">
                <cx:binary>1H1bc9y2su5fcfnhPB0qxB1YZ2dXLc6MKMmX+JY4zgtLsWUSvBMgePv1u8eXbA0iWQkqq+rYL6l4
PGCzu7/uRvcHzH+9X/71vr65No+Wpm7tv94vPz4uxrH/1w8/2PfFTXNtzxr93nS2+zieve+aH7qP
H/X7mx8+mOtZt/kPOEb0h/fFtRlvlsf//V+wWn7TPe3eX4+6a1+6G7O+urGuHu03Prvzo0fXHxrd
7rUdjX4/oh8fX7x4/OimHfW4vln7mx8fn3z++NEP/ip/euKjGoQa3Qf4LkFnChPGucTxpz/o8aO6
a/MvHwtxhgnHiHD5+WP+9dHPrxv4+oVuruGd60cvzPWHG1t8/fQuwT6Jdf3hg7mxFt7p03/vWuHk
dT6/7fvOteNRgTno8sfHl+0Hff34kbbd7vMHu+74LpfPP738D6eq/+//8v4C1OH9zS3r+Lp76KM/
Gef19XjzLS0czfMffPwL15bXvz8kwKmGvukf8ZmkGFGm8KljsDOKwGkooZ8dg3195mfHeFiOu93h
6/c8J3iRPH70HTnBv629br4q5C4s/D2QYn5GGCVSIak+/zmxhcJnEgumYkU+f0q+PvqzLR6U5m5T
fPmaZ4l/v/6+LPEPxkrEzgRjDIwQ32UGoc4UZxQxRe82Q/uhMNfhkfLf3vd9w8Cbfk8QMa79y6nj
b8JFnDFFAC4MfY5Np6FL8TMUCyL4Vyt6Oe3ff0eye6Dz5yV8a736rqz15Nq01+N1BVn3n6o8ED0T
KKaY0rsrD7ASFwoxcndQ+0sS3W2dW1/1rPLk39+VVfY3daH/OYtgecYpqDvm/DNu/lQLIsSokAx9
jm8ebh6U5m5rfPmaZ4n90+/KEqkrr831+A/aAp9xhblC4kuqUScpXyAIcSImEv7J5z9fH/055f8F
ee62xh9f9OyRXn1X9rj6P9dN//+efFXKfSXYf7AQf3Jjrut/MlzGZxTqCgR//rD47Y0aP6MxeAMU
5X/kvM+R+rNDPCzO3f7w9XueOzz5vuD57Br25dewgf4nDaLOKMOxJFB4f/rjRctjlSEVwV+KQeVt
kL6IVDwg091WOfmyZ5pnF98VUp9dt7p35iGk/vUdK4a6glBOOPla351ETkXOpFBSsD8i69dHfwbK
X5DnPpt8eRHfHtCV+I7q8mc3OfRzrtd/ECmYnTHYvyIivpRyp7lMoTMsBJcivjuX/SWJ7rHJ/76M
b5XvK4A9v87BKO2Hr756X0L7GzDhZzFHEtp+d+YTRc8ol0iIL32/WHx99GeY/BWB7rbJ/37TM8nz
78skr67LGzsW1+1Xxdxnk/9gkfEGYss/tR8j7NjpUyqWX0x+umuOJDShKMGMxl/yHXx+u8J4c9O2
0Nm9+Wb3826XuPVVzyeOL+gFz59bPd58ePR6hEar/XMT+GfoT/25xfrpubf68bc64AidxYhDp0DK
k0QhJFRUIsYx81z/zXWj60fPrz+4rwq4y/L3vOmt7z78qv8/97nfmGPa/iezBDkTlMUwjfhTehAU
C5hAfOkTeIXUXxDkHlt8fQPfEN9Xa+bncYTatj1OYb7lj3eA4qHZxud5lQ+dT9/yQfnFU2/HohPY
/s2pFMbQ8MYMGhFfpgteba3OoLzjAuq4z6W314l4UJq7HeLL104E/w8Pm+7PDX8MZfbQdzt8mvbd
ste3P/1qMu+rJ6ni5C2/Os7lhx8fIwTjgz9miMclTsL8iW7/+Pc3sLn68bESMBRiGFII5AmkGAGz
zZAkf3zM5Rn8PwJ7wW4JgHz8pO3MWMAEUpzFUP4xxaH+I7Cboo8f2c4dP+Jn0KSlBKp1LGBjq2AG
9fXVXnT1mnftH3r48v+PWte86HQ72h8fwzr95391FDOCIZagArbH8Oj+/fUrmNnCP0L/V2E9cVsv
4jCyoi6SbVvXtwXmC6SeP9TwN5aPT5cvRVSt89KKQ2EGY17NfIvzN/mydR+/vT749B3iMwXR8UT8
ZqukqzJ+UJjZ7WWPGhUnBSkZSmIaNzihZBiz828/7G5dMQUp8fbDLNionPOWHxZLJElkTHKTdCuX
v317fUihd77M8e9v2UKoIe5LtfKDQz19htBMm9dzXMb86SrHdkkjsXGTNOvQQ5D++9YBJzt9YC/j
fhLHB061EstVV7jM7ah1hT58+wFHM/zZu9hxm3/7jaTe5nh0hB3myor5iq8kw7u+srh4yqqixM+Q
q1y1G+zQriKJa4qG87gtJgPb+G+9IDr62V0CHE15S6W9aGzF7MoOLs+nYSexTAVBH/uKDHOVDPk8
NYlbRfS0m3NUHRzuOtkmUS5xAwX5t0S4z2kgftyWoM7XZqrZDCqQmO2I6T4KNusH3u++xaHqvL14
B0id5Tqyw7pa8WvcrV2STa78KUx0LzbUstTcEsMOFdH6Jgbyx9M20pXbhS3vxYYumlk/FIwd6lFM
v6B5oMmSbSIo8jDpRQZTz2Xf44Edxi7atkO8RJPZ877rRJj4xwL5tu7xkiO51iVEg466crdyvtBk
GABK+2/r557YJjzwNGqaWelykTa1HbJXomkG9wsZNhVfjVGhxEvIAYRffvth93iS9GIPLteo7Wwf
pW23Cv7CaluMvzTjGH0MW98LNVbGLp4XJtOtQ81hzWlkkkVX1jxgjaNS7gC69JSluorWDq9Z2kVy
a85ng/rpUM8r0vtBF1QFPuaovlvxhNAuk3MfiXQcHR4vWt618WFrUb0cej3OSxiuJTl9zNBNQ0aW
RqY9rrY3lVmLn1rB1Ztv2+I+XXlRY64WiWaoRVIcLfpQWyPI05yu3fC2YrJaHlDVfR7lRY9C5n0l
RS9TU9P1Mmq2+CeVI1Mn336J+5b3o0em1xiUw1MnBrwkcbnQd3zr+kPQ8sILH24SHXR/OE+nGiww
1nlzoC4SfZj0wgseTpN2rddSptROFdhglUuU2HjVW+ADPDxXKmKDWkD7CjVDe9kj1s4HU4ptfhGm
IA/QAq/EomjhqbKF/kVIa18sOh/WQPk9oInVwCgWug9pT+ioL8aNLCopqmaOwyAmPIgteh34iI1I
K5v39NI2eJJJ6ah5KDcfTXlHRBL4FMNrXuZxM4OJh2ztzb7MiRAvmmib+FU+Zk11WHK8tr/WjSS/
uTaf2wci+X01j/CAVy95JrpthlBYy7q/KiKbCajsKwVlnRznko5JO5bbtNMF75vzatlysed0Jt3r
KR65C1SwB9A145GQVZSljYjcnuhZpFLU5AH/QMe3uUO93AMom8ZFD3hQKYk30x02lE3jgWXbVl/0
ioj1p9w23cc+onNzQTfZsucLIbh9hoWU5a+ywow9IMo9kYh7WJZtyfpu1jTtRWbJjm/qpl+WeQiL
o9xDcm0IR+tSitRE/ZzmI6J1khOZfwjCMfdw7JDhsixzmub9It8xyG7PbRw1YWGUe2l5IHlbRpFQ
KathJ7NzSDZb4rRZ7QNedg/KuBcnrB5Whhcj03GdM3wpqTHx70uPAHEFLuIuabXrmwRvvM/f981m
caBZvPhB5rYGJzI85TJrXNIP2DbJ6mgUGMG5Fz82ulWD40Yc3MDQga9Tvt94F+3DzO4FCZ6puC2H
ZUuty8d0a0WZcNOXD8Sg+yDhYR8aykW0QKmallg3Ozyicp+tHQ5zKuZBH3Y9nUS621IM+8YkLtDb
NqcPFZL3iM48NCPet3Sp8y3NxTo+c2sbQ3oeClSG+c2xf367gixKN/bErFsaZY26xNNS7TMiaRpk
VuahmfQT68cKVh8zTHczETaxDdKBsntoli3e5CTArNGIi11F3JTwStCwOMo8KJdxZOI5s1s6IF2f
W9Xmu4nR7fzbmjnKeEe+YB5e24wV24aiOZ0jdgPbzmo6p2PVt+k4Cx74Bh5kySSmtqyyOSUA3Fdq
7MoDol0Vth1nHmTHFkqheeNz2lHGL4Hg6fbl2gaGG+ZBFo1NncmtdGlua/pE14141i91mOjUQywk
6qyqEBnToSsztDMM250olqoIi2bUAy3LcltFG7R5+lYvV9WYj09dltVhoKIeZKE/Gk3IleO5cfls
X5M5lvVPzEhehPkN9VBbIT0N+YQXKAndtqt69m5Va/uA498T0KgHWlZGFZUymw5DXaCEWIeTQSkX
KLoHWtKXFGelnEDz0TuDob5r1ZIFmtXDbNVvJoos/yI6xQNO2MRDRffRymTmZIGmg5qhaYyPq9tw
xXhoreKpz2oLqy+lKnZOVi7hHJeBavfQWlAmO5jOwuoU3wya1ue5zgM7W8eR4+0UVcERMKlzWFxt
rklroQzsvPgSVhsQD6vLSERWr9V0YGM2JwuacIL6bAxLUcTDalP0uO1I7A7ttLXJXOgbV24oTOvE
w6ndzNh3xewOTVXQhFP2LposDlzcw2mcMUPWIhoPYojbvV30tXWbDVzcg+lg1VJCJewOJVdFwktd
J85gEbi6h1NByijXkQLRlUPPLIxHXmQir4E1G9BBJ/jUHRdHcUth5XRDcAAx2VrJ2T4aI2kDfcaD
Kh4W1bg+n9KVNq1JItKztJ/x+D5Mfg+rSGfYdEsDmTWz9ZUqLdrbqlwPQatjD6zOZD3JV+bSUZHf
UIlfWkpehi3tI9WuZbOu0ZjqInoO4fHdikVg+w57OFVaNwK1YkzLuZB7V7A3XZV1YQbFHk7bykZG
SefSSI96V5fiqcBDHObs2MMpjG/n3i4yOrT18kGv6C1mDXCtAzwdeyiVes4jyNdrCsvaMdmwLXiy
WpKHhV7s4XTKmSsqasYUSNTxr3SEOJBYvaGwSgN7QHVDjeM661zadGbbd4v4vdB9Fqh2D6SZ1IOY
tHEpW826a5oeRK8emrweFXzH5gB7EFUtp7qPmjGFqbx6Jm2OntVR1r8NMivyIIpHPBo4vgzuWGRF
Qpr5VyF1mEmRh9GNdqrMisqlhk0kQXJ5Vw/yRZjcHkbpTJdZE1g7Ku0b6tZnjNpnYUt7CO3mLMtH
ko+HOIuiXVRmT/UWB/YHkIdQhPpebBGODnDI7admFe+kWeuw0II8iEYF1OmmA53URfuyy7vzrCnC
IvmRaXK77KL9vJIFeuqHbpsuzIyfUBaWQZEHzH5lI+962NvxJn8quyVtTRY2Zv3Unr01ENP1uBTO
gdB98/M2uV0pfgnzEA+StSpNv1VgRFpUv5tFvZQbD4tTsYdHN0zVss58TFdbojfbOuK0dMTugwSP
PUSSNlvaUqsxtRFQCXBbXahM/Rq2tofIqtaWwbnB6MA0VLdRzK+pIoGJLfYwCY49DHUMKbnQfEmY
pdFeKTGFASf2QCntJEbKpugw8Nem20voYofpxENkkRcDHYp1TJ0EMsdMbJ+ggb8JW9zD5Azz93Vt
M3tARX8x1zDbH0g5BnqKB0vjXFxFNSwua/aCuP69pqsJ1IqXLhVlazxIZQ+mIS8YrL24KXRtD5po
1oKQBUHbGJP4qZN5eTXQhQdpBQ4InYbBwtKphnoWHIVtPNni8ueaF0EFFvUZXItydK4UIH8h61ju
Yprxbo+hAtJBoYUqD6D93NAMZjVjmtP+OpqntzB8+DnEFalP1poIiQ0noBfncrYfXKUTOAEpguoI
6jO1TDEJ6EcvIPiyvHBdfLVMQxhC6ZHDeDuxlY2IqSiITWVFntVAODxIIXCgxj2EutwAN9JNYxr3
9Usa1bvSFEFFCj1e8nFbbsOids1JY1OMGd7NDTI7RMuPYeb0ALrCRMHKZrRAMODvcrtcacFehy3t
4XMxY1ZJHJl0RfWc1J0YztumDGNGUJ9Y1bG5VRPQd1IYIW37duueC2LDxv7QlzxVueuxrQo0m7QD
+kudWGeiJ9EUr6+CNOOznOaIQFSkDiw6rR8sVHCLlb+HLe1lzxEST9HzzqYVz18tfX8ZN02YH/rc
pimTFS9ratJtGorDNOd4H9Xt+zC5PXDqjWbWLJVNVdHvKro+b+RDZecxtf95V0V9FtMcQT946oVJ
i2ZiLjGCl88G3i/JXGK37sLk90DKqnZpq46ZtNbkt7qgb6O+ehO2tAfRBRiPNReZAfxP9mKyBiVo
omGjOio9lOa4YNoQDIJT9LaZojahUf9LkOQ+e6lYhr4ycWFThjWdDxtxK01aWRdVWJL2+Uu0yHPp
ZA0uuUQvdYPf6CFsL06Fl0JrzQbYMMPS2apejrH+KSM8aAxFhYfRWq5ZM0yrSUnW4DSSeHyJ8lkH
MX2pz9fEYorZpMETs3hbk9UMKaGBhDEg658GxmbJonGxhUnbqY+TeBLnw5yHdYepz4UaDXWOKlA5
hMcn04qf1GwJw5DPglJzXrtyyE0qsrxNxLY+UUaHzc3g/MKpUhR4SbzgyqSom14QNDw18Rgot4dO
o2E6wedoSC2XbzUyL+tqCNrEUZ+5lC20qfK+NCkHzSQKSOjJsDYyLB76bKSRlENUdmqAuU0x7Ayu
XrpIhZWgPhUpjmGf1bJ4SHNNmjKZoVFxcHHEAxXjwbMsFbDSyhVwo9ZmJx3nr2odb2EW9alIU8l4
Bly7Id2UwTtk6XPIpGHTc+rTkFzUyo4tHbhLp2hcQaxdK1skUk1VUA8HjvCf+jrQc2OVLy3oPi9m
sWuheZZmGR3C5gjUpxutlXPSNFmfyshWw26a++ajU2IO2zRS7mEVNTims4r61BSr3Tc5LxPQEDsP
Snjcg6sQyyLjKe5TV3O8iznwyuEKrMD46BOOxhoYeJa0fWqpyMcEbbi6rtalzZMg6X3O0aINN/MC
uumKskv02Py81Cgs5/l8oxp3cxMJB3pvZX+x2tiez3VXXIRJ7kF2IhNZ+3ru0zJj29u4y/ILuCOp
rwIV4zWNCMRJhlcwq2qzwZ4LJwlNWNbxIfABXlqFYVzVtf0Emid2vjRG/lwMdVhvnvqUI1E1GDjG
pk8FHV/r3L6cq/F1mN69qjfP1pnUdT6kolW/td2MkoLSh7i1x5e/o273iUYDtMxl5Jo+JaaUvwkY
Kly4qpkCXcaD6hhHy7oR1qWAVJVwoL4k0RqJQ5BifKaRWSOY0dewOptWlzDUX1XtQywmcRTxDsX4
NKNBL0Cvk7hLJ17lWQLT4hKCjdBLtcsblVcXTb/Or11j60tiScTTsSgG9gaOuInhBfRcrHmtRMMv
KphLdhdl1VKeiFpDMz5fBhnPyUbLwfw8Dzhyu3gd2uq6K4po2HEoLPEeMei1H0TvFrevEXTJdhym
1MulGyJZplgsBb3MunJedyiGbsKvETB713NESiv2RCyw5lzrcTvPB1VYOG2HN3feYLxsezs1pP1t
EZRmL0bKo/J3i9gwpHLDakrNAu+778eNHcp4YnLXCoyqHV9F7i5y1OXqKZctnAuLhw2/xlLNyYS5
uey1NVsad0qu53NTT3Q/GZqzwyRmCi3supjoLq/7poN6Vql1J40mImk6bdATvemJXRC4g6N/toG2
5x0j1XS5bVHz3LRTTPc0nqYtKTOTba9rVHYirArx2V7NQh2vHOlSzooOuj5RgnOiwuKNz/QiNFuh
kKz7tODNTUar15nQgXJ7sXKCScxSY5CbuSy1qr7KGAprDlIvSrIJmCkIOkgp3JCxJFmkqkTVqAvU
iVfZmDgnvIKhXZrjskyWavjISxNW9FEvTpZwvHVqRdylbnX9czigpS86MjZhoYx6NU3BdexazG2a
m4o+pVC/AvPfje/CQpkXKE2TT9PUT11aydz9YuSwQTO/lWOY2n2W1wA3icAxEdWlCprKCcPl02LL
ww5/we28p9VqDBBmVPZdunZ91uy7eC7TZYh14C7Hp3mhVqMtIuCRPG/YcsC2dVsiIlYN+yDl+1Sv
sRnmLCrGLoVB1ce5p1cssmEnOijxkNq72UzDKrq0iBXwyEYrlnpHVIk/hsnuwXViw0Ymh/u0HtQm
E9ENBGbsEuMwLgbcinlq3blvaxQvORQIcO174sRcHrTWgQWCz/fqxZyVWw4pHGY0ZgeMMr7rozlO
w5TjYXaO4ag0020HB13r+oqTiY0JHwwP4/dT4qHWlm0ORKYOwnDrxFXRkvg32NOuYa1gn+0llmbY
Ggv1KrSylsuMZi4V8SjCnB57qMWkdkofs1Opm3xn5yFP3Ng0YQHHp3whgxa3wD45jdaW3BTANr/Z
GteEMT+pT/pimLRlUVZ9yriYostKtWgXZ/PMHpgd3nOujvrELzhummW8lm261YiYN32lp26XiRb3
+9l20Rs4cPY8ilRd7qGKq9QuV7AZPS8ixrpA63vAhnO6PHYl1J/zOhRyFzVlDvdBFG1fh22jfYIY
j8kGe5ZjZMpGlD1pdA7nztZhHeNdEPp8itgWOwMnXnGbEoJ0lSxzOdOkrOgUWGBhD97cbo1pMTxg
dRhoy5t7C+z992HCe9Cux2YdldvatDet3S05+biNLFBwnySWDxuythJNCrXteY2rK4xtWAvA54g1
URTnM9wgko50srsqojBqmLdXQUpBXrt+LGqTo3lq08wZeXAFzpOG6cBUibz+wizgJy9asGiqzRL9
3pQzeW8iSDdhsnuJ2Ja07WiLmhRqredi2p7UQ/7AXS5HSN6xVfR5YvkCc0Zuuja1Cy6uUG1kAj/f
MYclMZ8qNldcy6kiTUoq2eVJKeVwVQjXFmEw9QljVC0d4W3cpIK15W5Q8qKiaA3LAz5lzPRtnmdK
t6mixfzUmobuxFhOL79t06Pt7lK8B1I1V+s0I8jv9UYHKPljm6tDHaOuO3DY1bVhNVaMT0sguP0j
y/rR1OlmxO+wUX/WiOLtt9/gHtfxr2SiUwyjQTiOBScEu6xMBuumm5kMYVcPwBVip5JrqJXbImvr
VPUy+80NVl7QyE5BGQSuND1dvcOlWzYDwmd5AXt8hPsErpQICwdw99Xp6opvYmUWmh1oHtG6bzUM
f3dl25ZT2E7XpwbKlWeSk7xLY0fGPgE7lMeIGasurMTy2YFNpO0wKQ0hh+HXboxf5SgLi2bHS0lv
01XgzpBRxgZkh6Yp22sDE5rNoTYMtT47sIUYE1VA9jwgYbJX0xr1r9uChR1Soz47sNYtcjG29TG1
ypd9Q1g6aiYDlX5E2i2Sag9Nozhrji5fQLOpG+TLiOY6UDHeZsitY7u6VddA/ICbuXZwpnR4t9Wq
m4LWJz6lTE5z1kNlW6eo4Ote5nH8ooPzfK9Cgg3xWWUr19Dhmodon6N86a7KGMXPMe6ZewBQnza1
f47HxCeWwW8q4IVzB9GMO9b8NCDUugtdTYM5h42Yw+dw5x23+4HVS/c0WmFX8LQX5dC8g9/doueO
4+1S0GhlidoyB7crrFFV/dS0bMG7ZhhWvdvyItt+77JVu/O2h5y7c6xc3pOG0idTX45Xqy6mc5K5
GZaAOzCKJG403d4UCM63vKyO91S8abXs7R42bHSDT828K2Jgfj4v+yLa9vCvrX5GcNZNQYUk8Qlx
wGsc8PFA8iHPUPl8UpV6ijXOwxIsUZ5HdlHFOuiOVile4huOh5cK5S/C3AWfIgn2mmsT8blKyQY8
2xrTS9zZhy7SOBZ1d7mKV7s7FzX5ZpcqHXq4q+PS2K2e92oF1sN+hh1CfskVr4ug7hpcJnP6JmhQ
jNOJVWnUR/xAq7k+3/o6/zlITz5JrlgzB3tEUqVTR4t9lG1vxxI/pKe7Sxzik+RQnGtXGVelvHb6
NbCq6U+yyJfrpUTRA53N+x7h5ZI4UyLH/VAd7EIqvi/GwQw6mQw02y/1DCfaHthU32Nyefz7W5EZ
6Am5m3idH+A396rq3LEFATssqg+62STeAaM7rKtEfBJdXkDvJDM1KK3FERDd+FsIRGE1FVzXcPoa
EVw4Ao2AtkoRjONGMp+PBD0QoO+zhAdmQYDLucEZ3H2VD2K8VLVl551UMPfn+VTHQewC4A2fvgCD
tbnWIoJrOuAiQTjrnv+qBhF2tJVID9h2VYPWqylTIdh4DpxrmWQFCtusEJ9IN2loRRKHilRTSc/7
aW32UumgfRzxmXQx71Fdizrbo0lfxRlJaMfDdO5z6FYS17YbYelto4dMDeeNxkH7Q7hY6tScK1yE
pq2qsn2l8RPBoicDD+viwQ+FnS4NtMLjhbU62/flPFyV1o5pxMjroLDpU+gyJoppJRE4O8rtoe8N
TVZV0/Ow1T2UxqoyGYsjnQpt+yfAen075GvY5bDwaw6nesm5yKMJO53WK67PnRrbi3iow6ioxKfR
ResC85TG6FSX5bDvC/k0EsYewvTiwXMp48FZ0qn92FC9nGM8/9ybqgprKpJP0/RbMb7o1DjUtFX7
dhqeV3WXlqYLS+I+lW4tliVvciik6tHppHVtvNtq9kDkPbrFHeWIz6SbgJ2/wQk/AJGdugRYY7ue
w43CQTr3qXQbXNJjp7HXcGqpWXdt3ndDkplWhRHSiH+tl2pWOHNRMQUHrboNJ7LOzJNuqXTYOUji
s+kcb7NWDETtm3mDme1LYAE8oJlPLbK79O7BlPINweVUeZGiNSLTk1g3DA4Y5XCX5xu4KalLNVMb
ScQwNezAobs274axYhPckNnz9XxwKh4OW49yfN0Ihqc0k0SLoA48XMN+ivJajWSD2sIetFjMOctG
uFM4qsLmasQn3pAZk62uRnsgc1MAy2J8A0cqlwf0ep87ewFqiQYEV4aMx52eGfNLTWLpDoWtbLsP
c2lPN63WI/xoSiH2iyk4xNa1dO2uYByR92EP8OKUGSu3TVnvDq4r+kMj6bzvFQ1qksMg5dSyUG0y
0pPGHdDxyrKZDXDInIogajhc4366eC8marMRFp8cXDtdWzokXY3D6InEpw/SwsFBfte6Ay5RvyMV
KhPo7/0epHSfP9hVx19EIdl4mHDRJDKK4OzZQuOwlOzfV5YDTTamERkPHZCCkq4y+fNakPGXMNmP
NfWtzEPnvieID+MhUjCwodWWH/TKAhXjhSltZtTBDHk8wPWa+EXbLNXvPN5EWAXncwc3VszD6CZ7
aFte7+DSbbjMhmZhF7YQ/7IvNw9wZZZY7WEVaEuquDI7UQXWKj4Fj1WOR2QA0bcGrmuZx/VjbIqw
s4TEp+BFW98MWU3cIYfTM3s1F8UOglrY8B6OZ5w6zAbHIDI9QWElevy7bcjrpsBhx6vhR9hO1y4a
6D12PXUHHZs4WXqcHbIMaHTfdvV7ton+LV81qgZcdUSe86xm04vCNbo5XzmuzTk1PWTBbz/mniTi
M8GyiWQUlfASDMtoP2GW79rFhTHB4AeVTlXUF5kYRw6r53mr9xJoYDvVrR/CRPfSU1UCpoDPaA79
0q873Qzl3jZZWPbwmWCqp/H/cHZly5Hq2PaHLhFikJBegUxnpme77BpeiFMTICQQQiDE19+V/dTt
6NMnol4d4XQaNOy99hqcptQe1n5Zj7rlSQED4/3Pro/sw90UNOq73Xp7cO2ujvHcv+2xpH/2Sj/y
wPZWZ/sIrOdgeJuXWm2yBCX1z2j/yJ3+z1c65CF3Oa/NIdKRLeVuhiI14c+cm9KPNLA6y5SNJTOH
zk1tuVOtSg7n+j8raD5ywJY4AHK2DT9KOeyfdmK2d0mGf7KS/5ut9JEFVqfexwvIygdqY+hRrre2
SeJ/wgj/7tOvP//3qy+OAVcHIY5ZBOh8jX6Mavj0RxvpI/urj5O4Rn5GfoTPV62KdQc70bXb/OXP
Pv7DPo3VmI47seJIjR5AwJUba+9YrAb+Z3v1mrbz74/GzHxBKWzEUcxxIUVyUeQPy5mP5C8YcU0u
JPhoneH6u/Ihhj8jJKYfmV/IZ+jqNp/Ecb9aH/U+zsqs5b74o4f+kfkliWrdHsasggvXabDmibA/
cxNMP9K+CAWpKNU6qxjoD3KI7rKhe/6zb/3hSqWwEWptOmRVwhYd32RGQXfder28/dnnf6gfBxNP
Ui1jfszGeIOFejZnl6tU75/8BK9lxX/pdD/6fXVRbzLua3bUJppPrl5X/TDnpGkO0Knm9bnRu2/v
3V7/c3PN/jUO/m9/9MMlm4ekHlY5KfR+mx+2MladSsyh77Hr1LGtt14V06gRV1MM6YS7fZPBDvl5
VIa1+ojGWva6UHu/hnNbh6j+K009aHcDAaW1L1IZdu8LFDlmuusRsmnu17n2MTtvUZZPfWF31URd
QVLRpU1hXW5QCI0Mr66gYhqbv4xt9RIXWZ93+pzuPeyeq4CGPm+qMK3eln1I5fYKCzm/dgXtEfED
m+/QbfNQxGKJWFaIAGv4/hSbnsH6XgOzdLqArkAt+IJzPg5vJtHoBmQu+W9tNH5slylbKwa6b1os
eEJ9ua4+6W72sGxIXepJOg9/jQBt86XYbExiX1DOmvbr0GW9+KGbBUE/EHLuo9UF3L5k+HIl6Z3M
rsNWDDCNmkvvuznuqxzCyfqwY2STHKKk3uay5lhpolyZD1RXybpTchvzlYljR5ddQxc2jeGElICh
zJlZ2b0kS8cr0qU+LducTajCuOYV1zDALbapYdMA/qYc26ZyAk1zXgIh2ZoR32wabF4gLDuHbmTt
buosR9mIs4Tp5YK3NbZdYTkqu0LEkdLVoofk2+Q0q3zYt/zH0u0hPRo70v5htwln7+2EBNuH1NVp
erfXLV+aSu3QqGRH4ZcYjgg7yxd1D4UGx/syXWfw5Rqyi2Y5ErgaoxrTZNz7U2Dp5r9PXHdjU44r
wOBzDgWS+BRv+TaHUg0ZksQaHl1tINWiBh9BxbKDtAUHnXxZl0PAuxzHc0IBpCVn1g+8LXrWiyPr
26Ec2ea1BSQRwHe5VpbrfEuWuT94izPqgY3NIj9tW9IMSIJohjE5r3RPs3Js2iyBS2wbVIW+puVf
uUuH8VZsO0CglpJls4U3DmB+ITjNE1RQzqVpWiIFLpXPcc8tO8Jgpd9uh8THQLWJg7fajjGzWxto
t0iYmQOTk8Fkjajle6IiaGbsmmfmNac65lVbz1R+R+/DFTaNzsa1miUd54d+IQ37BHrWpI8y5JAJ
iZGM9LLTKOnv4tb3+89uUOMCxYyNxuxhwqZtD4NpQ3I2OpbT5zbSnCQ43vqG0SLXmTAPxLk+/p7J
uuahqBuhmxvv15VeiO2y8Yv0LNASnvcEavTGp7GAtTNl6kftfNM3RT/1/DtN2WQ+Q12+tyWmS7i7
oPMYwz1YfTPHL49R9mOUdt3POjEhfOp3EselabGTfsgMy/zU9Mn+4ARpjiSZuHzkdsnZgfDOtC9T
3277k4fAI4kwiYZvAK+uTsTsPHs3DL97TG7aW8mmNNyMo1T1zZSI2N4uk8iTUmZplnzlDAnlP2Pf
1w+QkEcXjJH2H5C26EJ62lQNDIKiaut27i/IkFj3E8yD0i9KdJmojILS8TkPrRoe4qbu4rMfuyUc
oqmV20kES9hNzraefCas7uuXdhKNKU1wETwRJREzRDSazetl3Wdq72eyO3JODTPqDcEd9fi4UJG3
R9L2Y165Ta44Oz3ltj2CPx3b+0ms7IeCJ8BQ1sDd/GO7EYujpB03f2B0dLapCKZV620vYXB8rJvF
QF4T5WvzqeWzyM7aGMMKV0eWfW9bIU3ZDHPvZMGHuCbIHsrS7TwrPbvK+YRElZuHJC4GtXvzNXUC
36CipIlhZ7jhW3RRM9tCbtE8HIarJU8BQ7u9f5g8hGkHaqz/lpDgGeLVGkQ6loiCYPcol5pfNbZw
XkrVJrpk2tPxc5hSSmFwpDUsz4q03/fu7B1Usp8C8ulsXbSTyzec97vx41hIh2vaF0C81/lHHzvX
vKztLm6Rw2FxK/SwrBEvCh91fZvGLfaAMDyMOw+DTzQtIAAd6I0SsegP69qkKhRN7Ph+67e5AXSx
IV5KnEgdUChCzta25xlRa1Gx266LXhntbVK1GVuiaiZrLKo87Lt8t2RP5Wl1uxc3ix6jupp8Uoe7
FAleTySeZfcKKDkJfdEp5cQR1vGNu4gebcxDALjEj1nf4dJzdU0nkL2zdrvTDZF9Oe42dmVmbB5B
vGDnuvOQ0O1z/OJIr6HIGDLnnrqN5MlpxNxYPoywu+umYg0ZUnRgLl5M3or4HKdido90nqLhr6Tb
uLpjKp2x0IZWq/ZnqviO5aDh2zYfxoZ36xH/2SYPVPfZ/Mb6ta0vc9PJ9AwlLVP3i00QvHXAmaRY
hbyktP61wy8ZxuZzK+lpHrumAcEZMiwsFA4zpUsrXTAnI3UK4nACIjE5zAbRh8XqwpC8DpHgl1Ur
8c6THqgpbNJp/SmLWxX9BtX+9Up6PcFKJQlHF2z+Cvrn9nucJ+KrOMIFWK5y6H8biGveNWQY9MRw
PMfFKqY+nGI/fO5tJivYIXcv6GrgkbSTCIGEyu46L8WWYOlrgsCGh9Vsa2lmFGtPfYKx4bFxUVJ5
2VUJXD2fWT6s/l7tSciqrpMzfdVi4tGxHSNTttuYFEiTIFgG2quSLHSfv1mZoC3jEkYqpUMveC8d
dJ9PbQY3xQo0p/rW4wf3e6OaqkPtBGwh6dOtkpkNX3prG1dqSNvCHSwB079aa7cik+y+1T05r/Mc
pTfQ2Zr0PIGBdRI5z173WMMMphXY9Z9IjL1YiCRasR4ULZME9z4RshsqnDrz9LBHCz+sXAzlQuo7
IyP9Bs/e9TFfcMRXVOm06qbxx07aqQi67r4hW0XeZT7A7dzPmCucemZDhorDbWOoiKWp+zzFDeSj
KLR2CvtCB8dBePX1WAfF6KPsU4KsmKTqvImHH3xNcd5H0O7dGjmDsi5BGm5uReq29Tf4Na4rBKas
e0WiZKW3PHf79jMftD82qwN1uWhh0P/IJ8factqi1jy3Cofht3TUdWHnyKRtqfuwwFGlbjI1Fr3N
TXPZk9jZCpwjt9z4mel7r1EM/h5c/pS6XcfVIONG41G1kNQrEU31U2JMvR3B1R2GF3DWnHyFeQK7
a0lXrzd6CiE85HBvMJXdMJg/Z7DKWQu9JD4p0m2a2i/LYBvyrWvT9VGmyfRkrN3bwsOCfV6B5O8b
+zHG3RS/OgQyRl9SjMKizxnDSQrbJucoVLSZYjSUeWfXpGwMEmgvbbfbcpqWHKAxW5a6zHe6Hrlb
pLxBc7Kbew9OzJPAZZvbYvUaVKuGPiRCD2XIkZhoa9DycH4vRSSXGjzVdikTu+eHjYnuHHRX1n74
qpEoVuRb588ePDo5Dp/BxgtlSMesTNqsZzA38YhLsKNQuL4g6OKyJjBpW0LVqMygsp8NogBXEd8h
uTYKVWtbcqIeRM1QYyiaDcwdYuh+S6XsVHQphXGEZcMbqt5vrKePS4xghthhi2bhStnVyYb6k31p
OnG/pqIcpxg7I47JTdurdSh3KTGCiUj2Gms/nZEx1tsiliq96TMjygUS16eZKH6JZD7YkjTjA/oM
t94kKqdsxTsjenow7dRCvh7DCvZohFTjfaqNj3BXwGHhVrAmreQ4ue1I4y5bH+OBWBg6Y3AvPmV8
8O1xVYheepqSNv3CZ8QGVXNWA1viXeTYQxhMnR+JlT55xEAzHV5mx/ZHmikV3xg1jtFWzFf4Yshw
4kJxAQ4kv1ljg95kHxpxW+PINFvJs6x5CmBWReXGsHtf5t1PENyrNE58CZvMui9zEXfmsZ+BYeLh
NWo6pAG6bXWEBDI+8DodhsqSOjFl3LUqvs8Wc00KZvO1uOZgk7dNKfhKk0ovE4kXfAg044N2+UFy
BWuuYteQxn4yUFCm783Mxjs7LCjry7aRURlLWA9i6fJtLXLPcEgkC7w1Tg3zBkVlvhH0go3DJBc+
AdYjYynNInfu8GXI8zJiY5YJZVPVh3YZbvoN98lXSqxfj0neqxgZOBbmenHWpbwKuWp/iJU2xZzG
+3Hhy/ZlGOo2QctDazk/LGDr4cSzKOm7S9oZj9l/HR55uAbv7nZPb2fOe3LgSE7aUL6h1K3sDoXn
u1dr1Jx7NlD3aVF1vL4MdolLDLim5FtQtV9LunVRZfr2TWzLUqwm+hV6qLhGTH0Lu8n21DoDY5cM
un4Ue2m5706YIkdDPoH22786S5JT0if+ZhsXcfA6T297MPA/KxRU5Rbk9wZG1o8xIK2nNk5Yg5gC
90r9ehlH3AwX7pvwMzYyfp8GyttT0rXgoe9y3sX9FCX2iXj4D8P+nt7DOXQpOAtwUVnIfoOyZXpv
ADnZpzUy0Dy4LS+XCJSLOqLvnA9zEUZ+j1kePAaQuZvaYibNLY649RwsT95wujeHPpGsL7TeHLg3
CDtJqI/KxiMBouqxdfB8Fo8zo+5O3ZI3BywMBIaxJlx2xn9y3rjnLMmyCyM9FlyqbNkR9qyo1W/x
rrZHzox8boiZQaRaVN9PxUY64eeiQf8WjgF5iOHE1qR5Z/FmLk4GLio5TKzU+7Jvx8FKegkg5GZv
PuL5a6M8aA9V4oY8OtU6X70qauwVDuOH0JKfnauDe6OUsVCsnd44yMnx6kPVXR0uzipsO4yAuI2D
QVb0NM1YZVuXjrJq2BpHlzXO4C8AobQnF9vGtXiYo212xxXOFeR9ZyphpQjZ6m6XzNDmG3oxPSE0
I4mSk+lMl93JbVWIL26GFUdrbCx/TxdlyOOULqk5wHgkDDDZmFl7HqNVqK8RdiZC2GjoaFd57sel
CADO64NwS96VVqHq9kWdRmmqikDD0v3YOE2nu3Ub1/07YtY8CvzWcYrbW2EjU1NISODkAb5QdXJj
uerk8xYDzTqMQ5bqo8tx8FXo0Zv8PF0JpYcp10n6CJmYpLdghKdxFYuNinMMIeD2u8Mtqh+X2XFD
yiCatb3M05wSVsAih6P+22WiwjPAnjwBrgMS8n47z2rGSdQOOWooo7H1X3vAL/5rT3txzkZMTtNZ
+/xrPKd99E1j7g7gZxspYj0xVmlLrA5U/kW9rD0SYOyyVatuLP/M4FLh3rlvCf8yz5NIZEXzKUKx
Ug80Wl+Z3+XWFFGS5CmqnNrqUtSpSh7mnW/hd1ZLoX7aDvrMA5fIxnwJqt0ELDToaJ+QWk777TCs
8Cu+EV2UjE8M+xNnMEnttUBAPFIO+LsdINQ/yZS0/pT2bU90le12s2OhGGMNgg1GdNRoX+RUBhSp
KKxR9zj/LB1KRH8j+qa372qOxvU4ysiJ8zyLheKN7cLbakrUtn7rBYW6jrW9mL8530/r0TRER6Xo
FzhxTE3Nygn8CHcXpMwavJK8g7x1xtyotGad0GFNDAZJ78sOy11I/qf6bmyS6cbXG3+Z0iS4uXB0
381jUEoVFgG0BWSOzZIiMY/L8Rg8R/nC0bH4kyQbOyRsz6KiFUtezM6jiC7c4vz8nMc+b3+vSOzh
h70npK2Yh6fXWDQzolNONbrHuw6Oc1h6aazTSy2RBHxrmjB+FjhDbZU6l8WqIB3oMO+z2mWEviuQ
6Gbbsbhv8oTG+cXh0pF/eZ92N+hsY/F1RI2ftyUVDelekLHWohaSsWbdUmCl0bTkOKwDQIoIetA9
b+PugUtP9tJi17/1MdUHVXdsKBZaL5eRAJi7BwyX0ic+bKy/+NWK7wAYvyD6xSUMSUEMyoYR0UfJ
y5A09TfYtKDVaDTOyk7a/t45IiB9gG+OP6uct6XZA3J0IGshpy63qbqfXDqre1sv8+1izCj/Qu65
+xVN/TxX2xLhXWZb/t4v176i7/nworbMvzOUNa5q9gndJ+h6biuUz/URGnzBCml8gwoFE/gVGY58
wxgCx+EM2NLJBw+VDYJF+RXAhJ+Bfe/9nhcJhbDijAmRmO/SiU/RU5qDmwquWz4063llTeMUXsoS
yAyjglp2h42kXF5rB9Y9N1Mn2CGGemf6vaH9WcuoBSD7DRYkyF22lM/ZYUDzl2B9dsmr7dBh34RB
zkUicYqaYl0swhmbZGl/cKrn5D31S7uWQc8x+vc8U+tWyJWr6GvXxfV3fq2ITnyDecJbYOaX65XL
zgRQR9yUk8765SQQdcNLwaz+NVLs24IjiaZE2g3JDkrABPWKaffpjocQ+AG2rXWG5pyT9Lgluc+/
mCYSkNV3ogbgHQkNw6/ZwHmjQhmk/YWycfyh1AY3QwByrRzeYUAoJCrv1qcn6bLwE4hQs99aldS/
dKt2QRFrH9bkTrc+m96imjD6K0YSDP0JxKQF4CcbeidG2+MAIW0okyae/JMVdW6goMPINGtYQ566
iDEMaVDZkFvq4ZN7FKtlSbW5naSHla1oRpRetldYfcfZZ2PF+hxF2fyZ13n8Bl6Q22/GGiKoUzQC
79mU3tYDyzh8qne5ms945v3tEPdgazKJXHlY92TjeWyFmEpq0LgVJqr7LxCgb8VEIV4zJvPs1m4m
esqZ3+6Z2Ft+HGs4ihwUDdvNhLSUm9gocs6Q/o2Db0jn9xZdTHg0zQhR/LrCxqqgE1rWV7/Aufgb
fHEAN8zBZ+0XTDxgN8TWgOeQeClxLIg0TkcUIuiIAIm6t3ZjKEtTIGSosDoiaQTXY2RLVBbqDnqg
vAEc6JdkRPxObvfuJjHEvCNVQPYvCR/hbbAhWOSlwxcp0u5an5c4u4PzhQXkmz6iGsyzMjX4Om/j
WPvxKKdatmWS5cZ/v1K4z+OgtL7d8nxX+Bt9NL+gX/bqMW1yf4vyskuPnJtoPIEZnPtnTFiGA46J
YThaSuVcJe2qYrBAkXd8GD3BIQLblwveBVC22tDRAEDy4OKvIbiXOWrlWg50idUlila938BVb/8Z
UaSBFQqJp7fNPm7YPjXH4+g9OfQiW9BmOn9Jxxh1bNsNt8G09AWk/AnCF9iWAr6D/0ia5fWXaIdK
4sgh/ApvgE+3FbfRTOKfjtsmyRHt1O8AvGa1mOE8YPDWfWv3adYl3hR8HHjfohfAialWXbZTbWDL
D08ucQ/nPw64xjOznLcxm/hNjrR5JP7WK+NdEVG4eR69SK+bMJJr06B9n9C84fDpK7nPwp8dtEai
SMbNKWxjjHF/LbhA67OxjjTVCqN4AoKxTrL4fcxQplWrF7Yt82xlkLA5Fvr3jsF9qSIANbovChBd
Vuhhads3su04PZooYvGF5bGmpRaJSqoRIO9ajsMKxLZoWdiaSkJcSR4zM1n+jJybbi0CzM3NYQk1
RT+c7BnKGGFi9yOyCAspKBRM4hkRTWt+0wbj8x8M/5T/PKNKZXd0jlVeZirvkyfVeAIvcINeo+1m
rV8CfCn6YyJnokNB4SGxApdvh70pMuXgGoNFvTVHDEnyekKEu5jr+3Yk3X6OM7IN98Jg/FAwk3rE
AJjW/iI07dqHZK8HcNZq0g8n5DFEyRN0oznDnrLp7jHWHII5IpbU2yNYkEaXGBbS5fvg9Rwh93N3
/BwpAIRfiNLXN8TQV1WxFUais0e3px8WwOJ9CdmQm5cCFkNxcktYQtHTUhcNpwghye33wfRiq2rG
anfjcV77ylJj+oMCQWWqEgQtub6YrA7tEW2GQr+cwVUQnGJ1Tb1DCOBYybYT26V2JOcl5E+NoBUM
Rgg2VFdr0DQw4R+bC1u3dC8BFpvsFIZsBAllQoFXYLwQ9wUEs7usJiwDdcy2JZ5+5R3tVYQGIs5c
ihhnePP8Nr1WkCn2GPw6XKYaxWJWRsqKG5aYJGznPuYpf18sAoruPFCGzeAf7zKZoQbZ0vGR5p3a
Pkf4bwRqJkAh43K8mrSj+135vmYPy7Vxv62jsd9QgYEGDt+0UDfNY9DxjI7FLinDBs96oLB5iREi
9a4gsxbDjy6gqQfvM+Sa/LJujSYUAzlF1zQ6qMhXhDCN9jKLceGPFIdHg3qRy/1n32LI9k1KP/bH
rMmGCCjRZNIBEePMds8Zan7s5UTkGT0alEbTr9Zk1PPCxQIm5D7PFv4pBuLcIdUIYy33XcCluH83
0TJGT2ODOebzKuQ0w4gjcJWU+TrBrhtqUGPVudUY52KRZCY92hzdDzsgHnSZbiFsbagvd4xGRw3z
QZt3eUUoc/zWGwxI71Bic3aHsiibXwcle3vJm9SP52hRjf6WEgLwil1rtuMy6mgpVJ746G4kMF17
jpZ56XDGwda+FCiPh0NYNLcP3eyg39KU5OunXYHuWnIyY3bZpWqAc5JtIveDs9nUn1Igp2UyILZD
rvsl2pFKj5IVdp3q7E2TBtRTSG4v43xzyymMg0hPFsMjf6N6tpP3uHWUXroeA+7SEA1eywF6amKB
fAyYX2GqNW80Ok42SZYyZVpGBfbcPTPzFagdKFxfjiSGYmA6dlGMMSYbMLkMhUJyIC/CtBla2Tan
2clti9hPJtsiMsCpMPGLKPq0QQQgoIlY3tHYzvM7nREW8CtvskXfobDt8qOi7SJevcfEsVINwG+I
bsGzfOqGQbHbulFD/+o5HsxtSHg/X8iCpCjAeBBe3PRz2OmTXHLdXDZpRf+Gbg8YK/B0VMsT8Dau
MYjJYD3YkXLBZjZRCUsbFkyF8XbOxbEHy/XqzJ1/hTEnmeNSCPi66oPGhHNezijALB6sy6WxT7in
B4xSwDHDhBi1mwivKR47NIOCtv3+hqEgYN8VO/ko9j2/o4AjotskqoGvF4zAlDG5Tqd5ckMkY+am
l/lE73Y1QnkeJ2F0X323CADb/QJHnKNrzBbaIvaYUGB0n4BLSODNsJYMCMf8Ta8ZT55GuInMyfHq
YBwD2NjoyoEw7GKVpdDe91XQ9hqU6Gb2QG2dDWfkiOz+NA1mSatmDWa4S2bYLxVb3ZP4nO2GpnfR
HMfREUN311WKNwJdp5lmg9oo1V3615bLJbut90ZuLxi3ZA5zpLa2+890oGnz3fQjUWeSQrt7Jp0P
0z38Eqz7pOCxjqpmoNl2F8NhIvwOE5XmrlsXnR/2hXIggwKFSIEJ9oJhYTfPYK9OLrtfiJ596QKS
cM8WX0FWy54kfQmxBwMJJMuupOuVHwX47g9qRdT1G/F9M99bt8fDJUeO4359z3kN8Y5wYS27Oc/k
d0CKEXBZyiMzAztHJ1POA9a5PqCm7nE14gi9dvneGv8oIrumZYii2GKb8MlC/2Po9dkJAxALNYSl
4nHOVxXBaKHLu5/L9Wb8mS9AoeHXQZvzNIoQY6qCcuo1tTZxC2ptzLVssagMDiU+RfBZjkEBqdKE
RqCLpc1UPyRt7vwR5ye8PVc1dOsvJzez3Y17rulnuy0sQ9cyyeUSgNRvn3muzfp49SRNT7Ne6kLD
vGkqUIY2WzWkmFzhssVA/omHIPLL3EI584CZn4anCIriHcDW1AOzoghizaj7a1miiRcQyiUeYL/p
AefZqX0B7SdGKbQiZPxFgqmLCxGZMfAiFSuvxXtuiID8YCCYzwL/re00uqKDfjUrRg5eTFqCy2GX
X4CRGoDFgGuI+wtYxd5FBXOoW2VBcby6vWjUCPVSgdAFNJzHDXJnhF0NW8bar3AMwMimWDxCmaYb
vTraydJP8MNHAUrYRuPKpi2oSdX/zdbBbjqi/AZD19SVBAw3oJscgFcJ4+/0LcVvR7erbxtzFu2/
YGb03RtGEgN8UB/HZLYHwAT7AuZ9VEfn/6uXjWxhztQJxvPbVhEmAaHtoaWPmL0OS8VqmBn8ISPv
Aw2ShWzQ4zCrAxFfZPaJ/aFBy0eDLKrSdUPRrQ5p98KBVnT0DyVhyQeW8gj3UVF3eX7E/UgAIYmV
3M84pud/0KT/jQEbOCX/SdwEEJY4MCwxGImw/aZ27Nyt9tEIT88ZbDPA1KtEzEUupuRpmwHcorOS
ESkxLcF7+t+UwCu18L+w5z56aTUbsO8usvlxRDqvqjoone5Bhp1KFGqYpGMKzs//+y/9DTnwo7GW
nWYstTRlRxhcTPmrC2O9VKbp0KR7XElw24XDjkI5uoXhH57w35CGP7ptSfAdcY0k9Mg4MmYcbJQO
E5Dmf/iH/u7TP7ApDRIq57wVFEwo/b238bvnpv4H+cPfffb15/9Gd0Z9PmnT1PSI8TM6BRvO3aLS
P/zwD4xJF8duGBdGj0CgDyAiY+wRA3L836/57775h31eb5gtUtGxY0OiGZf5Whdxi2v/zz79A9c5
6U0KthueS7JreE07gdTUfXz93x/+dyv0w4ZnFgNUs0kslzYXyc8ZYJIvCQsJcrJ4ok3x/+SdWXPc
Rrqm/0qH7+EBEplYJo47YmqvIov7Jt0gRErCvu/49fOA9ukWyzzUqG8nZDuCpkhUAonML9/tK1rc
BTucb6r4j9pNmqf5TIHj9zaxWGpDe1/1KMuqvogMcNWPB/TaIfSdt/s0ncmORhM8yJeb1HEDoGc3
G3uoFf58G43GepCU3PyfTBqZtQ2L6C6awjuDmaZ2Xh22AYcUP1jTbfTr0JlBIRaNTS3256f7Xy/D
//a/5Vd/fo76n//F1y95wSnfD5qTL/95l6f881/zz/zr77z9iX9uv+UXX9Jv9elfevMz/N6/rrv6
0nx588WagrwZr9tv1XjzrW6T5vX38wnnv/n/+s1/fHv9LXdj8e2P3758TZGPcNqpwpfmt7++tf/6
x29ABrNU/l8tkucr/PXteQh//LYL0y8vwZfkH1fVl6/f6uCdH/72pW7++M12f9d1OClbuEI6upwd
4f231++o39l8HWngVpSG7c7fyWjnG/zxm2n+LpQykO5yCBBCzGbpOm9fv6X/TnoCCKtpGSiD5m/9
921486D+/eD+kbXpVY5Uof7jN/FqGfn3xLIliivDNXQlDVfAsZ+aPuifPRVEMTrURx63yq5H6jRX
y8E+x/IFTKCCHwrcBwx6ztbSoLtpKNigGI68vSA16KteTdkOlRvwkWgu29RNtzJtos9JFbMnTRZz
bmji8qVsQL9dyLNl0o/+hebVww1zWtvAh/kcM8Km+kpThXE7BLV9Q5kUogzSC/niJTkKMpLpkSho
WMjc9hhGMjmTVHerFhnZvpxI4rFCohkg9zZh4V7Clpe7Aj3vk0W2/Nd4JvYWAZzgttK8dmNmBgrj
JKJfth9KMudmEgS1kFgpi46DU007CiXdcTsKfQ5MLNuVL5KjO4bOpQl1vh5FlO/yQDdW5dhai76U
sBxtjfoTXe/ajeBoIAOtcetxoJ4WkxcW992U59/CMkRiqGvmoXTau6nW3Ucx1Q4kRClBH0jV567m
pHo4YT7nGQH52Wsv4KCJpinqSNkdh2WTi/iphqE4mM7QHLJYvFRe2h29OAzPKQDqTWg79S0C9mCP
dMJeEvcDBOSjX38mdUZ7FJ7vnJVhLc99p/aeqccLH52I0r53o9Uc09HpnvJIpEceOONUDaqfWSKt
dHnRKw+Dtu2ofDkSWLz2dOf7IONsZVkB/HuCZeBQxgWkWmK+IOJJ/cWUOO0mJK+K1gSW5EZp2a1M
RbRJJs9doc/Wnzo0gXB2SblzVZevijY2jmYQ1LtCcJDuTQQcVAA2mqtGLVD9dsUs8o3OlOY9cN5E
/xUa6Z3Uk2ZBkQ65NwXmp2Es4l0L7L3spJ1eImqM7GXlBD0YewMrInqYIbqd9rEtANytap2q4Jvg
lniLMCvUhWF0EaJ0Z8FD18+LRk/PUcq7X1Uh/fuhM3wqcTN9GAeRHJzAs+76LCuxUg5ueQ7WSHuD
QhfXdWmCSWiuNjtOJGJ8WbXF11rWly4C6KXR+sUGJay4mMwRyXRvDRfBkLQoWgSzNtTd5J64HVGu
BoteCVrKPeOcqa80VCuf8RDmZxqA+w39MeyzKSwcyEu9QhUUfS1lvbAMWMRitKHWigFRWaq6RaX5
Z6oao1Wv4mA7eGF2bzijexEwumYJlTzRBhsMnpI28i+aXPevzMmQqyYwzYC3DKX8IkOjvq3NvqP9
iT4u2zEylpwG0clNSHcQmmvlTlOV3FQD58ihiq+mNn+pjeHgxF601BBECr3RNlXeH1OOcDsOtMgo
dOsueA1/yxCDZ+gzEGBY2uqHtfqvZfDHZe/VUXWy6gldssgbynBZhFl6f6zOPBtmIq9ZDsC64O07
hdUEeoccSqZjVpwPST731xTrmQJNhsQM1jnn7QtJY1ZQUi9rz5qp67/Ta7tdZUGWnLmd6afLUGgx
TLOZPeUlRtfapl352jIDma4b1DLeohmn+IZmF7zP8eu7bQa1KfcZ7wUy8Xld6JE5jMu+M0HrUGHF
P4kNokPGm4OCLQ2sWpKdx1S2pN/4af4d2LzUndjXt4byb130GnYam7eaM3zWpR69CsiWyvbLcxtt
u79EI9VvnG4omA0kpdqIpfEHrtUU5GgyJm/YQuwBZ0dJ9y02W6TcKWITu+x3ckj2pTmVw1K01WcH
JUke0INOZfUBtsFZxnH4UpZDvmRupVcD3Z72hu6Wq2RM2oNr1MFBlNi0ljXZfOu4is19Rt8Ha6nH
erPmPgr0fnG0gggMt8od0ity393PuRNnn8eO815vJdmzSM32QnFIu0h8lOpBT7hu3kB75hpkipWa
3hXKwe6GL+1NNQGXRoYZHIaun1au20Dqp5ba9m0Bl2j15rlw+nHvB3CsHMIbD9Wt8G9HEJdu0U9+
veRj90szioNNLF1jW/XKAuRLpnVC3/qGPagN1+ijq4cGYn9FH4/iITIjujjjJfnO40JaizrurO2h
jEE3IwDixLeWbS3Ug9YocUmAvnZrgsftZvkpe4uj59/KKB8eLC23HhRQ61XglQg6YtUddBSiOxNh
z7lX6tVOdIjsQV+bLnBWNsUINHU9NAu7NYZr0ff99dCn8UXXZ225AKIPt4HsMp4IGhT6oFW3rUjc
pS4mArlzQzwDZ3t3ObSpu/SS+6AhDnlJVxYSWBpyrz+netEfJ1M05xN1z5b+j/hNfODslMa7G8dK
wnNbjUh4KtsBFzfgABZ+inhAr7riHMbRu6y1vkDM3NvldjD8cadSK1kpaWbrqurbtdtN8VXbB/nR
4iC8CmoIgNQ3i8Ng2e51YLCKJKVHuWLvNWILyD++HEVwm6AmK/sk3Wr+eBxqS9tGjt3jwbAhgFiq
6nnN8i1WL29ex0zfCK7TSdO+O/MK181rHXQISrlKLCTnpQW4iNpOrwtj+7pIslLIVTuvnNW8huKS
YJ1JQjGxEGCyWYp5vR3nlXeY1+BKyOGQ9TlrbiHK8Smb0UTRj6zoRl7edHaZn2FGaT+r3tJXeWLb
q5huppv0dWOI5j3CnncLIzEaHEbzHlL6cajtbDFl4bJ53YJ0twj8hatB965io7TvRnw5lzW+EW81
zPtaWAVms3ByOPFtrTvVQeuKYlPP+2RbRdMqet1Bs8J3nvsiUmwVzGmTfSoszook7VhD6VOxg3Tv
t/iuEIhUr1v6pNc8WPDDYJUpNPsGZkLkizWPyH6tGsa5gNCoJKa5pHBeiwuUutGSBEy1wtAkL3TK
R8+lg6CVBk228BLHWXtaO5yliVGsED7TfUBlON2yNN3iIwlW5CVF+6htRbNonUASmOZKbGk5ATYu
cryjEnW0NzFJHSM/FY9BbsmLplbOTTYaXookO6g3Iqjcb+VUgN8kvXpBI9tdhfUY3mtE0t16Jh4/
TDmtvW/APmCXK21Any/DS8tw4Y5CNNQXhE+0uwqhy5GabgxZNyAEFtT26iqFmT4UXpFeEK3BURjC
tHoequ5Jt4pi5TraGCxjU1cb+G0D6U8X3Nk+A484NewrraBTYxBZ3Z3vOvW4KGplrs1Yaldqys29
bQ3yFjmHdTVgAlsCCDM/sLLdFXkL5J/r8FKmFtI9Pg2DLFsEnYMUcJYEJO4Q1bAwmb+2oJV3FJb6
8+BO7Qt51QX3eIpDn4LUNzd9jzVwgfDLLrGocBuhxhTUAnd8mSDxPWAPjM/6ytEObtn1uzQahkNk
axyRZVhhWiot/zr0Nf2TMThXk98Mdygp0+WQa8k2zLzwEExGTYde6VjXOMTiz5FpkVCn68pcmFXa
PPuq8z8XsK9rHfnMGmeMt+WvPNPyxUOpI9S6STPrDBM0k1+zodNz+r5ca2VS4idNcO7liioQb5Al
r0KG4cVRtlT033By3Eh5NH1DRoW+uclDRG4UAIhmEUxtHKSKa2UK/SmvY3noxro9wjn33Ae7Xfch
+HEe2aTFiiBmAJlTrqFNhzXBldYica2Dq8vvae8+j4Sbb9nAEg5IXp7hMVQObzsE2yKLSv8mSHGM
sfJQWEOSPCDdW1lxnj4YshBPsjTaXYfM8rFHXvHo1Xr1LeZ9X7laRI/gZvqcufqDaSVWsohoOblX
Mj8Kq7+MXFSCQz20y3ZA4BY77BW8VkGdr/VucE2E57mln1WFLPYI+Nh3vVgd0Lmau6kporVRqfFT
qDFP9UmKs6HXQAMDy3sRGPK2Pq2++iVsMmX9RCLHoh/aaTkE8mvbBh5J66W2oYmhOCcWOjwrMF2N
Z22m5TcWoXV3AeeXYRkifvjWxQXlogk5co7ykNUGO1R0mxW9VS9QyDGoNE43diRpKJibitIYnJc3
UVnhynYri9/ahV9o8i6ReBXVQYTQa5GD3AexqrfvkfshAuobZGSyGFHPkfUpOY5cxlYd4Dy3p3VP
xuW28CA2BJbSRanF435wXbENFdcf9MR+SqkEwzVGA/cIST0SFWDmG9No7c9BGRp09w4RaRLM1S7S
ZOStrUbd4hgaRM2iyOt9lNSfXK89TraOsyMk28jwjC+Q2/alW+IOsYs7WjFIDEkgMzfCr8Z024fh
9DXCyr4wA+chbcjF1+h4sJpEZqzQ7/VIZUp00IE5bCEko1U4JPpD4w+lWhCqGazKqqtYkjrkdVIU
1wXcCTZE3WV+k23Q3AFPTHcoWAracBPNBcmrzvU4KLpFzpivEvyox4gj+0LzfOtoSl9ctz2RWyvZ
VDQlcW1Xu1Vs1VemkfXfZfzs1bRn74vBooHZFFiXGpzCrgpjyiItOyIzWEi9tFZVnWARgeveImcs
WUUEZ4wBp1yqvo4W0gREIBmKJW1MsmXv2saq6Lzzpo+mCwrCs0Z0F8jln5z4cz7djJgBhGyMRZmJ
6Huk/Is4TlH8VIV+bSuv/MT8YvOyxuYSeaB/liA8eaKRW+9jggOFWGrss1uXN/rTpOr+3kpd8xNq
EvWIZqxcwtnKfa3p0YGdgFSIxNOWThAZ0LRJus5wfC2jyN83VYQ7CGp/gQ05uA6jwroZse99VkEx
QQH56R7VvocVxKL3QBarZOc4lZrYT+2B9FOq3iJDzrQkMC3Y+VKl+2TWTxF9My0nzR1uRUunVKXl
03ZMbLkZ7DzayVxxkA2oZNH7j+suNIYdNSQicJk7mNIrU/euVJIVe1m2w4bGyBJNvBHcV5gZtp1o
1BLyttw5snJ3fpIAQOYh/GHo6e2GzyBWJYEA665ooqeyG3ExNAOyNFDXGz9jEV3UuTZtunnDddBx
bg0jvk+0kQ6IWCa3sVdQkMUBtgc74sxPD9s7t0KsM7UFud+sGWg5xoQ4kjDHH9skWo8yvo55A+NM
Z8EmgAYyuuXN4qPky8ZN+YmuQeM2epn5MGZhvdTkZL8UfmbuAsw0W89M6xXOlZFXJUx39GXhM2fQ
n4YTR5hgc1azvi/7pR+r1djG3hkmPO+YEVqfucGzApiJcLP5OT8ReGe0p40XIh7MOQDuqSEADu87
GrRETeMBhC/DO+TecC5fCjfpubdkci0szUuPQSxwy/WdvQInmNbhoAKOSaHN2dyJk7MA0za3wMPC
W+XG16ntIgqGOvseeP2wQGEc7h1z1Jal5hkFcsAmP9BzIP4qkjye/f/VTKAK70Yisz9mFNpXnFWa
M4l5f6+PKDsWCsHjQ6TJbtn4YfEphVlfCow8ZxGKO85/RbQret3Z6SZB8rKryvPMzOpdHfbLghYH
+hDZyQKv8rSZ7Iiki8Yw7xuOa1eNFgWLrLOhKlOwj8DVF+RDo0eP4rNcqMNQ70aH+9lm7qe6RLVM
JsGNyDp3G/V29GDpidyXcZKc23iyW2BItff66Mo3rf5nlJl47yisJDoFw9ZdoZ92b+ijjA5K9Iqj
ARTRYwpPykvld1aI3DNz3IVbcf41k8G/8y2ylJGJu32+CoJCu07o6vFs2VNRrROJgHQMowlX0IxX
gulgWiD0EbeNEcyqcWJAQTh1q0Uy5wwAhGNuOYeQTPQCeX+vtD+5lf+f8XhS/g1rDjz9nyH5/1O1
2f+Myf/rF/wJy7v279JQwtVxHgIBqRkh+hOWd43fgXYluIhh0EnWhhT8C5UX7u/gJhTuSjBXpD0H
x/yFygvrd0u6BB3a/NdxERH/Cip/wvY4lLK2gcDN1m3DdVz7tDW1BmU4JCG40Agm5cMehvGF9GP2
qTGNt2hru4ObqnHtIhPa9LEg/V4QJxABP+6tLGm2qYL6qQHrUBxDT/9wW99Bz96+Nf/96WyFD0+i
wHZn9u0HalNyDnb8iKR9ltDzWhPPysHr8evXkIYQ0nJ0S4nT+O/ZUFp5TaD2CYrynRYLuXKM9Obj
i7ylzP8cCLPAcoSN3J2RvB1IaaPEROWh9tgsgVMB8NceuRh2pCjQLO9nAoeZTv436PjX5RSyYke6
OABP71tvpR2exlDtx8hzjwNHvHuRGPKisvLi7uORvSVA/7yUZRiEedDcdlabvh1Zrbdo7QCA9p2H
MUaz8pJWuOkGI0OPRULc0jPBWX18yb/PClc3bPgoOmooSYjq20u2gDtYW1q5r/IGDqMgbCT0MVH9
8sRwdaHPbxrvhuucplpnk2Z0xC7I/dTPZbTdPgcF/sdfHwtht6Y546QQcyczPGKLtDQ9pLLL++xy
6Nr8oHz/J7PvvRvGOATzmwM/wom3N8xugrTGyWfuC5ksU23Ytk7xSzFU8zRw51v1r0vMH+GHN3Ws
aM6YV77co/lEyguyQM+Ej28VS/DJpOYSoA3KIUQWOdTJO2QPteH480wrxrbdhq7vLNPO32JWeG69
cMMD1Nd4jH+WLPvuZUHu50s7GO1OLltPqN/9MGGCD0O7y4q8uY31gABF33RQAFMVZ6oo71HdBj9p
DPH3t9jVad3I5JgvrJ/ODUkF2kV2DmavlUdLAdAl4z7K9f/g0fHTbAO8UlKeDjD2dNk0E7NjUpWF
/6ScsTOIhZePH997o3EMUmVsFkAbQuDtDImVlaZwRuw0fpVswNs3fo6aO5Q4bT++0nvT3bHnXZzh
mOI0n1s32zEuTa5EAID3qXGMYR16nAB/Mh/nB/92kXUhtC2pBIsQPRtP3ipNBWNeBaXcNzhJ4Bls
71OcAD1wRiiye6C37JauDDhrMpJY7jEoyV8K4n5952DlMeUJnTLBOl2gKDfK0jIqc183GoJ73bue
Otv5ySjfuZnC1IXLIyMVCAr/7WNzzaiU0djBiNid/DxCCewn06t/qQ/En0NRrqEc6iNLWacrlLII
PtMrS+xr30ZBigPWDvqfNcn4+ybMZvjDRU7WKL/PCHNLuUjn5BrBQcW48wdNO6tabEemgVjz43n4
zsrBZEd2wZrLdDyd8WPS8FKbpUCIDJIZEvF1QSCzXNd5Zm67DjfoYHIObiMv+fVdRcwVpUC+T4zO
6SuNh99tYFbEPh4V7FFso/w1qvgn43vnjRa4wmx+GydmNpe3U4OEAUxptqH2QYjpNJ/65kiMeHPE
PPlrva7/nB9EU7lks5kY3U+7qMC/G1pRKtb+oUMDqPsvY934q4+f1ztTHRMD7ZAoLNiJT3tHYQuW
6HxttW8aYWxz12jWVFi/JtN7HQpqXGUr0xWWjhzn5K55KFCJ+gEdJYgT36+QBz82m5+M5Z1nQ4i9
ZTIOdmbrlZb+YT/WJ+L+QJzt/Rxs4ruXZVydF93Pdo7XyOmTNfDNZcTbwbSZFSH2Gtp9iMjoqJK8
+VJovrshJIEYDN3Z51NHpHTSeO45UUCg2nTQGg5W45f6MikG3obKLfNsJc2pearSDsgP0T6dqSr9
JiEMiAdCLISQy0Lg+fGm2F4lrest+qQHV017ozs3aFbRLJIYakmVQ7kpJ6/aqWGQL2atfZo6d1yr
qs4uy8GKDiPcGomE3lXOWejcRta9JCixvfVKTOI8ljJH0QeaHOq8OEmBRWQThCVChgJt12YKu/Og
aV0IZaPb4Jexd67Z3SSq9p/wAHZynUvl3+E6yx5LdP8r0WbpVZeBiS+0vqaTfZmb13Y4+QRMVvra
rbr8KCdf0uEInoSkjylawBya27YrqSxgWR7CXp6ndr/N2I1uw4wY53VXa84CKTlRVtJTi6zJmkPh
DFOItl41V8Lt6gfXNbJ7ZEfsRzjhPNTjbFI+Lb9XBDeGF/W8Kzbz/lhlGY1bWhe8yBWi208djsiI
aJOVouSIsuJYE123zhxVJgs5J+8QRSgdYu64K3pwAZhaXDUiqx58YMp9QmTStrRK/6GkYh7n0rlA
DXQ21C4qkEBUaQYH3Lm7hiOdD7wGNsjh0esAvcKGjjrm1GHdmA+Zw3zc9OaDZ1Vh4XA5lfm0XVsl
0LimoQfXTV28iIHudeQxFJA58wlnTMLdNJ85tFFiNspJxossNEHlpF3EIWwWHAzlWjMXbiTaYcbv
G2KcnKILNv/OChrtsvnUCSO80wKc02WUZjtPJ/CJbEYWN0Hz5utpXoGqVJpnal4lpG3jAIJMW7+G
C2GEj+4xBMSYgwKX/AvH9eQhNHWIo7SxvHPCrYgQaMJkQU6n7pLGG5nnRDjeum5fEJGDSIs4lDhd
kQMG1UwygS3J6ukLsge1siYgzkn170FIfOS69B23WUmpyRv6m0qaPXqp/1TKRLRb+iWOL6alNVcF
QYCresCSRxBRAcZlVrL7EmCM2mNISetFWljhJ6lZ9Q7/jEMniFzXoektetClwtrPWuCFiUHAWjjg
WRYPoffuGkuMT0bvO1DTk/CahdBRpQvHbuFSpiq2cPxFtCspats8itToj/0waWdmmtjbcpLhdGGG
ZJ7ekhJqGotKjqW/YcM03UeyrMo9QaK1gS2VPj1L4n1IVqAfkIYgJMEHF+7Lulb6pTPfl3hdTmbt
bqLEDpy7Ohj1hMjPCjaEh/IkSMBY1yN6o9IP9gggsyX5m/2aXyPPaFMI9hzTjubSGIbMX9LRtjMu
fdvxu5nIA1rv6T1keBmhTK0+3DSh/h2VwrjO8M6Q+SU8ckZaLPqFJzCMGGJD+MCIsdibLlx7zmE1
Q4WGRTabMDbGbOGrQYULgn7kyiTp4bZzB2xuGiYSNL7uQUvadE3qyW0dOf6FmXSPojCjJRk755WE
JaGO+mqk6SxT2feDn221hI7FqnbFcsgIEmA1zY4+beFxadryJjULbY+dO15GpuTWldiEU5kaC5dF
obXK88DX5JLDT4yA0DkiJK2PWOHIWOrS8jwJetIMdBl8lR1tSh3cGY8It7OLzozVru0wy2GcGnH0
B+1CdbV/GTuFvTbJJbyxK5lfVBk5rzJW03pybYQ/Q6B7934y3MZNQYJaE/v7sUXJUdp2dSBpFyma
S+8hezCxi+bRc25E5m2JVmDjk5xA4IDw5qx/uZYZLUUM1C+LznOXodG0xzKxJojVgEY40ajauyQo
rrqi2naDTlpXq+g6UEVBc+kFSb0EPCeVS4Xmajbd50psu7Ja+mN3I/U5KcPWbrOs+Na24RWp0w36
MwMjbdM0S3IW7Mum4S0jk7VFN+DB+wxx9oT6tdhrjnknMaahstM4DnhfE1q0GeDQV9o04SWNQmZ6
PpNBJOpie8NxOgthCQf5bmeE3qSBvizJDbqgnkqXWhqzaXnGLG9E2IPUv4JewEprho29Ibq6Po8C
DR6rJtAAfmJY9raNPnJU05PG5ybD3ZvWQSJLWs9H/dGBEtDp3UNYjMpvrcaLDomaM//0hOSoHhmo
Iwf4GXPIrqs6xGluE7xKA6jpgt5NhKmO6aB2xPZAj3Rah/cn4gixlDLDoJaUxOoRmTU+QPfj2za9
/sJ142JtYUBcu4FSL01ZfS9K01zpLb27B8szN4HRu+uGpKolwYrplXJHi+CrWhwQxMXPOXK5ja6I
cEGKqTIYBnzpWKXp3mzn6hNyR2fvla39vdBCNhTPI+NhHOwQEnua9sKGiiua5nOZEZSvgH/PvEib
Hoa+PCoaOdHpOD0mpOuWERliWTZbwoby8ePa8j2Y7EeU8eQY5bl8nlIHZSw8jDML9+vHv/6do4Yu
DH0GjS3bQrz1tg6Twje9sOQsqtzNpvE/xe3PmnX9fQCAEfxiUD4X+O20yUbhEg9Wu6VCyHalte1G
YNT+9TH8CBCcHCeKQnMglTOJuOaRFNoQ/crHF3inJn5zHju5QBRqZu6R2Lw3WvPQaeaOLiq/fIU3
5fAJJODUNfsoYc/7inI7jcL7QB/IS4l+1gEG/oAH+lHhPZ9lfqjvtShusn7kSvD9xNllje8ewsyF
p2u7nsi0xt62Iei8N4QHRGvpVdKq9EsyYPEbGtWKlU+kKfroZLh3AzMISRhESr/kkIh/2HUKkzCa
rOz7ZdjF44uai1XiMJzLiH7JdGxocnPnDSlKlTkcamvavN3zOmp9CScqGtKnCDPwxL2PxJQzG3G8
UJFqHU8YLbXIzdF2hpn/GcLW7ZbkDFXHtGzV0Upw/5BVNKHpGppg7UxDehvlI9URugn6GkfWLZ06
umUQ9Ci+ilRtRVmxO8+1AOHWpvacFF1rrgdMmosoyKxntyAeUZh+cDHCB3/iHaS7FauYyBaFG4jp
1lJ1/EmJpPii7ElHYzs25vCYWCU3SeWJuiBcsw+2vbR8ix8pi6fKK6zsq0ZidbgOMNV/b8w2L6/G
ytpGXd08B67ZT9dFJ936koA4g9hUnSP4OpnS/qYDNKoWSFYaYz12Il8je3zoB4CLxw73kL9JI87c
CC1UWn6x1GSTXV1r6rFsRHLlul52nCwzeXJKbWJ7mQsruF3j2aYbfIbULygf2ca0zdA05q3oeu2l
CjxK0Nbx7wHmWpv0YD98aqB8FrHWyaOrhyzuTqc/kkNSrekRPVyXuRVRQIOFIn7V4zMZkAtqjjkZ
52iPL/ucRtPEljQ3tp2OZ9owmEciAgSBXSrZmEPyRBiIfo1c9UAuGdXyXHxSIo8v4M9UpN3QWOZC
g2oJ1r2o1A0qP8pX/7WUtZXQWcfnAlfI0v5qA41eIVysbiZ/Mh71oYu+Jarg/EESxcF3RbDPfF3f
+VM3d9JSGRH5iOR65LbDTxao+Z06fecM03YBbVhj/7YEIiojzI00+H2bk3hRBhtc7b++RCGRnVli
sA7jb8DNNHqjocrK2mflVC5rO35EdFJyMITb/XipencwSukOZiH4tdOewPh845ZUbmsfVE21hoUo
OfQ5vw7r2dIEfQABAyg9hUgdMnZqg/C7vSSS8+j8ee4NTQzaHw/mnZWdeTFTrK7UUdufbH+eFQ5E
wEwGrnP7bmpJ9jQ5TWyom/Vfx+RtBYdrAuAArJzSXa7ux3hgM2MPjYJtwBBbYIUaM4/W/GS2vbOl
247BkJhxkJ+nV/LlhA4lzfU984VYmdJBqTK6t8Q10ghVCcRo5R2Zo+n641v5zj7PZaGJAI54wU9B
MN5PsvnKllwpfFBrBHDuRT/0Ytz1JIvfRdUIYhlkmvbL9ZE7Pzz+mBjXjNPpSEtkA0FgOu2tvE6L
635qQLKNLmk2xK9LgprrWMeRgq72Zy/CO3PHAZ5V+NPgQMQptFiHRQuHLcZ9HtWj2uYYfvJNagbd
pmuin4zyHQSae0pDAUdZM2h/UoEg68/rIkbWb5HMegiDcYtE2kIpHBjLiUPJx4/ynVcc0suwbFDK
2RN48lbYHgX8WEbDXg/CIye3JZ26Vx9f4r2b98Ml1IkN1nG7wQ5oP7JH/EN4+BnQ7XkY/vqUJCeJ
tBKoFoOBnIxDFBj0nNga9sjnp4VNgO5hcDvrkX3xU1OH8qWYEb//YGCgwFCaDv+eNjXrSTUpKg/1
Zdm7Pmn3M2wYc8DcTnka3X58rfnzn+wrBEHBIrGW64L3/W0tN7BrO6SiD3ttxEO7jNMhXSsLeAlp
T9XhEJqhzoLw94WcLGSpZYDt5eOP8LeJSU2vW1xdshnAOZ4Urhj4baT5drsX6KCHpVJau6EpRHz0
o7as15Wsfmbt/9vMma/okPsDIQi3enpiSZO61U2zb/dmWSXNqpxRYwKiBn2ZlvrLx6P724sA2Alx
gI0VfB8r1snoiJwXWZB37Z7Q+LUz0gEhHX/Cxb0zHIPDheQ54r0Fc3/7DE3wa5/Ks0UUQ1HQIHwO
2mSfN/7Dx0P52/LMUEyOX2R2MyT9dLUq9ZZoK+xS+2BwANnqSw+FHQjEIp3Q47bxT7zm7wwLjRE7
ONQwUqG/sX95WRhtpBO02YTxwZq6kpeQ3pM4TT8e1zuPiIOlQfI+Z1ha+s0f5IfzTBCQ3Qeh2u8N
vCeknBtjtDND6f7q9j0fXiUko5iPsCDmby8Djx9hhFDdPqjbIlwWKebgBbFD+SO8D96TjwdlvbYq
/fHVZkSOxTzn6Ax4zhdvr5fnFb7GQA/2jqhRP3tGTzOhJszHyzpLzfs+hwApaA0RYzwtEcVnVZfd
ZaU2rmkbanxtsRRH52PeG8Y6JkV2pwnLAzGfIaNlDoSP2F3vbdos2B6af4FMSieH1Aj2ivSt/nIg
GrKitezUE6VpxjejreNDWIB70zagoLfLcWLOXAUcGxayLLgXemSSF9MIJByaKTSLeDzrkfQpjK0Z
vacWtk123gKFD/Ke/8vemfW2jaXd+hexwHm4JanZlm3JdpzcEHYGzsPmvPnrv4dO99dJqrpy6u4c
4AANNBpdKUUStfc7rPWsyLGnWy/Ku8M0ORJRSVadlliZt0VSEKkDbIU1jOMdPTlO0NLZRLCRggbo
Rf2zlylNaE/gg9rBA9xbj0Cte/pgQK5WtnVmht29W7t+DacpsCdvkXvXJsSn9EeSMoqdw88DqDRN
6R6epFXeOGbqslCxgRMNo/IVVY88dh3asSKuBTRaU1UueU5e4lz31l0JgvK+M5L4Kia5WYw23xLO
BAWoWobMHzOtvsNfDl50UNw7q7etDxWxCeEIQw99sGi2OIOgUKmy3zTQdbZG7F4TyyV5yvoEVPc0
ev1r3Wu7ISF4hqgg89xkb+PYXjxFc28wX2mYX5c2dLOsuyRqDhG+5oNDIIERScXKUAPe2Ve4y181
YembsoB7NDjjEdDfBeRYek7wAfgoZuz7MU32DougA7PoPFB7u3hGxl9HPusjcVicge2TbLpxAyVE
gdzeVi+ZxE2k6s0brS3S65ZoFGvxqr3Gs3knHPIW0tj6jPZkvpC/1X7joB7OXc+ea6u4SYfyfLGi
5eAOGkzkagS+/qWQZvNSmDa4GTenpMV4MVrnZmlGnUmuZc0fvGXWICZh1XuVup1/7CPiN69WpNCL
y8ahL7e9WHzU1mbdXdt2vEL2G/Z/x8/fu/p4bfDHJO/SoMQtFFRab1FBAfZ01qGAvo4HDAOiHCRq
el7dK6864u5k46wjBWsdLhTrmMFZBw7D++wBW1z8ySrd+IIKxrzFts0aQUwsB4YpDm1zTjcItNxH
QcoUNiIGHPr7rMOJ51jbT6oojun7SMRStET1u0LJL9P74ASjNEMU9X2gkr8PV5DQT8QO8/SILR9l
NkEQr6ltG8PqjrD243O5jnEqBursCtYcitx0o4eqaZcX5tHm16G2hz37ml5nrkrIhNHgxvTzTC/5
IRAG00iiv46zC594Mw1a9WxbWU6KSm7ytNjDJc4872XoDO0xLc2VhRfFl0XJ2ZMYaltdl0Hkj+9x
E65ImWcvZqEebXcaT6hcMOGDHHZuvgdJsLS1Ni6ZHJsEER5eL9IkFHzErR+NZn/ltnBeZIQVY523
hbXDBIxrvnpNyPzbTBYBrjlBB59aQ7aJH82DSHwyFcrXTk3GK1hb8yWasXPxlRJ6DuAabCU8LUKo
Rrc0Pi25gBpmZMpHkn2yC/Ri7xX2/fyomXN1kyEvyf250sGrLZVm7c1MHXHaqAUS/PfQitRY7M+Q
xBCeKwPOKmNeYPJbQ042gUZOzxSYcy8/YUtUzpPalIZfRZkBIrWK8hMQdEEQhDNhRtLHL2oJ+5Yf
Xed+AAnR9uzxdMU41bkegwDT1fhFh9gVsUueyVZvlLYldspRyd9q2/IK9TE/gPkzgKOJOHB/SMMA
uA2VbRq97sip1w2hKse5COtIrNBSWrJPvdPIfD+bU/ImsxrmQRkV420Dlt4XelS27MQdIPEumzmV
OMD4BJY/bbZgS50vcFe0G9iTAylEepvvHENfnnuso81G67Vub6GMeao6K7nvASG+1bPWX79nbGio
0fhG8xlLBZT6KShrEtih/POQBG1c2QyJGu2QGmin/HwusbfQOZaF75oEcvSWtzz2IMjvZDZz2jtq
YnKML2Qa9YNZZT7YR9JSuk61zgtoIJaMULtuMXbhisHu+hZD0+u2PPPiq+zj/KC9B3mA1Y5fKkDz
cA4TJz4MbCm/6bCHw++xHmWfYlUSqTPj5BxzvA9ZLp61MlumQKmotwlFcYGgRjyeXu4CI+yVbs5D
PCNrYkPm3WVw3i58PtV56jV2VXbXfvxTSsicCgwO+DyFX7r90AaRklobLZ7mQ2sq084oOQKA8Fla
FqDs43nMICXcmWaT3g2pHu+FYnQuDkRodi0oUggmzorpxuXdM15LWXeEVdt7z4CYGJFbtfOkKZp8
Y/tpkAQ2p6aJ+0hiOiGVqGUZPkstSHtSXWQ7veiqeh2VXjyWoxDpZpgrgtYAZdb3Yz4n+3HRrVd7
URz+L7RL5zTW54OwpnzTzHr3Mgij+zbHqluGoDrca60ym0UxEz9L7M04gUcyC8u2TMZggcp+irGy
5FvWZ8ptXCPMAjyhVIfvuSepgfMHevARpGDfHvO0ULMd8ZUjzs7Wnc44YNo7Z41FKRKxXIhvgffr
mB1G09H9SBc1X7ExO3OozUp0YMFqx1twsMWhYkvVbnuCSimGeToDHdqkcyc0fOWhinI/IMpO7lQx
Ga8jMEKQG2p9VrXVNek5cgVmmLCQ2bFSgiVd22FiFsp8/56+ggh0+uwYcf8lbjAX+UMGdDNMh3Hd
c3FOvLIEhw7/n1yWsVJ06c/WhHQzziQxIlmhoW9RPCxacH3ZwDfJ1IXlyCgW4WUpZRCPixEqjisO
2TL0j6ZVZFpoRnNNbVYYVbyLlUn6mmaKW1cx510hmKW+p7k0tRHld6VS2jzDsLRgUKWqNELyg4yT
6Oe+vG/yljJgZH+e7mZhSgoMp15Wh2izwR/MNNpICX5p1cLDECb6+PN/CX7B2d+euqwQqm9MkZTH
7xkwLjbIZINJX35qPOo2ogTKp1l44quVT+5BRcnwAfRy8oyiYSA6RFen3aQq2qGGCbwDQDgcZEUu
zKJUw7dcmyR7dMPMMiLLq2IOBEzQEMd0h74IHDl3kgi9HJvYSBpoWOo492UswZyWsWN9Np24G3zb
a6zHxdOKTaWzeo4xwzo4NLekMRibqvOW6zhL9VxMiHBAatT4YruZjPQ5qy+d7UWfayzZkAJbcS0g
IDZh3HXDdqh7hS1zD0hwwUC17eak+GB6ynhGhzQ/1o1THVg4d0AulFq9S53JDT2CjW67QrWOIz/4
R9mv4ielQIRIhlTAEKX6VrtOdWcxEodMslAKZ+ZRSzvjMGtR/xL3o3kqbW05OQv2OrYdw2GIkwrk
pVHt9ByakmNdKcrbh8mZxSmLY/MmGYyaNLLU/qgS2fMWGVkcMBUFRId1K4wWLb9phiq978gh0lFB
M2gr4egAwoOWFunxNxc8ezQrxd60mk0JaWdHcTfBIyDVRhpWe9M3/UfYCNWOeAUyNxKPJUIt8hDF
OPXp4n7wOLBuq6SZDlaXftYchzwuaPcbowVs3RuWP1n6cHwPv7FJRDhFLnSkvmInFWtzgQl7Yudh
Ij7CENyu9raOYD+z3/dA30Old7Mt76fbOqlphLW3w7H5u5jyPzXd9ir//99BmvVL18h8OzK7PmcA
hfGwLdRAW116Yx28t4v/yEx1m35u667+1v+KLvuJdvbXCLT/C+lmbEMtPs3/bqW6prBXyh+ZZv/6
I9/NU677x7pxZkVhM6G13z1S381T/D8c10xR/+Sdcv/QUBcxRXBx3FgE0PzHO+X8oUKpYKbumAza
GDv9I+/Uz3M7ZoOsNhDoY5xC/eqy3vi5uY+MRK0Q2ep7c0yUIx7RPIjr9NYkL+zozGhm+BGv+GVs
7hjs56cUTu+RW9HzhdonoeatCkZ9dD9nSJzCqG+cS0XIBEqiBjIWTcpvZiw/bxT+/Pf9ZQxmMWru
U1dqey8tpr00qSAaDDC+XUUhWbaNrwtPvaU/i3Y/fKX33+cdP0GQ3kfN/5mD/Pml1/HPD+OdxjbL
pm0MuU9jFnvLTGgKKVXudgHKs8kGpQ4XD0HLoMGsynULIwyRjrbwShIZvTjIGqvdy6Wy/HrlwtWe
cHynTe4YFjOybPj0iE++K4wovo3IUwFAQTBq3lbqvlvW0Jps0xZk0WSqBVFCKE3rNzSDL1BLJI5l
MYn7OikBzfTlcB0NFRR6x/oBNX+6ITagPJIdVd9aDCpu22qZPibD1JOx2dQ3qVboJC8vYts2/Uat
PssxUQ8F17TSQxinjhnDeNLUJ3Oq54MzVuDKSRal5YlT1ofDZ1jezHm9Wh9e8GuR01cp2XapgR9l
BMAwBbLqXa1nT5Yd3Q1yekCj0hLyG06F8mJ2lXfqmWgdZeZ96BZd2VlecyJ5Ug1lYus32RLfliWJ
jU2MAtyVWetbQ7ozJphpo+u89uW4EOZAopXuZUdjZDqgj/JuRqeyBZrcb9ByGsTOGMhLcb+gaYv0
MCrScx0txEm06r6N60cmE0dwBFEYt004komsK0RYZ+Joa4hTY4M0lYxLEX5rCS6OnmlXZ6650Se0
X9Us87AEDrOKb+gB06Y/4EJRP01xCxEkRpvpW1ov90mZPgBaN478avxUGU6R9JhZuTqw3WR+nEdl
fECP0IdzacKGQfEZm1OzVxPlUavmaSXNU9YxdfKTuk7uvCEm14WsrxtvzefNM23TuXZ0cCtb3fVp
Eh24ol3CZepkwza8CUiftALiKNJwTT14VGYBei7e4I8cgzEp8US0RlgkabFJe57mmUnFFj1fTWnm
TaSADPKELFQN5rRPd+pYvplO9djnPT2Ubu3Q4/keokVMT2hZB+ALBZ+lNZnETOTj3jZQIGJpISHP
0Y0AohWa3gH/OEJopLTWHha6s9ISd7b1XJFjHNBYu+iaGvKFSIRCfKG4YJOyEE1Hi8zOzXaimC40
rOpJiZks2ez4QhYNg183vXOSdZNfMwP9NTS33TyZV7IM5zB3ZyWAE66iJ8jOtjszh0gA2vUAJYOe
8KpQKvpOmdodEgRlg2LiMujkXVmld4qt/MDU8JK6oPuEnB9hCZ8sZrBAis6j0Brgf0s4OeNm7p6X
QtwxhOoCRx0uuKDdJ13k6VZzvA0jsdc8pdm14/a2zXXEaNVjp7Qbffa2Iik/q5B7+4WJauFoYyB0
UgXgnp1RlCHBW0awG+IhnZBYttrd7MTHLKr029JekfUUss6WxK+q9muj7t40XbP43Cv1OncSOFGh
XxTC/bZkDjNmZff1mUi92Ver1i59fTa816RI+d+8rcNMsjVflWdCWBvAJUWCUB7YD5RfbAaCWRjV
vm3S6qDnugIttlu1xLn14EY6w4IxX8i5F8OefMPkaHAuhrmpPpVpqgecftNJqtPw2HoUP0vPStQA
a7ObEhr3onBSCQLGUW+ISlAPnhjai4jK4X4aQN+lNWhDXO78gwRxBTQbCfPMVr2xRXRHEPmx1Q30
8nb+SJQUwRyUuDyC5vMgF+CujUM+sCS1vdWhJyh605516JKB6kZJ2JsFiIJ2ygAXLAsAzi49UNqC
TUHMD/6KvaCjgvj16s56KSvl6EQL5x2yfnYX2b6aYAIxXFv27eRAqtDqb05c7VUYJTscQ3pA357v
Oy/9aCgt0s80QkhvVBjfI+Qu3YzddEzGDSNllvNNVp2X1rr8/T328zbk/RZzsdPguML1QhHxy7aT
iLFEU/JO29de/VCnpQ1jaPFJGLF+s6b4BfP951f6pbTI+7lKVER9+zEeGGBF3ldtWTOoVOgTVW6/
2XqFA8BiJslgPAobGIO/2V0YOlfyL1e2y8bMxJ2KepOQ5J+vbLeugBZ0i7bntGLDoJo6QUZDh1R+
RYLBsFMIQdbya780/T5nKHQmS5gwn9FTT2oWiZM39cz1u/rFTrP2IZ8Sj3FKyykfa1V1RmwV7XON
2W02FvE+jfpqr88zu0bINmFXEQwpEHg6Tfytsh2FxOSuDhgvEITJ0UKf8PrPv9sf3+4vCzwwr4Ve
55YGSbKLLl07k38gXXpzF6HV37/Uz8vW71+uza5Qw3bPQnxF7v5YDGkTWji6CQ35nfOtd4BDScv8
hGGasFmrefn7F3t3+vzpe/zh1dbm5ofSSyGyhwzLTN+DQwOMaRkfDFCSh2yKv2hpKwJh5/39QKzt
0e31Zd8rsxHCzrYAqcT9rZcN+4xvMuz4GSKKm7dZN/THIeJwi+ehJPGbrzC3JjVM+ozIUJJZ7lWU
d7g+2hmijsa/jQGh3xnKzbwWJWItTxD4/+Yn83OP9v6hUvFrGKt0luk8jT+/zbyEVsf8SNvbwmKH
zposKA09p3SzlfuUNKbCH0SR/+ar/Ksf6k8v+0tNrffQHNV6MvaKSQ4TIJ0vTg4kbkI74Ketqhwr
OZ8jpWvvi7XKcQhf+s0P9S//ChxKeFU011vlJT+/80LV5q4pU+CLKf1xx5XI4PCWtW4URKQ8MHm2
7yxXpd407E+c+mL790/YXzzOcCr+8/q//HKGyetqrYoJximGT0aXzue+ioxjiQnIl0p88/evtnYK
vzzOvFMVVz4LcIv//vndovtU2r52ick2yFzXpnzyUyjrm79/lb846X96lV/eE7GrxlhYyPzKftb8
iTfIfsIE72Y3v/n6/ur9rG9l1QTRrf7pMGi8oVrwmO+XaJpoTnLqNk35zdv5y2fkx1f55RCg+Rj6
qGhNrpLG+UoE2F2GLIORK4m+xFwZ1zzuWafGa23Mypk+oOmb30gk3jMqfv7qTFUFNugigGINr/1y
qSHpnUhPjYw9FKZmv0zt+NigvDmk6WzsG2N+qhsvJ6kndvx0JLgGo44IiDJS4cYqr8ylmUTD6hNr
aVGd8rj8YLdGca+l+nMG2eI33bLx52+GpZpnoUtT17+x9cszAP0hj8ql5a8WD6dKQtRhw5fu6oUB
kK0st7Nnz5tmUPdDl8wYE1Ig2sQlbtM5p3a3qmIzlpylbPRJjK+iTVZrYdnQ0HSM7H06iG8NGS8H
dunUb4Z50hzG32kJ7GiULhQuBThbs9QUVg2CybH4qqeqxqBZlIFqj+YNPtLv9c0/GkD99Wjpp+nT
/9mM6v8lBj+/P+ZEHGz/fVB1fo1fi9fqy4+jqlWD8/3P/Qv1Y/2Bpg+r/Mq6x5lvcwn9C/Vj/AHF
Ae7LWkpZCK159v/N+rEZcaH94kDW36dSPIf/Zv1Yf2iYd5kvQdPnYgMD9A8I/NQXP52dWI8hBZrI
SZFM2xZis18uqzzvndroQNi7cVycG7Otx0PWjd2ZZqQKh4gGrtE4haTOnp6jlX6MfeuGgOR4Y/bD
k43xdFsYUoSjkzHH6UmSDS1023hmvS5gkxez1B+i2SdQy7q3KzU79Wp5diIQcKnwlvvGZnJqRm5x
K2Nk56hjnix2Gyxc6GK7mWzLUessP5HWY9smiT8MU3lHQ0xrMMkhemymiSmHZ0kUHZ2zCLBnFf9i
X6e6RCbCQnRXLUk0BB3haMAIyzjJNiMLiY+s50UaijGuAUpjjTUwCX7skKh3RD5uFd29DI6yq1KS
c6Rhhw0/+ED0DkEFakHeRVndKAZ3HKmByPIG44J3+SZp2msEUDhoahUa/Gzh20M9t6Ch2+RamvuG
AonSmTJJl1KeusUcT1Fbwxtr+IhSyRQeQcVEtk+QDa2ECV/WwILt+HMyWhNCgMncKvE6R3Js61zL
jOBGNhlbO1W9j1E7MuMvmEHuZ7eW5xS85TkxZbSGQFvhTLpCCUWeTt4OrXwgYlKdi9cZ/d8tTEoN
Hqe7A9JJfvVSrbYxTM1Kdo3N0gsBDjuoTcC4BjJPgik3x4exZXY26QZe0GYorq6I2FgZ+YchB2FN
yDMiFw51hP8MbMzyrR+jhwGSqY3MaZP10bfSmMGZ16V3H48MfrLEqT86jM92Y+5BRNDZihMpfmvX
ZbrRC3ss/c5d4B57hXaHGZLRvj7umyHKgMEylpuWdjsp+d4k8ID91XSoSEiwourQlkMdDFbGn6eu
BWwX5Kn1Nk1PfTeOO7Ks6dimhfs8wwTnk238SLrbckc3V29rQ4+hcHP/INa6dxMdtUrfGDfwL7og
NSBjVf0uiaBpK2NMviAE/oA0PtBxuoQI+WyijblNxHA0lNxMgmQq1S+aW33rTeZs2IC2Gpnvs4uD
WmaPeZHFx2FgijU2jU+3gEdmyfaKHB4U3Ro37JnmpyFdLCw+xFsMhsmKDm0SPrJ4X9Zxcq3K9pIY
41tkSQeNhFlsZ/Igg37i5+VNeKq18RN8QMQ/EZZRGSvZzu1BPxa4fQ86jeOjUdYXIxcmoRiGOYRZ
mcirWkQLd1TXNzsAe/HdbN9Gk3wWLnBKoJHV/dQqStCP420+RigWJj4H92OOfzQu5LnIGuw1w2yC
CGtvlEW9yDl5xAXenvjWyPfI1xTj57y6Ip1hXAiFYQ8CsAhkKTMcgBs3zRicj1Z7hqx+Q2Mx+sso
b2sBCLVTnyAlognzYkjCun6J2+wgVIWdTKM+6SkeIFeOFv5SnsYtsPwuQKem7QSaucrSXk3W8Se1
6Bb0ckRGE0FcHBdzOZR0uUySOdB6YX8coeernGDpxhw89+rZ1cqrFGRWpnR1gRzkAJUwat2ZPCHP
4qcOvazbuh5ADF+3nGxiFxXNhJ82s10GWmy0cl+aSTmeKydzA9USVuEvjgejVPcIA91rDPKyY7V0
cfOBWFBm4LqVN32QVUbe7+u4HeMbvVAZNdXInYmA691xwF+7JvTAWfIqX40VzfRdckfiEKuhiDfl
srIE0F0tKto3u8w50rJ654reuDMA39668Ww9zIqjbQvPoO3OTO3SMTPBO7FEpYqHPwGQzZTMnYIo
qz1khE30Zoy2wF/m0QqCxFoSZQP/a0iDkW11QRDpqL4sBUA55OyVxj0hs8wL5lYT2k1r9Pol7wWf
SyUenEjCEyUkdaN2skFxWO07uhSG4v1TP97YiyE2caTeOi7OETNl5qj3SsSalFiIvE3XgI+h9DXG
wJiyyPor64Y5q+kQOD5mn8jAJUUwmz5rlSECt4UE4En9PmLxf657zlvkG2+p84Zb1TtKPcJ36kg9
HHtvujFqYfqZo+6cpH7AW3zB0OcxHHXvtWiKmEQ7dhCXGOIGYTqn3p7tfVFHJDKkxhHw7qXOhzyw
U41wSZ7Ijbo0nwvwpOt3hN5DNmtS9HTPQ/a0aE36zUK/cyBQDao/ycknlB6TPyMMfdZcVYJtEfKb
V2sxYH5yvY2ga3s1Y66YOvH3gvf/V3+/SWDC6qJSCf330u9+qLLXtx8Lv3/9ke9Vn0MBh3UFSJJB
C84qkDryX7lLxh/MCw3PZUEI8ApMzv9WfYb+x0p9dJirWXABVyfIv4s+DyokXl7+oIXrwVb1f1L0
sQ77qehbS1ELrCFJHCxR+c87wuWH+U8cx6z/K73aDcMI2EHLh9cqtRHVuQRSGIXSnSbBg1YoZn2q
Rpfru6ziQzsDq/bUSuMutdxnl3Loi9cSLsMzr2xR4KCWmLL5pORVsoE8avutZUVHs4TWTlDgqz2Y
94x9QgNnjW/P5UlRCsA97Nl9hzA/VjHp2SCPgQl0+qzX5peILHVjBDyed43Y6aD2kQur+bwVzeAE
JOKmG24G7amwUuAnIk+Ko7GY1W2Ty+Wu0pzy80AYa0Dla7/JFHQxrzfdNZ5UtrqpxIKdkBk/6+qI
3FUZm8CUAw5S1MuoP4cijBdeNSpJVsHmUTRfRgYAsIrr+AMYtumgVLURQowZQ1GVD02a16+5TPpj
pskScK4736ETdnd1YlHldIwLZj+n575PcNzClLSrUx1Pw0WWnTWTLExAA9My/Umygo3beb6mmRGf
u8ScfD0a651SOve6WY1PPYazr6JI25fUnsyHUlUnaPqud5+6wuBcrdFk2FF6HbNSP3iY7jOayPuE
iKIr97qFUzEiPwYx2A0xHNUzqb3qLoWBRPUXp3iA2RQJkb1OokFQjAx88mGIa5z1LGKuppdRuzfJ
14iKPWClQlk92IJ5rozAHcvms71E32Qm3QX++fwB8eA+TyyKGj3fpI2mPYwuwMTUzfJ7UnC8F5OE
0RtNNgA3SrBlAymSX8xcXYO0W4TdXZZYZxRhyrlaGhe9E03B58YaxK5ZsdVobCQslXY6EnsQnaei
EntcKyWycVc7IEvUb4V0vkbtSdNfUMypG9p779phooNv0HUh+eyO5esZofJLLMFHl0pTkXYFSOM+
tuv87CVLh554kU/6QtlZFSj4YhKhP2jdQmkjPXacKlWJ1AVrXVG2geHgtibiFgW7ZusQ2aehrVkx
Nh2rx8gIIcKDJlLsbwOpAiQvgIgRuvC2dk9WTVIjsOuZfp0x4z3FJvFTXm5BCCFTa9sR4fvooQvb
EndRvNoJeiO7S42UvAAlIjkg1jZMPTrKdym3C448wsApfRWpitAmDmRjLsgyY9jdbLdqudfF4OyK
TC0pd5y7am53pVE1vuMuzW3kRmZoUZugdPcdOTe7BfBJU3LHZ9y5KOWCSa/fMGjsNLNIWeax1WP0
kT9Q4qTbhvnmLu8IKNFyE9Y+Rmiu1OoELpLKkJDOEaV8NT5oqZgudtV8pB55q5aYTqy7gUz5ORsr
+36JchdB7prjpJURh8/6b0RoZgRkEGJeWy5TZ15cjfVWWbRYhkQkr7FHJIox5cR0pKVgvVp+MSyI
I+kyb2yKCjKvbK5k2PKkbkykUmsowYHSqHdgy/FQyEpjWxH3x5ol4Yb4YudrT2rU1q5t4xbqED8m
0Lkbsl29qwFvbQMZQ+fw8OaAfkIENXlOW57jauNqcqpQdDfzh5gMjYPhZMmmyAl21hHZHWdHSQMn
H7vdWGfysO5TUSN3HVlM9B87uubl3o0Xa8uqvvMjgyYEM/DMUp1vW+YW5IoF5YimJP0u9wSVWeQQ
nYcdc4dl01VBMxlvTUaXyz9dy5u+VbWgVPv5qOZ19EFWrDFGSrgbShzCesRcHaticilnvOoNCUB/
mpKVCuLl6oUfOWuaFFOJX0zCToNZn4wn+zscfeWk5+/I9MhM3HMXc/BhGydVJxuRec+RHX+ZvfLJ
mITYNDIFTcO4iw9iT+4ziyN8Pi8IIx+GbjrLlHdO5kIyplXQvnPdF9fOXtoV9l4WLipZZHLbGsFA
GLWFJ/1MtyyUY0nndysv3ulp07uVId9XloqKrdjk6lD4SQyLlmQb1NjOzZBZJE/g9Qhyxmxo7juf
ccy1Wsb5ZL3j6S2Sva+JQo5DOUxfctfI91Mdo8mJxlsGDA9MzkF0ZVhbkI+2QYqfY9vX07IzVha+
AWzsiqSX0ImIqnUol/ErHcpDMjpPmd30Hn4SsPpa3siXJuPYAOFSZtZ+tCMip1YYv9qrIVEE7Q7I
PzlLK64/LTzrotrFeOLfHqBW2Ucj05WcU79IHzERnvUy3tQr9r8s4nIDA1L1rTUUIFnjAdo1KGBG
J3dwoHIFEe/8A2t442NnoEBOBbJzbol91UfNNS5o7aRgpxNo4xpHUK7JBPOaUSDYWN9h8m9ONRik
r+Vqv+XJXa9B8BzFmm/QYX0KnaXzkEuCtSEUe2OTiTCQjRBl5RovtZy1Mr6FlQl1gl9KQPAINa4n
0loNo4xDddbUoyIEskOjuzFQX5YzQQwEUGC5yIxdTT5DiyGO6XhmNL6S08xoS0+rT6U8u80NlrzY
55/6qnWSjF27yvkUi05vr0Y8iZvG/QpKaPqWOjI6A+lBYB1Z+sl6z44Y33Mk6nrqXxeuoa/Zorph
s6ZOaO8BFNKeBddbNi6P5RpVkUMHUOixchIspiIVD7SpfYinrL1V1qgLqy9bC+G/VJ85etYmkNyy
TmAWwkQ97VQdHfriFm44TG0WSC2xr0qezIfSlUu5s2PJJp2ktscmUbikhXvnKtbQICdXnmXqLIya
KFFitfmKoWB+bBgXk5vm2NvBBNPEHLn0HiA3Pc/OeF9Db9oQNHfu0xa2mbuqLYcXrW+f2gXal1Hl
xoNmefW2WnNEuPaQab6Hi0DOcl6yNXGkpqxAuYFCzdwZdbxfuvSEtwMz+DSE07QSfxazJI4uN+py
E7PdL7psU2dWvdVU4pms4V4q6gVg7mcutGdG/l86y8QzP2ENimOxjaE3BXaGasiSi8a9SxUWJRuL
nS/ctkXeNp2pBlFXwsmSJjtmK9kWVhQn4TQ7XYh6ZzjHqoktuBGT5isModDXq8Yjx697I5du7epH
xdxQwlcHTaPqNJOzWucp3AqCPtKR3Z0gHfOBKk5e66xYtiaSqHuoglTC2ReyRrhvZnM4DXzRgSiG
Wzvr6qOS0NJ1Fp281el4qQCWHSM9RRdmIM6lwyZ7u1VeM2k3sCIIGZhcUhTmSNgbprCIcDp7Dusl
sW66KdLuKb/F0XVGfd/UUwy4KDtBGBAfh2x2nseI8w/QC2CsXCqT7/S9e2mF29x5kabtpqx+dQsC
qSyvXelzZcSQyD4IJZVBJ/oXYbevYqytkAxxkktLsbPB3x0jVVM+WGnpvlQkiW9SkeD4QBTMjiuG
4yVT0pn46L4isWcGnGr2wyRlzMCrUq3VRdYdbdIT9r0Qe1oLe4+vxOZDLeObKFYagB9cUnGNAqmv
hg9N0osbK3Xbj0AgNRbGAgFDi+qGgwcJij7l3VaLRMuzQ2+fyHINqvcI7nGwxi0AeHfNOERPlUzE
gxrrbojdJLoYaArPdkqIPTXYdKn1ovoAxaQLjHIyfZyK8qIrWCLHtC++1KUGcS61q29e00AXnBoz
cAUVdEOkz42umUzKEJ6Xr7J08mynMeK7lCCqtuqktmfFFulzR2QEhyzEQUJQ4rOGeeJ/2DuT3ciR
tMu+SqPXzQSNNBrJxb9od6fPcs1SSBtCCik4GOeZfPo+npVVlfkDhUYB3YseNglkZGhId6fZN9x7
7i6yc/Mi3JknmryglYrb9hBes/BMF2tZQTrbKoSruxlRLn6RfuJfDLgYL7MQ6B07cIoKVcUbcbXR
g67T7LEEBnMcPa/mshPJwItusQyiBwh4VtJ1216v1SK+b1O5ZVwTU6q17QtJR3KPZWW8uOj4MEzW
xQXNcnvKTccNljD8HonRxNNFbtK2yGaKtskOt3pR3puYGhu7Rm4/jItqg6kT9SlqU0XlqZz93DnO
O81qfZ2M+t9VhwbQp/U7xLNX3ipkPReIkQkpth2luCzqYwlilftC+lvkZp4gbOROGyMZkxE1uZf4
4pgYAlALosOLtTS3uRmTFj057Wpwu/xIqmeHZNHyDx0rjLMzNvoX/6N1EPrEjmo3ZgKWddgbx2z+
hQvxZ5freeWZWOer0Ys2omFly09JVoQrcXJmRXgK4+iCfIiaUfg3FrapjfKcgWW5k7wmRjpvxiV7
K71hgSSfujfXOWvO/GxbmPm8Lq12PF3be1xBxXc9kn7joWgrO8iiYYOspYKy8BLH+L5WLtGBm5in
DT4ZWDdVxyxW+kacJcUXajSreI4o3UO6uOElwja8MmrzMZ2jcCvDrTeGO6FrfUSzcZ+OauNGKNVw
BoJUM1kFiJkgP8SmHdaclT1Pt6lsPyORTXh/8vTSl8yZnblpN3VXu3TbSu6aRdjFSptFtcYdz0c2
RALbpArnT4yjyrxEnJwBwiLzWhUk27JGXjNUhhXQ4YV7L80zpGdJcz9UWbIBvV/vyRZYAly6+Z47
Ij2KoWKJMOTebb/Mctcubg0SPboZALLj/WrMiMSiXoyrzOJQj7FuWRtRhuT0Lb71almUTdJbI/DH
d5uVGdrRytAsHkDMlWfteVD7sJmdcw5BjdV9Gh5bJy3e8tDi4bHB0BFJDKwf5t9VbAbfCYYAM8D7
vBHGA/uOvCPySA4e4Ucds3pJfM2lzHVxSbtUvHP3NZfKyGhwY9QwRNugxVwSMUVrYeCWZBj6wjpM
BvVAx7LqEkRBqxzd6qFotNgR0tTtECmpByCH+jh3qj84c+k82JOUUFyt5qfCPmZuruGDb2Xpdz8n
OOirtqp4GAeOTV4a/xTWojywJvCYQ2PvGZTUZJK13YZvIMmXMseXAXP3Y1eP8qJdC62yKHDuKLO5
tXlP763c4pdZvO4lssbvKkutgB6ISDsTjiUxulDAJhCJZAMMTAwc3BRtYYhb7lkR5HLQNBtxvppn
42ykpDbpTEZbMu5wcAgm31kmfGzMicN0ZwFUejEr3310s8kgGAT8GOOR/MbMzcBqFgbckcOJNUTJ
Xs2DPvqN3az9rnyalP5oKmI658RYpWPypbVMD24N/Iu01bXJ3JqEoem1pe3xeIZR4c03vT+/lzVq
wSSN4/vfx3j/qyee/wdtsmFKs3P+16NMmraP5s+TzL99wT/MFuhaYELRx3Ld4cf8+yDTu66v+WPF
IpqxJAPLfwwyLfc3iFwALxgLWSQI+H+aZMrf+IprgPw1IpGZoP/vTDI9dV1P/1M/4kqmBZ4tsLaR
+gE85Hcm3p8mmfWgMhTvuU1AnpBPKYSkTT/HBa01leCQTpDF6vwthp+ygqnivSVuntMbMEBadfxD
glAW6iYupX7ls5RcimFRN8Iv3BC1bhf7KzoGCKZJoxRR6eOikdFm6hzquIRI0dXFQaMi3mHyW15h
WJREiLrda0yfxE7bJpIeneJ0Z3oRVqXWNDjSSr0dTQ9LdjNYDzS89QnNfnmcRQvl3i+6QzTMVxcj
N8eroRZLnqquTdnqspFZJYBWn3QSLuZBJ9JgTMEPWhMdNRTrWA1qDSIufEbaVxPCYzgn5ZfDe42C
/qq49XSyrt05eQlBJDyzIRz9bW9HfG+75Hy0s9QAX5At1pcfhZDoFf6HY9NO0dYZlL4sVtqwBKF6
Ppt56mLsLdHd56WbAyoAXnSP+QGycd4n872fSCxYuVsQ/yWx1pq6jxECM8vtb6Nu7n8xHjMeAJai
C8iScPyoWBcLgvhCjp3WIC85nrQDyxprabUNQZ2xX4kHfc/QDVLSSC/RzzbQzAIN+EqP5PkyEi7P
ttM6h1SIaNmg+be3uZv6e2YhcO4n+1fcZYBYVAw1lIA/2exTQ9fI230quvXUmby7ce9bWMS9PHlv
41QfZgkeZu5Mcmhd4T46pelu8Qg0X3OXJQmvRtjveiO1f1ZYE99EN6ijUaXkm+PwuVfebD3TEDU3
GjuBQwkLPZZwRjM1AvLlqM457Ehtph1nQhqpeZ/pyb9t6qIKakfDHEZuhpNjKNwzPujx6HSdeb84
lDwY3cdAqN55x1yb0YY63aMExzvucYaY98li0CB6iOWAgjmTf0FRwm5TQX1audrrbhxmaGendq0D
FT/dTBiW/aHHLwJvZOQl9Rql8z23XUo8aj/SZCBtP4dj+5ibS/hOUp4+stCWb2wm1cklDHEfWY3F
y1QK/9KQNUb35hbci9VQwwkoWq9q+Sbku63AebkLlf04FCuvXciqQPIwr2zVWkEyD80DSdLLFmtK
YKLs2zhV/V5VebgJEQJQxQzGSy3RkTZ+eTSnns1DHyI5meVtpyVdDrhTLmAQAo18DeMkyHsWv2Xp
YrJf3PiMbWv8yvL6pzCa+pKr5rFuql8+gsF1CA6abGZCMauWIGl2BXkdbVyHpkCQc7tCzbMt8cfn
t6GT86lXrjup7WhZxAfXOSbtRE4zQa3tspvM2e2YVPTOkY5mPZo4Flcyj0GWL11+JslLBTyGw3Ph
s7AwzDiD4GKXuwxNTX8PCzxkZ4K3kbrDNGjiQah475iLGWp2XmcMfFyj+KcmXNXccJqAKijNpfMp
lKc4ZgTFi7NynYzpVOGN/JJ8kWPiYIg6GkF77I3zyKwDHYfn6i8k89hXRWpsGbQ5fCy6aSdyenJz
kEw3o5pROovd9TDS2+TIQVAF0j48u7y0676jjBorR2+9iA4QPfcI2dzMojrALdCzcU2Xm85JzEcv
bZZ3T1zNyezlhxPb+pKRaKjvQssLt4TaJr+qZAQXbmjgm6ulM+ftOGuiWmyD4MHFAppd2EP/BjPS
3NdaMZcigTvZk2Rd47/VESV661o3uIUoA7Wf7P06an5Ii/FL2MzNpg7HaJuT10NuXjGgaxDND7ja
+ujmNRImK3XdXdvXHc9D1N6lKdgYiBqy/4wmtHss1PZL5JwEoIpzZ+rsR2NF7SmKpn2/aOOxrwZ9
SAsPqA7sgVvVmsst/uF85xWFfVcX5yrpDvkwzHc4GBKMDfbwDG1v2LYVnsE1bT1oFl0ZFxOte3Wy
+TTdjlWTgXLmhF/rnjZJjtlbSDT8m2to/VInfXnDy6zv4UHLdwDcioamMaeKqcQQ3kZxP5/jYZZU
atHSbtK+s4PR63yYNJ51A1yvQNAVAi2Vfn/KgJGv42VAtWwMy4mdGIgNP+OtI34hg0STL4/h0lkw
DPJIv3o+0ZMzoqfbPJb20c3yRZE2gMe7VWn6xT6uP4gBZsoqN5zkkfKRT9n1Z7usxe86JE7biDZt
b4lK/RQjiwQVRhx9Xm7Na7vIin6ViambuEgL4+y2MHtWMkIdNHLdV029FalQ23nR4wNSs2v+pxGh
ZvCYYyJkiXbMoqt1EobZK9bx5bnDGXZeWNmCB3dr61hJ+NDrIrbFITLtr3Y29cZE4cZKw6t1sJRp
9TyBG4xWktKj2Ph1456nyktvYGxhpWo5W504/7DbIuFjrNNLKpvo1q5aO1qFS0jjT7yyfh85T8G0
x6ZtBHNUlPcuWSbdYayT5alkRWutpjLvj2bbqBccdsPzlIqvpi8JU03C1li5UWbfogyJvt2+i7aF
ugaQz1iLVnNLdNNKjj57jcy+Kl7d8Qmh4fgBKSXh0LWG1IW8YxZyRaxc9ezOafaN2VAz+mYKQ2hw
ykanE28APyy1b9Lavu1qCPgoULYTU/zAK530uFTO8MMPo08/avc8Wt6p9vw0wKe6rAYj2he1eISk
TiZ3Wo7HuQ4vzlULYqY1KdZA3A8FCiDrUTc8JHsck84JIL16hB5Fem/bW7u08LsDwbUUHc6iW3YW
OdI2iC0C/O3BIoVzV6dcpgBjjHSTJWlGkrs13kchn+l+Nrlac9vfwjIcn8u5zLZiAUcLZheJvSun
Z10tBqHVvkMTU9CHtHDi3dIxnrzJDSbJ2LpBi30/tk5+aUYmXezU0lcxz+QCIR4L0OtWXwV8kB0z
qSKIKLf2k1v4P5RNPEAoVPk1tNa0HdsFq9Oo1PzYsLrbk9JOYWK1exmZ8Tku+3mLIal+9zHRnCZR
ql8uiXLrKnRuK3KrGe9x3RdWLT7nYh5KfGkerrZpAEq1mgeEShnJF5JKEih8GJrjeZlTdrZTbqjL
rBoOknEqP+mcLDxPrXeC7dTtxnxM7tRMHSWi0N+6Hcz8JXWrmz70r+rGAj1SSH5D3U5fOYjBu6Sq
L71nd3thMtWahUE5AOqNJaDS57ojihQy/5miE5+OX8jbbLCyfVhxrJemIbeVrXemm5znLv7E6vZV
Cf/WjaJ2m5fsR3iCE/eBpFt0K3Vlim1cGyfOxLzH4JjGT5D+NDPmeSog6Ixw5phg1uANVDdu7bkz
HlDA2ObbWC2eexzgMuxcVfm892Umf1Fklf3OAanywiVVM8/rxDcQt6g+LnlN7Ue8rf819J4QzMm4
jVrmuo9+5rgbufTLjdkaN1qk0Id7SGE0tTF6g1af2ybxqeYgV6w8EN6MfyLBrGJsHPsp0wLtHWM1
Skr2FmOXnmynUhdOhC5wiCg+q8gaGvgTdvKj4ivOVs5WYE2duVyazpv1qjJr9y2jsn4sG6s587w6
PbVXN2+beh7utVET6z67yruRhuiuVlZSNQJIWebG6zU+wEkU2ePCtpkxILbyt0LH+dluNTqvawT9
xS6pUDBXA5ehWM0tdmGqvNNWR1Pe5m2omFqPCeEndRMtQbSYzLEJSI5fCdwWp6YiYnkVm9I4Ri4l
huzbQwm+6jIwq8o2XZvfWINy7z2G7qgIXDtx14Sj5F/enIjPqOq9G+Vr962PRX/wPB8yoVLIJdYo
cZGShkXYT2uZwYLdFABoNkZZCSZ7y0hiByyojgwEhLAT9Dam3KW3lTWEL+1nGxJeGr0xYl+sCbVs
dpxaH4x18U5bPUm5YCp2mVflV4PtLraiO6t2ftXMcPdhURoHeOAtYE3jYFbxXjrJZSnBvAyqyjfI
MLtHE1Ej1tIm2YXs0Db66nvOJDFE1xYDyjXB1Ch5R1YlJbUhv8lROcUvwhuzTRIZe0tNKAw1BTct
MsafzGdFVMagL1hcj3H01MUL0JYsejYoO4juGcZtk3a3dOcFKA3vxrbaepObBh6ebtrSjHwaoY36
Md1AAWI05TMxcc3ovSutU2TSmjltg++2d9VmGZkU6zLuDq6+bk1HQYa5CpcNC3F7YyNAWGuJwiUZ
kEMqYoVZWzXbPLM2ZjZ9gALatH287/w63pSyuF16V9+NCEMDFZvLDc+e3FV26G+4enDCjHMDbgaZ
O5nRbfQQVp7e4Slx1lGNJBE8ZU/kd6KaFdIKe8uaCQSQZ8zDDo1weD+jnUUzmkESXBuYT+qVm3XN
Wc19mqz7jNfXa4iF0cgSV4sth7003PClF7jjW5KIWBTHGQ1LilflhCXXrYigH4Z76EF5jFu8Aowk
8+mjs6PwBCt2dAiyqVYUNM6PCNlyFHSG40O5X2hwjoj0kwd2HdCfIIYte5Z+6JW1b75GRZs9kjGB
ohA5Ao5wQ2ft0SXghxrUQ+tgukP1KtkZ2zMfRbPznrpOOycOGNgzSeXtp6z+WKoEViuBSUE3pWuf
cJagEubwbc09m1A0qd4l6m1yr9GlkEtvVtnbjJKMZTvj5FXZhMM7T1ayTrATo+XO412O1nA3zVzV
BJX3Byv2sS8v1rTvPKYEyD+FHyRWU50EQ2wm3xFjQ7Z3TLbRC+4S1fVFkLut++xRuEjSZ3Imx5DN
9OF/y1zt/1IficR28a8ncJtvKAB/nsD9zURy/aI/5IQuszb/OmODHPrHrO0POaH6zRPS9nFu8IB5
v6Oq/24i8VAaujbeE4HY2PyLntD7TSJNxHClGJ7xHf89PeFfnXHICYkwtnwphbIRE8KyZkj3pyFc
Qthpzq9X75LmeqbVY909sfgaf8RDN9za0/jUG43xANcL/B6u0uo0Sz9aOZWINESDNHvLdTN8EISW
HELt9wEjNme9LD7oPYnWI8kSZMmKjCW+PTp00GZ3UZJn3ynCvrFvFasa3wAXgZFSlbK8q3xCqLjt
ymgFMeAVLmL+gaiDu8JCd9SGWt9d5/G6REqRCRtNtK3GFztV6MPSJVxFsY/MX3flI9P5H5OBH500
q5LjvKbUNqC2mYilmChayaZtQYf0c/1oAgiHD4ZzxUbfgRnE0Kx5uvpRAlYM2ihlGT4iXyIkwcHb
rGuUHf74CmcZm4sVZr/8sCrOhCnEn55CZuURZ/jZM0J5Snsr36VhyDWDoodjd7Bdaq98MggYUqF4
12kMKJOpZmBSmZ9HMY2gm5a+zNcse6d3QjKuTjToNXAW5GC+lWATSOSpqFa9SCBPawbnxumG3yGT
Gm2nkbUQHkVerG3EYOjt/bIf/7+4+LsAPTA/zdX3f/zXj688wQrUEjPys/vz0+1KcM3WNTcHiLJp
WfaV7v2vT4fzx9eHjv+n3+CPeb35G7x66MxCIT/m4f/HvN5FXUwC3nX2TjQtPtl/jOttFwQSmmNg
6rztfwMq/SE8RpLMbwc0yeT8YQ0g/y23GZT0v4zrDTYIDLYcKf+Ty0yym9VCd/E+G92cUZPy1Yq4
ORRZ1Gc1kzW/oMY3Cm/X24gIzM5xjyUM9J56DC4QFQc5T4UH03fDQq95cYwQ9qzvzS+0ir5cF4lX
VNsGFVC2Ssbaf4D20N672pQT09UcKZztLgAhod5ERsMiSoQBht6w5DDhnPgcvMGoDkNZypvWcuwj
HvXxYwjn4rOKtXOFnafVrswLbBiLQ8w0vLQWf+5IRsZ7M2uOBrv0p3k3o9rClZBlQLHR96O8qmdm
N5u+EsBvUk8l91NF9tQ6XZr6ycGu8Nh7TPuV7tnQT8TFvFnIiO6mSVyVIYOlB6LJcE9sKQBiZlpO
bL7V6axtyGcG3hYOKfeBXolm0Unt4WfqGNMRjS6QuJ7McHYARcAK13q0nLR/xaHi3OVGnD+4uVbw
iKS/l1m17AZzKqBgKjc8D4A1NpyOIFAj5CiWGg1vO/S0wavI6uOf/kgKD0rqNvYDtrcDmHE9LqfK
UPavEYMdJp5owU6c58MqjKr6bbG0BK4zw9MhpD1s1jlD72cWiUAs+z7v7uLKNy+MCScEYFO1OOx2
KQ51lmBuSVnzPrtCMfP1E4akanTNZ68XyH59Vc9oikm5u/NUbH0SB1Sz2gbGLCzi41aTyQgvLxTA
HcLCcjfIq9Bn16G7c1qw18Wq1hR7N62T9iDz2m8gjBfdey610WwcmpxvVDPTkzOU2B9b2YWCNhhm
jhvS0NB5qBa0V5HRAPnS2qHTaP1bx++zOujmtACY7w+YqGYjg/81LvD8VvlclzJgeGCwmZCL+12k
NiLbOKudcA2epFoCVVuZoA4mMYoFVVO9Lyxcf0BlLlcqBwd4mxMSOBBNmc8tL0aWj3vyykDt8MJO
/Tqh7eX1G1Cer21+0ITvf44fHCSgIPhaFf3IWzv8laQV/W2TWeG3DlXHRr/uxc8KCGC+ihsk7Ts7
Dxc+UpPTlVu3sWN4oJklzr0fFwiNs8w7xOPY/uxVPOEHAhe4MZOcf0f3ZJyZGJQ6GDCyvctyWdK7
Lh4UW/YJHnU6zvkzFEn5RRRd8jZFOkT044fU7QVX+lqYpbNNTXYLaymK8VDFWG5WcYrNCsaTQnNp
FTWbeeRanVgPPjPF2TfnakVp4H37Q6OsjW59TGNu5qAemDr33uzD9jDgVIWWAkzt0cj89tNvnPY1
BcR+kdOybJ2+7UomYpNCxdz4w71hyPaVDt9ZNc5YnpZF1CRwuqaiE00rhR09ZG1u+ehSjBJglFWB
owwQlhPauqT0Agj79akQyHQDlSq4bime0wOpXCCSyMkjE5xPJQoIc8QfGTt41JjWqUC15fDTX7Kp
hvXYu/66m5fuJtPZ/KB8wpWvXrkqDDJnnnZ1xGRMVJl5cIkQAdnF2/jW+Hr5AlUbqcBigs4OvjNu
ejeObhiSamxwpXQfxrxKHofBwC+FKEUczBHIjmzDBhjTONy2kYVSxRoLYxOVffEDBoAbDAsGwjYM
yfekTU/Wdh4tYLyQ3DCjqZLA6ExccIv00vciGcvbNGucAA2Tj+J2mg592CxfbO1Kbz3HcSnAPZe2
u1KsO6tNryuUbHKMqrcKeyo818gajz6hOzCmJ5fxiWd2z7w78F9NaEO3qLnaNVkw9Xw0IB8jpfRa
29+VXlrS5ZI7sjZboGZ8VtPyMyNh/KmTPR9C2lHfwplfp++ilNUPpx7p+uu6IT7U6mXnbCVLVzJd
dXrdtbiQnHdWZVYvbSpS/WB5ZQ7XihEUymxT1hvbKEzrFKfAlzYDL/8SuNC+aBor0Mx7KxtteWjM
ubVvq7pqbqIlwZw6FohFEfJYrMpqN/uc4ij+FRtNualaM3lik4bO0s9srhs303hy0f7Fa6D1bkAY
FMbNqHCTvYR7hUG0rKejHGoMjnSe2bEfB7WsnSHLIQUzcbuYqTW0GxFBkxq8cLobyVlciMI19G4g
VPIgsGdjuuwzuZ7Iz8JdY9vp2UYp46ytsrP36BhjArpum35C7RKD76lWTTss5zkl2bbPWT5C/5cm
WiaVp58usQ0BXNrTOCVjv0qznq+CaV7fV6VLMZ55I8R6Kg5CNTuHch63x5VtDzMmQgZ55LG5Zi/o
a8cru3bP3GvXtRm7hVlkb5nXALhTOfWDrq9s0sLPjrE9koQp0gbGKIu866ZrWQrOIYiwjXiwvene
EtgVPXNYvjJuAy7qpHvKiowZ6VJOOE1xs8ii7R4YRg2/JJfPjl2ZfSQV/MNtUF0tvZ/tl9GO9uQg
tM/25NikwzpspLBEEipLl/aN7TIc1jQV/l0vhL3VwNOwfrtedQTWykgB/eQ+9AVhpDbWbGzTSTqx
kqi7cxEhfPaHUN9kDgd5kAKMr1Yojsp5zbqAkVmnBBlW8WCIXZvOSG+WpNaHJWnLByuVGamYo332
PMaPTIbkqY+vo5Sk6tsfQMOhJzmF91PNIVx9Vcj6ViKlBy1puvu067B0ySoM4ZUZLP/5wGzCVhSA
BX3c5QQQyCDXGN1Np6uezQLgxdjz9gMdi3/kBF5fTeB6QZ2gIpPdSupeCuIkfgoCYc2guY6XVNNV
713j09V1NIe11bY/geVXdwqv5A2TdTzKo07xOzktKbGlS7ieYybtysgqu6Pmstz3fLExzZfXeEIl
r5ZXwjmib2Dy8W0eGjiy+8rN1xnTKxIwqk5wgZZ9/zbI2Q3cofYeDWkP2LvNMHpzGWzClU6G6d3A
RvOue9lcZ0jp9FL5qdrFhNXeXrvnoz+N+he/b3MHOnj+9JeewPKlmsk7mBI8xquhQQHuzyMdW9qC
sd/YUeJZK+XMMxPRxtu6szO+LFKprYtR7APFDKVG1Wr2JV0bjuwam64AYlvb0Y63ajyLKKKRxS/c
3CeNzSKlrJRO8cJnnFRWOXUZiJG4SY5uavTlru+aJjxUeEAjTLiTYlFHlMQFNZl8tdxxgBzYmnre
JkM+YPFvPBZTTIS8UxK5S74mz+GqKRuhNJPgYC72urdq5a/DeWzeRmTi6abBaluukyULbxLUQCzb
O4U/FWrpghAy6T4iZHbWanQ88QDym9e/9Xp8a1EOKcqa8uxFyrh+QLBK/9/QDz2kDAA2A6PYtYGQ
6JSwjbwVU29+J6L20KE5bYFYzRmRSLgWQ8CV9hrnccZVHCMRoCRg9t7GbGISJmpgN2lh7jyHYADy
2h2JBcwqSwbe8Bq53goPUgBXxXBjJW0VQkPPMXpNJE7ulEA1DeWrqjeLP3oLWhDWCGlu+M6G5Ezx
7ENI/Ug8w/zyvKzv9xg8uMl103Q9xWpaoHLsa7atWZpWQdZ2OPxlFv1i9JA8QEFDze9XItlSY5Lk
IjEsLgi973uvaDeN23BEIYxgh0nVlm7kJCzScD2Pc+pqaVeqDT/8sbYezIISI6DqJcyzyX0nC6ZK
Ec4eYtP4BQlhoUbrG7ae/I+jICSw3giLKWhcm8dEci9v+GT3ggmJWX7Yfl1Zd+kQZUE4qGnFv013
pZlh0i8QmuOHIuUKWWvTWOx56/guhF99sLUX3Wozx6kyK7QwdEBWvawaeyRBw+VbRs8p8gdWdo1d
vVSjCyet9plqlFliPcDkYc+RmXAnMrauG4Ow3Y3bT7zJzWTsO7vpAjJ/q2iNAt0EnR415iYqOnCj
i8lnEXels3KYvkJTNJqTJpyBAp9cir3RCf/XLLGO70IsktONINP1CfQn34VUEgfcIAtQrna2Izu8
DuERr3fzc77qPKhVRPTAzV1FaDsS/+RhQzlUbPYrTCSlvTPZTq6H2k23LndIEDUsWJQVQ4YvUnc5
yDROV4bp9oFfAmvv57a/4ZeWR5Rf5g/qgJrgAL/Ywv3AH+J0GZqMkc3wyh/qDNj/dXWX6v6hlD3K
q5wkHFxeNTAjIBLJvWsuWSAqP2ZSRrb3yWSTE1DBhQGBP5/Uqf7O5JkMAG22rO/96N1q8u5zvgrv
iFIl1y2aLf0etaV7Hy2iBS8i8/Q4gkvaLUaeQ3/opqdpCu9wrYo3YWbxvZM0PJcWu00S0p3p6NXD
uJdVFp2UqjSvu0qOXpz58ZoFM8F42rRe62Zhs4aEX10r9JzgZtNEE+pKWSErZlf60ydA9tPhiNkn
lKWwEaa0vUFHh5lgsGmOmyGndjWSlMBPeyEiq+wpos08KZ9gWnhbSjh1BwlePsqltAH+t8YdwEiU
DEiJ5lWENucJgm8E9gspzEFFuM/caYifePTCNwBzC0dbCBzV80l7WrXwUTEqoeO+FBDuj3YYq7uB
+EMcGB47K5RIpr5xDJtgFfwVl8RasDaGRZreNlkdzRvHzI1NbBIpig5ibjche97H2QIn3Gf9cOcb
kfOTZ1fcibjxv+s2brdgZhFZK2vGwmOMUrxCiaOqFzo9OLVKb1wTW97KJMtwnXecVwmGWaAybBsh
B/cxptE834VejWTMNyZW4kDHQii7J1TKXqBdvskqNIqakjUqVeBkdv/acNXF/LQ625omzL3E7LLH
0MrYTMS9cd3isppekTagtrVOCYyyremmLA0h1tfKxVlLNy6eBPkUW0Vy+V0prV8uzSC3Mlz3doP2
qjvPEjPK9foM0NJ7xUNG9siL4lLmvVxqtnX9UHZfGinL+r/RnGdVSNrU3iaGfQVjdJo2pkqJB2Ku
69wuXCn9JvNTs13/PjH7f1jVyy4AV/+/nhr+9+Irbj7+y13z8fXd/mV6+Lev/GNcKH8DE+SjiXN+
V/dCP/87p0DxXzgpWB4ATecv/VPeK/zfBGNE2HHCFZ77T3GvsH7j+idOjW+nkOb+W9pe8VcyFXNC
foRAQ+zDpoI+85/j3xS5SQNBc9226ZmbP1LPek8LM0JAaqWvbvlwcsWAhK1xZEzlVppdGmRd5Gz+
9LLd/U1L/GdQ+ZXe9ZepJVGZYP7hZLFLIYgUoOR/2m+YyF+hgvtWUGLOfSEKpkeL6IeHIcqtp14n
/nkilGaBm5SHNBNV2e891r2BSBnt80fJ1hAaZjdb+XcnxtdGkAEopkwhAsuj0EEONoeHxWohF/t+
f4nTBOF9igQ0kLVh3RM6Ammmtgo0MhjMDXKeu/UUZSGjFz1uYEbMQUHe1pozafwhLOla245ldIBm
xj+p/qqk9a1Br6HuYouhKRGHJlTTR2kgO+tTecm5oMhSS68QmrazP0zHzG4c5LkNBksaOIZp9Wki
YC5R8/RJHNzyJXTjPAHWp+eebTLI9IhyJNPIotNYUyNHY/lJYGt76NXQ3MayE0ezFBamB6/fMrzu
7iJlhxtZWDNLF0auZbWf8N0gIFbRM/Uh92AqEUrIVKgfArHKmhvGeo5HLGB9pW2UdjZ+kcGGHxpH
xpa/Yu4muGKbcoybfStN/xwZ9ngYwG1smjnbFiSBbGpZ9yeEJMmlT2SEXqKuArevSUnr/wd5Z9Ib
uZJd4b9ieG02OEWQXHjhJHPOVGouVW0IlUrFeSaDQf56f+mGgd56bfSmgfeq9CQxGTfOPec7Hevp
xZvFNh7dZUtiYXwVndlGQXYnPSRd+lLWs/jwVj/e9oAqtk5vmod2cFa+te5xLRZigdKYr9ja8tdp
1saPee7ULhd9fKBmk5Y+xmXg4cyFzkrusatyfwuHp35yK9/JOHONifV61Z+yxHEjRpYd8a0rw/PB
r40zfUpyRwmT3CnTu3kOWx+c1Qk9sVzJ7Kq2ibchuXjYQvd1zvnh1XBH3RRzLpecqI7XIhxYQw1y
eGSUljTpQBH0pqGO5qrPDg6CZdSO2GLbohg/MlwQe+7ETbhyIwmJixu/Pej8W1/Vy0OFvknoi+cp
47HaoZeCYnSG6v7/5J+kH4P9rNvkx2rfu9wgJy5X8Os1X7OxnkztWI8TENqb2RJC71ql2eG1SKRB
fcvKst+k1bTu22Qcn8pSyH1ZuusTGmy+7VZC8xVW+xCdgxTZktXEXYB0McGJLUWw1Fd3thsKSs0j
cP92qLwRkvjctlQkORhwM8aVuizSLcEBWuzSZAtsqXqNXUBBHoiFiL8DXljayYPSwQqiVrvHRoz+
vq4Te+vUC+bapvLusIgg2PaJiXtcx23UY/E59GjE2yJZTJxJuKAxPXN1wWcvFP4F9MsH9A0ZGa32
qBCrFgJTU+mcuNPAbXe0vGWD4TwrPYdmPTwgh6/7gJzm1W/cZZ+XtWL7J61r4gOs5yWztX33Zk7c
e9NZh4lZT2dlOdkXjfLp3woabxiU4OusYI0vizWbt9Vzuo+Et/7BmUp56pVqr/Xsjse1VmJneJ68
Dfxnh90k4uekdp1Pu/Wzk8xZWhLwnb56t+yeeTP7x5KrzC8kR8wTHkgIisOrNGyZXGpwb4ksjr4r
iIYKpHZqZKdlL9aumiPqnmgrG9pu2sVpMe8wQfgtwQsT1vHUJ/l1Yh6PUpx+O9R/BySGPzCOku8N
rbr3xsjuTKfEWKhQBiwHbUZl8bvjGjGiRtasoU1+2WauuZv9A/Kt4mdl+dOTYTeUHtr4LLFZtpid
rBiP7thX+HakulLdgTuvF8t+AOZ1QqZOf7ZWDcufWzyfa5SXkT1xgHkOt24S2hb2V3B/hTgx6sbu
1mmD76WQRXJs67qjbG+sT345iA83C8bDmjeVu1GjM7PH8uS+dj0NEB2S1V/E8qXF79SPf70Bx3ys
1vGDhfp0aGVzq1PjB9no4VAbJmhvS0JhRimni4kAFvEsGXCPMVf3Z+kVMiDdkDQfLqU8xyBf+ALm
zJQ6Z2iu6HTH1I7nki14rDG4dzGB9nRW1r6KZ1cfJUy74ILT3iq+Jcjr6dlikfSStI2jd2NrtJ/g
VvRnjIb03pSpce0SWeOzbzigt1bPV6uCdX5rscEaHFKx+54oCjWqwDgvvtDx2XSXPpSSRGkoxoxE
XubMTijvz3/S9s5zrf3Kj7hUD2gri/yL+1M8cxQO/nGmLjB/QnkjEudZ2cvUd4wE1qRl5FgdFjdV
Bd1f2iQcE/CEJ3/UnXa+FgLWx7FtxX7JlDwTPWNFUHlg0WKKnw6Gb4lLnLtIp0Y3dy92KuS1BlSx
KQosR8oC+uUORief2ZJ0PytXds8ub+uXpSLgnNeAWFBVqTFrixSCX+D6+ko20Lm7yZKtNzC7zDQo
b0Y1e+9Dapb+bbBiLz+p4tkIlH/O7RzuhEtpxB3IQaNEYHbmjybos58oSZO9oQ0AXQ2YA7Zt7D3i
FwmOrr7lKyWPW/rrwLkNpW9uS8IMAwb5wHqCbtbwujWSp3QW8welEdYb9nnnherR6hSA0tzZDgVz
MTUCbzWxkCNTDRdeqfgrmLVmFCwqZyOKTuZ919gjEFqymExpxpNYSBla3TSENbzEby/T9o7NqYHZ
IInVGyHbOoeJ0dUKkbHQD3ciwrhd14XWwjVVdKcmVaMPbOogBSTJMR4a/Tv1jDlq+iX9kdjVcPXg
LdEvQhlqXblOSDTEDlfF+VnlHYsxzeap0uttGksZ9V0wtKHDdYxZzN9rDfuSl2pRDTj74mbUZ64b
eGpBlkz2wRv0Op+GJodOaXZNBNIUwyljg3x18btpdtGc7/sApNRjgey5Yb3Lo7A2bPpyAovP/Kmd
yMGXoIRjsKhEHckS+WpGGaTgakmqqB764aON6SSPc7EcLU7hXVwQQxYpBuW6E7AyLK/cx82a3NQK
7hNb+nJ0096/SIPKyyxBiMzcTet+o83rvv6AnPEZC8pfnOJkex/4BCk+wNx/X6gZw2/my2Y3WqLV
EQlU9cNIl+6x7LN86xQoNxH1q/4D8oRcEb3v9ImhCPa+UeRRgocSWwl6GbVgco/e6kdWLVX3QN8l
N2YxWRtrqmjHRZRZHgdN08AJW7rAzlkpiFJsLDaK2Ng5K4LilSw+y6V7/F1QLA9EVuSPKk3hCOZt
s3wruyo9NqZz/oMMQBzVpIWzKMgHzwlz06FPZWbZU22byifNouuBwoCNUHhTGoXMfvQHGtGwsbD2
ibl2H1j6uMe16dud7BDSWIKaD/nsdeiQU/GuG26zJ5UoI8pny4sPQYyycsj9vL7goiIcZa3iwLc8
h1JZxkE5yvo9DYnz6M42NRY9cYAX3jap4MGdkA5SncVRP8ZbREZ1KpLg0hf+DpMvsZChavdJXCdk
asSA1FQanysxFrA+cjRO1Pl+do4R3Chr4fa/rHb5PdUeahpvRU7/kW61XrvcHiboPhGdHvXVK0EY
DYhY762ZBbT50p3QmLN7DgJj3EG6n3auprUj1038F7M9iBvL8W5aZDYDtAd8EVqXxVu0Nd4JEfIO
WXQc6zBoa3NftNWwZTvaPa+zdMkDjbbz0MfobFmw6k+Rkx1eeIvvbRpENhXZnU2FwRgz5vDdI+qE
yPwdsSir5eRMsPCLFc6qNT/AvzyW2eycHX5DW1wK7Ayl2by1cMW3koMG7nxHbiCLveuCD+zdmvqH
jk3jbiiaYV8SqoefyeXm0oukOMui93iR2CWyK3eMKEhS4mquWJ5cLUocw/WZbPibtKtvI/Zvo6Kt
s7BS1lC6MHdZyvbYoP/Z6vMhbMiDblB711tJp+KXWvrp1jB9bUamgEu6FulB+sl88qzfpAmBfo7u
rnBYIiZ6gdzhptyl1pkKpaXaWRxImD6TJaWEMEkOMqNeiuT5pkmPOhOndJGXvk7OxZrJa+Il1rn2
M9wFtNYVIVmKNiotxfpA45CeuwSMvJrvbBeGaNZAofRhX5rkGnEwk3hMFibauE/csz9O7pNrVf5J
ma0CjJoD2TF8/Ml82s8TqdEaG0pvMYLWd8WzFCGWfahQuqcjVuhDXEq5B5R58otxb6ZzZPnpHt8q
zzSNNLUgEWIFGaABqkh7G5JfbwtqoyRn02ZFlDuC1LN2OXHHTeKKHidH0bt0SerDPezQYbY5rq6C
GGbDIEtkXt6hF7z/lOJXHbcNHKJqMbbNkBrnNOmCD1pxgAOw0vzR+4zshLXKU6tXQNOGlVxLQ9DD
NAfqsKrc/uU7vvNDemv7zAScH8c4UzBjYyJk9Ik+W2rC0Ld2Be9KAbGQ1CXEozFPCTl169ZkaPsi
R8wV2mox/Llj88dJO7Ex3PGiu/w8VLGIFjP+bUIygmcdUoIswgktuaOL7IxvUG7aORgORB29o7an
4DrLOXjxY1TLOiHp0lgMsMqrHZxFlh8Jr72YAE9DK2siacab1KGM0DOr51zpgjmh7j8tVnFRZThx
6HLFPw6OfdDFamBDzqD0WPP4MAYjLuOgeBY08wiqqDa22z80qK6mvk6wM1bH39mj/Ens7lbPpgVt
T7+QztklRgVbsD/EhXU/luhAj61GhYyG4FCCD/KLd3zMZ4+wEZZ90UWJX6fPrAmqQzAihXLM1Be3
mG2e4745Bn5x9ok7nRLtrmfZp8bWE355qFhPu9DFQjyIpEBMslDzWCZ7YnovplMTHVlqKlcx+0Sr
Qjfk4WjkEd6tPKxpVXw5dg7RYfIgZWVzLUmo8Y60cb0TsHbumjk0laCKd03hxWddimpr3FNIgcVN
H5089y5ZQjuSr71opQr02OOU2Gfe0ZrSM9mHw+pUhCKsTLy1rTdeTNdz3rLcRfHv1Rhshb1wMBY0
olFMHC/0FvlkNncwjdp3YyZjAPdr3q3yrs+vQXtOYXS8sGd8LFgy56iYoa/kNrXz01h137UWgAvg
8YBj8s16ywv+ZLaAaaDX7ZCY2iMJzjjsHGqEbUIN19UGHynJ3n85fH+wsCfqv7xaux84eLqjyn3/
UU+12MUwG6LaI4+ewFpj2w9fHRf/5IAlLqzmw5EglWAC4RuwdbBAhRQeVlND0nxL0m8/ZxRYzbPJ
j76gsMlDjCciZCQJZhdxqahGjmQr5ws4LB8PanNNMpMKZuvbhY0E09g7gU3UJOQQxB+XrDzSnvyb
pNQ3mxqCP2bbMIjbHbANIZPuMOAp3XFsGuEsSh3ltmHCJavmh6lQUD/g3h04uej6EQeLoP7sqmg2
QXlwDz/4PoXGiVdtOW2/5Ww/GLUI9kSGD/SpnwVJezwIy65T6udk0wkXarq9jx3HwUtvmcsDcv7P
iepq8unGu5MF4lblevw0BFVX/HNMvIwtHheIo9NxG2NEMV504Fwbp4vanCC8x7710tl9THTa/uAF
nmyk2Yl3h1wRaRO5UJtnvYP8DcBR+X249umOGTrsWxAlzfg9mbh8YQ/QG+v1Cb1oPjuzSv6F0XGU
aXasCjiPc/UKRY/xUsxh1rGk7TjAd1VMLAqaARjnD6P1wTdj09iSiTVZWOCifOGSPexKN7vmscr2
gTU+zn3JqEcW/jEdnLe8CZbQ046KABExL8ISg8xq0yo8ZDvdZVnoZnaJlGe5D1rLIfLZj0YFSMeI
7OiWTfFW9k3Th8JSJ7e4GGB72jnL+DjWL/f8E7H1UxwMrHKG6UGuge7JikxBNDVW9Zp0jf4Iahio
cNMA8oAyrVpN/U6p92Ob2fW21EtzzEbqciGgWkcI/PaB9iz12K0q+ZUQZmLr4GDWHl6dnpzMo93S
ANn9YWGfvM6YHY4Wo+8xRRna1lpdDMlyuJbkxU3t+QeXDBl3EyADFXLLNDXtuwOE71DkCw16UGId
NmptvqlHRRi4XeDEeShmXBvinfJW+bKmc8YOcmURsroaLdOW3VHKfIp6Q2fshPXF8NhW3WlH/KLM
ZN+Ctdx6tgd0umud7E0J7T7wnG1toreLjIcLvi8Wy6TyTc7H3Pa3/NnhYxhc4wiJIts2Dqxdvqb3
1a7xcFABkbQ4f6koGtxDpGz3fdAW7wa12VEn+sfJoRI9p2JpW2D+vvf4TduEc545WcFQSYmE2mX7
LE2FbZs5YVk9N9mYBqyKtS0IBs/zT9FgviQxmB4hZblXUD/3kpUUxk5eFqD4kW+Ylmft+Bcvaak5
QRdqPXCg/Hsx+SEqFlIUqu5ebUR0fygAadcy10/5QFo8Yk/Iddj0ZpRUvStsO/lRrIIcHQ1ip9oB
+bodshwjlBEPxAnjReckK9PiV5/P4x6godg1TJoMVMUEyIETOVvNPt/0XmsbvBeW0rpSqQECXcnl
XMNzeKdgdcVSzNVjS5eK9RpQqL5sbL8ohk3ZVPlFD4xkXtxaBzVb5pmaP8wFpNQA2+tFejCyCBCR
+u4O/BFna+JruHCXt98z8oGYpGT3d0hbRkd6fy9zz4UJG6f5ZIM1uhmSZXGX9lQoDvCSQ0t2Ft6E
iZNXtZW4mGqM7lWwDimJfpOjUlywH9ovU0XZRLnY9isv/vo2ybvRKiFiuTFh8O7tvHK6nb4vfjcl
5PiQy3/L0UcUf3FhD21EN6GENYudfvqS98Umo5r9zbZ8EDk0eHrQRx/zroEzqd3vGOT1bwJOtMfY
cJ7/UNpZvTKG/MwDgc2n6J/saXi1g0JF6i54Tet8GNel3RXMzmetTR5XgfDly1odtLHWn60A++e3
EMhasOxbFn08RciDLJ6L9ZHsPCZYs4Q9srCD363kDflouQh0EgIf4BBgCnn74BfOFLad9vZjOr6p
Ja344fc/cIJ0YU/Jxr6whXxYxyR7Xoyh++UmPhAJM/bmvSMmtwsnl3hsK7jYJPFrmgbBkV4Vxp0J
z6w/0TGQ57zwdA7U3fubMf5vnLwaI4hilH9zZLehopHz1SorDpNhLXQ0jVYNbj5+nLz1USYyeEo9
X0PCLNtdM9pf9JHzMIrMueqK2RiHtkPz+WJ8Kpkk27gJfgWj5R9kmyooDL4LLrdkCAuc1mBFVOZH
nN3WgVOXq7F9ypia3miBFw+2xeNXe0ZymrRvHLjYEcXuy6cxk5AfWUxhIRovFoP64I+YdFdUya2y
1+FILNl4UIu+G+rd17SVfLkCZobb4xyCYqqiycaMcjewOyVofcu5GWt374M0140fE/K2/IRLcVEE
KEOyOI+1frZsuClxT/GsN8/WyY6Dl0WP7jmtqWrgQ7QxBZlFRQMnnqRXYJsPy0jkNJUtHA47h/y5
FvDOQ4GJ4yDrftzhi2GZhGPhXpwVKN7Js1c056BxcM7khBh5mGeINpbkhWyBLnxbAkP+aYSHatmk
YAusfuXXK0ig8hhGi99ingUB0BI7rvPrmA7xY7+u65265VN4NpZh0VKVm8gnOeTwbtzgU+bWudTJ
xUft3rtiYBRcnCcSqsU5Syfo11mUVf07AcQPzN8IrUObhl3jgaV4igeVRisLlpeemHFoG0357JhN
f+6GBhdVItN3YefyUPQzI40emmjsfTbhlgedsCV17rfGvgL/mkxPml3TNZnT/JTzWfusdAzmsPQI
AblAyazNJPgEJLW4WJPNXqxzgWn57XhKlOsT+e2PluR9unHxUe8hhTINZkwLm9xbOE6qMqaRQrgm
kqOs905XBfwaQSu8m92dludNrTj6uqx/g+KBltJOdnPhL6Vzwl/eRh+JqjTsXcP77RosZe6FhtLG
14rbb8t5ONOXuqpj0pJw3QR4zz6wjhiv3PudC5xs8Q4vA0gJGnsawf4ZbrwX6IlMQJL+kjpQX6k3
cq9DNAgUS6GiEOt5qAV1XmnmTu9iHLKbMjQfY6Bv/5OEn9MHIsH5AhYkY8zEFxi8lpYcjqluCJ1V
val+zqYn3ogZp/W+9NCp6kQ0NUqm6zZMg3Z5S4RvEGkqNRa8NalmGKF+5kJ+t727eWPuj6yjGOPq
yc523Kixkk1VBlOtaW3+XbtSJC5m9ZF79RfIATpPlvGLaznuH9C1eWR29lfJwMfCbUWw2hg5ksgw
mf5Z2WPGm6Lhf9HU1sN1kU3KSGmKD/hyd5Atr4Hhajhy+O2UNhFqMmENVCMl/uQM5LtVufLox4m8
smXVDzDFgXsqdsK9nMddm5XiaZIub7TUS3hQOo/f3pRK52AYcc/+iYRY7rP2QemqN4yK6pufzrSr
R22HHqapg6n7Zzw2rCHL2KrD3BUGqYK8vI6G1C8oa+muI1C2rrR5hr7RVTgXC4LcfPxyBSZH6jTy
qHf+3TTdqLYgWrrTYJTVmz0GVmSjyh7I7ji3ko4emEexD9SO8qDQwboyKdcKzTvg2ux1tmOjuO9m
HuBk9T9pPU12dAvltAS5ECcJCR8bu7Fvpko/gwFFjxaWe5XjrH667QiQHmLNtnDXxwk0UmS3VbCZ
zHUCBghXRI7VGnVAl2moHEyMuHbzwEYQ9/fUWW8JRkC1FP0+yPz1vaa4O8KC22+nfKILWVsefvL+
5NSCW4e39gdugVjiHSN+nlqY9d4kf+l4TJdtXvvd1iSOQLES4pdGAnt2i5h4Ul4L95Vl07pL0zx+
AsGZ7UZt6J8xrIJyRXQogti91X1fvRNr4o1YEF/ygiB7mubA2ZPPKSvgRx3JcrYoeL1JLAbnexyB
W0eR56/pZI7Pns3CZ2vTvaDCyjazswgWRoKErBcmK85kUXghld36hbptakfFpPYuoCgaE+5btQzy
VcPq1FHkZjipPS4eWy8gD9hiCNi0Vme+64nko55wYLmjKu+LWSvKs1ltG9G+cjNjShndfu9TUXLN
51ztqgVc5FLYv9i/xWcGkfxSMk2GVceFZskASYmWV63K83IL2EJdAUKIH55Bgj0x512eOcthGEfv
ULRtf25XjJXFNJjPEIfUniUDMufYzvgYmVpIV9Zz/JIqLYEBd3wrOUtBHLjumdW09chP1WU+cJf2
asV4ndiu1XTprB7p+7T110u9au/vstRVuWf7wh2QrZs+zX1AoRAY/ahAS31NVne6OVP7aEAcg7TU
XTs9yqNbwh3bmFI0MFQTxLjOFCv/Qq+mXd5aRRiszV9KvSg+myUrFSrYJphU0tiNRhkfHHrQsMwP
rb23GBTOrqkPZbWMn4XCxrMNlDF7m0TU2Tu/3180D+R7jYjA0cVeHdetxbVNxxFM4g8Tj+I+dTMS
8rOVCtygyHSIO+zvaFx1KSMjVD/J7VxIVoq9pc7LqiUM3Hr6ScphecwXzscWC+RmTLkY9E5z9mox
4BuTgsOGnTnzPyG37Hns/A65OCfq4CS8occG+HoR7LKZ57cSy5tViuIPzsPsdQh67w8buOAiJsiv
0x3hzX0bbpRvzz0etswqQ4yhzYfBQvbWWB1u77q2eCroHzcLp/01B/m4QJZXBfwcAL7keGX6hQbK
zQMr9S2xTQd6gyZH5dfVjcW/PjaEBdrNoF3znFQZH23wLKEyiLrVo0F5mu5/BVhsZSgbZZ5Rnzlt
iMTmXzFiJdcEd5Z7kgb5Ac8O+eVm6n4gDP3M0vX3rIkh5JPs3xw7LY9ZB8cGg2qffVjcP3+MCxwJ
3kLmcph75nTuGgO3KbPEHcCdJaKyQG2LQtdP/lKtIDF8eRsrMmt2W86HtS6g0KL0jTsLCpK7q9sZ
T8ZMoojI3Dwa4VLCgL9fcApkid3q9U9svKxNnzVgZUHM6YNv2AGrDMPfG522nxrXVBfPYPMKJN99
xuRhYM0XWcTQrh9LgdvfHsfkA9aQ89YVY4HXAdcK2x4TM4fhKjBZd33cKHrrIbdndCezr3wWXuMQ
QueNmuzOwfYSToKsXhDaVVbQzTQnEdkP+wKQvw7H2r6bXVdpt1Hje3kkO0lpgjf8hXI8UiGPVZiA
JnaGvijXre1Yrx7afpiZVrCXvE1BWS3VxSjtRwGJdTfIhi4PsXoPC1ly7vta/1alQ7508Gefluh4
7rkireDwMqt6ZkkbvNiGqx9ZYMvfxE3rs7Hcg2q1qU5579FGRSkiHTRN6r+4C1vGxRk/BnRobOxT
v14dej13OGn6PUcpfhdqU29ktZ+x4BUXzcxFT/LggMnw30H8pxFh04xR0tf5W4df53GmHxDX5+Tm
7xDl2REY/oq5KaOLpnVWqux1TbV3rCBJLd5xSIt9Ws3pSVQkI0is+KdciIc2Lqpocir/UFNdcUTL
UBSztBWfCD2frBbjzJr36Ju9Rz4i9hfzI657XB+OcydMOs9+H78RvJwf0z6pIy/mFlf0pIWqWaRR
pfOnlD1hhhvq4Poen58gWM5Ef1BeS10/FA3tB3Bvjw7j7BO5JHQDLlGXgPa2YsPlybm2XtAc0P2+
/KF9dc0FYhoLIyD2p7qrWNqAx6RRmh6aD2KZ3m4oq2BPiLh6swCPwGpnJw1Cqj5ZjZzOaAJ4QlxB
tNGyu/ey4Afl0/aLX9ju7lFC+AQsH4b7K924V1nP5S7pkvyAwRhbB9bisDK7djcXIwKAnhYq/9qE
vWzqmuUTr2lV3lfyesvJ0ezYSZpnegu+295C6xkScYgzIEubklXkA+8tAU3KWcC8my7b6US/KgJ+
D34dzwdgJuszFstyS+gLSSqw6mciq/3zPC72Nkmr9udSKhhD6aTVWVe4XkHZ+H8lFO53BeOJTCOX
UhTpuCv45K/djfVS8KPOyiVqswbVIG2MqKip1hG1SMlWiuZYpZ5Nq4qEal8PCOVrSgN0MDvjI9pA
+lXO7JPJBdUu+b2C7I225BlHv/thFbPmfbYOqIZanCfY/z3IZV3i28rYJwg3+OriwD0xqCRfiITM
EPldinI6IJFcwisuAvAO/fHjLgURNsaVtQmowfy5xtJ+R93IfuJPW29oG842CWJju+KL/k4NauYW
rOXHOW7K1zgH9s9agOt9bYCFhPD9IkzL3KdTRyKNrO8zjZ0rZG8QNqcRMM7fxnLUS83xymJmiW9d
0N1jm5Tk0NWcu1sDdsKJvkhn1w2cNVyea/OxLJf5JzKLvLKyKgGdgVLikXcHooWd+1JNXMCNZile
isb4nQ8EeWTP+TmV8SlN9MA6R/S3pNPWp6gVsmLBZ2ZTN+CZXC8zMAb1oM+71T4OlIRskGfU87qy
LiZVOfVRWXstCCqEjJYq9bANbOuvnfvxGYcO6OzWmHrutfGUPkqGgx3LuPhUEU7Zz31X8dhy1efq
jFrANsp+nhv66fMgaODBM3vRNfrC6crMI7hLc/w6h77yPHZpaXEeinuAak5XKO4tiyejBF0FfqKP
mJGLH0HeLojRRpx+KNdDcwvKe3khGA1eKt4d4pMZxc6DJXAebLl+1m0m937K9m4YKycMuHKGQU4V
K9ud5QU1bDwIQcJ9Xu/ae2tOw1/MNUvo0wb7snbWelQLLYH83oYNl67gRJBVommwieGjCqXXrWbk
k4GWRfaqAC+w5d0rSNlgV/oB2tMTTY0jzrhR7aYgpiQp8Jk5kwy0Gaubl0HplhvzIA6kNW1uVb41
Cy6Vi/93NWhQXfq1fitSfgbSHRxQI7I5NmqOH3rqV29uPBSn1OK/PyH8ipbvuT4/cuubF45xBRAw
kFspDd+gAaDkHfQfeMXyPLfLZZeqWZCS8Ztv0TUxRL24/FmOC8STDMvwm6Qf8CBwXz2qOs5/FcGg
HoTD0gWdFjNsoQwaa9y8/n+Pt74zJf7F0R19jp//9k8Mx8NnBYbjv4bhs/pXesY//8A//e+B/AfJ
B5sjAWe3BH6Bp/6fYB0/+AeueP5uiS/Xtf/nn/wvWMf7RyA9YQUY5Gnu8B2s8QOaVfqf/267/7Bs
7O++tDwhHI8+8/9DO7O0AHUDqlvgBhz//Oe/+3ekNeb8O0Y78KCGWHfyzr+QdUhdz2ZqDM4hTqGT
bUxtpNZ2Ij2e703CjTUfo7V89LM4TXFoOX4dYksYuaWOOT6NdPTUgE5pen20Yv8Cu2WCV3AqMTUo
uFOc4d12MX4HvdraQLa/F+tuUDQ4xU+uKClNStAyQjdQ2VHWyTYX9fDo0hz4FKAqPSQsT7lcGvVF
20F2HJKYnbTtvvgu/Fx+gsvebKHTNZjIrvh8doNPEYs751tBsBIQd+i10xSt/byGWPOIAN1fSGvv
gxxAQI7cYsJtKzBXNF1wpUDEelDkh/bumv6qrSw7E7nBLoi1CQPkEOwa4fzhRSrCWQ1fuMB8nC6Z
T8hSrBtI98sRH9L4tAbBfCKQlP4JOqnCcrGGU22Nn542/IPpmf2OIOm9lpCv6WfyO1ae9TB2+s86
sRg29cJ4kBsPsvPY6ay/uYcfjcSJKNT7oTvnzO344jLKArk+Va61zyhjTrl3Gl9u48+7WDt/yrLd
D+6dHy6Xw1QuDVUnzmsSIBYjiK9bAeCbXEBD77OV/yhToamH8T5kbl7y3iId6EXzMFM5NWkCZknn
QwE01Nmah56rj3WqqgYSSebucYpz6SjHx6JvWUSueqig+bIUn1v39zIb+D16CVDakfZtmQSust6d
flWDjT8Xpl3yZccS3wLb08dicnihWrP71ff0RtN9698qWpHPWJaXv30wEn9zM6fj1qrXMw6j+dKn
xc20aDN1exLAWFydjXWvO63uxaciK8c/7b0VlZfns9UFpwIjFMW4FifkavTOjWE95lXrPxYNVavg
CZ59ulcLOliNZPYe1yqbj6Tcs3PWjZIZsojtR5zS3Z148QX6Qe+AGP2qnEld6UI6GnYJDk3ZQ/Hs
eRMmeZxIZ236CHcSH1cO9LTWDnlWt17OY+HdLMMVzyM9KtbF86ikYvlyb6+tF4MmWyAh1bQbK2b/
0CjnBDNEcEee5opvNipbl89dLidOdlYdVUnv3r0+Fw6s5Bs2cvu5h4OIFuRU/83dmS1HjpxZ+okg
AxybY2xsLmKPYDC4JMkk8wbGLR37Dsfy9P2BVd1dqZJKLbOxuRhdyFRWIoOxAb+f/5zvtGxbYmqX
Npk3m+a61zUSXoUWp7atL6nuneco9lDoytAn8RUOLPsSiyN8bxQROUS1FAEbTpx3h94Kqm4dibQl
PEI/R/Udl18DpRyuTjdv0lwuJzIT/oLQsuB2E3GEJliAEYGyiSgbdhJflbVSaE+S9SPc7mPqZkb5
s0rjOeBx2RTtzJb831qhSBPID0PQskQzpNpOAU3eawUTkiIK2wPWCkOGW3mH+ETvdG7I9oO+7ojE
sSWJDliAWjFr1oH7wxRq+l5Q5n4KugT9ntQ0Lbch1YAr4iZRecBcleFo0gb6E6Ml0AqXUhB3wzjF
i+WntD1rmvr4Mx7TxOQb0rFyFzGrvTQp8m8tQYbPIQS+gn2BRAZeldhKb70yyZPd3DuF3OYdRtNL
lBa8+2hC0V7pEeuqwLuZrU1PzjBxFCfgfd5HvnXEcthl73Vj9PEu8GlnWYtchnh5tcVIFFCSXo99
dA/VyCSL5/GAfZVu2IdrnihIk/44hSNQ6po1LA2/J88Q4gedrNE1PPDudSjK3iEpMdbXfdnip4/k
nBzzkXlLosq6EaQ+0wMM1vkPUTc+yyIZN21RTy/SHWo2bVF2Zye0pfaxIjFSFN03x/fLndatfFGi
Zra0O2f+YZnzx+D1GBshdzyFcG+qAP5mm2j0dN1defzeZuV1pkWkFM+rzs9do1ObQsyQVxQX3WIG
HCDsZAjCN1OTWVsjGsN+r0jgi03pswfZioJWwSuu2k+6Iy24Ix3YfUtoKbPvw6wms51BpyJN2HqM
lAWo6ol9wnjvZtgRKQgkxqFN4hrfMt+KPlj4W+5qADYTbSSQ3YemZJn/gwNB15xmXEHoqjpuwdkq
Gsxj8NIcawBsJGBmmNRKID7s8/ArVwuCvsXoNrb6tuum+MYx2G5qexyvpd3fTYQajyRDkzvJiYlD
KXMi3eU+2lo2vrSsDe8qwyRIqslsPbRzNoGybPLsVgdl+VYA0zr06TwcQ537Bp5Umb/SymrdGYhf
bBK64GbsYBVgQEzkG+1V/fcsxjpNZMUlmdOQVE7XYWfLnzKb6asDufszZKaE8UNwPXvAls4wC3gf
coDtRRE8YzPJfsbSw2ycGGBtUq29+7K0vO/5QM17rGPh7wDyehmp85rdBMVZW6MIGkK2xLcpPhqK
T+HL8qfGkf1M7hzba+3QZeS5OTZcpB0O4/HIMdQoWX2qjBpVwDTsG3EE1vm5qEaZ4ukpYdszf+tk
G5iRfPZLZcs1dKRxn1RhKU4ejaAfpdHoOy8V8sEEonQuYjQ/lNnQf8way/0x99xB4omr6oqqQfXs
aYNdO0VKBIimDHcGmbONFL53CBHFt5ZyLSyFojtqB2YW9kSUDLcfTINrRNnApkdOr/H0TQ4hqWBu
H8fIMi7oIKieo2rRmTyaLzBvgS5CElV5MXCVrEHbNCbBOvYHU7aNwJid2m7sxW627da9axKdQVSC
o7ArlVpqdLSm4ZVFKSZ/SoRsdpVh34X4UIXRcAIxuf/Vig36HUquMd0AZY3EnQEfBi2T8lFNcN+m
Ba21/anaVByhFJV6mQIhaqQD3AbJKX2vAGmoc1wY3rTWxaDvLDwo6uRUs2ueB3j7bNAD7ABIE+V9
UEIcg0hkTP19WAMOfQrx4Y+Y1/F6JOiuAZGJIuUrH7A7x4RNFiYl97kfujp4CMfcu0uYXFBNQq77
NB/GB8OZ7UPgynFTiVgcuJ/lN+S2sW6RX9kTImMlOCExE/Nv53MbOhJ4G1uSqxirdL2u8DIMfCB0
8z5Kj8gyniDGB9u8tNPA7rUJ702+8OumjcNt5yGStlmln6XV11eADAENtDUA23bAnWxWnnpwXEWI
i+kG+pBRYrKZZF2dUSgA0dqOQwUIK0fJ21p1rk1xPWHEW4FT/UZiPsdmGtmPztCN9Z5SkiEkZphy
Wc47D2BklST50ZCh/ThZOuZtniZfbYOp77+NdjJUR2uSnBDFrD64zXGxDJsBSU8PEaQYyPnh1uL8
Qb0J5WATAtPt7JS3tW/R/4g9BCRjRfFDMbtnjOwS/LF7Vc8E2wvRPSgYyZSW0VQ24LB+5YaRfFO+
yD4qegb2dVoDpBpsI8WbQtnViqNM/aFUwQhWuuFRwZU6ZGC1l1a3yGdNDMnD2ppU2gL48RcNCL9e
s2dHrcJrNyKu1wJ/CFbDSLoixY+6rrupfK/a6b2rDTS3zorpvChN4dK1YC+sa8SpJPkNCvk+/i/1
Wf6DuC18wr888XC2+uOJx8btaJYkN45OmdHDYLttQymtkTz84Qz4P3wYCTfVI9bv+9iYf30YPedF
GYbGcPTHhv0zAYgEVF/t+P/i6fwKPFwOcMv7a4FiNDkR8o+/Po4VGKLDrtAf577oX5PlDu91MycC
NckMioKRxp+ZRithh5YL+S8eXSyv1q/nRzLaEByBsvqcbv/+acaDSg2SVd0RvE21w7fRfRMy93Zk
akH3o9rfyRqLUUq48CWdSmQOpgltBg8z04XzNWbQXZctg0fhMffP4+3ol+XRs2tkFdNUXUW9cYcq
bAxxdtM2DZeq0gdxUSURjZZucP7r9+3PT4iTsOlzZDctKciF//p6zrhR/azsqwV81OKJSCl6ZJsV
D+aWnHHAPV4BEv+NXfxPP5N/flDb9EzHojMc5xCIt18ftCF7SB1a0PKgaj7bvs0s3aEdUmLnT/Xr
Xz/DX2G6yyeGB6MXiyfIb3KcRRL4w5FfBbYAS5V3x2GOja3biI8xNXa5OXb/4ln9+ZuG4ZwxRLqY
9xzbXf79Hx6IrJVVlXVcHGNsaN2NY1UhN87CcvvDXz8j6x+8foBIOUUyJgqMx3/3pimqqhJ3djPa
7BCbo56RIuxhnp1RP+x+kwpb0LGOvEhtYjS0N+nQ2/B8LFbhy8jXf01/lYXJAF9MOB/Gr/mw+ZoV
//pP/dNrYlmCj1aAsMPL4i44hD++JspwVNeUMj6mUWT6x0r23e1YjhyW/u3Hsfnau26wKEn2Qmn9
4+NQAQkXT/XRsQg5DIACEgX0M7iKp6/H+b/Nvfj/j7rtIcsJ14bk8M8RGQ+f2WuhXgu+oL8Jhovm
Zv33T/6OyLAg6gqP98jj97E1tv5TIvT9vwnYCo4kVskJyPsDUhdEBklcTBm00FIrZ0q+Er9LhJb7
N2nzvpMGpbqOhgTv35EI+Y18VP77Eg8mA50REACsDC7yNkrlrx+lOJVxyySidq3Z3XuLkSdfLD3I
6/0uwHL/CQSCla0XBAd40Is5PGt3ejEGeTOwnqCku5eY1uIcypDG79rFTmTBnz/yTQAHupiN/MV2
ZEvlH42QbmjQ8u5Hs9iTwFTiDPPHqntjWMO/lHAZBXPARv7Zc63oqVusTvVvrqffHFCLGYroszzG
AzMXw7cbkMtLsOKkClGr/zJTucXwHsZzs50KeSUXxxUpL00d2mLD4uXAkgU20jk0HvWk4DCwbOWN
0xwH0p2PsF6xdBU1QWOc0IvVy3AW21cRqPwm/TKDJVztik0E5osWFBkX9HXhHCsWD1lgSuxk4I26
Iyi48MH8spsJk84nGBxeRKgVPQv5ZTGndZEd33Tgfp+WY1u6JVyFtdicC26u08ViZjzEVju8l4Cz
fhj2YoFrs7a96agzoK568cixTXCf6HKxz51tGw/g9Mxno1xsdZ7t6+NU6+FO04u0bTChUKmxWPGU
Ny5/eEa5TMrf3kdYgUvZHMrFxGd++fl4m4s3bzH5ETxeHB+xKfgjJS5A047KfWom1o3IA0xW6Zdh
sEzoKJSG3a0BX4CT+PIWTrgMnSiUG90OJ+iNtHl+eRFxLd730DpWAzYdoHI1tMWcQGeIKImVUUU1
oKnF3sgHqifH6S22Ry9HpFEc9gn3Q5lazJGpSf4lmBvv4OMLeeK80m3m0aivrMVYaWC1X+dyrKk/
kgr+MjBEoxvsmygg+ZTJhOxdn5tX2PvCo8AbvMvn1PxRL/7PyFHhbbl4QqkGKXcNeci3Li3GnWmP
2GVLEeG/lQ91PaxB35WcCti14cDg2LfYTiu7DHeql85rbPXTVbxYU5VNqMXDaG/7TfvdNKsXCpSo
8PBHveJtemq/DK3Fl7nVD9z4Wz4Oh2ZMbithgZNwT16146gIzA49BDlF5sDjqh6ALxH1tUmNnI/X
VMH/HBr/urVy7z5IXa84mJRFnAjch8+tb8oHp0tKDBa2ZUtq2oDIrKoRFislldn0DTgCDnY+UxeT
l68l3Enjm5DI8/lv9uPSc56KRDoXF+TIwWrqzCedgosZQ3X801wszs2Q0z5BYrR9M79M0f3ij15g
IuvkyzSt6JgF7+d60y3eoujOoYttAwMCQIGYpbqtxlrBslks2yNELaK9i6ubaVy/VDGW7zh26Imi
5uaSgsxoVoOtZ34TzvFM99Z9IGp85XNtBytqRPQDVEPx2Of+cPCGEQbjYlyfOlE2B+Elzhuf7/hn
5GnbXkF6wQNQLIZ4CzxWhgwHrGSpAfbpRa5JZH2Z6fF/f0291GTSDYTdPnfDaF8tHvyImOaDXnz5
sLLprFq8+o1RY9vnRfFuoy9TP6EQjlINFON9D4P1Bl+qdaeXTEAyEBvAKZW/J3yEeVeXBEFLa+85
W1IFoTWDclmSBlaSyUvxFT/IGlxmK58o15UXkk8I6oECSUsnZ+srviC/ogzNkmowXG9g84mQBTPH
IrSQdvmdhEBy74iRqExlESE4VfPgP6osB7HaV1PzTlZ/XlPFi+vSrEjRU5yNLo17pJ5QhCHmctAK
Rt1AAC/TfZwPdbtNYwkZDSbcYQgKGLJgTVaW4RqbyiYWE+FvP2BIz+8Agwxrly/utgXYtm/4L1w+
c8Hi1aYLsY1bApDBjebcfp2OuXxP7QAetgpxNAiUT4RUfQU5hHg+tNC3JcF5rcnQrJMipLUnd/0r
AqLLckhRuxoAeM0wY5LnbYsrfEXEBkt0HpbB+ZvVZuUXCeFgO4VHEL7e4f//nnjsW/jqR0crJapX
iwhdItUfThl/Jm3lbz0KR9dRZsVrXdJ1hWGIMnKn3ru96xxZNNHh55B9Ac5zZ7EaO0yzKo7KCE+m
aijrLin62XaZMT1PVUElaWgpohQhs/dGIRnDjhebucgeZuiEu9zVEJyj6jkzKRfLwJRuvCZ+Y4k1
ZCeBDdleVQFGhAFWDg7Cfoa8ETr63tJOcj0Cqd/JtOoujRBXEP1/9GMFBjivkFfwm7UjuMJ8Gq2L
LMWZ6oxZEqFh57fymoD+1SFAAS/9PrkSiEyoTNVSp7Fsppc1Ff+zL518X9vJqUlh2q1Dd6qnDYXg
Jiwi2WHiisHoHHSTvWLlhJuSef0LcYIWQmM0kUmbCCUUEd7QdWEb9X0N4W0/1wNEzwbrEKnDsb/K
I5XmO5E3atNOM1yI3rA/807pGLeqXpBXVYenFqUso7sdL9TaqFruA7EAFkHvXQsdZM4S771AGb9Z
esFu4jTCj8ipaYMbEXAysPk1fXiw7OQNT8tLuVRNyYON3xf5J+hYR9EUNz6FIUtAPu4vs+ttGHuQ
QWBTpW2dvHJBrO+BncarsnPxNaASjzwpGgjNRIm7BC3oxVC1uVU0Xp8SG8rtykSopbOso7yQkqdr
Mi/uWyvSEAQj042yOshJge1R22P4u8aumsfSp0hOEdHOWr89eU3e31ZJqJ5SF6JAPg/uTxqYs+dB
O9VOYGinLzUr8vgA5qw5AJF2OftWi5+wAp8DdMcpbrkHDPse/8CFdob5RBms8xTjOzmNLc0AtZBq
Y9e1eSSW1HFD8t3zrAucvlLEkDVofeXM3s3vLH/Mg1Rdu7HdOdwh23H6yi13n0bufu7SR1LhM4T6
GA4AC5XKbjaiZSFjop/JsUBPlfTm9UPzaTsD5VMlH0VSYVthsqvjQrzJuyHfOB61fGK6M0hiQpYA
6JBWE+UoMC1eXa5nWLkZKdwWONUWz86u6gCLiRmyFb56eefhOD6rsB6o9GxDMEZWsopBHO/geFQb
TdUAER1xUbq/EmL6aVktnmnNbYpcEnP1B0ADNnMuNjXBqHUJkEF2haKRuZtVtDcA4JvtwF0laCz9
0IHpBUu2eFXiUWMMGy+mipDyA1CIJnuCDeUHxaodlL1NqVJYTU4V7GwuZdEa8+kLP6TPce7Pbw0l
rdswMZOdE6nibMIy+87rLauV4/VFuq6q2N9VUUr4XRGELmInOvmh799Vmns5HEuTapYwvRGkYi4T
PNE7RCh5zs0iPS8ZPurdoBLd8g0NxhWG6ubMOSS/g13lfs4mJfZwtGBmjcK6uL3wTn2TuZ9BFAbX
bCzJkA1R/M3Go3Xlmh4UX3Au8Yth5d01l83sWM8g59raf1e9Dg5+QRejcpL+wtlevtB/RS4Tgg96
JDd65iI2q9fVVOdkHyhVPJY5G1Vo99XE1QN0vprHYpdxdDpgCWZLC8ruPkyQjbEg9qcy9hdQSFCc
SExPTwNVmzdjHj2XFFXcUl+TvpAarg+2j5ufToy93TCDTyqpd368lNg3owLZYJUXrLzc6aoQ3htz
E75gLs594FF/mafud5OjDC+zzG/qngse82P5HFGy9iMAE3Zi58AHuGmds7S6RUpXBJtXLYiUOyUy
Yw2vrsenO4/v4YRq7eFSX4VS8MhTSyOjz3189H11Vfr1o9dp9V0aIVNm7pkbJKsXJLPjrNI9ncWo
yXn2OupS33JHHSktYeTdmFQTrFI2GbiHqw3HrI76h+E9Bq7+gAk9x6lKkkInWh9t17JO/thnBHlT
/M15Gh6GCHiPSfky+OXk6GcfA/reh5IVAD2s/pIRFhmd/rf3CXTMVUaEjT0mGZOdABW7D3OkNVly
6ivmgZfPGZwbw5XTfo7S5nboi6V4vKzecNLVhAcsfUxEB4hV0GnH0Ydxog4A/PpTd52zDgJbGE/f
wjAmpsm+6jWFTMZTqbJtXszRO4cxKjfdhiBBaIDLCrr60TDmAaz0jMiINcp6KfzS+JH7QQ9V2awO
7jhBKSekWQXrecw59MBiv21Q0NYh3PtWpqyldQC3S1aI91ghaZfmJKdj1iO8Xy50heepGAc+Wfi7
QSISKA77a9uI1h7eCnpCoXn3C28ulj8DBn64AeeRxlKwxGAYMR6DlBNrxlPzlHqNSZ1a/lkP44F6
mwfZS34Nq4PbmFviUj9KhEH6ajc5BNDJ9XTHlGf5Upulfp211WwDCIZPhiuCMwvy8N1gZiJAiXq8
1g05eN4eZwt+x4cgkVVnD3/ci8+SidnIdY/sAOs9Vg3MY8E0QqAkSWTiAXXZTBSWMZ7rgoZgsko4
bIUN3CYakAAZ9QG1hk0i303a7KFjtRAjpyz0fwQepTAwjmX6BFDN2lbBFFy6Yc6e65EA+hSF8QEm
6PgKCSzn3pEWFmjByeRaVsx3yjBg5bjzyNazHdoVDlQCVIFPeWUKPxk4yHgf5EHzqmhw3nvNUD3T
iUFjIpDtoz85RM3SobmWeAhobugqb0sy02S/Vpd3ndsRiuxxH3+as9IPRkE3zKrVTntN7oJEw1I1
sSKYLF+y1q73fit+xgT3TqynKNeepti+pfvKpPrQjp+4cHTEJ8BAbSrD7a/ZI4sTiQSxMzCvP/du
yuQKXvu24Ou+ikA5Q7vR7iWjRXRhZs7ThnTBgIyfi/Y29bvqhuGa9ZqtyunQJIJLTc1N9F6VdROs
4gg1lJAmFiWqar+RW+7pmJmJSNEo4mwCTjFnoSxFi3PRPnrm0mFjk6Sc2lQ9OckX8yW05SqAjHIE
m0ETcTvMOESH6lTX8/CsZ1tD5wydOxgJ3E3mxH7KxRifAm0lb8rvuReFw3xBlsWXk1amOtNxZF0X
LSvpCAoU3l5iz3Bm6CGZsbGW6zLx3FftGFG1ClLbfM3Z42Kl8Ofxu5MSnl8JzO5YnTrHrHH3lv0V
XmILmL/ktFuHxgxbM62uuY9XL3gEqidI8e52rhwOBhL/5SRFeQOLVj56fuqfoCaO4Ke0uxkMkV/c
emLEIl2QQqxMYv1s+Z0HiTmJbkJQSPumtWYfb23qvcxWiEeipYipq2R2BceFqTNOfLBoxIW3/hIl
S1pP8dbK12qJmUXkzWZEq505cQbneVhrQSpNk07zwiWnln5l1opFe7CWIJu1RNqaJdxGIKI+lSlM
6W0xd96b4XC+GL8SccFXOs7/SsrZqOsmtCAMekuQrl0idfESrouXmJ0rMPrDDSB79/9W/12E5veS
MyJ3s679P//7d+F5MVn+8g8EZOJuuus/m+n+s8VS9p+ux+X/+T/9l7+rsP+iPQ2jpoMs/89l3ceu
e23+Efj495/8L/KxNC1hIs16aJ/QGv8g67J2YFdBbdNXoyIbmN+dn7b5N2cRetkcogkvwv1/ybrC
/pvEKcpPoux+1S3+O7IuDtZfRF0Mny4LW9ODaOsLNoi/irpd0QUeXnq9r5Iu+IZhfLop+P7Bugvi
5g0DQ3o1mED3f8Nk/9NFl0Un4J8e2XE8xkW2NBYan/t3j4wJh+W3q/Xec/pwR/+EW73mYmBGiLUF
Sa8nvhat42bon7MqobFqdOjrWdO2RIo/TCHM7KkSsMS6hfn/EtYhILPJIlrnWPDm17KxOSPRwhBR
vRu2/WEQQD2hjVrQNQEe8Q2oSjm92QPRzG5qCm5Ttg96kQrXibb0p9xM6HU1l4pXTBM0B6VL8SvV
YHhTZBUuGSVL9M/gNeMdhZqYRPL8yonLGKVnNy3oyXYu3pIaFlWHhWQurXLThuW7xnZCz/OQ3HH8
9r8Hs1fv7dBIzk0OBXQdcWAo14bywkcD02GynZVRHrlkcSoMp0+GBEqvkdNDSFXHTowJto3olgI7
f6dHPCYMLTj/rOIpjtGxh4r7sTWIb1rSahsHAlJTzRUAvus6y8t+pN2NCGg1bORYOhh8qPZQQ88P
NrVL+svL0EEJYnlVsxiY8BcYGdnOwLkyXUYeGmlWiJX7Isx2xM2wOIYzxY82oSmvadf4YQEIRCVD
aNgON0PT1+SxKhCwYYOBIQPO0pV9DpPR6dcc5rG/qNZad0Psb1PJ5NyScd13ruqPwmytHb5P9+iY
vrcyNAUJVtP3J3YBNOgMEezGZJzXvVvAeUFj3YWVyk+MCt6eGguMZzM4xXmgaVkLh8hWa6nsWMBs
/Fj2fYcexwyMM8+4cEUtjhbDyv00UyOyKZzM2ai2574qx5CSaFYIdrIG/ZWrDWID/SIpURG9HWyn
fZ18IGbriqodY01cz39RvSOv/aWfutAi/2A+RVZHWnHtlYiGntt0esZtjYdlaMyYhFtQH7uppmiZ
FuzcrqpTNOe0FEnP4bVOGsAO5kyj87b5KtJuA5gLK9MsPY+Lvlfe5hn9aUArXHqKnKWNWwD1uDhf
Fd2jZWfnrM2t/UiXV75PDeJmuWs09cZYOr4JxVH3DfyIbMnsgzUwKWRjXFi6wcXSEu6oaFInhaUt
I2lKl3jbLbXiIaU8l9onvbYmDR7eQ0M1j8s6AxPl0ks+84U6ptZAHXJkSnUAue08lA0mLOIqkpZz
96vx3J4cnEeWV2UkY0r9hOOY1iYWCcO31BuFfcXWFJefdJea9WlpXC9r4rcetKSnFMZav+9yy/nJ
eEb7PM0YUwOMqLZNmkomlz53FJydt3S8p2S5OYq7orHZ3iw18LAlowdSIQVuFWrim4q++Ir/2Gt3
aZHvUUQGWq9ykEizwRwwfXgqfWvz6Ix6uq+WNnryXaTnloZ6HQX2jbe01tdOf467NIWuRE4vWLrt
56XlXnBM2uSz0R2Sqr4U3tze0pjyEaUWhrwSr2MI2exgJj7hOd/ngKR4Rv6UI+vnfnwbhUaH57qV
ZKdoNumIib3NXqOpdzG8i0miGdz7FA5nQiXjzzzHVcBhW8RXdL6IiA+wFNjfC5xTq2ZyrTcfMfmU
wfG7CpCvR/IurHlaHPobOHat91mXFGLFKx8P/xo8eM730niGJsn9GP5p4VkuwZYJ232h+7vAthCh
ophdDqqNPlF3/1nZNdePtnScXdRU4SYQk3+tbdjZTooyF4yG2tKxxKm9i/Jbw7TCeu3avU353hDe
+5ShI5Ubc0P2bko5yKhav3dG3l9aSnkhOZR1uaJ7fbqRjY4Ig5fCwvI8+nyyQoj2hlZvUidA/AtX
HihY4Ym55HxASPJqUK77KLMyunJ5H1esUvgNIx9gNaSXhcGzRkPGPS/wE+fuqcsi/7oSXnTqPfcn
d6f4UpRBtc8aon8c32aIIQBUgfOTpVNbECGkkeJWWdhdp7r5gO9PUliljXn2vaJlZQLXr91GUKhH
tgpaXY+Rvo+J73zv4ibdZr4tP83I6jHa22O9plY13ru1lvpQVSwltlpream7NH/yeZ/Wmiwwbvaw
+OjZtd62Yx2+TVlmOd/aOucyu3iCuk3Z2fSNx41H6VLFdLCAfFWzTSuyplQdAUrtzbcqcsudm7fz
nkZGfeXHwWbBxBrE8Yl8jK0YIRukNiEB7dkEEPKerSNNSJLlTE3r2ZAKkG6hlTgXv/WHcTt5jVhl
eqhvJ1nc0UyI35hM66atcuM265zwMlIiwi9luycdDOANlUsFHAFBGcoWjG8O/5sortNcJfTawKCn
0BVjDk8hug60+VH74/vE9Z31LOw5aYrpiJ88WhtjjXvQCClTVKGxwZJ3ZmAft3PfuHupGZZD2H4I
0Io3GQj7VeKqJ2UHalt3YGCHhWWN3Naths5pwRwYc3Sfj9W0LRMqF4ZwC1LA2pHEEGfwrYBAjM5a
mYYff4xYRdc0vVHB0kpslUSSV+VItHhqAcgqehD31eLA5B0atsyC9ppqEpOd5fwYZiw8RV5W29zj
hc3qIrwupS73YVs9kpg1HoKyaA4dpq9l1IDR6jXdvvSktecKRN+cW6mtTBtva/bQtNzC8Q5eYtNk
lwS3bCL4+ubCuRl531Fl2m4tGj06e3BpAL9GX+0bySbathubLzynhyvGBTLo8DMJkqIB7Hp2Lrde
XAXbxOpauS3Jor5gqsrufeg8V2aQpT+xLyO2ccs5WuDGvicVMOVejCW6pgvNZu1gw9so3wx/mtHc
HzyXfraky8hpc5sN94aWQGHL2IpulRFw50yVNk8oE+Me7o/9GrBWPGtTjDeoWimBoqoAmxAuYiMw
RxzeWieQJEUffyMVS7WR1NYDfX/hZ9aGs0bOlvmetVaccmGywmPSme5J8VKbSDwJSQTbiFlOjS0t
QWrSrIYRKPa5KSw48DJYOa6jOzLT4JAikakPFnsmUR8v8EvehAJ6o5TGA+7h5BBH7XSVjMm8L8xJ
Pztul18hAhbGamZ8uEzAyHei7ZEgO9NMAUZG9vwATm76pCUg52vKiu6+8QN9H0RlxXk49iDe5GG/
Hhjtd0mYtk9yKs1LiPvuFIXkWKfFWMzNj2UFTWJ0ssZODQY0N7MrFxDIgx5y56Dp9L0zAqx7HXVP
t3ZbSuqCpAWYSfrPZE7A3ILbe7adkKZhLPFepy6NTLwzEj/EjNpwAVPKFGgQagOrP654FjDdOT47
JuWjo980iF14aFZDGNOSTL8uoRJUR9g6nBuITrhhfsHJHO2DDFepwGmMajlhMumMmcJR/oJCFtaj
7WmN6a/pbPA/g6cgtIjEuuUWwf2tV76euIBZ3iZvZbzOcD+w8C+CnWeT2MefuaiGEMT8LHglUk1+
QMDHiGUx7YVOaCaqq+iDoQWMrYf8DxEmI1Xcj1Oxz92F11Pr9oUv7XxvBC3TpjsCDGt4EDrbxDZh
CbN16WRde7mtbsuxEZehNTXVJ5Qd1XfTGNfZN8MblL/pEElgc/Yc8Nbs8JJhRS3fSEJWaOiLft8Z
uAulNvZuVSb3uTOoh7GyYmKkqdgjm6lyOw+O2vfISHfVJKyXvgycB2ITwGmmRgTPFGEG8zaJ4+Kb
ooX5Yxy85GTgzXutHdEpUmJxzNtBtdu9yYD62dgsSOlRQejJ47G+nxqLa8VMEQwDWwtFIXK7Wu1B
InDJblq7/+7xdr+moe88up7pNQ8SZn13CcvasbdzMgBgtFrJ9ydP6GuyoWlA+VbU2QREuUAj9NYU
HyuLD+GmZ8GZMLfTctLlk4dVOeXb60yJtGAJa+Rs8MMwU+26uqjGj3CzGKzcaqPyLb7vviBCpit1
rMvefskIz5IeC6on8nn9q+BItK6dqr5vXOeOpMBGYUraVK2UVyRk2ZvyOcQb7ZmviR8NP1QRJIAK
3fgpmbXxjG3RpTYlmJwXL57Gk+6GaYf3s7wRRNnuFMYrykDVGB4cQDL1VKVHJuqIkKIzHEiAz4ee
l/BV+0qf4V54tw5h7R1Lub3Vlf5NDPbj1GFm3PS6T+4Lx3Cug87uvzZjprWuKzTgUdZonH42hVdl
M4NVcf3wWkXyR6/IqOh8vGNNgyt7rBvCdPgbxarFn/qzl5W/jmBK7TAmE2wZRPTUyKD/PiR8czKj
6L4nwF824ejZ1wUwnlOcOfkdm6mfyonMtai64L5mnL1dii6ZruLqE0QrgrYaxKGgWuQBPlN3mpVp
bq25G54Ag1MSYKTRhWJUSrzmxt6Cx2iLbW5VsI9DZ0DJUhW1aXl0pxEANjZwASpesbff9pxJ3+pJ
OHcRnpDdNAdLuWPZ3Gi03CMrje+9OQI4HiXB+3Wc2/12LAO5ZiUhgPN082vkEaKwxt6kVMxmBuoS
8ayjUrDlR8UANRc8U8gS/gjZv+xdxZzGbVXfk5GdfsTMYhcak+ftTOD6GhpE+q1jymOVnZnObjYq
44SFtroOWz7yuuV671dl/4NyVerMAYW9Tp4U7ioJOFLT5eFfI70nmKEmvl0xd5UNWSG5mgPuKXJw
9ZoNNlsXvAlzFSUQMnT4lEm3PblVmDwZJZ+r9j+YO5PlxpVsy/5KWc09DXDA0QzqDdhTJEVRvTSB
SaEQesDRN19fi/eaZcWNzHfTalJWk7BoTEGCBNz9nLP32pGTUwkCTWWcADAgssw71zfkTQBTdyX6
LnscJy1PEV61b3sYiRmNjUI+XjnRt0bOnreYisD68lDFTsuuzusDOeXXONcAOZPgRqNlmvUY3ds2
7V462CvhqhS2fmlHXRFh64/mA4FO+tGtZfOB04feipuSXbQa/aoAK5oFH0NrAFbxQ9aXQ1PWDm5J
K3ye6yJ1yD7PSI3IndzG6Zp6wUfYDtRXqoutz94pnOdSQqCB+Vh+jAPxQTIw3BdgewxT87Y8hpzU
YAmxdvCGkhz6hJdt4t6173GcmGsTSMKOT7I512bTn+a0bz+6vMOd2jNnaCTJSU0ZZ7ups6bNHDUl
TFAWDEKz9WvtGvEGcYDA+gUGK8mBZpvusmWJL5dFWRZfJaK+8dYXYaR2YO0HoEA+mUvdEJrPBdUG
NIV0jL97w/Y2fg2DdUrgSizgxmEGK5GLvOCEJVgyiNWucWPoC1x8yJnADiioZdTYOS3gvj5OsMXe
8DQDnEkKbqDYnHkPAjvNBJp2pBEUFs+Exn83aVx5wNam4mOug+m75Ay6j5RgGaLjvYI9TloqCRlb
Z4w/QaV+wt9MF507fWSjmlYtW/NyaMEQgQE0roexZ8bv5c1UNw9GMMhtCIH8ECYtrf4Q2ywhxGoF
bRRiNkGmUefdt3FjnwMryI9GaEuxsOycLsAYpHvVFsVhQAmzjzEtV5QS0KjnvO7KVRZZ120qR/jf
VivfBX5W+g1PmpgPEFG8UxxOEdRmv96afmB8groLPzUJkTPatTLn57Pq4ESGOvVUUBsns9r7ZHLv
pjkyt+zNzOsCeLWL1rRQdAo1bDNBVjNir/qsJCFE9ITeDCcA8ZprECurVBTJmZMdKjZk8ckpcj28
2UOjYC74SPkIKaPwXKAbtem/ze3KGqPs2cjcDM7sUDsXjgbkV4OQDc6AJ+n8D26za+3IweRkxSuk
HwaYy4nnMgt8kgdNkOItOgbYcR30Rpu8B3dpdzJ4qcKe1K1aN28JKd8nwgkhyDqRYAG3e3Wx4g7I
F6+2LKsquItMwzoZWhQ0zvDlHTqmWzuL8PAbGU/NgSxRfYjt2EOZi7CuAL4SXgPsi1dmw+2Z5hoA
CWU1HGk8N0/XVS+mYTHbOlmH9kQMfDWvWhla0J6k8SWYE+97Bv4PDivTwnEx27MdzcwnZwCrYdKF
G9z+8xlJQryNpItchQgf7zSmrb7MYjS49YgW3UbCKnYOWbYMmzP3RisQmY4i7pnFu6muhkISimle
kTeE+OZMTSDJdIQIxwy658yF8tZq2MxafFuhC4rESvGl11I8gSXF+TwhkDUnUnYXho7GdTJm48Ul
eXJZTZ7Yk9yib0RJpPBEYuW7ATVpJQjMXTW4u1iMmx3lOoOxvDqT4kr+XwpLz2S2S9oZahxcBF5+
zEZ32JAlDpW4iGCWLCcvaNeQYHnGASEzdPWmYNulVX1Ns5T9rZn5zTOgaPPZGwo8Ld0EeYfOFSAZ
4gRAOGcFoyV7iPUjBuqcAAnVjKifmN8XG5HRyzuACpe0ZHWJ0g4HODdklIbipUjs5sYzooTeM4do
QrqjBNjLFNUxQ38nfojc2Rg4zyDIJMraUcMKDlT3nbj5vJ27wXlP5ezceyQSmxsXs1O1ThJ0phtl
EX+K/iLy60WWOQDe0GdY9w0MvxTVaix78GG+fulsK/nscRHOS98bDHs/NsT73cy+bT/G9ly8VlYw
bEVSABDqLLJZQ1U1l34K0YxJBqR3eqARZ/U2Aoi0fVNmTLioB8EbMIX/Lkor2mh82DjGXOum8WT+
nJBthOgMae6mcyKJTNvE7Te1ez6Fmcm+Hm+dGP86wh+/fGhb6P9GMM3kNzoAguCw3FmTQ4shGTx9
DLsZvH5bWd4XXQOHkKBCMtKHmNYuxDgKeyXcod7RQwYrU4cgxnG5skHQQp1ObW676y66xJqIMSKD
Hf8xRd5yDMG326kDiUxm7ngKJDvBDnEtmbT4wttPL0qaEqQMtmOcl/g2F3Sd1QVZhIVoZpgyf4W5
B4BUa9GpXfUlPvmVZZUJKYKTvMtsv71YIAdfaJwPF4Fwh4xFEyFdYTfbttHWk4Wa+Gzp1l6THz0Y
mzKW06qBTHBmgDZRlw+e894SHYU0yMkOYNH6u1pIkhgg2kT2AUwYUxfTzPg1wgxzO8WcspatK/pX
aK8O7X8O15tIAc82ong8o3RH6O3aRA4vUz6IS5nUs1iGWoZfgYnPZBnbpvkQBjR6F3Fu5A9JzCh+
FAEFtO9ABgHvoZZEQlFIjbmlbmuw9vcV0fT3kjSI8yQUvCdG9dXbPHox+PekopavPOdkNMKgjVM0
SbGLW0iaTuRL0AyAmJc5Og0yBDr6n4hNc/cGUnLwAxzc/IHdnF4ZgiNqz94A+bnCC0eq0mRRxpGQ
mL1wtxHBVmQxOwFdz/HcGFbwYxDtdYHjIUInm724GMb2FukuJ0MW7g0DflIjqrw5sLazATW+8dXY
EJVWPrFA20EL8eSIWF9Gp3ZvRvRCR/yf/X62ou676WykCNy21WLwfCgfVTuOPx3ie1d11q2oIUDM
t05b7AqbWATFuk3qR5k92GOvbsg6RNKYTt1XkVSWXs7OZG810LxdYpPPAk00rz5MDURhHXZueU+J
RPcbk8RT2lveBZhp9mPWrvswy5pfatahJuyr17CFZl6jhGXcEbuNuGlTY1h3fIYPxdC0P9iBcm+R
uIP/KGaTQJEir4maLJuImEW3wQd+DayYWVtwgnY2QUJG297llpsdNOmHjyYppYixHPfOGbGALYwp
795n2mrXDbmXJ69rmk0AXRG+ZDFk92lEZDC4skRq1DzlfBlTRmxIrRibGLFzYbhV7DPDjO4bCWBb
pqNa9n1FqWGDU61rMwJGOARngAgOgKUyPPN0i8/RBFbGH18jwI5rklPGD0pm7xYO93w3EZhTmWqV
pzDcqujKsUj8CT/llD+QOjRs69Itl0kEpTpu5Dp1sqtyh9blvm0MlSysYYzXCQrER2vgunzH5eGZ
dLuyM57rRS2aYdNTvjKh6ehwCGSIpMwk7bsbkT8dGAZxBrY11vckNLFh8yiD/fU6djmYifom7hUI
NDAYzVuYjvWR6eoPrOcyXWgQNOcolO5pcEr7MtLOeC9cz1ZEdwQhQckd45uo424ajHDHqopzIS48
4hzpKaCDk9+6CGD7IyMF+WOWDQmYtN1RSZEeMeWE6cnw0Am3eAG8OXHo9DmyRHQ4U1MO8cJm2oJh
xdTPzFPbfc7niwy6BQFE6tjKcAFlAgX0yq1hKZvdNAQAGrdt/k4+K+adYO7WmQMvq0d6ixc5RabP
dv9muJFBsEUH+mGZklx90wWKg6ybMLey5o4KhvSJ4dDIhlZOXllETSQR7V6tPrSy4c9hpxf7QBDu
aNMjgWZLH+PUjopFzncrPaIejx5UwczH8s3hMXZHsAHDNH7GHFsfAWx0sCnw87D+B0V3dPwEluAM
v+G9SplfLlgVwmdapBxNZsJbWKkSFuO+81zmMGlrsdGkbXTCRm58Zpby8vWgA8wANbh6ijSf2KXS
NQ5cFBGl7MGkdmgLR45CfUtKYVju60aBCtKhLLDBBtn0UnmpZG4T+RspNXt+QQ72OiADC1d5IEWw
at14PnVxwOrdDjK9wbTbEKnT5Bbaqcn94RtJTC/PYOKHXrZkt5KxDpDeQ++91Xkc1QsabWiVkohd
bIElAeO+43RWdfRHIlWWaWqHO3L1Sn+ZO7b5lPU1cxRZpIexd+EWtoEQe5rsOYr2urn+xcBDh6o0
lk/MbK1sMTAQdZd5odQXIrniVjNBvbB5cXbJ2C4XAfagZt8auZmuXDmPr/Sb5RrOvHgMr9VVDmxm
04X+2C5t5oPrISY2ZowzAxx7L4kCR23c0u4DdZDW0dJG4xNsFCqCpU9z+DDnhnmDgni8nQwm3pZ5
bZLnUYnFppZrD/IWT1YvgfoNFzI/76yoGaium9eOQ/jNFBTZHrOXWLepSbDMVPU/Ta0IFeU4cSuv
q3MIHmDlukZxFL2WiAT53ZwoGOhm1xivhqji2yaM0hM+LyKfWxgW2Ej6Jl5aqn2NOj1fSE0tjmWK
OrABI7EGLJrvM9M1fsApcNeh9upj3pUok8hprIlEhWoAXHz+Qb5ctAsBi+3ruRzIfgtpE4O5U5v/
t7KfX1U//7X9WV5Jas0f4p9/ioH+lP/884//f2iDaLQwi0Gy8t+rg7Zd8lF/tL9aPv/5U38qg1z7
H1DffvF78v/9yYRzvH+YvsKfLU1pG5LO0j+VQYDfXJNmOZuGxGSERuj/KIOMf1xN+KiNbAlEDabc
/40y6K8OZZfQaoegKAC3hm9Kl3vqr8ogX8a901D8rFtFgt6CbM3pJZJ0RX75UO7+9I/+j6LLrxtJ
2/yv//lXy/b1ZVAuID1iJOJIruu3l2noHicEMThrB23fe28IbwNDL+SU1qb9NswhUPz9C5pXa/Wv
PtbrKzpXN61xFVGZV8fsr5ZoH+seBM4Ayrh5TWDVjEMiegcAbxHPWBgGnDx+8AgK27WBd98hfxKL
ip96LyamnEblJzeNE1k3Jt3RtZw7ACxTNpzycJ6P5ojw8D+839+FUtf3y1duX03c7JHubxbuxBXp
NIwFkpigzBFVT2Rruya/cvwmGIpEwgVTBQcptFd+1SWkJRx/wzPqdI2z6NrP7br0qShHAh1GcOB/
//bkv94nvD2oE9iCEUhJ7zcdl+vTn+Z0hGIWAvApnk1m37G65pg3QwS+F4wDimBdHrLWGteG4ODR
hgRv8p69HbNW90WSZ3qm7DuYpqauE5cRuGhOOjGSZkqPPn1DcAfuJbDrO6Iby88OeNs2nyp9//fX
Yl8tzL/fGh67tYfWC+nO7658L54HoyVBe627LDpOqvaWUEpQ2I8ak9pQA9S8ZjGptSib4QuhCW7G
LC+oIQvSK3ej44tLN47tm2P3iLBRTxzzVKjX0Uw3TaNObh1LwtWwGrmE4sIK7/p9W8JUIo36Tatr
KmugXn0OAret6JYwws4egcI7TT7sHkCYc2vmBTWECGZ4OtGAT0fGZrChZe5wJoe8Sk/tmso0WCd2
yOjrCmma2W4sfVBOxaEnocEGUVYaB0786E0TSSd4VTLsfP37z/KPB/e3z5IDnbIt18Qgivbxr4+Z
dokfV82k1kAk83NppMWmTAbjGoq6dS3zm211PHeUms0yHxFT7XCHDN9OldWfDGzaUxVCAUNIIN39
UGYZ4iwgb9TOpI2CLtJ3IImbHZyxcDyEOp++/G4wH2hWEvKSIU8xrTQ86pmYnGWm6dNNoTEevbRL
Nm3nGP/hxmFl/Zcb5w9YiHVVbCoehd8u1kO/7F4fAlTD/S3kww4auhT2XiP4vIP17W8qk9F/YGZs
6pUXHgA6c2xjgkRW3IwUWaGE/1kPofHj77+Hf7O+etdFVvINOGhQr6vLL/CNLJzyPlODQjYBsBJj
8XfUT3sbX/gKO/GfFIj/Vtb5bz4GuCISsIVheSZL+l9frGR/GLypVWscKe6rga/g+hQn57+/pH+z
IP7lVX5jZ2DHjp3GIk0tteL4p1HS28e2IHACtMW0+fvX+jcrggfPFIWuBPRgX8kLv3583JKJ1nim
1gXEkYMl8vkLwaZztGuLXsUIwwAUM3bHhWUYxZ1fBPXq79/Av/lIfRsRISZLpWx++9c3UIpB6SpS
ap3BWH02B5LCxwDw/N+/ivxdB6w8TNwGjBaWcGkwCfnry0iW3KvjHyCyqu81beJlbkxb5O+XMX8s
/fg8FgSojMPXNY+6izJxhhhOou9cAka1hmnld4R1t5FdXpxGD1t4/C11FkW5RqowRcZaxzgmDUgk
GhX9lbY916t8qH7SrPkP4uLf7w/lecoGbwPI1r9yNGBz/PqdzfacVgQkuOuKbQcxCIM3qK8ALh0g
5n//uf3Lx+Yb7M32lYvhoB/xfrs9oples9sJn6aug5F7SsWOnCt8xnWRbawm6CCVmf5/eFGOgtdL
+HVxdYDbGC7HJVZWV3E8++slDrJVMkdQue6z4REeRLm2QmjUfjAOrxbhOQ6D0OZeoKirw+HNpfm1
cRmUfmApZd5nRAfOPguqT5cZpHPXaKopzrvVNq5RsrUUmU0QvwWyeSt7hF0GXXbPo9Qnu1YuKuB0
5HSNe5X29qJ2G+POdwbi/nK8QPFE+0zA8mQYORkbNDXq5JUBvCcEb1qKbOOOiO58atSFpfNLR8+Z
4jXEv2LcY9sAqctOZ3vIdcruPDsfsOa+CmNuzsWcqxW1YvgK1rU7iyqRm4EUwFUwJ+Yir4Ac1I2b
gFZzyEHJ8aC9Tdg2V2MXFzCLgS9+yYw5kx3ZVOh5a9lvYywZ3xn5o9Z0RL1tx3XGSWhCBFH1GlUK
QxsR5u+uUnBA2kzVG1Wl6bqIfb27RsQu0Zjmt3aVpHfm6BCULpOqXSN4Y8+lm/KzsVLvRLpGs4kB
zq6COMW16pt9gIDDoZ0XsEu9k6g2rOOmQHSZTEsEUg+KsfiKNjVDqgJMSbacKwxzaHHtC2TGaunG
03oEpgdxb4cZaN7KDHCz89ghj5lGGySw9L+nwTqmQ/dY9d3PhNPlcyzLdIPmLl/7Xv+SR4Qm5WOz
abq2p2tdmc9VkliXPq0VTQldYrKaMtrl/uwjEq8uuT8/j4AqTj1s8l2rUXBHaDeuwSK0cVDV9+d6
nMetOWfqjojs/AureHPuas/A5xWF3x52tm14DZ40Kk9fmswzX4tKZy9DbG2LpGUAEyejd1eWub7Q
/KHpMoZGpJYAYulnJ/30lIUzzfBg6p40HbllJerpUUSB3hL5nN4KXYW7eazFfcpB67ZjnkHUmzRW
ZpW7vLKjCfYiwzId8NEjyzY/RAB2pHRKAvFqXa0ivr3dTGTfJeqyz7p3p8/keoWDocS2Dvo7Jp/b
uXzEBYueJZ/OVTCdAuAXWzy2w7400/JHQAP8EXeciQy+Q6nZIWPxqtS8EW7GiK2t4I74DE5LeDQX
tyJsLK3KeWXoySSSri6+PaMZN6K3p5tc1+TJKO8n8dFvhWEwT2zMknEsDdfxBUllubNhouIwo80e
WSTydE00772BoKquDl8YLb5of+hI1FFm/ZmVZvsceqmzy/0q3/rWVK51UEiysocG90GtVrUPIAWN
ebapBaRdZfGmTMNhAl0X4oR+hh4ULFMS6Yt7Vthxh9NsAAtooTEE272V7lVz3P+0VEhiOgPxBulO
scAFC2aBxvpWMlF/6GEkrnsYA5vU8rwzckY6sKXwHqxu+mw8Vd5n9eCcVceqwDMIn9uK+32Wq7tZ
G9ali3K+E9kRuEZHprux4d7wUOHlj/xhYHJFQo0s9dFNerRlFmRqZswI9oM5emoh0vB3ej4YRsUF
llWzJK0qoS3UMIJziGwEJpR8gMLtjn2ohtt4DgjrmMrh1CpBJrSu21WUJVtlx29VhCCc+PFiRbgB
gFWjXuGx7FejyJNbtPfWYhKj/GENSUeLv0pWhPsYqxj58p0UOcE+AaWds7Fy+9kKKjz2VohcKmIu
YbrpGeMF9oBgOgDzXXYWULg0eQzStOCKdXpBlQj1f4rllzGP2b3uE0763jDb26QBrrogbiBBr+uc
a+nQbNXkMFSj9WAGeNIL4KRdF5Aj5nbbYtbd2q8lBoXqENH2Rm79iRf8OmXpbYYYDqY3YTyUKabg
aOxPheqD49CVSbVQCNlf25m4Yl0NBQACyrN+EQW5u0ER0VJdz/WhNduQGZoFODMNb7u58ZatHEyi
ia2ZSLhyTMkiqJk5xj5qSNUUNjJ9O14i7KM/Z5XbMknSQ2mJ/k6Aat4gcymOUVnqG+UglLCd6oJy
HhkYg8+P2K5LFBJGujUDN34m4IgAyNGOcSHW1ivvGn5Il6rboo+zrT968zZydISQVCQ3lYf703XY
OWs5VTwXmhS7uCM0lHj348QsbUUqUr7XlopZ+hXt6To1TtmgMbJULN5JXF9q8zuN6CMwEJiaR691
CyS9kb6DLD3d4xrwDhp0wsGd3eRg2NZEfl0bvBSzP71CU6A3KTPzfgyrakteEnthJJOtXdPI90o1
E0UCfIhBmPuqEV7t48gvgUKEbLfRdGc4KZbAFP0hnZ12bXC1R1Kz1IFZuToGVqfWjDuMR8kU75LF
rUVfefCOth92a8NPwlOfe/wOvBBujuRL51XyGKkcO6EdGjtu0XXVNZ9erqJNgUR0Wrjo3wnuiCKT
EGbNuZ+x67Rv0ABaor7R3VkRHpw3TnEeMhjboR69dmlqJ1gLmuMnq3LK+3aO1ZeKq/wVNp0CWm4/
T4GtcLkabH8E/G3V0ONkRUTB+NH2QYzZTs5YqsLZY6Etsl1hrUhYBTqDk+UBOap9TRTP/H7jasJq
gJBqxDakFWcmIpnZzrnxg7YWejUWjr0HLDXvCSx48ezWvfP4eVSfQlzQAmanOa6+nIYsNCOtLU7A
WV08FHV3e41KcBvMJl59E6ZzeKdS31mNU08wLQobDNd8zqEbq2VlIbSgHXVqQvLUw2DJQS3Y1Njd
SUE1ISMjwfLPg+l357ZtwidKTOQQzCFNGMqFg8+16etbCKPBs1u75n2et8ZJtvhvwXSNp3Ecm69G
xQbBV1UUPQ4Fb0YYtvppjYb/w4ujghACfGQy4ufMwBOrGo0VvFcOfRuEehaurdGaPqTfuMe8byaB
pauEAua7xb0u3GIPY6v/mQ0jgVWJJfQB9SGpXITtoUs0Y/NJBJxJkij1PQSb7Nc97Z8S4RezUZsA
ALbKrgoebW12fPmII0BX5OF2qixICU1QOdjt4dpikpDZc6n8EX3WnIWrusla1CHMWIN1QqwkpO0y
8W+R3vQbmYphhXXPJrooEOotrNiCXE3yCeIFF8eXEFcvLU6LYcj9kw8ImDdvYBXiPJNY616Lirhm
gG7nEfcWR6a60Wc9RYDlejS3zvxpu8lLh2OC9MQJh3YYYBLrZqS15PY1M3ThCS7BrrPmcs3kGGDK
dbsxpOtyuq3n6toiGldF7pD1nnndUVq1uYmCLtq4VkLEDkM04mDzYNz3EWkNubVKckYV7K5gjbA/
5YtmKpIDWeD6uSDpoAu+Ztu99wb5WHv9h0kaBND+d5U2r5G07V0eivxS9Ya3a4wChZGRu8es99J2
lZUxFjvDJLShnIkkyw1dA1MBeZ5nojNpRUnOSZ4qSLqu2wfRpCnMfM8CzqBld5sWBHcvGuiAyPQK
lNW8he6uClR4yfzxIWB+vyPLoHgbZwOQST0QAkRrafgJ/6R9mHO32uL6F+tCa3dHzlKIVoNt7wvU
F/r7nNi40Cb8ISgsveVJ9hBC1OXFQxa96w0zfCPpiHw5s0OIW4bFuAx9YjFTDdKbhgvjqpggzSbW
exeL1jOzFzYdz+sJiIhD5sFOOVOzGniDSA9w4m9+hmx4YNwQxyfSipccYyIbzTqT7nTwkjXn/+bM
0CiO1jat1nUt/fwIaVqgzXPIp2S06G4ThtosuXZpwZySYlOQBfQgRpeCwaVp+BTheCODh5keLYoS
I4X0ebgJbhPXXAo7mC9mMqDhyYuvlqbjZrRa44NnGH2LRRhF2nnznegNJK5wya/Rl3W5B6QkTkZk
BcmC0Ib0lIFmOdccPnAKpMWyNLNye0UMrmLLNg956DGRM26Ar+IN68IY5UYVPdi9KB9mRZ4sapLp
Ap0BkEzuOxeMy8Y7rAD/vkulPEkXSST/ZfjjuhS+kxESPXRDXin+MgWfnjDw1onwn9y5bR/d1E/9
VdfGP1hYstuoH8anwZjiBGVLWm5MNMDvw1RUXEOU7qKQ0EuQLOGtOYfVpa/H8obweWuvw669JS8P
BIEgyD3WXXBGUlLwANF7GTA+HXIObC+5H+MrqJEobjnzaI2YzRZrLx/9XdW7+DHoMsRnOoP9M66E
6WsUU35T+n3jE687NBc0ES7tlLmeduQd+gf4MM7PwawkAIKkiC8Wt+ql8pIJerIYpNwrl/o4wvln
7tKapuyiiMl6qxKv2IFiSF4auEFvVWIbKGoNBgeLspoNf8XhPHnqTOWvpDeZazsXBHe5eU5h45Gc
e6yiProVjGDXJrzJHRihfiEskwkviq47tskEeNOcAerKqxAFkTc9Y+wtngjGypYecuEVkjyMfFXR
3qbuVfiGRGTh9Wm301yCWGhPF9/80XaWg51xtCSMyiXIEVDAQG3lqXsRYRUkfItTCCZONH6ICp5M
ANyQWiB8LPjnilljMK77uZdns4emtcATQiVVi/5DRUHyVijmoQDnVNsvywJd270VRe02qywOu2Ke
gKmXdsPKEE73XCgtdE3iJkVVbm3Z1Kft6Dr5LrWEATkiCJrvXiaE0Uk6hwWkMobLSwoDNRz8CU4W
8mXTnVbZxNB0xUlaiDPo09Y7mOQNEGKu1GuXj/lOzwjYstnyd7GIK2KbCY1nPO9UScnTrjSyqDIf
zm01VCwF89yNhAzHfrTJi1GTCInmXbmzp9dTU0/ySHsPrIJDOOEaXmUyL4BRif1IcskptfzmCU1G
smTA7yyGyqVOE974PWt/JiAFIc8NtPj8U5kaTI8mZ2cJMYTl3xh66wjEZX6BMNx8Y6pC3zQr8cWl
V29dgCwVLSlB3GyFLAN8NzZgwS736lvlhdNtUzqwnLxuzja96o0j3bCQ9bzPs2FFgCb+06DU55gY
5dsSXco7pSXlojtU3meS1KRkShbulwoWdbr2rIGDOijoRWmM5SXxUuunPzgay4uPjlfbwStjJZ6t
Posp9uLyoegD7wi7MEw3wrM+M0kTamiYs7c2AxR6mtukn29SmKp84LTByN8UIc5GMiXGbmw3lqHD
g0Zwdk4VslxIW13tLroeH9QE4WKPU12utYjrdp3Lsn6xEqffJWxhz2EaXtlEHiwsroZYpXpO0o+S
I9N6GMp2x+MaomrrzDvdJMJZsAsSdTAiiyBHe0S0txzHKSAX1Y3YKcd+PiWmSXFARfwpVeXt6bCG
B9mPPxuz/1k34smgDLgmMZqIv8ho80rg9piVBUzAonuudRjeoI/0j4kdxj97FyvrYi7j6ZbuFrtD
zuEa4ql0YcvYJq3QGljhPGrxs/Gvpmjma9+ol4bmx/UlUKmAiPPvx8iO1NrBFIRruI8p7x1GmkhT
8UkvtNlbS/tK/yqngDJ8flY1gSlLgkA+Y1xw6bL3xvY8Bu5dH7Xq1LIOKy4rWMXtCBgLsEp36Ntq
3teD3WJ6nt4M/hcibQXSHIqTdIvciXBdlolxVU/zu9fRiwu3uOre3Nobzti/rVfky1w5WzF0MhQ/
zLnwJhW59cwOReJfVM3IVRCUCBPeKeeZBD9F6q1I4zvhjqsOwCd6zM6V/pqykZZbDvo90NS7Ykxg
UFRDG5BRi2Ka0ESeBWFCmeVYS1AwGxa+qZFtuU3lCNJnFpjzmj+SpsqGODGpbxsSwzYwaV38IzIk
8S4KzQc0E84P2hkJWU+JNxpLjLf7GflhHtTRnSnpDfqClFkXrcspwF7XJtyHkzPh7fI8GDt845Ao
Z2kzePUgAUEZP5S9/4otyX2OZse5SadaL1NvNmnP5uNKsf/eYOKzTl7fOSsQqdVrb+KYyBXRZBwQ
9FqO/bCMe2zMNqlhp3HAT0c/QUxr3yLgYVFQY13Q/nPX9UN/wAYY/whrpDs6Az5nKUZpKFqLp9xR
6SO8b0xqInSfmdmXlEVxABXN7sjC9ELE0JmToIS3i9Z79kSM+V1n8qGdCsJqphiqnn3lg83I8JCo
Xg02V+t2lfbFEi0V/E57BL85cJ6ECVsmmP5g8RHPC9h09YeC3imn/p2lFNanA6nXh/w8cLyHDNHu
mUR7pHU3lc43Tex2963pGbuMI37JiupVV1qtRDfsq0Fc4mxKbquyDBDy5iA6yxoX7qCc42gX1W5I
MQR41Zxge2iogxqcpXWQ6Lt4LO+QOVlP5hgsilq+x6Xz4Wc+qlMImoRUOX21dqAqNKuidpbtlJ1I
JlK7MIyMexxf1hL6l3eTTwPQnCZ9LBCYLsysj74rU5oPbo3YGb9UsMdDN69F1T+QGoXFP3CG+wGI
GV5xld6O7KbIIop1g1r+HotG+AAGO982be1sZE6nmaaudRoKu9sqDIe4aUvwsAPrvldjng0zsR1R
+4ALcbcdVJJVErXfLRXL1zQbS0uLcdlNHfHwChwRvM5FiuR4b8gSJxr+m60bgdKArNViJ6FDsJ6t
OXpsu24DDGFtVQXfMfOuNYkwP+wmnw/hAHMIDH1NoGlq4zkTrKQFPaitHRBLVAKGqxAYSm8t1blS
UIswnesexisYDzwZOsJIlOR6bVTZwSP4adZi7ScF0Zmie8t9KIieCLfgrM39VCCCar3MuaCWWpYN
XtK53QlNjVfCuj3UVXSm/wtN2cy3pLdfSgGyNQI3y9JESSyHfKSl308HmmBP/5u6M9mNHFmz9KvU
qlfNAI1GM5LonZM+ySXXrJC0IZQaOM8zn74/z5tVdeui7qKA7kbXJpBAhoZwp5v9wznfyXB8RLXp
+CwffCsBUwyIsT7C6CMUPbXpJ+b8S/Zh4meyfV/X6FoIOotNlFSAQMiOJea0di2uA0PtakUbtKrk
iLGwqzeV1wA9BZPDg78kzkkZeLdhiRhkPC0E80lFjrQoUgaVtBRKePM76Gt9KsbMDmSladyHeRdx
5qJ/jLIxyBP1R1WU9iNkjJKItdhCaQd4iqiMJe0P+bLUNvOWivBlIwFeAtxCvbWjMKIP/FAZH8+2
1vS+nniSoGfot6D4QR8j1ZvPbe3TT29XUMjEoXs144w2We4h3IWPTY2NIBm8yts7sO/YOQURAvmr
RlkJS8xxmpYDcK3kIwQB6dP98ki1iajSJyNBfm3TlcbeR0TAsNoIJR3fbABFn3RCj4K+UQu8316a
3XsROKMjK+0098n6uxxwSXqdq0uweDbPPnFPzEU1SEZEaZtGozm/nKeehsveJg/pNGaPQw+ixefc
KPcyXZlrws4CBaIT7byBXx0uhB71leHSg/fqDQXAWWrnjt7Ot6o5361rD2i0WQSADcV1n5u81TSE
Ix1jWKMwcY32lWFxi0p3Qr8/984VhgHm+BgnQEsqTqv8jJoSmlDd3EpQO11Rf8TmJeFYT7dAQTZE
a95KIzphUDAebXEBF5EFFd0rCpIbnrgYJlHa0BUj7+4iaA+L+II0hnVgsWoCc5qEDdPSkGMPa6/w
3sdofFDN/EoS7Nxv+ODyiQcjc5zhDUUAUvd22VZnT0qykVoedEBjCwR16yK0EcMDd3fJDZkxKUvz
utjSCtCt9oSOR5t8HYvvdVRE3duyA0RIHEQZy03vkIzs2iMUXbQsoV973fQIVKB/jhAf4vmUDKpz
1ZxTRAxkY9x00iBnaHZEINyYQUVHtM0rPUOBBVQ4DRFYBFGNlezfE5F2hd+SqndaEUVjfVFZSvGb
sBpuei7dAgsR6wrfZWawpJF3WEwxkAxMq8f5U1RnMy/VYzN5YH8mZqiJabAgUelbRzznfhk5cZmv
zjdJpSDChvP6ujh0boXPOovphuZhudVt8TpNQt5HkNqiXdfL5b02k+wwUCHfYKzQr0uzCgZgrPYo
iVYFe27xzJs5N2CYOA4vA5owMs2I3gpvJeOhT/pTOhEM3OcEbgTDCl4/XkkjdsQ2VCJ/po3DYITn
PVssfyoE1HjPYGfQjdlz0TeHdqgnqBrTS98VQPqr6Jkl8r4WrnPI2SdthxVykrksmAhUq5hzp8at
jFgrcq4kz/iGiQV1a7qTkQdtk2uz/SnX5Fw3Traxk2UPqFCxV7uCDb6NLchTHeoaouatOtoRlW7R
16OA0YGtkj+sAc08QsZ6OhT0nK8mIW07sGjNUaVW80U2AC6y2eKBmAjLSjZF442PuRLAqBrRE8EW
4mTySJu+dmK3eLZm3bX7gQEdIZZ2tAbl5DSbsdTRPSr+c++Aeu7GOrliW8KawSpyEla8HL+DOeCC
sItpfVjhZxwQm01dYEGrObiZCWSKmEJWCEuavoLrTD5X0Qq/RFDzqMmSYTY818lJrTZHlnII2ctY
lY3kW285J4xTnlg1bVJT2cfWGm2gRFiKz0CmzKtxQRbP2qwGrhTHM9HQa45FlNLLIpm15yX2DWt4
yToSHl13dbeJHomyckVKGWcdtQP1djNBKgaXs4Kd1L11Q9dWbeKWTeIYgEi8L+uvLk2M7yqbDb91
BuM6u1S402olD2j0qrME5w9bJgcWuK6aHIdU3nmMgF5snHWQnA0VuONa0uOp/kKstHyVVbNvpynn
FJns12ibAPw4I7Vy2EwnTtiZeEHpYpkSE3ykjF1/BRlnkzWh+J0zYsBETBpMnXlxUCZSAziClU6g
nvpEM+yEIKYIpyMlEFLOADdwExPs5+fxMAXMjWRw4dHggDX61xbA5KPgebyPa8GjFBHrMNlr9aCQ
Z8FqsLTPTdORxtsrhlKjfTQBLjFByZYkgFuNoaKosz1m8P53E3K2VaZkiT+VqNk2i4laelMYQwxT
o8QUUUcOrBynij9ttLNvanSTW0DdDQSZzPAtxIlE5SK3d8Fk+JYZaV6pHKdGKZdTbBABx6k98u5M
VeN+GJPxVrrLdzQ68kZ58o4Higk9EyS/yPv0LgZFPARD2l46BTsmBByXZJ3va7rcYV9xWMZ+3Hbj
gce6oVyUjEmnwoX+fomOc3BcAgc3k9EMKg89u2/wyiITWL3rchREcjtF+2lFYKWYs4eO7G8bo1iO
pTlDOcmMsYWDdknKiPskvI8YED3ydCW/s7IWr5Ml80A7XbSNDBXtwipcb3VZYXt0BvpJMPasmnNh
vqK07J+z1WIY5RawstNVXODbFmg8V0ffXrS6AbzIbIsra3kkzr6+Louy2HE75FvttCQWz2CjN6s5
WqxcxJ9d8eDPsmxOZO7lgRURJaSWSByN3oOtyZ2BhzR3lx0m1vXMcAXaW5wZH1kU6RczKwDWdKZ3
myjUJrwVgej1Nrfm4cvwGouoFisUG8eaAM/FIrnGUD3f8SzmFM92+1bpMf2UXs7kPI7WR/LWxgn8
9cAIZ2FZjF4hYEa8Qc3InxkzkacFctaAywOvi2+Offco5qI721nVkFtBNu1VDzMQpZIxDVsAvcmh
SWL25aR73C0Soj3dQkFQgojzba17FCkCwLEDieYpHCF+x3VFyQEh9KrNrYlPMh+6OupYWbpr/hy3
BYIRmP/sPKsbozKendL4lgg5n4raaB7IXg135Agml/q1Gn07SV5M4irJSI6cJ0jU44MBpAsUzv3E
YHVngb9+zSrd3Skh51cDGt02RXZyklXi+oMTDq8cKK8a/sHNYlwqganIzjKzrVOZd+Y+j6BrRVDI
AO6P2RcRkt2umSzTb4sxoSkxOReQUx3oAhOMT7XVA090bHXMnY53C5z4WxE17bLpl9X6LKRB5dVd
oFk5FfEJP0kUABliCktSQNBpZ8USOFgAOC5CiHJwOZTAPxS1ZsKj+30rneEKLCruSC3EK/E8+Opd
fiviSpJC3DNaTU54sCW+7z7luxJrUNVmdoyGXN7VDuERhQceFTIBJDTB8CItf/CQ7PTMbZGHw7yn
YMbSuki72ZDGaPrksJYH0rhpTd3ozY3jLzRJ3y6zVR+y2i4JxQ7yEaG6nQbr1lTfGTg/DFxEUhN6
simA3dXZYuN8GjF+RteTU73MAwfOvDrBnLMGMsRisiWOt3xY/UHYhC474piP9ePSiQP6IN/B8n9Y
8N/5akrQG7ADAiw1s7ZyyeKti87cRJZxWMG95tI+DOlybTfMuheh2f/wLeE6zyDd+wj1cb0mtI3D
kL47wFV3BtSJG2xH2SM8fv2kSnrDak0YfBeV2P/P9YIvIoYw3JLnEX0YcWzf0OyaO7JUsn2Jv+b5
T33c/+lYsP9Gzg9aGw813j/3fVx9MMH/l//xUdT/619OH11cJO3fe0D++vq/HCD6l+OaEnWnFLaN
mg/x/N8cII78JT1TIUI30fohb0fk+q9sWPVLSE9REEqiFi1P/zsbVlq/LGwUAl82F6DGdvVfcoD8
KQ7+d5khACSmtFqhpfyP8sLSQmGPnnPdMxPjCAQjLwABoWoD1zaea+zO1daj1mBVaUwx6c+dnW2Z
DzSnZR7DIxG1zW6JHXXW5RwH5jI7kByG+YD9EQlNH4JZq41IVLsBV20Qdkw4p5CFY1P1y7GwHLnJ
O/z1s5d3e6dHPNo1Znyoira5FbDMfuO5pnWjDtgjgqTgQDhxwtPlHUHHy41M0LgVZdxeFQkKRYsd
4YeLsgmCnYUjjxkRGp2O1j1wU7veZ3CWd+MyosmqJ91hppDpY8VSRW5A17rXTO8ofmL8E99YFmBy
4Ma0nvrSQLuwNMlyanCvnRaWfAgcZ2MXoneEV25/2ZRz0AE4jYhA7tkKYdGc/NCqbWYaOvxkTAQX
duV0ZsGOGKErifrISDOeOfMOIszUVebEC8MmoGqnDlic9L0clMnWHDBVQ8os1E3Z2tABrHxgaTaF
JwUz8g+giiOextoIIHQJP0VKGHid2X4TwZb9drCi/o4SbziYLHhfnRjYm28qdAJQdcDt5x57ejAX
7edANvSVHIS29nAyMhOlR6eOE5tJwjEoaZ8Mg6iZG/bSIV835IgOxUqS9rziWk1yoz1Boag/jDrJ
1May6QqMgtiGxMzNi2qT75LUMYHQg2TG37EUOpSrtLbMUEWw4gQNaLgRphLcQbBKMlgPLPeLn2bi
XQisVtYv5D0iHsI8XUfPnZxcKrfRYuZMqKjD8IssNIBJmRvdFozYj17RxHcKMz8SlDaE01IzmORl
a8EmNgP6mTAK503XwnKy+ZbWXcuv+DEQAy+2CjVWUC4NfaJjkK9SGlO1Q4cNa7Xkpxxj21h2GF7D
n6XW/E4sVVW+HQXzf1/wqMTbkLL8wdFd+OGZTEE3KgTzpWZhbdciUWkQA7xHC9bgGQFl3EFsCdsn
FgWskFYP/NduWGEOW3DVHhI7j34UvDJ/ZsGzXSCA1ETWsRvkJm57SvMJrv3Gc/NhOKTwyb5CZSwf
a7yKZ1DDLA4rQ8gf05tcPtLUlqzQGYdOGxwx3OYyAZu8qcccYSjKBlcGeWaT/eKy4gHANCr74KkC
L6Vl4C0mqWolFcMeW6LjsPswnmtI3oyJTWvVo2QDTIlbG0WBCrErIaWJhpwBKj7zG9NkRd2YEOTX
FyteV0ZiBAgb0GuvBPHHHWNXz3vI5/nTMmkdlkuDAu4/P5hm3iOSUvU1V30WrKKx73hRPNunF5lf
ZiONPmxJvGYBmOFYL2CEW2tA/ZFr8tDZV1uPpAkV/FtXemS/mEbepznMe+Ky1gmSDqByMkW0N9Tb
qQVMCGY3evSsGl/+WHvfrcUePJh7o3/xnCT+gwnZ9EcUpuNO08OfV8z25DBc3POLKu5S79K5Ra1R
4fgQi/2ObhX4Q+9IBAPFalbXWJvNYAIf9843KQ6UKuZdlwqbXsp7z5A7bAma0STowG12gVZuk9HN
r/tFqnfXjtg4l6z4UQoRoeL3KN63NT52AMQ1MQgs7AFAjZZSR4LYKqDCpGAErnN513rHCq/T1JkP
UDLcLQWrWW8ZhobXNLS546P7gyDYIPKut7w6iBRq23vWciD4u+u8h2rN7yEXTn40z0QE2W65U4ZL
DOSshvpJK7brRZ0j2rDt5JMoPPtqUOuyNcfB3Et7zo9jKpmDdZSvCGmyg5XQ7OYqnraKwLyAj3q7
RcEhSVrLnKDpYSLraLbf8qgD9pXEdos6jK4xW/LkbHDu3RRk3oKlMdogVuEYwJjsHhTn/B24HSJe
2opGYITWstdTbN/pwc6eRGfE38Jhx7JZkmzcDsg1cAfP6cH0zOQwlGCFSjsyrmoPHJQNcIAdygxZ
NainIr2JGOYgYJXT+geMyu6QZkXyAHWPvIS5v/dWur+A05IJA/Qv6417m31Rm7FiUmrR9ysSyg1i
BcKNGs8srtwe4c+tHfbzSzpX8Q/ax+hhSGX4ZNUzqGLDnLw/oqlLoUS19llEVvsxFYX+DaG6DYiE
dH1U+MWBMSbFn0cYx67UWCXAqk/OfTFLdEHtqoNcrtP12Br2mZBYx9oQyhCCdkYytZrRdMT/CSMr
XuWxB58bIYvt+x2jsPxBOV2xTZIwFoz4Y0IxlEzis+WM6wd7YGZSfbbCXDazCrQWJvnrGE2NT/AG
SmXTta9XtxjfLNYirObMAXBFofZIYaBVRUTB1VjgwswXwi6vGpS65xX7Yc0R2FjfcqzKc+xy/Gbd
gu+cAM110wxu9xmuLiCgtbR20GWNq9Vdh+/C5UiGKzI+EltHd0gjQ0q7E7lXURNlH1biATEpPSu6
jZhzFf6St0R8KvY/UaslqyobdVkH7eXEjlmcxsKcAs9gH1LLlEASu+KkM/iaI9r+7LpqwvkuZSWN
psG8OETdhlezb57DCaJZwXUCbYZVLV777mFS7crSPHSeEEiPdwhm5GEtFu5r4g9OrqHPsSnKYzca
NsVAN/DRTrVz7XGv/vF/pUD/p7m9/x/mNlCOCHw6/7xCP320JWkR2T/E8f75VX/V5e4vpcBm4IH2
/hbN8G91uf3L9GzFMy1ME7+Ph1/rr7pcuL9sFjymSU6vcBxH8r/Ik+pjsn7FL+VQZ2LDo6S2hHb/
K3X5P3rSNAYnvD9aYjnSLvHO/7E6150Ce8m0hXNTHRY8ojrMfgRHL5bpwAj7+7HKfhob8eTfvUr/
iVUbdv0/2o6AB1uC1sNE7se/hXbl751VUazkqtd82Gra6u+QXIkNnxI+RoD4RASkfwW5m9BTUDon
xvowdzVnPKvTFV1XV//YirAgDuthxskJGveVBIbqhELGqmj5ieEhyFChlWB05nKfN3O3GeiWd1KF
2BSglO5XPTpXRtTrHSxDdhR8pOpNzgB0A2LnllA+8vWk/ExNZGNUWbvUkwQKGDFS96Yk/OBShkTm
Vhs4YPuY5Ct7btMHOQs9buZ5lGdBaXSXYzCGWW1c9ChzylzHTZ8iz+Xnhcvc7Wepi/tFgUyp0+tU
pt1NVvNSzN4qVj+c6XeYnSZ88cR94qNZGz+lNuzn3iE40e8GEcH+9NprVRYKAeECBFwnzFJqC6WD
1V8IMnkavSSIgh+4Q8lwW+M6iBD4QbsZ7hcoq0EIKv21NyMZ+VlrGwAzM1n5cjTc28no+p9wtghl
A03ecvamvffV1xP0jGXS6Htbz3zmpuj4TyKndRDWMn7oOMKYtNsLakLQt9ArC4znezKnY2IcTebK
CL2uLZsdmCQe9DwnhX1rJitKSStb1F1jZI6v7c68TroZNX89l3dzNEGeIOQO2snaMCbTaCQ9suLC
cl/Zw3w9pm6/Y49Y+pc56y5N+vVUzmP93JQuHKmm7owocKSqXmitqPph46JgyiZSftGPetVdZF2Q
OrGdsUzJl6EH7FQ2hW93tddvRiZsBw0nqAbrba4vRW6h4yaAFnci6wRBLDTi3OWWvzcBHp5K8a0M
RxG2iAwJK2Tv3cV6Yo9ujkakgGhqfCRYnY5DN+KPcIlKgVFAO0TBb1oSbxkJ1Ywga/WiFpapoHAX
HQZ6LBG4zj1JmMRiIIKpGNYcw6JzEKpUqr4Zhrh/b0qLBylrzFdEGvF32Dv1J69M8tARJkXNqkry
tJYc/WpiD/ErMzYyQJMhiXYWA24blgtcLzokfspqxQK9fkZ02JI79jsqbFIf11TPPhmf+DaTMcVl
AlJ02eIlsnaMcpdHUlLlQylcwGCTsPoVRXJDm7l64/yJg4oU6jSaajKihfcOmjX+3VJIulvbbSsU
1nmG0cljyDv2eDFgpIl5CwNuJuGy756JKKNVshBcfDQJVeqmBmsQCNFCYdNIE00WSo34NrpEPMZ9
XbygpwvvNdXKawl7H0+JzC/k9kkiqw/BrFJIj5TFFGfFY6Ube9stA2ZcrvYadECqM+JJKFPlLqFg
AMzf5ngB9UyhE8XA+baxiQ9dxCMKCkbJAtwEQpTFWQmkibO4fWCv3pCOEsHKXuGriYvOilMkQ9s1
bVgfGrdLvbDiFJmbvaSL4UEIN5HD+JoElk/TbKG4ayWLwwqpmEbGSJ2Fk9ByjkN54enp4aLxrlM3
vTOKPL6zegeOe+spPJBrKab7BAn2C28pkttaF+wzXVLJQlu3jxFi+MCubYpkqYp78mRJiak7rTe0
ns2r7LCScpiZC6GFtn7nMOcdRQoKhZS2GI8FuwAD99wYkYIRzTWAPQP1LHnn5gRXqSc34WigOhwi
TSXPb3jpYceSY2EMQ0b2mbGO56nX00tutuTirmhLO4zetEcH06LEpX0dYR4NSqEGIcmWVRqrnBuq
3+GOSL/62V1mhAFdODoufXFpv06oJ76aaEXhU8SXFUYCdYPlqgW+AEtkvCp24O0SHUncshCbSZmd
2VOY8V1FsYpUW3vkehJZF+87GKHe1WIMkLcW1Lf1TVsVCfvOJjU+pvAC2mYp0Hbb0irJGy3ZSbOg
d1BWyYaIyaleI1zrkmQYnwenZYfH4g7RdmUUGZYkdL2oKhfQSYvq+CtCIUyYWxT+LTEGfAlZqB7j
HL8GQXvDk9S+Ozg8boysdV5YJhVXI9qQE9MPDmKz0/nhwrtswZ0Oy+/CFRx6kZtMZxz6LuTkjJN6
habLEBsSGlFFynag02r9OGfoKBLb1KgfGIpT3w5O+7MMY3xP+cpsIMFTuSWCcTq7xSTQqCPWISSu
+F1W0cW04laJnzpcO+TCRtmG7JdTYQG+N5yhO+GCwsTDb/6B7eY8THEIS9YkrG+l/KLTVfnZDocO
Mhzze7YE9PlYomrlmIcwWkyixweIvzDzWQAPus+W60ovuSDvZYx/Ywc0eaNd4o2YnM8uBivBv410
neVVQtZ+4vit70Co6z3UhuWt4n6+1lY0Yz7IrfytGGaPoJgOt9EmMvUFrJk6CczqQQAu7hb6D18b
Zvs+Daq/wx80nsM5tO5Mp8MWs0yG74bJ+qz4IH0y2w+RCKFo3c1VvrdYode+W6EW2rT4T75W1vwM
V5rOUQQKsm27vGnWPST94bGqxHAcTCvLrxv2hm+KscfPmoVF7Iu4Yd8qEDvywoHQatkpQxKxj+ts
45apotB9XZB4f3C7JPesP+KZYws7xIyzkaS/oOprRk6bpsucW4iWVeOzT7NnVjElSmNDtjYig0EF
s8w7PgRMyObOSD8aywvP1Vj9RqnNbrfFeR2nogKY3S3xjsIAsiWAeWc8MaHUbNUI+AGWqnLtF6Gd
7qCo4osqeCUA1y7tdqgNqN6F5X42Vi9PZUySF0h/wkL8sKLZRX+trwdbvDU6bJ6zWdp/QCbzcmzw
PGZbz+rwfQmGVjECRKf/cbWBrLwZnHHY2olyH0ypo3A3jBK8souutwvieUj5dMqBIeI0YZthJ1Qw
gjMJ7WE/hCGhOg2jbf+e+oYnqmDsRSEEvBzTC9dem5uA3tjVc11ywYsfIqZZMYksj16hdSNDIpxv
viXNvrMYTRfjlmBSJGBogQWOaeCvV0mTGH+ESTu4mwSfZ4YwyTX9WmX9uyQFYNnkwJLfI/DI2pfd
kmKMkZwCHmEdE12oIR5Lt8aTE40A/Lmo1ul5yiDLgKHt8HEuISIeSNQhkpssTZfoBv6vfDDhZbu7
fNIT0Mw1b+BJsmY9Aoh3vvDdo/SzUX95WR60DRGkshd6h9ct/j3N1sVTs1KxMdYUmwzPx2Y0lxYN
Pan0PlQKQNy9MD4XEdVvpvLLXpWMlkANp0APYVO7BeFaWKaw/eMiXmt+GLC52yF1kclpFQcFfjZ8
/UtAPkB5iDxYoMh2XPs+rQ1jOxWlu7O6Nt86Xmhz5Y7h3RIqNu0OOoad2xYQhi3xmydR/kxJl27b
kZBeso4c784Z2vY6jeeJ+UCaOw8r2QCMuHsvfjQWUdxYw8Trx4fiZbYnjqtcYmLfu126/A5tt3vq
WjYEQbIqiIQDmbICInA9/LBzHz7tGPXJBpJ2TLALufewZuhufqSLp85f2X9hS1sqrtjOshFuSGZK
FpMbP7J4ClFUTmUciGGZfhIDPVa9NsXjtHKoEBwSMgtkYY8ELywv8cxh388WOWJydokInpcrmweR
ohd8Pn0AN62ZxZiPlc1emWusbPJzQTUP2JzEMfOo2rzdRgKIb501xkNF9jtuSqS/OKgY6ZjM4LaT
5U5+5WHC26hmmMxNXmpsS3nI7mJeEkwdTqy9pyocCVXCJk8lyEUJRTECcEogu2hydosIKPEu1Q0V
kmEvvLSOXT2Lvih2cHIIrh8ycp9x8hNp1nel1yEy6/Lfy+B6Hba1If7OnAh5Z+OEVEWkQf25iTCR
0USTVb2Yg8yfps50vyxcQ4dpWeb6CIKhfC3pjEk+km36kSLvM5kU1up2WrJFbKRR5t4GjbZgjzNS
Hnrw1jH/ER4vg3EicGvDzstCjldVzT3y83T0CaBC09ti0A70YNDmdHZr3rHhacSJ2XNPHFZrm09O
2RJ1YeTfzI1nB9ahC6GiFYTfbsaCOfFB6Uhc6XZS56ofKSHjfvJcdiGueRW2SHg5llV27FPV3nXs
r1FZZYRVK1vR5o1zne4TGG7HyY2wmxlV+oUuA1yldBJxoktW91i0TsJdzc3EtLtggH+e4wyLmC4C
wj31tgIoWnY2RN8KnZjFQG8zWfq24wNwm0D3Qnve17j0cLVCifSCthpJP12cPoP2tNJYrBitABYM
G0TkJp76NtmXrBHuEfYXd8XSwpIQVI0XZmgb8mMWO7+uSpFsiaLCQLHMFBdzqm9ZOnY7VCQHTNJs
jagvoy6b7krdmi9mWVgdByxamKLtfkMJRRifWPphZHW59ep02alyvnViY54CSw0aT+DsHdGS2iH1
iRWRbG14ZuCxNDwJwU6gahN33ZptfhnpVd7VOuJEAF7p4Wji8P52O2ff4Fj5wZWZ3UUjO/t+LL23
yhjdK4ep/avV6OjL5QL1HV4g8FGkTPf2gHKvZjqJGXlsM+Nu1axRUazUaNbGuKufirY3D1YTujWy
0QUZbRGjEQPsSQq0UR8csvyeERdk7+FgriTRmIvxMw5O2b3LjDaIAiAB3F6Grrnu2xTTICcpUVj9
xSR9TIY6/yJAr71eMH0TAg/OkyyyWQAmFvWSTbt8pJrMUte7B+DnpjvhNgN70AkwdGzWzLIHRLdk
0cMht4Pscmdi4wLVKWsM4BgO5MS+QwLzrP88dnp+tbde24jNIJ2EZHHPBg/FaFqrOqiCNgHslsQ3
aVUsaX3GmciAZSn0e89Y87tWCcFXtuVlS+CS2HL0Rm/2DmAdusjHrkcRPclcf7sRiqOESc6pm7rp
zJ5nZWlIGj1RPiLFUFHYUGHsqEkwFdrVoR+kfLB7cyy2kWtyJIYuquUIXw2Ik7pDG5YUzqL2zJFp
zomjHCHojpZ5PbQ16tgesPqmd+OWCa4x958ITtx+//929Pn5d4m1/53YlQLCLJSwfz4fPXy0y0f5
H6ejf/uav6ajzi/Fxtl0HCUQg7o2Y8K/VAv2L2Z7DFRAITGcpPn4t+koibYoIrWGKnkZjUoHVNJf
01HL+QUF00SqYwmIjPyffw31/WsoCfOTFzv6rv6TISWirH8YUiL7ZKhHoyxtk3BI+Q9DykxYsZVl
cYn9jGEYGCViqQtMSbtyRT8a6X54owcl/BO/YLbxGpBGagZZYIJuO7Sj5R1TIB+Pns33ALidei/V
4HLaTKVzJtvKfk4UtGJkUxKLGjz8KjHkGd7KfCz588A6wzF9Rsss3RDJ2l8Z63CybBrMrTo3rSek
9dTEySW2BbG/ddO6On8C+gDw/xLvgvRO3AFSzoLhEv7Sx6D/AL1GG6Su6UvhEhIDnCV8IfCAljot
dsklSsY1UDziqPLYDMK7SlPW1drhplMZlGOZSnGscpdjBSI/mmas1GdctOU+6UANsUTPA9kM2ZZs
RBSZPaPLcSZGZsAayJHtBm6skNcl2rxm3FvfYPA0ruZLMg7A3PFso6rdjZfMnLE3+xssHIRPOSTq
NJbdHaOccG4EZONDXsb9EQoQU9cc0kY2qHPIsc0Cah73YJa9N4FAnboMXV7kWPbWsJrsNr+k+ahL
T9e39aX2JusHFxq+pSStd1VesZPloEC05+TbsO3VFde+9Rxm9U9Z9jXQqL5tEjjz2fRm9nP00o/R
9EqgfPfkhUP4DX6PRZntruTXUjsUpb9g40+OGpUF4CZcrBf3ig3emtQIdMSrM7+nSzPZuyy0k7vS
hYZCpNB88gwiKNoaAl5gc4UlQUVIR7C0ObGZPCOG6xvMtKtNPazlNVaw4kcwBzmE5Ahjt62EOrR4
gK7BwRjbcFbNIybXnLkFAA68Uj/c0eU9LObqyrhkNtHPREFxyXHi7o62nN3DbyIkkpfKZGTaUUNa
Oq1P6ThZP1AE1IZAYwqodGiGikHeMt9bVvoVkySlLpFSJD/CXJ2d8ARMSgXDVNLq9mkF6SjsL5lU
joM1ZrwEVcUVTKNk7ZaruVmdWygpe/BLz3NcAlufLmFX4yX2qr0EYC24Xw+Xvd51e4nHIuRpSx8f
Hiqjw8V3afbvqbaq26knWmvRer5q2DK8xbLV7hYZi/EKQyN5ieo8O5bZNL1jVjcZ44yAH2KgCVVH
lNckmy5IPPzAWt0ns2iImCD4yxvy8SOVTfOiZhkDbR/kW32JClsv7SaqwPASCISL68ZmJ04MjbxE
jHWKtDFb2iAaYzSZq9PWt2om6TBx6/p3iEcX5HlhDpQQFrogE/ky4XuArem4Uj8sbPEAikEwlud0
uLWkmg/9jHqI270gnGu0xPQCYda5ospasDMZ1Q0mrWajyau6TVa3u6lLut0+7turbnQu7a+TwpvR
xH0yT4qS8bKJF98wrcW3q5f+e9CquWElNbdICPAz+Moa0Z6UJUirskNX45MGMz0nbVw2ezZKZu6X
iuzpgOqHcm5J0UWHMlWnRnpNHAzlqG6s0hm2VY40cAgbzsHKIRkxqG0Kcr9MsRb0DIeS3eoY7rl3
BZobeCHyzbFp9Rl1MzgEGQ9mYUMfA418zCeapjZheoBZd4qvCQe+RApeAjdxfwz3szGWX9jQLhPq
MrLe7VbNalPWXfw2Mwi1oWll9KcOunAgZ2TVOm+4IXuqdZARz8Ik4zhrxPTaUPcgZPJY0VD0Vwwy
J1OV/5u9M9mRHEm386s0tBYTNCNpJBd3IafPMc+RuSFiyOQ8D0by6fUxqm519ZW6pQK0EdC7QiUi
MsPDnWb/+c/5zqHH+SBAQzHXRxV0KLwotfs6xE7B5ZVh4dasIZtZ1bw+tHVI5x9jbg78vi+n/SDH
eTh40mRdRGGI8V3FE2I2HnwDY73opulKsdcwj0kimZwtjHDXdDc08W6aepi3MPcoTOkMnbaHuaTG
kfu9Uz0QJcB5jAWnYvBFkHw325UdPxDOiC/Ik8v+oY5N48Jtl2I/FHXf7twhjmC2NsX8YEYsnwJb
ZsP3pGVEJw+EaX6jB21T34nYE2SDochrd05IQ3MuUkYvC7aNRKg/M2irkxA9ynSHRv+rNVT5QuCu
w7jczXkgbUdzS52a/D7J3PBl0H53lfv2L6AZLaQK/95GYMYq4ES2u5nySu0Hs/BxdwzTjxnSGyGV
YVQ/uI1De4pYJJ1MFREsSAAlHiIxuvchSVDvNlr7m7BwF4L4FzihPR4JfgB6/vpDlvs9aw13VjpA
3kmfyDFOF1RTRM+mndAUOeQ2ZX4savVGM8D9ZG/J3dbHdkFSH9dgDCEX4XXsXOaClX/SF4NzMoyc
z33LB+G1Rvd6nHuVXejClZT/ipI3YAXFEj9bGI6HEGzf09AN8VWGcBAhfYPN35WqTF8JmvBvdnOv
OLP0skucfNxlqW1jTIZX27x4Ki3s01ryRyrPLTT0VR+xLmjNDp2p5BdnWDlpbwMnjUucJ8o/Gyrf
UZObdLkuDdZPQPRF/oJVeLjgGSreTNHPL9r0vFPOno4sm7ukPHvZ/gTc0rmr8+Yevvt8/V03WoRg
gPIQuHIc4zs6xHQhZ898ol6PQ2+cnEOYlP5ztEzk22s/v0O6iCDZT3TZU1lfXFk5ONNNFfLK8tDt
b9KQnQsmlrh/Hkd7BmSXWNUPI6tq3CKCzS89JNaDw8JlpG0rM96hN80wyYgorcvRVVGXocdVAYNh
/oY5aakPBgWtWDn72c82aVK1zSGVBbmFokVeLc3ypxuzrXgROiTi0s7avWffGkcrzZJXckyXAbtJ
ld36sSCi04dqnVIjYBFhT9OBl6bxne5jAo6dR+dLCx8fg1f+zu9qSonge/Wz7npOgZE8oo1Sd09T
wJqlxajaskxa3f4ZDN87w82QI2VjmM91SnY+WAbbvWSxjfxOyN4Fap20/nDpYsehhhQdqt8yg/bE
5FGROBURQiknicPXULESLwivsrzLeVUhwtTP1FCqO3rvfUgLCb/3tC27W5EXy9XCnpbVkmd39wPN
XvfaI9BAPsmUe9UKj098lBRwwGYK94DWrzJxzTMidGb3aKSD2AtEaqL0Y0YlyWL23GhFzCKIdesN
xd2kLSKvlG+LwMlugHpYbaWdea3aiVeEBt+GmpWJV6i26+QooAG8ZUlufUhJVHQT+SkGOLL9vL4x
RW6u7UYfNCew1MgH/zkhdnmIWYDx8OvlNVXf6VU+O2jSEEKXQ6pT7FSWTf6nUKIgXpaaswvtrfMv
Q9BsF5PdMw8v0u0hySRx9wN4ABJaXnbWr7z2i58hvqgzRsrofenlTByyI10jJwtFwTJPM2HC+TcP
xP9rQ/s/9cv8fzs0KtjD/2povPjZvuX/ODP+9iV/zIxEkkEpC55OOLYEU9sfMyMinscWUhBW/W0w
/E9Hjfzmmqy8oB5bnqsIiv0xM3rfOIJMHDVC8r2oD1B/ZWiUaq0Z+LvTnfel7ytHOKbEvoNBRK3O
lz9hsv0hNXSWCSYgyt1UWCHkD5XiBoDdergsU0wPpODlhcKmeIRc0594QGRgeAq/viLf1L/YmvUD
TWVx+qpq1ETUkbI65aGgXN33MlC7VLSU+4jQ2o0Z98o7jUrp5LJ1murDXpzhoisxhZwHU7GTHqpk
GPcRYeAksJdYZbse+QxYU1KnBIOZvMmgUDhd1o5TEA/0FLU3VtrCxMgtqkBnmoIoZcSS8cS1NIVZ
y4bp0lnM8GLpgC2evdhUL82i5UvoSu+xiw19Uy09ccZx9YXA0I3OI+UJawww7lbz7+CfpciWa3C1
NIGSkKU1jTSlPZ4lawcTn2zYYs+cY/lglmze9lnmJzmYrQVWQBYJ7jb0+7nAMrN4Cm9il/lg59D6
DbyqsBUsuEbn+kaNhdvRvGL3HceF3eZBXWVcMlhjTZD50J7hEaZF/avRU3UpByPpdmYyt5fVnJrO
sYo7TkNlrWtZW6czer3kJAgzmcR7JPq8D8qkXyN9ePn0Ruk6+8iMaqlxFw95tZ27jL/AjrgdmCwq
bjIj9I/8ZuxH9k/jcQ6x97L/9W+lXq9viZ+2067rzOpJWhZGPfCxU3hQUZudwRwRfMYYPTGsZ+4d
1g71gRaG43VQJOM37DF5abzIw+NNLW++G5xOvjRDMrygJtt0pHPB8dASGDdI5LvNRVoM5QNZRNga
qdfQiVaz1tEne+rjmdkjYtv3pbY5X8rbsIpwXEKqo7MKc92XRjeuch1yJMod2D0MR5ih9XW6Snv+
KvJF+P1/2l/KX7g4yOos9lEEqUv3T+DD0nnbfGmGwyof2quQ2HxpioUyLfDNiw+aQX3pjvpLg5y/
9Mj5S5scvnTKYZUsmy/1ku1fd+68Zcq2OMzRNyEDM6pCqBt+qS8FFBmzpO/3SxnlUqG5wK6Cafil
nZpWGd4Vq6Aqv7RVfBp8BvWX5ooxDv01kkixDeW/n8OXPovzgbR76AztFtsJi/SNtmMv2/CJLh58
P4Hwycoqo8IpL+RXFWebPteLfw3mG9f/0GqXO7Xy6wtTNj5vRwWywdVYhTszfS6lhnlYzsvOpQ7x
MvK7nD0ranEzybAJkky7+mqGlCPuRJtUz60mmDGCkhTOqIkpWn2dnm2wcA9RnO76vJvHQxqy6D4R
fQG4kaXOlTl4dNj1Xmlq/gIrtjcmkej63WJ6upSjIGXBZFAMNMSF2fxMxIjzt5nnEZymRUltth8H
OAbsCscU00qRZsl7aDTxvR5K9Z7lRDa3bHPgC9JNWC43SZaLORB8ZIa979QKn7oXTcxiPhXC3kn5
y7AQUGcVcWUYRvrczz1J9MbqHWTtiQVTunFi5rWj0c885jdhF2PhijK32nskht6qqb4ou5W8t7Y3
segGokiGtHYGO+Dmyk+7+e9O7dPRVA/NLium+raTY38QNYP314n178P9ca5//sd/e/ssknKbdH2b
fPR/zqTZgnqIf3W4X73FdBl1SA7/cML//nW/nfCe+Q15Evsr5zQcKqJRf5zw8htnK2PY/6oKS/mN
JL3JjsiSlo8xlC/6XRUWzjduBA7nsiWlssi0/ZUTXpjOqvv++Yj/UqrZ4RN8V1QkufzEfz7i5TB7
Uy+NaTf3tRyPsNwSwiwEzykIpCQn6wkK94XrW/Rbj4hh3tciUnztJA3XSEBqpB4+HeL9r8UMp+ma
DxKrSsoiYTw3SqxLaOvkTrA3N+3XdjT/2pSGuObrO6dNkhcD6kL0AIxWV3doZHTRJ1ge8RXZJU+2
tlShpCRQt9S+xbXvoWkq5AI1spff+IVkw/ubyQDtCrMl8LHoltZy8UuklU37rZLYurLBPzXrDplx
w5DXAypasaUgz0bCTQSCqkajvCTXwWLaWXfUomz1uUff8batU43hdfi11ob1aWb3uDle4bjN4gDd
jp1440pcOzpUVNMnMU8igOt2egkEQ3RB+bVol/il2i1bSjsNmihlx+4Zhdq3X3v6WUJ3hfKfJtST
WnTHR/gPn1TDTGyY1hztl84b8yP4cZ2d26kewL5EHXcoMgwmGnRHJnAzrc4D2YuMZZJJ/s3gtN/2
q1lBr7YFN6cSRLRefDethocO54PT9nggOsojh23mF3DVfAa/TTUoD6JVnrzw3fAUj1F7S1bKq05O
XuPDWL48GaTY7HtI3Ut0VX65NphubH+DIRU3B097Y9rrSmH1oIDPWa7s3uUiFLnYewITILdxbDE1
vxCf1sNhqKMQ3n47zX7gfHlQPNSg23KaBAQw6uWQhs0eQ+noU8TAYFqLIz5U3C0dZmL/ZHJ7qi+w
qWBL4dI3jDu4p+VRwubrt8KCv72LFsl/91+Wms6Kk3A/Z9mYn8y56uZdXDCs72K3VmQ+IDJz9YuN
/Jiu1h3IzM0TFXjYp6K2/ay6UExn3nXM9uaXHWhsuUKBOaqQFoB2rNp+H21QgZc2oLprLHASUgic
pqb1XvuCyCekCPoOY5QFnHQ+RuFgbqPqbOl+ldvrNrvkcYVlLXFvXXxuT103TGuGCboiN5H47GmN
tboTRf3ilam4x4DQ/QCWrS58JzuOlUQ6BU3lyYewHbnzQQHs5SOSGN4wQQalCQbY+g9JaS2fRcxA
PTpmi55Ea564acnZ4zsjmKl3Eg76SOo6Kq7QoMB3TDbFe1szHYvvvbE0N4T+zWbb+vVMabHpZ3C1
HMt+bOa45gyWkH7ZwnhWvwPR7lzSRRMjmEZz4sLzJOx6MVg8EzZdVNh0M4kBU2RczWwx0iL50fsV
lVjubPNuFxEtkOyKJThlEEtsJszw2Vjy8LCgfVKWRD99XhvwCNuYiE5oTy/+iL+l6VLPPYimLb7P
ecTnBkIF8gJ8nMC2i+qiNPPxsQNXH2OUznkWgO89J7Zt3eI6xQNg+1Z6HEYSumWC9AAueZTFsTEb
+0kUWXfRzTqCNyxjfwf0NQ/vsimBJupauH0OPgsRhNIofp8gG6BRwm4ZSRKJgbdH3jyyOrJO7IzX
NUpeonjiq7Yg4boq/6yduD1biJ8W5nmwJ/jjy48GrJW/H3M0qQNgTA9TGr4TbBB63NkscK7jpqLU
05bY08aoyvVDrUlMBjG2DPL5LJTRh0h8Yu0ABHMeVZ0Ph2kmgr3piFyl28yyFVbbkPdq4JhgZUcg
ZjfsoStwEdi7RBS65ZOXdmsyb+KDsvExY25Do3KcLdtRSlcLYyapzEP/4LSat2f8siSG+d4Pudh5
skpxuGUtaldMtUSH841H+LqywK+7ThhJc0Q4xFLZ0T/EYz+L+jP3NL98RMRjhhFUn+xGuwnvSQaZ
j9GcrbZhqd1xVzoi0bscAsydOYSuTUpCoid5rmMbF/Yi0zc1htXI4oWo6ZVthUvgRTxyAsB/xa6W
iak2y9AOtzSSRI+YU8p8O0aT6Fc1GNyncBreib4DJRF9yddPPkPcwvNKJCFKT1MlGI5tdZdPjSED
LOngsJMB5uyWoh3+IdKJ6/vkaz/CswF/KFYIBVCfERbGh0eGgJciUbuSp5kfCDeZLrI+MY+8mRcD
gzRZEjpG6wRqlI/JUAIBDfd94/jHEkLmp5r85oW7OLIcuh0CXJMsHxkdDKiVriMxKKaDV235K/qC
sF+6nERpZ9mxg2/MPJvMzUxn6SJtmD7ri0DeHRZrVqS3XbbMXBBay3oDLbjaU9miPM6I4leVWWt7
Sw0sPTh2hvgKogcb3+hGxfWkKqi3Xjw+a3Jp8B+5mO9NgwRMWpgernSPwMBV5i/z47iYHnuaFNcX
l2CcfEe46t5PV9vzkW42cR2CE1oJyJSegW7IyCWUOloqZnxKHUQyxeENpLhpPtpwm/zbGUct2GDt
xleYQv3vypmdO6rHWOakybRx++J+AJi85lr7eBti+zlYPOS2YTQaxxQFcnVUvqd1PgZJzTNTml1m
/WB14+W44BbvpU8G6KT1GBKymKo3zN8iDoi0ZCdzWvfn6wFgJlH6MEMnCXJN+zY7z4KKekiO99RA
u2fRuKY8jBbTVhGpeJtj+N/UIlpBG+EcYzgkHbCxGUcDt3FwsrrhcjaaBfXZjPAY2Tne6x+x6KNL
NRKhVxVlFhNDMUkSQN2buNZsd3L+0Yc0ou18Q4qpP/RxpC+MWEd2YAJU3dG7N7uU8yTu9dgY7QeW
uOjT1ir+HnfzoyE4WEm1RxRPuCPowWSicbeIlblw9XBrPGM8i1aWyCLHE/BM9d4YcW0eRJlL4zym
6UnYGFrQQrw7tmCAPbJEPOZYsX9QKdKBeUqb8Zfy3FJzN8hkcaP6GL97nGoDI6dcMhIpHuQ2U+hK
YJ/KpvdIRv6ntstkfK7wya914aL6bBzLbO90KOn7kyny2dkumNguE1/wMkaRP8wbewzrTyvKR/hc
tozHU4hDVnE6Z3Rv5aJiV1OW1vjQkKEcqSQxMDb6MBFOtLYUy73VNvdjV2fV2WmbcW3r0vMd4xv2
cBLTV/hqk2PizJ0ZxFNLtjrmyOrzvsCnZsdTFWCv4mPCRby/TZY2JnhM7LJMjeQY+tq6MW07JkXR
62qHK3rASlznO9/MI85y7iCfuACmJ6d04x0qg9y6FZ44Hrzes2GU4Yyd0vT6k1fmqnwDJenXBx60
/iPAcftzGNlCgJRvy5vB75rnYcLanGL6FmeLlPBlJyGoBXkTiRdp2uIZyJFx3fUOZNt8jDBJFq0q
Dk6h7HxnIiVvprmum8DKavuDAzLfcmR5WUAMyXrpw+5Ntk1IDn/M8wWxAc8B9s3mRSQO/G3hx65B
8QyqQWAkc/ncREP0qKsM65mnKLc0uS8+6CafqFyq/Ua+LtpuAr9Zcv3R24TDbcPmaRwmO1Cg8xvw
KAX0M35IMwlwSVo8+amxtvxzQ0pQHc1FjMtlhuscFkFeDul1UkEp2vraICJu2MRxjpKgCK3JFvYr
nnnuGAckTb1onzRDve/chg3bgNfqsQPa7gSJjORDkpIgp4+eozyes/q+nbsIcni9QDjD1UsBFMf8
tlyGgR15Ygd+ZyGP5J0FIIBbQZLbP221Lmbq1YpJFXgKxTdlRflCLBa0F7kRaAy0HXEjXCxTXNV4
UW5tzZqgSOvNNJBnb9i5ntkwwpg2VReMHYjZQVMGA6UEKGacu+COmF+bm8pf3DtNQ+YhkjJ5rXlt
oR2uPGJLlVl1TAzfUNusALa0M+lxhVM8GsZ3FNnBOAO9JJ42WIX7pK0RrQN+qIAP0I5kenLPBRLO
QXsd2etwVrkdcKDOpwUhmYEH7CvUQH6FzvIdO4H+IflXqG2qY5MKDF7vemtbdXewrXb60cgI104i
Mvsmick0ccHlCZsuUBWAusbn0Kqmn0XYzHsFMPtEj9qSHMm72VcMDV54btJavqdVDZtBMM5suWRg
yIsXH+14xWz+mOSajIQrbkt+i+GuyBuMdj6/sZ78nJWlOz7MLDD1ko3vfHzVZZflJIFiYXK6o+tS
7h3Heb0d43yvTWDPLKmd4kaaXIZ2YWMm4tz5caj2TMQmLNHESJmqGG9UwJC7HPBPyR9OzwEWLP3A
/Io90l4jOYhxDEq+mp/asINmZLDkSfcUoMWfY9M69GEM4nsxlWvntdMes5rH/CJxtW6Iy/Osyfpq
R718ti0cWiI2lG8APaAvnOR6IVX3wzYoRojc0Tko0cbP2ExzD+hmHWf7kLX33dL2VXduKolZsvPD
tXti7R/26A9g+64jPLGjjLjXgESZbrza8+Mg6hP/M4Hu9WBR0RL7PjAoJ1W4+Es2ZkW9uHsMv+YB
SIp3BvSksSs35amekvrWHRtzW7dKtTvO5jzfzcnQ3bcrU8dqB1j2SZl0HylGr34P7qdvj25fAkUU
cf9Z98t4Q0K1IucgTXQ1B7YOh/Q0m2+4H8wtgDnxC0Pycs8uEqgu7XeXpAMVvvzI3hRxqK+qEbiv
67NVzKHI4W8oxmNmq49u4MKTsZXH816S7oyZkmRjHroU6IoelfWyLPEnbzciKRBKiPEkn/nIshEO
TQHHlsR9kXJDJjt7bRdGfS6cjn/QWNW3HsfwHhtZ9IM7BX0OPPzUg529YdMAXcH7iIt+SWkP1Vs7
YVfOKSvN+gHSvXloPZz5PDi3VdVZB5GU7udAdO8Ymq19sursuJQem1g1ZOm2nupynxat9dAKsVYq
eea739rlBU5S/YaTFGdrmGFs9/vZhD4EOi3a8ZDUHwsCPNDbTDSk0BxvbRPi0tVIfvZg1Ebz5mTK
m3eLahy6RfGfQZUVuwwr8SFdaZk1iRzeJnV2qz1rvoah5LQbh4anS02I2Mem2y8/57RDSM64QQaO
XXiPs6PU5SyxbSg6rpiJc6zDdWZuJTf5n7kxtYcW3XU9TF4bn5gwDHlnuOoUD9FepVUa1Kw1wkNR
+aybxXxocg9qVx9PsHlXh2AGR/qJ625DpBJ4cTB9zRwkObZN52S/PAC+5Ayq5Z48wvKddg91X1aE
sTdmTHsSZj34l6VJJUzi8LhEuTk4VX7SMqoPcS7UzZDZ2Ehw0MNadKqSy45R2HtrwK4cub1zOebM
p4NrN6+6NamYnIngmI7r3OMc6YHUt9MdnkGEIzMuvAALxGuDw+g1xEO1BffcXmNuFjv0cwmGmXBB
3ultXVIgxI3GuaUFT+0cN0nONXiJxpqHozW519j5dWA3rn0xO1JwkfIXDOhWQ74Pjm9O0IRkXmTs
Rg7jvQLoEZBkLS55UKWQhnrvpTSadVHQNk1QWjKBFxU9kpr1x0NijtMjnrRur7sKe3PjD86NBwSK
2Fmq5iudG3rHE5fqMYu+z7mPmjN46VpeTCKt+x1qGmGfuPtupJ756KiG0hgsc93TMvrc9qLMemmm
1Dy4RWbyW13MYw2LI2jLqMcwSQT83Eyaa4iO6XNwHFCtVJu671OZvxFvw9JYYbhT/VL8HGc3PPB8
qO5Z6WmuQ6FxnVsN4dxQv/QpB+uAsZEIOcDCA86qEcv1hJEvd69rei7pBGUcAHENC4qHs3aSC3LS
5ck1W++n2Vu3Rsi1u2OTw4UsnG+VTdXxhKAfiI6qz1U4SYllHWJMoyc1LWhTc7WoZyUL5zvlDgGV
K5wk0ZBcuE1fH2bmDdIHXGwJ5jnz+4Kl4ImUrflLt4PBPOA7t8OSHFLlLP11bcyZvopHdpN8r/hY
LPlH4wjZ7Qyrm45cvedfsZcWt1nnyCNJvGbXmgX1Nma2Yu9nwAheT88QpcQxNyk8S5LrMH3SpK9o
/CZTqIc70wJ+tXFYk8b5vz0DP+GQ9PP/Ya0gTCElkLp/vVko6fFp/7yN+PuX/bZY8O1vLjQ70/Js
PsB/tpv78hvrAY4unq9w8JA3/rCbS7YHvulCLyAWZJGDZhvwn3Zz65tncbHmO1oOuWDrL1kH7PXn
+dNewbO5WWODV5h0LQpzXfe/1FETDS1rw8z8Y5VT/wt72AJkw0zWE8KqAbBGmK6nx8xLywPZe3LR
8TI9FR3UcIbxl8hRblAnvvepmKLPEvfvd+ACdwJNZcMq4wagO3NpEaZovBWhKVDU9PK04bMtvYJe
D+PEQr/es0aMOOG6e4NTDcYz32PnjCl00jGHS5OSBcvTgvOowzK6WbLyMK23U8NNeF7Wjhof/RkK
5hT24WbRM6np1Ibdxz5xQhQNSTmxwj4aJXCUo99x5c2HIn6lRO5nhl/b3Ua9RWJxStIfiUzfaUBc
dl1MgYJtX6fYzXkeYPmaqmKvvaInmo9zDwvbLz3RMRJG0UVIx8PKa3COk6MpDjXC4h78bXPlZ0BO
6HrawNIGvZ84U7C0cJlJwmNNthPYwn0NpGplvu006PkaRWQD/JP+I79xt6nri2JjghuPeSxyN225
4GlG1ftsstuTEYZhYMUzxjwfpVcX8sbrzB8EcYH6d2E5Hma5Nn/4dvRAfDt5Znmd3405SFA8rSHl
VNQjAH13mekofIop6y0FRPVM+cDV3IVRAu+EfaAp0tpkeWyWx5ATJ6VWxJhdKuhM98TRY5xaraIP
pErQen1EDleRKNfxPuFTAZ0w1Fi62NowN184ZnkhycJe0AWW7lLJwp3ILRlNAnGBLLEvj4N1vxTI
eWmjukvFvvvQsG5i19wDHKl4zVaTglWWEryf22OcrMqnFhl1R2lTbuIfbYry0GUI+KQoKhZjagEt
jgcgTrbKTDnxfKrrq8CuRZox/XDjvZibtAjyVDub2JnkbqLbhdiiUWx9Pyqf48ZfblWoqJIzC+bS
Nr2AGmzfDvDcJsozovL7LOyOydxd9k4Fg82t1tQ0snp6M+LO/YzYKO8Itd8R9JJnPi24kqMiFVeM
8dAA/IRoVk+2C1A1NLnksmDpeUGcGVGXrf+BUdf+8MLROAgj72/hCPApcaPog0RasS6zmuHH7Jgy
GL1R3uAQMO+SURHEFuLdxsZzNCe4V13lNLgNivY25+1EPFge8gK3KPCKs6mxmLqDMV54UeMBm2ib
nY67NiBonODVozBjvqx75xXgxLTjlXvJI2oJ7CwJ+Un8eWegIOJkEI+FT2tHxvaktblmZnlNU6n1
ySZSw5czPpD2qCbjYnSo4/4ML3sbCyoWpLigoPsljLACsb6vRqqABFeVyr82RyKi84ApZ1oG9iCT
wC5t/azsyL/KBoQuwVG/9ybDO9IS/OZ4XXemmWkMOipFP2c6aVDQve6uqCT9np1DrU9NzKQoMu8w
jt0Hj2JSxY71OdqUGBpoKOwhI29biCS5sFPj+xJT+VjA+L8uG/8qbZcZSWWQu5JGwK3lggLF+xAG
9IuWGyro4WbWA5rCmAdsRs4ELrFDsAPgcwcCuOuvllq025l+m4Nr16R6JwnlK5yuciGSk4RjcAmI
VwVex3ASTa64A58CNrmMdtDWE6CDq7xJJJuHD7rgmZ02dULUk9s/uzAfd3IQ9a9sjNj3wjrd2wMC
bMHtYmMVkj9dSccpM/QBDxJss3yQ8/cJQ3C3UdMsX1w4NNDwWoysLJn7Z7h1eKXLJE1/dQgch86i
WZWHzhg/adE6ZAydnIkxQ5VnQO2h5cXRbsTCuCHdj02naRvCfQhMee46G5LTlIj7lwAmKZnWOjuJ
wrsftf/alFl3rPFTGUkcXpZD+R4t/kNt3EyxVkfpH9h7R0E7q7gPOtPu74YiPDVT9Ivn7LbySN2O
BGj7xNiWk3dHQzLxGj0RHHGIlTpkHLVZv1vLXUHFQufxNULUr4Uh07vONE+14uGgW1xxfEX1VOMv
QcoK63e/NsKNMrpb0goAw73xNDK5H3OHGmxQJo8090CbNviwZxk6lc6t6NhQlrJRig+mP7OEoGmI
ombSVyAKgY6yhT5MJVDNxcKoRybzDPzFPjQVZRh2ykUe7FNFu3pZXXmI5K/JKKhTdpat46rx4Ou6
fGAtsM9slAFhuX1A8QFnaT86t/ni3Luzjs+kYyZC1B61hJTvkOu+JohwPzruQ9csw5ed/2goNLGe
bTJ+evDcaumOJLe2E72SXm7AaFbmJx4AKD+ZeHCk/QPaQhXAcaDtpfMe4aiIn7p3XzlTvAdU8F//
9rP8hYsnFtN/HnK8+hnFGFbnfzC0/H715At/v3piQOWRb632FWnhDP3Dter530C7KK59Phzm3/7k
d9eqVN9McLK+7zMIWqtt9e9XTwe7iwkkDnqb46PMu3/F04Ke+w9XTxfPrGl7lgOmzsPB6tr/5eo5
AID3HMhMxxbZIyKRlCnOUgtLBtpzEn+S68vPvZqI4DuWGqipmal1V5pl0D7yQ+upIUB4Ypehsm2t
MkJVRQJFOHB0PzUHGJbWk9+51KBpbd4UhuH0txQeKStwqXAHwWTbKc7AqkKGMGeP8gATmv0JLFIZ
OE7EQ8wL++ixI19mbkZO3WAYhPGIL6C58AZ3eK1BgG5KstA7Qb1M0JTwQDj0t6NlXlNdRtggq3HY
ZNAaPtgi1xoln9aUgB82uqTxGcRXi2n/0ok7kKY4+TC2D7nHmJwXR3doi5tGJvKIwjNtI2dZyfYz
Erjd+AHnzhRR9ACBU8eW/0gE3TtogulXtZf7QQoYhK2HZe6stoAwN/jcpGPFbdqW9fNYeZpSL6xr
uHqpIBcEx1ctB+7mrpI8uC+lBKF/1rh67hoOLazpJYftZYP1VB8IQYwsFvSK3fFLHsDbjlp2CG8G
Ja/clFPYBZGYOzY1RNLF3SLg5t20kafKO0K3VMgChw+RRlOjDU9x7YkFDA0S0TnkGGDDjGcQjCm5
sGVvod++jrlsnDuP5LvciwWD9iaPJWlw+l/o4rCWbsRRqbrxQMor/jQrejaCoi78Q9kO4tkJtd9u
YWhGRMm7X+jdF4OhqQZCibus1lzfhszT0YA18uoSHCDpFt5qurU3KFdsB/uJCmaLus4CXPadSDJz
r0wMBlUe8ohtHFMfyM90n1YxukcKW+LkkIxLImguxnCBqOU9Oi69LzAPgAhBIOm9h1wYaG1QfAKb
bONqessf+mxutgP1EBs6jOJDFgG7xW9cbNesIR5h74xU4+9mKH2PIR6HPX17zlmplKVEahySUpg3
bGqDrOq6dZuJ+ZssxA3ejXAPvwVGDEFIewMAb842VRW7nEOESiMSODq/dLBRb/leXEuKvLhsaXoE
QJPaySPv1uGCXhNBWlBWM40VfpKe5giKHemaYQvcRlGfHmGnodboxueS+r3nd0szcoX5kzXsNCOc
MyqZm8XQetuS5OPu5T5PSULp80zdhCZYCT4WxF06Jp+ORJhqPbd+oGYJhHo8pLzu6XxQadR8d4lV
nXJjGa7oAP5ZDQPENOwmdEYx/R0zI033qgXP9lobWj3oambuEnHm/qjnXmC2Zjd20vlo7Cd2d1sy
b9YOnuLAuIkxF1BJc1h8VwftROFUIaxsnyNyBXYb5cfcN9ji9PSy6GK6Uo45oP51OEG6KL9lad6c
uzoF/DrH/k1kNeGbrcewD/59LP7fHIsAbn1sKYgy9hq1QCHDbfnPT8jt22f79re38vNv12/RW/u3
4xst78nf/gf/Y/tWvJVff7RNhj9rN//bv+J/Mndmy41ba5Z+lXqAxgkAGxvDLQkCJCVKTM3SDUJK
SZinjRlPXx9dp7rsPG47Tkdf9IUvHGknSRDc+Ie1vvVPB4j4B9Mg02IiI5H58zb+tz4UNIBjSCbB
4rdH6e+yDkz9MvvB0M8f8LZtnQfwf49x9H+wJsZjYvBxLn/lv8VUNQRP5d+NcXjjaFAtUzeEYVsm
VIFfnqVthB0pJmUGIN3jsEA0fDACZgaCkQNI4q2bMRUP9O5OPOJ+oCNes8euTYO0fIbs6DNw3WJt
25Jw8+bBnc6TfVJCL9UCx1XhCD096spD4n78pk5i9rwZUlyVb2baMwhVNolL91DScYYutyJRgYA2
7X5j3S32kf0wmjfxZ1LxrGQd0ecoQk61Ym1uf5eVvc2VuUEnRq+Hv5r4c48ua2TaewGdFcmCuYqx
j82afQbwJbVQtzMVZKgptgTrAKN5qzw0DtX0oXvVY9frPzARJ37KnHsjxdLsOgejafWzL25tnJ2b
Ycx7DjbW+5AQSSHfMA3A33Y2suw+LtaDECrQF3OvWeWRlqbADXANwI3or6a57QaFOBx56AA2ys70
c2HALmoYyWii/pJMA7ZVa73qnMd8TbsRhhjbDkJkJyrmPFisZatQIGa2AkrfnUTan3sbamskfuaO
fZ5r3ivMIYm8xOR4XB5rbQ3M0ttBIM/wTFgEWeDV3dgjf2ucpOe4bBC1ekTiWm5603aUGPPpdz+b
839JjP8DENC5Tqu+u9B+8Sn98d7id6dfiBmk4CE8Bv/7B+lxPurdDN3HY/hcPqpeY3Bided5lHsa
s500ecwVjs0WqgoL3OblHELeuMK0PPiLLnBTdiTLRJF3sNOCA1oP0mEKYM/AlovEGSw2R7G8F5cl
VJZ1fivSq7a60gcrVA3woSUwNHeHHwIwzvpDFsnedXg+GN5Nz1fYLOk3dus7mb8S9BFEA2t/gouA
Q1KEsI1Qvd/iU+DRfw1uw2cKCU9K2zerflZSBaOwzovuXdtWfJqXYePNZVgm/UNGO88tybPgaBlv
thzZbg/H1l5v9HrC9VozxnScGZkZd2XOkL5hU+NWJ6ctQg3lD9bsD4b4+6JAFwaNht8ScpN8WK/X
ud+50AWXRgY12B66TdxauHUu4TtHjotn04yZOj6YSp1UZO2ZTj1U89uayfmqMZdLIJiBAyWChKNR
HWEr3pFexsORW2SyrcCwyTAS6lOfeY9judzGyxAxo6rZs1MCXLUTiCF7ffvr28S8eMx+L1C/nM4C
fTkOOWxomN7+eJf8TziPXedfsTY84x0LI2W8tSrZAjM6Go66Q1hzsw7jbdypQzbNNynhUQbzOuRx
znWOztjPuuagVu82MQlgTPs7yBCgXvv8nCXjdyOrv7m7LfHr3c0s3bkoVXS2nBd/38Vb9zvvXMf0
tcFVFO1aB3BIZopjlPOGZb2diSZHN0VMXZG4Yc+5iDxgTwgIlZMxvJtOwAY3bBNY/o4G41O1E7hP
x+GejU0q6ZQiPgMbaxc3Szrec7CGopjPaTYw1TAeVwEBQ5mfsZzvSwsEqXB7v05Uv0HXyAvbKAVm
1+VoHM1vfUgGSHe9BmBjYjK6NizEm+kuGUeWuMMVuiNCS+yKRVNEAWR7+Jrgwop8fLCN4ha1GDk3
EqaIliU7KZqHqde+PbC0aDvsb1sr7smMemHwGKqxKwJpfDdFykaMHNOKdxC3B9VZm9X1tn0inxhm
h8KdvI2jPqZEOyxM08ij33X4cYlTBnqNW0g+Vw0wsDTZW9G8K2V/0rX0jOAO35du+vRNe81gx5oM
w3Om+kfgB5zj1suat4/I6m8HNM3+SJrLqvV75Geo8fW9bKt7Ahb2OrGqpNL8jNi8F4wRB5JEbZPf
eyYpY3HmV/qhbqbzZLksqN370kB+OpS2P+jeDqXZNo0lAQF6wFd/rRvFbhqx083pM6LQ/Qg9onfY
ey8n0i36iGXAIoPeQ3kFMM/oXrL1PqKPzDFcJcOVBxokq6JndYndIvgDMClJXG1VIqgA1TtVGCpE
/w1Abzv39nnQLb9V2SuB5ewsOyK9TLPQt+sl5iuznf45K50fNaS5DQYjIJjYk71mPJOyQhdpoZY0
vwG2HCLNe7aIYUBZ9klQTnDhslDXMznL8VF6Y33uWyIpVhkgtLkvJ/suj7Mry1wmf4Ue165y2WrM
4CKwbV49BF02IavsKp5ML5k5sZ2e9+WQeEgAEKliSH8USfUCYOR6VuKp6BFQSPtFru3DXA7E4mTD
oY2c79UUVxESjt3UDfQFZO7h2gJE3i+LTw9Y7CTWsvy37Nz6tmwpLxyFGqRbQatM6q4Wy3sOsmOT
D/2LjhkUf4cNANRbzsrqH8fVPY6XsGahA4DLD7kp0cAZSO4NGGFJ9mB09stgDiQrzx9AgT2yiwrf
KMReQ5A16/q5tOEgyOgJ+d7GRSegLCjlg3aK81dEwsAWMbJFyU03pj9Eue4W7nYra77X1NwsXLF5
9u7RYT+bbRrWPfnzRnsXaR9j7n57q/42xzM6ujkwBu9nZjE4L8ljjKW8i7yv0uGR4e0s7Ua5N41x
I8VtNdzR8JwVa4YB3Z8t7sbFhFvjPpag1nOqDkytW0YWiDVm38y+cvYY1QRbpntxvIcJx0A6W/DW
v5mX+Ib5OsT3KHpD28UAZP1gkr2Ju+muHlgZa9op0+9QtaKSWq91mC8I9jc9z6iUjkg5ASqPXc7u
28suKOZbdCYY5ralI176AfT3wu8aN43rnct5Qsn+Q2chjjM1IfnSRDhBHxunHxPB6+XwPWc1Lbj3
MQtRXJZ7H1pDNCh8KVSln+OUMUvxkhIICYQhRu0bCf7GXNoNTgL3kNGtbbTR6wiAKp9S7Ac79GDW
p6aQ62FS8GtWmXhW1iupqockZk22ZsaDl2uv9bI81/n6QIbieYVBvh0blUKCE9Yh7vNiVxVgiWE7
Df44VT/rYQ0BIu17jdE3SWhb3aWcipP5XrPYkyjSZCbADWU2vfdwcwZDHQgahsRy4cHbzkc5jkdv
Sr7cZXjw0I9v28zcX5Cofk0iysaLynwXOToqLyAy2dg/kFpCaVfuKNSvUb99kw6LqD2Me/toXaSS
tTrRVnP6Wif0IgyR+tAVLer6SMSBshAbW2Ds/an1CL+RCjKBRZACi9tl878SgnixeVKmNdI752am
b6jAHlK9fFErgZJlncDL7qI7kRhHrk26i7zlsrBBklo7TJGdakBIzhYHVJR9//+qaf3/MIJDACym
v/o/95bPX13/H5uvKn4vft8+/vP/++fwlQYPz55u6Y5zWfsLqub/Qga48h8ujDdgQZ5BtfT7EA5Y
cgxqHYJ5HOmZF9Lc/zSMxj+khSTBdeg+XQmK6N8Zvl7cgr8v1ljf4spAPoAmwfnXkt6xtBj5le2i
fR7yoAWMiQ3FTn2Z5tj2quXwu8vzZz3EvxRZHr0JtavD1NcCN/ZLkQW6K7ow9DD45F2MtDXPvkBn
tD9GoyKxiTxsv4wQArBQ8bD0rcvoEv+ZyOFphfm5nUYTgc3I4NH/m/fFyODX64DQAP4IhkvTY8j1
x+KPxim1GJYyOzWLt54Yed+YCDZzoE+avXX0yD8K4UipIEoL3OnLSapBP/71m/i1cOa7YEhAm6Sb
tiFM+ct7yF3g0xfLR9ikjK1RnkdH10jrh79+lT/5xhHLupJ5v0eV7v3iH3W4yIC8MzcUNWTNHMOP
5aT7KcVKBS1z+psL+yefCRk/n8bCsWJxI/3xuipTGTo2Ry/0KscOZpdBeTY05t+8yq9DD64c8xOw
HJ6t05aav9xVOMSNFhWDE8qEKXdL3scG2NDdWKY//+2Lx+DHZuXB53Ht3/gbv+sRoFNzRS+3b5Tq
HKtaBgYanWIuqrPI8pv/ixeD4kFos0VXov/yqeYBSrDTWaBkQERuC9ewNsloIhhemUbMmb3/65cz
L9/FL2cBnklXEOQJlwKWyR+/qxTv8qqcGF4tEWQbtOIewbCRflcYiQ0nJGG5UrV2kPSTuV/rrA4M
3JQfdiGqDSiN9i7LKeLIrh99kdsQeXTZNiAs3MKXcl3PvdkgkHSTymsPQ1bxNC5Ll81HsyIXqKd2
2iITNvwBQfK40TP7hyKR8Mdff0bjT37nHuQ708MVgebp1/sR84k5ScyMYVwl5iHDI3tYsFLilZGP
2qV7zyK8sCr+xg/Y7OCSmQ84b9y/udR/dr+y57pMER1dil8XXipDMyijwgsLHLiH2UpvKvzoGD1Z
zfz1B/7XV/IuhFPBtsYlaunX7zRpkm7CB+qGTpSWNLLsTFRdvnXkhuz++pUMmvx/uYEwvukGm0bs
lg4E1T/eQC1Tcg1ClBNa3mju8hGfjOLEP5u6Pd/ZGjeC2fYPMa7fXUYfkPuElbSM/6pmumDoJhRZ
BJMvjoO9rRukfT/Aj3tnHu/uJzvri61oh+Ueq5Z1zZK7vsqTEka0ShYG/wYBl0HhehLxBXJovXSG
g+4t7r5JWFN7qlpCrSViXanW3AmpPIP/UKftkVhLo3DqCROPSyM6DUkmb3EmAtbqks7exRjAoE0R
0Y7AN3u/yIMAiHjTTi88wJCe1HA3t84hb9mAp2K1bieMfvu1QwWkYVeipFX20dXN6GRAHfHyXuwK
IhIOiaTQ7EoDl9w8NA+WqZoXE/fhuxvrwOwTgnQwqrTRtqon0uKrcQkqryr2qd5n95retLcQVVx8
v04DMlLNeP0B+LdYRcbopMYkeko82viR3uqnPXUzcSC6eGUv8ozVi7EhuBj7KuvVrfCUuHHKxMcN
sReWVu5JdqcLQUll3hmIqpiRJrZ7pVuiu13HBfh639ph16o85OOQMzFiOYhwZvjdJeT8ONbpZceD
evvagx16Ye8Mlwx6Mxqc7aDRMRXtNH5RMnFNJlFdJ0nFDqkYjJu2j2hIpDBpImureza6anwC/pG1
+CTw/GwipXtPlG2o/2Tl9Y9uAZ1uIF5rO7UQQpQtLVIsbBaYrR6BZ47dix4HST0amJgwCKQp1sU8
P7psUGNPBRU+nluzu6ASRq2T75GdQ3jmu+UQGqGLW6CJXhPmbVekGFuvImn1ceNCwb8d41YHZT3m
vI47XAiBHB4Ij6nPmYTn5eQ9TZ3siyd6H+RAuk7fLjM+gxNJ7nhvzLr7gvUaMrZkalBxq+hYorMq
oD58r7FYsKuDnI99pMsoF10k9wiW8mG5NomJOq52b9fArCeQOXasbxJ4laG5UuBgZjbLD+BBo3fZ
vWk+EYHMbTw0fCLOh/0Y6WytVo2szQzpVFgzXabnwWJAcl90g2ILnLyoccDOFX30JpmUqDcEENnp
Fm8KowBNS6G0TIrEC6M9YmxWV3FflfeiIseY3pSBmJM8mLo379K06YOO97YHZBkHXtt7e1fqJd/v
TFAaJlgs4Lh38D0Vgx1gkjOeRjhaV2Jpv6DJtrt0AAWvkrZlJYGIlQJVtAfNUAo1TmYiGhzpP41V
TqHm2oxUipyrT0L4yR0qD2ffkhySSkETtmDBii4t33UVZ0xWjWnvChV95mKVETDzafoxZjoifr7i
+4hdDs5SjYnQMiahNvMUphTFcCnL/ofpdcseQ1oZqm5wd/igjICIbNiLphfMIwXivDL7jkwUX7OD
SUMNmUXzfoxl6l51tdv223KdaBS62N1GWfQYL6N11SpC1bR8Ma+YV3vvKcqMRyY3tHZxLBgsRgpo
HnEoe+QZNasZmrcZadZGulp8THNSqFkzj36Jc/kqbsYXjMHd0a11iEYSr+80DMNeRWt16gvJgIPw
pdWvK2avsU1eMNPLgh0JFiR/Lim8hQSTJQCAkkuz3put052aFc4OCwmkqAimtjzm07Bt8/ncjfV0
yOhvXxpW7BtwHR44DGvdzYpAyIpIqlOMrWzAMRXWHVpP4jzYCdvnqCjvdD0HJpiU9mEaBMp9TDHx
SoRVMbhaUAt7+gIO0cMqbXJYrO6gGS94pwHeFt1pwpnguw36tXnSF5Cfi3Fd9AKPlu3i+VKFk/uy
qKegtrxm0xk9DYVhE8Wp1HgXdU2V0lCTYFb0KzkilfY90+GXkyMfKJLWcGhZDcman7Jt4JI1bLmb
pto4YZ390aTqGg0jU19Da7YrJ3gYRdW7UdcY+PnkgiVRGpPD1FpEtHUOoTApm7nZnIgwGiZx005D
dFfpUblziBu6Yq9zsmpo2Z6rrYjmbIAc09C+ESbgbh1ig7f2sp5t2RIIOFX2ZU452S/4S+cdLpgl
cJiqCzhbcQRtjWhnyqqlah6py6AkV6nYY+ONQpVOxdbgsLlJS1AkRqt59wmf91V506j8fC4UV4Os
rpnjvEXaYECZcHynrSMd65ciWtauuSJYBlfnXCCkwa3L4fU8Jqr7gDYVkYLmeAodQLbMbmBX6Gj6
bv0m4LlCU45vbnKGd+wP4EkWtQKBwpqSWQpWgPRaH3DrHWe/r3P43PAjZA+fddEW8E7+ini9PZox
I25jIDTVWCaUFUWMvjhFAQILlZ/xpK7UGhHiUFhPI4wAP/a0R1FM0CN5yJ9tDLhBBzAh3+aJUTmY
+CbuXIJsgSRb7T3QvXsn7dp93WSgDohB3fcYoI7z0ln7sh2GwxAxmOIHDYbYltwUYKLNEHaDHXKk
wLxWHSEZjVmw4yzNM0kKqV/pSfVau1a3ay25i0isuMJEio2m8+pvHkhALaup2K+2Pj7GyLuqbYp+
/Esh47M2NakVfqY6AsFXT6dmlEugAXfZu0VdHqa0+65Nsz7OTKTuIcq3gdKXc6rG/LisUpK0IgDe
GIY2Po15Hn/LNVe7hO/mtnUX/eDINgoQxKu7VRZxgPT2U3ntcGNUWhwUqVcdbTdjGphnQ76fR30O
p4ykcXjKaFlL/Ue7Wu4WPosZrO44B2skERTHVlwdM8md4M6mHhhi6DeziVyrntP8ylpS1C1QbNNp
O+f9tB1kVP80Z7O4AmKQ90HVc0U8OyvCqPKMg5XUGIsT+yq3hpdFzfVprucbcL3dp2Tved02AtWR
QUAzveHNIOpu50Vd9y46W4al3o6HUi5hXmtP2K4BEQ1rE+/aKqqOdVRin2qQLsWDXT6ShtzfIPqo
Q/0iW56b+FgtpXq0msTdVLBAYL+M6rOtppUnN0XBxkyJH6uHGIeXydl8sebdOERa/CBprkKd2gDG
g8B2kRZB5WOQMZ7nRD03C9C9WhuuE3wN23KZdjW4WX/tLxHZw0w4ygwwbKzXcPT6kRzLEdxH45zM
FRMAkcbpDwp71qRxFiEfjrD1V8I1N9hNnzrs6UHjkPuY6z8rm+DnyegPxUAOjZN05l6gFt+hieYp
LGYL3qtcwwJ48eA5AbJwB3z5sqSbptHco1fPmW8SirYnDWecmU5D1zd8Wii/IqEwpJTPd26MLMlO
sihMRg8sA6+/UaX8CegienFKwFTAjXx9wmu1Zusel8Pj0oNi7Mbl2GvDk5uZl+zgFVm/evV6ZGEi
0X66cOVMkZ+q1L6PR55QaWncknzzFedfanIB7acpU8o0fsDxjO26bY6NdK5TSUadibCVCWhHQrR2
rbiDri1AN2E0CfdnPTtZELNT5CkF6KkZQ2G35fMqPhnFFYFrtsbWmC4WgLZB1ysXjS+wSx8gWXac
YvgLVvcJMT//tO95E73NtbxOjOIVNUaPcN0CelmoLKjK5DExvb0sy4fJzV4rsz00vVVsZVfdCDvn
vZsjOKhmJHxuRBgFpP4i3R4y35LML5LWxO89tcFkF3cZv6pDkSWkeelMnhdfc1vJ/gfDGz4xv82S
aI+zZ7ytvFiS6Oh0X31ReAzN8KRGWnn0UmkHYzStYTlFH7lgp2XT7j/0F0DKpcnnJ0sY6s9kNZqg
7KxtHJUyIF+1OALvJ5IOnMellLLbnSWALSYFO/1urjLfNTyF+q86mRYyj65iqV00Eble4JZCDX5k
2E0pIRBSo4bhA2dYPjgKLoto60Kbrvm+6VvrzaQ5964d31pighJvqrexXIMODB8xD1SfZQ7dREac
+ZCntiDe75JVnEQWPfdLdVPakbWpMAVsY63RN5lTqEOSrAi/repR760ZyLLAb5w1L5kxMmB3cOSn
9YejWc82+GK8ODyzl6bjS1P5U2OK4bwUY/k0Mwxl3yOLvZpiYw+Upt5h8182DZyi95StZJgAsuRI
qbOjU5GYtDit5rflRG3rqLfKGMYQ2xWfVM/QeGfjrTQACwH9r3erKIZvZ0nEbVqDiVc2O5KF+M1A
89DiLLl+quhZgoz+Bw1mRHHEBkya6qx6GgzZuO1L0mgyrJJoCBmx3LcDhuWoabdyjHGUlv1t12rD
bubs2Fl4xE816CqK/pm+OTVUe7OawFhVOucBOALSNSv1jB8AeyTiz8BMFVyzqPe2zmTPD6aGFNKp
GmpJRUBTXBMQOvOhjqzLCx9hDvm/MJr3ZqIN7Lcn/aZpE/0Q13l1LNs9gLFsZ1e1edKXtiCTachO
OWa5p86o7Sd3ll8EcZm+aeJVSvDTPhdj0e8rI9Pum2Zkvcy9fe5JGTktqSBrRwgtbPpkDOdyTrZT
4XU3csDaYjHG8Z0kgQvRsmhCh99egLNG5zwScEtqXtwDtUFGSNgtM75tIbqS/OekGQ5dCUdm1ovX
paVUjJl4/YzihKDaFnRkoiiFelrk0MukYFZNTH2eEaBgt5X0MYfZkFL75XVYF5+Gyd4V/HwDvSNb
kURCsYMSjeQRtuk51Yk+XK28OTpOMpJtYP9IGERtR/yzpxWXyt4cpRFg+TGhiQNbq6Fun6xZIZXQ
WV1Bhg8wI0l6qVJd1RlRClmqqCsltHNvgjMAaj3ZypwslnGNkkOD6iIcZnIoy6KXV7zOshvg4Yar
NMc9nlj3GLkeSKShbn2RUs3TgN2TsyzecmBlW3vuP4mqnF6MPH6rnLU4tfB7nkFGfdKOqztvauG9
o6YZCAgZusDI1XgFD/7RNOUzL9sdK+UdsIIRb5tQDndA37cqYuRmzh16F8SWyY2pa8yGKtWJXTno
zIJKjbAX8EoEiVbcPnXNPiypozig6bOeh1gZxDnUDcArHtNRTmqWWw0jNNia3oo0CFJGxqV6RP3p
bZWXNO94zcQduTKYQ9oWrcxCa7jBEaZYknkfgAS9O+Zx9rbRRL8B/VrDB1xxuKHqY8A0oEvpKnVd
1W2+s705P4xzxUi0jexdq9VlqGlJtW06/CcYgdLjkiys9fGpY5wzavRY1fo2dRYqIMKjXpJazTgZ
M8WEw/5w5hrzE+roLQsCQlBK0dwWgrjHfFxSYEF0Wi7UlgO33w/Pshu4/1Xc7udYJNfxWJGbW9fp
lTmOabEhobVZrwqMNqTBDGL8sWS69bnELb+XApbsXlvzJRwnIKZbYa/Oi1HNer6zJmeWOzUk6XfN
neZsRYO9+TqJ8c+upUf2WKEj09655FhZUL5U8TLZONm0ZaLdW/v1QTdjK2zGgkfkkltEgsj7zB44
OD2V/4QBkgSZa8y+OwPe0CvoJ3nXSPJtKqBZI+GuhjoS8kyIIUYx7kWjWE+VQvKWOa7gozhrN2yS
qgWP7xT1Ey+kHqHD1C/55QAFBXRTQ9MIsqpxENJ7RkAUUcJZ5/bVa8OO9djL0tytlkNciUVGOLDa
aHyc4Drf59EI2g2S2gk0CwRojYw6HWX9Bs8Oo/auaIq90XjYEXonHXyITqu96RfEI8Rl8BDWyCS6
BEyXrPidSdulTt0isE7IVSlghgStEzNQZ78d+UD1jAF33QCdH1pkEaBVa95t4MXy8p3kDw6H0M3A
wvZLVRKLEL7OKhy41O41D3HgH6mp7iIS7nQjv7Ndrwyh5s1byRBz03h6fJok0JnYkLBheD+EE8NI
G7Ubpu4QMiLs72PE6csyIdDkBD4XawKmwthviCHaYj/aehoJ5dqcw9kcvTY/yTiDZ9R2T06bZomf
5EKjSyDz1aaf2nsjwUxKgRufPNxiDpCUO/rKiEOgzFDQaTjs24Z3Rc47vAZKHAmBWDMuqIB1+lw7
wmRJSkdwsU5PQIH2aO2nkHGtAW480oHkVt1OeC6ZJYOWb4vUsfYVYJEtcXrtUbjpnd1XZLywgY8s
fda23C0kZDMa3jHaGU5Ol5kf6CkxJ5ZZCSJAXOD8vdJJpEYz1F9ZjhpCx5EaoY6KvEc7G71wWMzm
mRlI8wMWaH8XT26P4MHNMFQisSyY3wXGqJxbCjo4Xm3sBiU/QV8fzS94XWrvrcZ8K9eYCDvdK6IP
BrGU+QzNgQSLGG+yxcGHmaTDiB0MeaXluyluQWoghOhRCFk6seM6tBzir6aZ3WMpq4SDUzTeIw/U
AXMqljqErSj6mOQSbrEeem/BdYtbj72qiyNwrR3MYDLPHnMwejsjcdtruImIe8BOMUoCDggTajsX
JN8XCQ7Obpi6Ozk1Vlg2eAiYjTj81Z3HDKNjrCcdZ2aSTkELnXVuzeK2yTmrE1KfWPfM20pVvmys
8TYqCr+HjETkXnbJ74m2jWq+h1U9Vv3soTueEHt18ZI5m7jqSt8x1peymp/X7hKv2+dmkIwpbodL
TG5zkfcuwDLimsEQWx1Ynan21E1a6nspA0xm7/k2TVZwGgQylGViBX1N69XGMtu7ukdHO1oE3HSJ
EgfKWBSoyEJhR+k9j0YM5m7TMd+ZMMaoS8K61U2Y4VwtGVYUyLp2A79lqaHgwcnHr+cl96i/JcE2
Q30wMxvyV5o09/a4wIdxetvoNk2J95L8dGpS6IRmf+4EHlcOMGE/6HHT7lUe00kqWpbaF6Dhj5ow
9X6z6Msc5C7mW4TFIOMmx37hc61Bv5TdZVsh6yexjr24tC3FOdLjmunN2orPxbxY+bRG8/zGqwxz
y3ixeXSXy2GZj5c5ci4i8W3Z+SWLGCVhmLFI4BnH0ORZzrnz0i+Jc81aqj5hv3Xu2H46B9sU4lGX
cQwOUf6WJqtZUweYv/Nex8WtqWYIfwPHuvY697aOngjMb0apX/Lbwm9dtT44ugtd3RKPAz/hp0hH
QZU7RJgi8OnK2wqpH3uGNoNO10JaIjlG6odoXua9znrkPi1lhEor0TqeO7X9tiBLvpVNVnwUzhox
No3j22GurZdBEyMt8hCX75n01mNTWvx7NRHCA+KfroncNAWiq6nlvVeD4byw+o33DszuflI9wNfO
TexzrkeMJNy2i8/aajHgTbTATKL0Scej9V1XBMOySYqey7isX0lBm3Zax5XPuJz5waac3C9Vuj5D
1UleiH/ip7mkUf9qkkv0zijYegOFDvWrWdERiJQ09o46fhWjg4HYMo6NZgELLyFuEio5f4MtBLjG
8GYLYBLDeeeCz13aSjxpskwOYtaXE6JA7zUz0F3pDnHJ2NdwATNrxjyv9U3Q1Coi+hxC/6ari/bV
JTTnuFJwU1mvhQqRefE87couARosH3h4VV9jNdRnu1JgoExKoY2UKt5R62WET2tvsCgxAbOM1xng
6ERiGXERjnGe3SDmQA7Fsd/uRN2UZ3ZmaPznmKGXTAsqk8osm/ulm0CcgbAD9LOAGiL7qctOZj8V
B2ta3APp6T0417r5RBDHdhAfN2kwmeHgGzbdtHjovEnX/T4v6xMHBmZqK+WbA5yv6pBeecb5bra0
0nUpswsDtsgptm3H/GkQK/GDqfV01vWovZejg1K/HYoT+Tz5cR2wIUCFcE9R3zTXseVo4IGMUXzL
oa+/cjOfLLRo9fBaoT95yZTqwB4IR9m+i+cedNdkkRG7VAJlcG17PtGuFp7BFtQQiQCkzBCCod9p
qreeYqcsP6tYPcE8wyjQUZGMSwNJ0yliktOFbPPzOkzLewmazAGkU6JTc1bwEw7z93Xf9cz2JGo6
kFCkRDHQakYKDM1GzH7MktYqEUobOkuHOUpvlrmXtS9ZvXJGxCRcizjpr5KM55ePbLIPphXz36as
xpLELHK8QrMD+7BpXE0/ja01s7uqBvNGHxymdg5CwS2wj/g3MFWOhr57wY8JiRZZY3IYS1XfJXxR
bkCotfXYsSVcdnrZOp+URohWPSgFP7O4mpiwFI2T7RunFBRSZrcsAXdz1pFWxTMTBkI321vHq+y3
ofaAhzTU/VdxJKZHu7882Tx7CuNVY3SvVYYHjHL5wLUNrMLhomzor/mdUCPxCdgoGKYN7ZNHLsPs
mWWO84rHo/hU8RQxtwQnkdgLehHDuJY9c0yeBZayQ4FxJ/EdxtgmjATF1kPwBw9GP44DhgPLqHZN
LErWHeQO9TsrSZmfdQZqZIKQDw7J8GBl4143fFwVKfC6qP2pFockrdkyePyzv1mu8lwrAGz39ssK
5mLDJoMOrlRoBgmBz8VnVvT61QIPjC73AjBfMMWE6LltKBU9YD1waGz03OowxQPbMoeN2plkB9Ik
lDXwNOmi7ueawSllRKmp58xJSrhoVBN10nyL0fCupGZ5xwzJ1Xlahfaf7J3JktxIlmV/paT2CAEU
c4vUxubJ54n0DcSd7sQ8KxQKfH0fMLKzGIyqiM59bkIYQpqbuQFQ1ffevefCcnYo2aau766maTA2
DGwp9Kd8h7HJWBmM/PYUODUAVLsnvyRQiHNDgLa3SeDeAE5L9yJu48cESjBhUb2hD1lpJWrH8D7Z
ERH95tbmdG/gU/hmLBQXqzLhiUEEHVw7e7J90B2HeayRZ3swuDBBQkGIa+u6aGrjHqLd36kx/qx7
CU18xzYbt3Bcx1k0FD+JepLc9JsmaYOlsGeCStl868NmvYEjmLJvc1S9UZaRPZlKsZX+tWrC+bMc
izcPPEahuMpQ3/wi8pmF4QXk/AX7iaytm5DMnYNCP75nS6SXOmpzjYiarbU2M/Uxzmwp3TCQca5y
C9dM/y1vencdBCUdzwaWVlExZaq0Z+9GjvEMnYV1W8WjTW+mxO1NF9WdD53n1Cdo6POV7NPrXijm
FS4NQhu5VrEexnxmXeEEzF5fGHS3c7EvdY76H4nQxgPhuBo6HKTm6D7qgeLAHSfrtk29bxnu4LXh
KyhpBgs+wSQ+4vBk0UvpwP6br078WUsYhjRucXLYghbhr0kIJbcSX5/DaR0hJXWDees4JG+sh2w6
YoK9ZzKOQAMjLbvSNEzntB+mXQihteFmalExbTA3h1iEE4VfGU/AFt6COpp1DxlYG2cNlHobFDkH
YDvLDlVGVsFfX/1FTfqL5CoMXaZaTsB/Eeks8rmfbr2UvaRRYRfuza5Bp1uR2IARY9bJGa/DPUlB
3kaxOa8X5teJaIrhk7HXcOzMRbJH183FN8EjNoI/rhBv/PWn+7N2jw/nwKPC8BgiT/1FzhPTyPMs
D/t0btGtYh4Zh8jFq+5v3mbJzPrTlwC9F6+Q8FnarV/ep2Fq7PQR8avMQKec7ds3DuPYDRugSt67
oIBnjcybdWXBKYoG5d2nHEL1hu44iYdShDfFFORoZ3hYMAaVN5ibzGmVR7OxdVLzsZF5//zXX431
63fDem0S62Gin4ScxcLxxwuHi5+wgJ57T/WCRWEWUGYReBNMG+UEE1OGPIf5TU1y3NcCTToBWwLI
MLGIJ7x/mE+6dPpws1Bffnyuf0e//A2jjQXA49n635Xaj29lWuAA/hj+INT+/WW/C7VJfoGwhmMA
/S+1/E9Cbd/7jUhv0GzeD5m2/ROgzbJ/cxB8cjdwJ2CNX0S7fT3I5L/+M/iNiRFiYs+hWnKRhf5L
gLZfHxL2p0XgiiyYdxMs23+84TrQyIOnga+mcXNrRWAdcqN9paUACYc+oyHzk9Pr+TAsZfNP39Tt
7wrQn42fnv2rajJAQwjpQ/CdLC5m7xdLnzYs+vw+sEMLv/0hkoBuDElUV8fAdCVBb63mIhOXtEco
M7ANXWRtMXycGAxyEKEVk0jq6lU4z/oaaA7JJ7N2mYDPetW5qX1qu3Apy3v4Cmkf8HRMqsYwTKMU
YCoxFV3j36nQdPOrpgygrXveow3tYu1jsblW/kwhPOvRunFqC+jr4PVXpEky6Ehzua450O0WfjnN
WGDO1z5s/kfLbMFSNCUUoG6KxUUEvfHoz8yJPAgaN6ONq8xHlY8byCRE1zCmJ9LOHayBqNOsTM+I
lbxhLybTPYdol/YLX/Y4QxKx1xq0D/hNPzHyg+O34sKE3esplnG7Hg0Arfa5JakKCqaPGgPGHuNS
GHak5yRT8BoswwI0TY24J4kwbtY9FC1qNINvjU7EAfV2f5H02g8j9qjyDti+grA8mV8rp+9RjLlG
Na3NueKloRjHL2Mco1YwgrF8qOz+ZaDE3qpIcGQT8hxUzpnhXXOI0Rdw8AiAVbbGq4c57grfrfYA
mup2VZAdi/oGCUB6hg2h5WEutb4emnbmYuX5WRG4vi/I99uLYGFPZG1QXypOPMek0OUBesf4CMci
24fRGEMRGxjt9YGxnQcud88J662oPJPxUIPSI/RxDudGeANoY7yEeRrvcjpIV7aRMwrx3YoDBxM4
3+iDg0WjaRvy5LgbLQfrMqVjglfJLSmbsjGiAjYKLj8RzgRYNJh//ECvKgORloJuv/Hk0L94sRW8
EPtuXjW0QDsdu+fAaoE5LPe5jOnctZxCruypCx8VEQkM7wa5GXtkBjY0tY1LeKJLyioAW65g/+iL
uQiXsjl/COI+tDbKRSdSr6fQ6JMNWS50gPEbjK9ZMNjWrkG0YPIVm/RLcuxmPC3W6HLanufSW9mj
IEGvTNP5Oqh8+71yInlPYBytMh9J7JLEPD1wvvM/51h0D/7Yh09S9oLsxGQwXrNU6Es6lM4jmmzq
EIQTrX/tEKhLbaxV3W0Yw2CXtgwDNUvoZvjOGarHK523cX2UeTy+N5Nm1K4yIS5ZZ2HkDYKeYGEf
FxyHGxSo4exl773uituRHLYNeHjK9FS4DG3aY1+lLkqV8fss6XkDzx1Bbdv2d+aHzUeq++wwoYm7
Iu8pOc4dPGwrajAwMq9Q1x5jm7Pppg0PtbbkkzcK7HSRHR0pseclftWgfB5HyNZ96R5ys0Unmlp9
fzVbXbKd7GWeiTAVTcVoYdiekXfOqtoNY51+x4RhbUHbVPeEFAcPtACttzKevVukRcM+SiK+Qh30
T6h96n2hevMidVx+QR7cPteMH598aIrHpMf92oAUiTZuvqQ6DEM+7pu+59SZVwXuPeKUre5bAZ06
Pid2F6Muy4rAeRJ1Wo9bhKwRvqxoH2VT8j2KbM8/OJNJpqRFgMZ8ECOdqJWEerIlm2kXMOwAJubO
ZbDJho4TT2ySQbhy9QRt0jIg3GgaJ2/caQy3KibVLEh+iArKSFmNwYcThZjQMM52yIaZlNr2UELD
pbN5kc1UnmZ7svodNbO1dEFFcIzawHp1DaxkQzerY2uSo93bosPIZqjRYPI5poieIsVjo1IjeqOS
ZvTE2Hg8x3R4ntH6S/8YiY4WfEtgyJ3VZmAqLcBx2wh/71uV6eZadohTTgmyw60ypq9AHyqxmWig
76HnwRjFFvlJyoY6IjFOtoAa1LA1h2EBDalJthtvKqsv3PxzvC1nhV15nPLQ3ueRBD1IXYxqGc0x
Edy0KWSPc6+lb+KMjfVVN8reKJnk1q6Ea0lU99DKr0bFsG7rk5fwwijQ/NLSbF6b7Sy+pYMUa9uZ
ww3iMBgRRdzfjNoLP3pCVa/NFv763ia5kqrDY1K0Luao3k+xVu6afwbSQLZzvY4b336MsMSiv3B4
6Fe1I9sDQ2U+QJnPWCHLZB6jFZArxir010oDgFTeNKyZnKWxbk5psa8hDmATj92hXFMjzXoX4Bs0
YGXU+MXFsu8A3qqf2XpopJKg6g+UNqp5ylM5n/MuC3dcsmo9MibbOXmh0VIxb6IsIj/AbH2JllvB
MiwS20CwWpfVbRv1w9p1eBwaYlnpCU7uLWHmSbJFX2zfZEp51xZwoXUMqvNSTt3Iajon5zJsx32S
D2StARyD6IpWlzZP2NjJvWFRFYDlWyJbHTWay4OOOG6WndjGJlBZrFnctwO6Mc18MOy/d2Rn3Mwz
AddrU2oGUmbMSSismTLR+nU2gVnLOzK99zbcsNtktMJ7QmjiZ0u62Qr6o79mcj0w1k3gZzpVSQMI
yeKF8XRyg1CTx1Z4hvNUkBDzjRlszjOTQgUQZjwhiFziVNBZQjZcYBVXwZxccHRsi06xIQ8t4QjA
pzhBiATVVDZeq7nhxYnT5teiNqxbuqH2taMtjC4jkXz3mti61eTQ50kicO1luTBki/vBwBlDqKu1
5ky2S82YAYttfyPowd2MXneTT8i+yyUgAWcy78cLF5VP6Z8k5NH9nHsC822T7JzGpnMPuje4Ja0r
BKPSW8Dvc+EI2kBeU58J8yApNiRHBut4PnEO4iD0vYTGfz31jS6OQUoMkMfEw8abh1duNdKejY8i
QfG0EgysVpTX3Sf5mYHcwyCR34Yg6QjwoFdGGG/XNAdfCfOSE2kF9jwoiHHA307UTKFgWq6g20bj
EbVXw4+OF6pB/iMk1pnacz9JuuygC5DY+7HLftgs4bLSJWZ2bJFE+HEwl2yhSw6t9BhArIBTOIgq
l6jaeQmtdQgqeLZmjpTrVqX5KQ7sxl5Lwelri16zfmrjskdGy3yIuQgajNu2b+br3OzUoVtic+FY
hQfgPhkhoYTq6j4nX1f/yNrNAw8yXaRTiuSc0RIXjwW8WZMGBIedJKDuM/yR26tmUdrs6Nn0AOoZ
zzYnduGsKyb0LlzWurvg2k367QRP9ZIs4cDyR05w/CMzmOtCfjC5o/RogP+wiKVqdHsQXUvecFUu
2cMdvI1qTSSimrdObEwkSJDUW22yeMktbiY6jDgIljzjnAOxu3OXmGP1I/GYAK7Y3GZKCLzMXquC
nbXEJAd1EZ4G5RcBxx5TcwL2Irqok0MwcJSF4Iapih6beRQvfmJ6LzzUmTpZTmefafrpy/wjtlkt
Cc5TE6nqTHQrimozxfAFgz90obymYceRtSFBlQQv44081VSTUDb71Qr7VMdslCEwrUQqB7WTpkc4
CNck7E4JOcYvRaGy5w61VnqZE+kFR1eO8bGALLRLutb4NGF6nPIfAdYmu8px0iNLcb0kXNvjEnad
LrnXXO3mCggfyQlzaUtAgyRkR30hzrMTdxx0InlhMkOUNlpVxgv86tuJDwGOyHP0daPg0SA7ivGC
ZByPBiZxrfsoTdEizvzresxaeoK/l2nHj//6T59mkQB+RLvOplK1/tSwJOeLbLbUkVs65cWxlvF7
lVYPLRRTOywfhFuxsfpJuOGQ+dqTevk3Jrpfex/L23smXllOd3h0zF+aVthdBLw4g2CACKeuMTfV
hS+/OP/1b/mjov31twzFUnGCmjTd8Jeic+pn4i9mZ9iqWFITqqEhN8+wYfs6ydKiz1VTIsANCVyp
2J6QjiFDKleWKhAq6ck9TkY1XLymlPd56odXy1e29hxTXBtjM30RgkIhJTikomGY+fLWNr062v34
Jf7dj/mbfgwSddMHd/bTJd+8ybf/+B24f/1WkuP72C3I/Lef+zH//bJ/gkuX3q4FjQeJB/IIejxY
YuR//Wdo/QZqjY4ExRF2XOtn2JrzG81q2hWLnxqDzOJz/UdLhpxeomfot7uooSH8/GuwNXy/f3wQ
A0BHGGX5gZ4HCpVn8o9NmabK6Qw41gDYBqLXkGNRMcbgUDJJg1yqvwQePjuloam7PaKruZafWoiX
jL229AvznrN1u3Xb8UMu+Zo5c9qt1N6wMQyL448EcZM3Zn9GnsOhJeC0DmkXV3yb3XkcvjajUMmh
6vGpM6RHdp4TCplO1D21+6UOm3bnDdN97ZifJXqBJcZkU8Qu8bYhVqQ5Nz6c2L5GRiLQP9BLQjdH
HeEBygfRgmzdxXS2qmP1mvYE2c71pSsytnI5YiMDnnIbsyOCTUTYa7boly2cMJcG1/lZZg4TeKPx
LkkV+XrV+A6Jv2YxPUdh/Gim+duYdF9yqNXFSsklcBvZF7G/OtrImrU9GaYBnbAzkBiZLcR559J4
lj6KnCzumeH6Jm5DJPWtlWLm8QcW9FXmWsN3YCvX/RR7W6uz2fJ51pn4J9uk7fP91LsltNQWMldW
h2tD99G73cYG4ZWdf6L2aDad1yKdGEO8nJ3VnDjYe+/Sm147TXQSDJh23YyKg2FY8KfKbt4HLzSu
Ik+ZR1jM3iqVY7aZC9e5wmExEHFQf4Knw5WG9OqmA62wG2NiPgfG9Vh9a6JjfN/Z5gnsrzFsu1ML
/vs+6OePpsHAU+e6vRmLIf9i19MXJ2gY/+UI8/twAXpw/OY0OWybmgHlPKGMIhr3e1oF+cGvw9dQ
FvkGUUqKMq9g6jZavtyq0jzVPsI7/lVxIJw+Oad+Qaap9+jTRsGjSqMJgWr62ONh2eS+yLc9UJar
rI2L+1EmwdoqicaZKay24JzQwzfOk48GmwOY4V4xCnrhfg0/tVnJrWlUJfpiOgylpAOomv4xMqLH
hGBKD+cfpMD+OWOusFEm/bMeMstKG87XAjXiIZP9veU2eptLH50ctFxYMrV8NhE7cosG92oKf6Bd
Khv5OPJodw0WnwJYMUte8N/hXus+jq4yW7QdQjNIoVW0GAbiqWtuHc5rW8s1jA1i7+Im7EWxBWs7
HssU+bvHPXgTyx5BWeykhzin11QkCctZ2O9n2VwNZkZWXlBwxHGrOrvvMyfY07CbCHDun624B+MV
lmBzvcCkQcUGIx3viRaqQG+Bprwgq37NpVLb0Z0gEeYZ7rBwMKKvXd2wdeeivaSyj0/zNHrtKlKw
JVeW24nNEHWfdYPOKoYMi/trDq+90tF3oOGR/mgn32oMdNgUvJOHDu7GZIfeBBGcey8c07vRQqY7
NcFwY2ZzCTXOm7/JKTxQC7Yrb/RxFJkZZXEzW3dRDp9wMBCpIJOtOXWFzdrsI0A6XkwTS2LBAG6/
mGgTtyoYbRPzR76rt6T0DS/kW3tPQzz4BzxGHNFoGqwNE+eFq0wyOBw/OWZ+O51b302fwrRpL3Hd
Ulok7izui9kyrsOyw6zAWPnFq8SLCQ1tBzUXbk1cHZpe3zYSrZ1qLHWfjmjajLTHH0XWHSJHXc+n
IDFWftg376k7jJ8KjfeNTxF0InF5PMgFm+9EjcussshBCcdAMIrm2uiCM24JkhopI6g78SiWSJsm
ikzOpGd81YInl2EguRNoORuV+GenIH6MuWxziSyZ3STMt9a1OVwGL1X7kpr+hSiqYSUIZLyW7TSs
k6mjm5VaYlv2lKEqg8BJSDZ4WcaV91Ey32lmWBsRVOibpzE9Ntlwxz5EoGwdtTtAEfE7Fv75QC/+
MdatiY0AlGctKnlDFedugmBON3aFQaMS6UUHSX7fxk5952YAiMqUnPHOWvIcfZ8cAB0sBiKLCA86
PNbRcI1hI2lSMxoNSqaSeXchIInoMxQcqwh9PFZ4m1U4dT8tK8Gp6BVkmIThHVkJ31IR4EXOlkTk
kKaBNkHq5iobMTv2ZADD+V6VEdLguoqeTadmV1w+gyiQ08cpKu1ahuIlUDzNhStw3kczsQ55gvoZ
QbzTo2KjG2nEBL6hcB+7RwFb1EU9VGKMgBt6CMZkSSwObpCvk2uuUKpCl0vGezEmw04FjLBdI7v3
tdVcgQLMnok/RLwtXOKv5uQZCOnehYG88dgTqrVnhF9nKsYdZoCPWnNDeT0uqJamB7m146YqzGty
CK9obABQazxAqvQrjhBB0ZsvVzrIp2hnY6LHQcTSI8PqoxLz++DXr8oXEV/qbCO9ZFKwRbuVkQpV
pScdxbdp0tJUMCFHxba4Sy0Ic1OkgnVN6bwhg9dZdXNFqmbm24de5R2t9VhuZhJ19p6UtNsJuDUN
ViGvzDcRqYmedN+nCqmb435QVZNbJxeLoe1+/Pu4+/+DJKa1tpBG/vfx4+3wMXxLPrtu+vm4+4+X
/WP8KH4T6MscKiqXuKmfx48uxCdoUJxqoQP9/jf/gPRbHmBhAaRfWJw/A/o1/zzrWuCIBXB/dC3M
712GRf8KJ+rX8SOjTz9A3wM0yDH546LF+Emo4Dbh0tIYWsJd3K8RksQ+gH4as8KTlcymnLeDhsXv
XzgYffvpm/qfxo9/PGRztv7jW/9Sbi7RwMxm+naLQHSBsvWQIvERNnn0PrbE0fz1u/1JVeITQGkB
SiGPgMmt+EHJ+ek3zSKVedKppp3KcucUt3C7w4zQUx0IwL1988UkWnPPlWaqgD99G/rKX3PscTfK
G74sqteVM8fPhFTdTtK/cjPN8gc7VJrRSwshj69KMpmss7NlI23/609PnMMv3xZVV0g1BBeMe4Ub
armQP3180ZU94SCMKl0CRg+0ENBh19JAVKycaWvImS50MwUbWqf6Nhyy9MGJ4F+wj2wUU9CVObRf
8pnBVxaYSFxhc9jOXtT5e+yj6k3KFBMKMmk98m9FOWarKsCIjUCeUGfcGetgao90fs1HA9FqBxWE
0Emj2EwqxhtwN9XmOiO9TrnJvYNAO57G9z53MW0DGRjKjY4UuTFpfuezazXF9OC0H0jfOKro1atO
9bz3sadupF36oKNDFk0L5iYhDgOdSI+sp56oIzfglyGY89npLHsvChE/erl5VxkFYuCQd7bJMriI
WE9vWSnBK4WZ3utEdsRRFXpF4qnprzx8jRtKu/Rm6vwRWv7YHkgmjHekQOiNS+1zcsiYuASgPdnu
sv4WxLvDXLSvThK+wyskcJ+4hLS+CbB8Yq+FjI+V0Xvl6BBumWCK98ad1WczSPOkrPMokvGaFnhM
nnIAPJFgnnrnemI+VcAUVqZHRoCqLKzay9wszT7SuIaXABlrLQTRmlSvd0bfkB0/kbubF1/TIDm1
Dn4B5UEE4dK4/dQdLDi6ayhH6IcIY9sUZd9eWQE5V0P9iGO++l2Q8k3/n/iz/h8eXsEC9EuvCm0y
jzBncF94vqCC//l+DBHutQ1eme1QFKBMcBvXuKRaxi2UIViIPZaux3SZUs7LvDKJsEeucDaSfZa2
9YV68kkLtSZRuDqDrwg+SdSdHmyAifvehSDhhb15n9h1/tK3A3YPHZnffzxT/+7h/F0PhziWv2zg
XL19JNPbf9x2bx+fffLzxmb9/tJ/bmzQ5hzoq+hWfiDz/18Tx3d+MyEf0kEEFR1Yy73x3+EzAS/g
5nUcTsyEwvxzXxMWuhoAXqhxMFosfaF/ZV9DvbL0EX/uM8Lt8NCx4UX0fPY29xf5WcrQVKOq7ne6
GBKM6l2c7K2+S24MIzOfE1daLwEOnwKdjV9c0h8Z7EHVkNw+ptlD5Yj0pmthATFfhE0KOJHS9Eea
e0Teu3eJoGkmz1BAwGsaS/g7XGYOvY0QG20wQepNcBdLULyPhwuoMlDspjKf56zTxqqpxkcy2MvH
mAMf+lgGbB0UqoNwmuDkEWx87OJyuC2BdgBp8l0y6/sf+fVtskTZC7ihibvk22OZms+BaY3muhuC
6S4cIjWtstQr6pPo2nsko+V8D2q1to9eMpcPjRnMaoOvVIFMrsvwNDujxeTZLKizA0ck6ijiQrXU
XFHzAY5iwC4HUwH1MA4keRl0FYYnKibf3yKNF90d2r7mA8oH+uAY+6RCnR2HHzWaoPfZAqlyEHAn
yq30yTKPs9Fg4rUEVG8MbCvlDTzDajzNhqu+y8iXNcD/sn0txGA91p5YhNlRcCcc5kljluE1xR5M
DyppTLCNgfc+damjjraHTWBF5gydLtQquE4STWqcpzpgdhnV/jqyHPRTHHYenb5Ovw6FE38gmekQ
QPf+demnk7/tg5bWewIXbg1+YiQhWMh9FUcjiCm3QwfD9mutJQMBon9bwEZtSsi8u4gDYtoBF7sw
yvwVuYZ3T24RWzOzYvNE8Ukci1GItZyZHK3AscI8Nm3Gzs0Av5duVAIcGA+26+QAR6iA/JOBWvzi
VPm3oeRu0RXdGlDDNbEOaZw9YF2LV/00E19c8HsPQeStM2OGhh87S4lQa3yW6YAWoyiDF6cruckt
s8/t16ShBE6bQq39Qb/bVm2uwlgZh0wTGYfFKN3TQZDJRpJXePZked/YGQHbsNguLungdwjiwq9d
V6RXMXwSvNDTnOwBpAXfOgBS2NxMgzifTlMZG8LVcuWlMTN7zrol4mKzYnco2IuDtZkUWXOiO0Ty
YTC3ejUxbicxB4NYVlX3QTaa27S2nHbvZHRfGyKQCsdRXzvHrxgpMUteh2PgJmul+jzYBXUU2AeA
O/MbFpoheRnMOqEZoxMff0pCksNKW2TTHE0fazm8pBmXbF0S0ni0MDXEqwa35ReIBoiiSiuWNXQi
XzE1n2LMV0m+UAzNQNiMXBm+tuvEQJXWd6nlrxqv877as99xlCF82UDxUQ7Oy0I/Na6pbknLIGWP
OhUXPO5NZxGWrnNvtN3dOBGUvsk0F5oJdOXmPOsirvS1g7N0uKI0HDHn4KIqHxiQO9V9Eoy5gkQQ
WeOL5O4KViaNDr2LYrAxayRSJmraKcSGxeCuPsgklY9mVrhHVMBx+5D39RRsU0OG2eeIM4VE7BrA
uO02Hk2e2SpIo08GsSbVMf8sRhl2WztCpLdq8taAt+P6i74DDRo6p8BgXFkNFtB8iD/fuxB+e+nZ
Y7yNsibvj9yZ0GmaVPh0zDvnjqDr6rqqXPfDMzQlqwPEND0NjNnfUXJ3ALbwfW4isjnViqkOySWh
Fk+V51hP+F5mjLs51tYiJ0fMNZsWsUvQ+GvaTG26ni3yETeRC4VhlScMC1cskD5ikGxo6zW/Imn1
aUNCE0bxmnmyziuSKACvf1UoxK8U4YsvJHNgAxmRvF8Po8hxtttoEhhva/Q5IjY2IH3Gg0ff9wr3
bEhAJ6NuYleScJcZnr5z9YDLO6nEfamqxFmPCBJiQsQRW0UtVLFVU2jrCCIiPUs5Yuw1uvbRqoT9
Qt4QOq0O+c9MOOoReE7MqJotsiTD2jTfdQxKhjmYzuimGPGMyRcdk0no7KWhAqD53WOhzGsaf4lT
NSQJ1sObCd39NR0t57lPLDxsg8p2zLyje3bLNNi3lt8/1gge3ylanA9yisfHsSvHHTP7h5BlSa9G
pEP9NlH1Q4ZgkLDZOWlOIMFYeQPLjw9WSZQgyR/4m6uKMCrXkcpeo31Ok11QLNg9ghO/xn7FZR36
qj/n3gRDHacVUZPYCcwoXBrCsnz1/dKAqO2aQOlNMYBRVAQfFqKoD1id622H4u/aJbkQ4FYtrWw3
kdrE4hpbn02dGhe4TXZCsmxsNZcJ6Wez6buZyX8xLnolXbJ3VQqNYOMMCsU51ncAA+TWriZTpkig
DOdODZNNOzwPb6oOS9hCnPrG1txd5jDuv2YKAsOKgCtYNDqPGYCXGZ9lYqFybd3dl2QK1ysJPfKG
zyJfIQSazzkAAHI/oJjfi8VBlbpTIzeRh5HIzz4ZfxVPng86Y4xIDLvm6lVfzdmcN9qV+Dg76aKJ
dLJNimMOJex8C/QxuObkAmmX9uWXyUKKw7gkTY6YM4hbtYZum4e14nnztb2xzNS7M/H70psbwunO
GhjoPlTkoZ+EU3evwiJ2ltgZcsxXUd0iOxs7IllXgdfLd2QCzisOWnWni9Czj25S5V9qFKfxDWoW
YBpm5lTv4Cvlt8guaBNAoeyMU49eKONbzcJsp2LlP4TORIlku4V/agJpJIQE1/wX5j5YDH4ai5lp
+L6Ci5SSySda/hJll3vnZAIiytizMnNxrWdt9Iwe6O+isOLVJT3auKWecHW6n+ZRfodbVuNmV/y/
aSfDd3eU6kgCcnNBUOOfXCNt7vK6xo/e+1ObQI5T2VNRtdU+acv+TCCpuTfJ/z2FHSb/ldWlxUtm
FeA2Qg8bxhoXIiMiH/YpopeEv8S+BPCwy8o+2zWTPb+1YZUhJNbkG0C0j77JXjMF6onGiXliHSy7
5KQl+a1luN2ZC99CjeflOJrLpqKB6/fVTZsH8z0H02Sj01gUKyellNqA3iR8hJ8Z70WY1a8h1E2e
N5iMsEQIooOrp/D0uG3ztaoXbWs6ddUb+i337IAZeLOHoUca3A1LZoARnWnJW0sCkZsffT7SlknI
PC19gfpFBnH7bTZrSDbwpNzrNHEVsLSh9u6TetKXDq7eI4HLfLauq93rOoC7QeMhBa7bgrbcCieu
b1n1yYLofDiqHHYQcWPMjJ8iq1jWHbCWTi9Cpgwl2iD86hyaNoQKVuXa1lP7GqQZW01ghPMNVmrX
2TSDHt6krN2tn2Q9sQNtnt/Y4BKclT+WhL8lE2IGDIC+vpKdNTj0sMz5KZ5l+Bi2Tc50ix92zQDV
RLiqK7XRvnYQRbkqecj1gCTIwXXPSMwOPiRnS5Bm2OIiAjO0g8lqck9JASMPj5UMDtgPUczlqMAZ
WvCdHcw0VHtXIoRfuVbn32GoNUCDVKN48Nh1CK6Mh+dklumDPQl0WmgfaXS5bX9XCOmqnRnObs+R
xMBwvZaKWQh8Vu9BeWGK6A7nNW2DfLpx7RbaRqzt+7ZhoT7ATqKjkAJ32rrKNT5Y8ZB+Fr23E1OQ
feIzbhAwJ+5TqMPaQkdnePcmvInXes78dB0mePiYi2J+HycZnhKv9r/mvppvS7Mz3uugzB7MKemg
j/SyPAOp9b/j9E6byxz3NQZ4xq4ftqPl8zxqUpDmQp39xs3TDTMgMq5Nn3D3nYdSbNqkmLbgP7Sl
d4Cyazx5MaKebdE3/d6UwLXKpEPyP6UmfEGX0QKmLtLDKlEUJ9iliICdQk0vM2Gd0NSyZuLfomvd
0LPCV2/VDa6EHBgk2NMO3W+cnnXcm0erHL5okyifKK7TDfngZAEC63qNanMpprzmpBM7OKZEULF3
xc5dOjJLdSeBSDqdRjzXLF4r20iecQ4GK6cTWCIkoZ+iD7/X0Cp6z+6OGmbhtgXLsHOMRO+ZVNQw
xKfoMzKa/gYZHusf+vBs1WmqQ0M6+5qx6X7kiOCQVYWmMg7r+lZXbnJsswbGDuoWmjljfm5jf/g2
wuG98xF8ARNVHI0gpdWPDnvfzgvG/gAeKabxVPXQAJP7lNEFZnk+6DT7SExbgtV8VUfnxlXpvglh
MuoYfNogYnZqAzTbmI6EjnvyaBGSignYJ9BCwXr9yGmWjdtsLIKFTxa8Zq3AaAomXJ5GbpA1+oju
DHJZclgEohj2uXqbg/ZjbgzOVgV5FmynVGMNUoGjN3XdaQLftqcEincqSahq08k2r0CfVNuEVhHh
qoZC5qbELoUpe4cHfQrWrdbd2WtzeTGbpEH407SQydzOhMHhEmwNxuVi19Ejt/0dAV9npQdQCqNz
6/h5gNKhmNGx4tvqLcTc/5e9M9uNW0mz7hPR4BgkgUZfJHOSMjVYs3RDSJbNKTgzOD19L6ZP/WXp
1G93AX3TQAOFKrg8ZKaSDEbsb++1+TohBdCRw8FtTuOLWOsI2aWTkg+lNcaPeiT8gNOnoCSsqO8F
/tPXpAKaJGYTv58uuvRiInG+FyT+z8oQhX5HTMBmeSM48kwU9IrQJu5NfMW7sO32yrAadoCKkQ5F
NwrmUgP0OXOcp3Yq+7dqbi/yWGKDlCkAPixfM0uMFb2Zfqi/RWw3Ag8IwpaIo3fBRm8+QG5vL1PZ
q9s85rUtYHEQjU21rSUV2VyimnOWz7l5WQp3uOtc9uZTC5d6paTWUSjmOecdNLlNQe3Pqpus9s0r
CGFI3x0PDgmOWwzHRJa9Tt8OpOPIk9I2ZmmGeITU5NPrV0VRv+6bnqJrdiPXkqux3uR9TcdAqag9
qZkwAifNVNEhXrqwRQajjgPBqY3TsGZVLx2oFlLshI1/uJL+ljs3ojwgMMyi4GTSUfDU8TR5b2gI
JS0jczLGc1JQu9MgTyjLlCH5EMBQ13lawZ1I6JZLtSy/xrhvvizBxiu0XuO9TbXSWFGgzUix4ns4
U5xutgLYgI5cPSYPWT0OkPa8ykzAkLVFAXSp9kh9i64iG1rPT31cOWcuCtDZqFqT88JoFddGJk0B
X1r2r5GjGbAYZxe7eT9SqW3ZkJKDrui0W6PFlt4NFC7yfKluY+l2ryZJgZXWGvnedJKXJi3jg9W2
He5iFWVrfUBn4VwnYdxQ5HZXu1O3b4vZMi+iEed+QOQhbTZma85QbvQcVo81ailsrCEvvIe0Tkx9
R7LfJ94SymXLGB0HmmaSoUn5QXQ+2BM4BTMuRgJXPyp9VJfebIeP+pi7WJgnK4Ry2bnpU1IkVLlh
FCeUkNYWiSdswueam1oAD8Nuvi06oxdH4GxdeyjjMRvXM6T2TTJoQzChSuw6y3328xrEU83xbWct
gydWpITiMMtw5gsOnc2LT0qsBIObMCSIqDXkaKbdVV7oHXEvtDSkp7gGVNm/cMslzSVLvgCjzIj4
ijJF+5tMlfeIMqOvNJ5H7KQrcHkApi4d/FHfKHMl6EUwwjqOYOO3hh/L9xSQSohvIU185Acm4EBW
mJOviMw0Djs+BIOVVZlNh/9hcIw1NrfhIs2wGHAsVHhoE4nhaOWN4B7p/ymAP1dVNDiB1ZaufpDx
4k9OwCqwHU7jacEQ5R2DXE5i6RZHtAdPw+31dZM59BbZTaWerLBetsptCc8ON5a8y5ADmeKiWF4V
HF/4f/OGxZ32i0iseE5n4rx2cvs10pZhsYqjMcgIRLDD4RE1uQ5JHDvOx/PBr8RbJo3qUeSG9zSL
AitB1MTadelJa6JWCIpDMFjtRPIEj9A2kao5Yycut3jaMxmEk2o53gFywRNFUgEkUexFL3Y9VbtC
KHEpw8KzOXTlkJw7V7lr+NfON4H+wWzelNlB2DIj/Mee5ylttbbZGeQvDilukOuc/O1e5ov9IO0s
SU5H1vshtGo8Ypi1eqxYEaAjoxHF0Ujp2lu1dc5NkluZXWF3KunwDc1cY/Y0dGFenaU+SKiNyg1s
ZbhqRsZT4fjcCw5YfBKvfVCTiwFNqBFjM/wd3OJm1s1grfwJAQ3Se/iqZGzcea5HesXuPME+gYbm
A63TpAkip09fzVbN6BYJqcntBMxXC/Le7ppz31XzY1ooDl1cnsJbZ9h2HAAD+hg9JRh+dnlhCmxn
k5tsC88qdqi18r2oc/Oi8Cf82zJTFj2RLdCRqwSO4UNNYOuxHvQeBMgEBH41zF5JkypQjIlLTDHk
J8zPQGqC+Q1RYxmrqD7y7+i44jQ/kl9cTcJI38JpWEIxDJLMI+sE2f1INyou0MzJjTNvrJsCqJTf
W4ch79W8TtLR/dY4qrmXlO1xGIMrQIuXiaSHDc6lJzwWaI+cBSBbZaphUFeWhhW9jm7iHkazQStN
/NS7TMcE/pLL+smCTauzXOWs//M6K+xIXztFNzNgBgLZr0Sslhll0leXaS6x/PlTNj4L0Onr2a3V
M3dSYx4bMvK7qIpadawArDoLVtTy15rVRu+wytN4C3s0XbBqeAFJRtWsK2Mxyvw+tXr7fPZLKOA6
6SARDDwmQb7gnALgCZdXM1unXPWVPh2nQgM5zylSi2BbjXW0AWYt040J3/urCYW7ovGvLhqOTJSX
kVCIcTEndngxjPDegqYDsVnrKYSWIcuRvzKdLmvgcrwHvCLjVisHLETT4DC105aseQC5Dx0taXTE
JAa8rANz7HuX7dyxu5c82TiCCQyiYbpgZD1cnWDWvQhkjD5EiEVTyRuOFtfjRYsBJNzK3PjRZ5p3
Q7+2gfKYCrGytRLTlx4vHjAnhnq30iRus03Lsgmltau1rxFHDe/BTOZpE4ke06qXdjUPF4MebY71
dvIDquv0ItmQYelMzOQGFdfGC1Q4NVhMN7nJpDftCWEDBImz0X2oEoXvn/kwI/OYnTRwq/Ra1pLa
bivclInrUqrIQ2QTwtIiFtj1IWFAMOsMdLT3Mqmmu1TinlvHJejOlcuyOx0kj0LqMCiHAG8BXQM6
xKJlk9T9xmauedNTL7+f9ZFOOMoh2w2HtfhcMxg2BeTF+ERdqKyVJYTJoirt74bGhBXVwoLtH9UH
JB0bAimkvZaKYPy6eWkZq9kd5j2sr+imq4fqJpxBsMRpZiSwgCLztqlb1mzoMt1d5pnGeIhrVW1n
9JVoOw8uVZm51qJEGVWL6Si0idngaOKBym3UWwusIh5oLTBkNm3n2ejnY4XNSezbEfPHOWqmByQ5
M40zYF63QIDgw4zG9ArSamNplMpVelqsvHqWwzcGMpCV/Np8Yk82Ojzb0ljcZhxNyB1lHmjcRkR3
DbiSO/ai0RzocIi0QGcURdtJVtePwtXLH77JzpnJCzpA4LV6/t1sUy8LPCuV60KMiP21SupgNkcc
YdStwy7FJpbv/m8++98xHTEVXeqL/v+mo+Nr1sav78P379WH4ezPv/dzOMsIFg+JLnzqeqh+OnXQ
/XTYu+YXHRe/WNzyJ/c9vpt/uI6ML+RuaNuycJ5yiS39RX857L0vi12fVjvKUGhJFzSd/+d/fHAL
tJ9+/St54BN4gFo633cN1yXsIiCKGf5n21FJu0PDLbUWAxDrvN0xzJHHKG9eINfgynD1NSOSYpXC
cAy9iGCiy8g2FPqxbHviPemzqppL0cwTBo9e7fGuXAOfckn3cVuW+FvXdQXuunHkU+cx44AT/jSA
y/KBk0N8MKFOigrhChbYkF798m38C2/EMlj+5+D59OE8i50sBzCIsMQbPlojUh4L3TzRdDDm6drA
256FPwrsybr4E2fm8yuha+EPA8Vt8B+bkcnHV4o0HJ99nttE7UtojgUwWo12AjjYVbT+/Yey/uYU
Y9JvG5jr6Zfhfz4bPiaRDLk2wMAuRP/NDWuGL3nxCKQb1igO05Au9ECKnqNMLaq126s2wIjVr1wC
9KC/BtgCCjZC4j7zp+6KIr/QHJL6xOmfIm04cGR9NeO1zSxq7YjyrRnzKSBDimRR1KQwo2ZVOAn9
35Z+nuM7PbNocUIvy8YNiMJhTcDyVfTzc10nL1ZNhbrMdCf4/c/gb0XpfHiIA/j4iKEQ7T9Fm34x
YYUOXOfJYiJYet4uZtk18pH9cdwB5At3fvlU5eJVw0FtxtTGExDnaJi/Sy3+/vs3cnqhf15iLt+C
axiWaYGrsU3PW0yKv7pvsG4TWY8cXKbd0pFT41TtNfcJLAE5cUN+I15woPdwlUh5AMpwVzrTV/wJ
7s6Cm7DKffOrpZpbNmmMGxixRu7rnEYv+WRsZ+nc/OHNfo61uWRKWYRsGjaW+bD16SotiMVoWTfG
G10HNuh05bmrD3d2r9/WmrioOnIJQDdTHnkzTUdJrT8gpTHWxh0fj/G6mdN1b5C67QwrmFHkY4IN
Q4X8+/v3+bdvl/dJ7s4kn8yt5LDSffyhOhEZyCRxNTaj8rbi8LsdcgIu9TBecQA8wFsziPjDZLIF
u7qsmV/6er4lwbxR9L///s18Nq98ei/eJ3yYDgtaShSSdUggYKxAsfrGSg953nombrg/vdxpTfr1
glpej+wfni6+KaySny4oiCWMHiRpA6ubod5HEGe9ruFAM3BV2LfAIE1Oinm57hngMLJwk2sRT2fE
LF/cybJWKRVZm2ggH0WX2VOoHMgN/jZP2zsIudkBEx8AstBnVO0kX/1cx42ODseJ4Oh19K+kgGaZ
SLAtbnp6mM0SgkOkDoBz0kArHOjvdn2UNc0l4SQbpvVtu6dkDnaCQ6cziZxlmML4obPm699/ER+X
WNc+/WBMnEQ8qwx8RJ8uCkRK2ZYdX8Q82xsio9u0uqT4EgrzH4rqT2WWH78CvOkWD0XP5oVAFn26
/Gbk+CLknrZSFw5t9p2yOrQlOLbB7Ftq7bfxYzoOWCdhAhMAY5zwHNJhAW04fMElExROC4yR2nR9
IQyad13XUKgif27LPjzLf31223+/ND++z0++Xea24HkqYOnQso+Twf45cxH80/wp5AFNspfmirjq
waloMUzlsbhoRkR7r6qfopl5VznM2qWwW20zjrVF8XvSX8AkzJENhmzvFB7wHIQjetCa7EENdhlg
K7ykhqpf2ZVikN71I+6SimIInxcWeg+Yf54oSq/tJacHeZCgMUVxZqd2hV0+jl36GsaVyX00TC+T
ox4gsIr1zM7hRw5vPMCbD7hV1dGBKvJ5m8Xy4d+9iNjt4PVma2Xw386nuxn5je2GVfhYKMJLphUs
gj02ffB5lbn9/UudqGqfLqNlz4GHzrTwChufjJljqtdIN/Ru9+ZsnSu0iTmprEMFD+kBXoK9kgxO
RTFdtNGPyAWLW0J7JG7LA3boSHWBohR8KU5zbfjTH97c8tqf3hu1p6c+VwrdQF99vMTJGRq54xGx
4aR/PkVbBKvDXN//4SfweafikoHSiadjJyRBikf+46s0Ju3zvZDRJjUgTY/uuJ9w7+EP6XZzEpdo
4upmiKrqVdbOfTpMXx26CVIdT4Jrgxyv55yu2SahR5w8ktc48RH5nGKo0LX/sKH4V+9U0MNLBMe2
TMP/tLh0KRAbet7CtScwvqVJjjk954he0bqgc+gVsbtldnrwOCH//ofETv7jN+GS9hY03boOT2Xn
82LTe3k3l3gX13nlPoSDyxLTBLkPuBoHS0/IJcnrP7yk8a9eUxgm9Wq4P1ngPn0vfj6B68wc+Cp1
uKM8yaDxqBrPK9u11vR5HfFAfIuz/r6O7VccjK/mzDgg1N66JsHuo5XlpTcWPwjHMK1ygyS9+/2P
xP7bPsXD/IIzdVmEscie3v8vu7tRq/HDmZ22bslYJSmlb+gpIWOs1TzEAqL+LA82F9Ewmj9SJz5X
s3hBuh23nSDiVyMnpsK+oQTuRxrH23ykS6XHS6BlyfUAQauKBx5VYKbgVH4TPG83rmIYhsHsrOS3
58oezpGbMaDBnsI8VW8zp/0+5fqdmuxno43WLUW2fQNBCk/ipl9a6H7/E3CXp/yH+5PQNccWAEcO
9w7hk493ToFayWkjdtdt796ZufMV2XFPQymGVYYAgfS7ZtM68UU1RjgKoaHLEmoXjIZ200XtTdcM
N3YDagoas0cG3w5QBHnAu2Asc/3JrUW0zn2AcQzGjlHbdWh9LN71EEEIpgCS6eORSoVhnaDHek5Z
rETk3faW/2yYyYURWXTCmWdNytMgRRMbdNFAYp/fYR5Xa2XWl41K1j1vlALjK4ZTxzFNAZOQQxhr
57XvOvRCK1oyZruuozQH7ljNGWQz+hnyTIE6YxcWlnmr3pSabiCxAUvq8nE9GZjsYpspzCgg5erG
uelU34Ymuirlkzv7TK6+/+Gr+Ns3QT6eQ7rL0U63CNp9/CaUoMXMpQ1pbZm0nO4ddw85D3aZUf61
9fuftsHvvpdLvL/9j+Uf/lbip03ASf/nx1+iAfz1ugsV4MMvNifp4yv1FtPN91ZJ/urPLcfyJ/+7
v/kXZ+APBnfT5pDxy4/7b4SCq/cEAeVX7eSvv/KXsd39gsDBVtgTP/kE7HB+aiee8WXJcdkLHwO3
gy34Wv7hbDe/OKyj2NddHcYzx/L/p50Y7hdM8AaKi28sVFvn39JOuBE/XRsC4QZNRyz6gq2zon68
NpJe1J5dQj+swBjB8c0dmGS4yvWL2IWO1rjsvFVlhICb6E3fmDIPj4Yo5JaHTX3I0tTYhCMV3+ve
SuhDomWOHKvJEGfl8SRodmYB+2g0EqqWAC+Nm6jrPCMoGCWeM6+onwiJSm63Up4lloz3eZY2e5X3
BNFbtfg8ouKKJLDdreqo633QRjazF3q+gAyUk83YzLSbpjgzPWkfEk7JPpxzYPIos9rFkDZZjdeT
q49j6qh9h0rV5IsQ7b+Bk8E4rA9Mw500OS+Vv5jbMggGMA3EY4tBd9xgNcFykVXomBRgNX1Lz52K
1rhR0ge4es/DrCcXSZPcUa0xB06U92do5M2rELCsbLOOb8KmE7dituWFnhDtHmkP3sDlxWwzFYDQ
J21hWelnZK8kZVnFvPH50W2MKI3R9BuKQQqSqU2BNSLzvQuvHOXBjLqEA1H2bkYQBRWswRuG8elZ
YcDedNx+eqELBKyCgwFwNZOwZyQgCP6DnLGs86xM0pnOQQurXqsqcIQlLa8HDYRhxUxcW7oQpGFg
hxspuMNI63r3RjTr12Jqxxu/pzHujEG/SQiMScwVATFmXoBr29fSjYf6bMCTeRARmMGVjjB3hfmH
4Tn10n0P14+M3GHgNMo4HsocgxPXVpSQVJF/3ZKBtQLRQbbZFoCyzuFrpUFYSfgteujRG02mN0m2
bPZ5wg9LlwCZ/Muk19IXrVfmNmyHYlcwq18+Uk9eIvK9+6prnY3TeSO9THl/1VERwFcJFX9a2aPn
YO4dCC/QvRQvsWfLfFTOIB7Kymhomh8a4+tSFH8lTKSXtdOE5Z54hdznMLAQ/KjkewTeE73VTpJ+
pZjEQkSPo5qZxjQxMucj9VsljRInkFzsGkIkN7GrvH3nZvpeMNvbMhKDqI/pjhW5cpdqDdnxqL+F
hIdQOfRbF9MQxfcjrIepv1QdP2MD0+czYyl17ZQUVjg2rCSvKa660bi0pslY00s5f81qufhmKHoU
WlMGDR7bC58YNdkDx+m4q6cR71BD0yuFBBpxvQqyN61uftrMRJVH7OWaPnx30/CZuWpzZH5fXAy1
P55FFfGJVcpEba/a3D5i5ivPi7kl7cfMIrxK25bAAtjq4qAS+qC25mAksDb1xP1K1wL4g6yJO+wx
0r0Afdk8jSZ0tbXRAGFeuQwnD04VqvFs8MxW4QWMRLLRiWtPL7bOl3RLtmJYt2AV3qU/UKaJrV2I
ihhYP/kM4pknGI9ahKx1FqfL8DSNehAqpWVTdmmJMPRP/Vzp2pmYnnQurDhM/K6Xnyca/3ygG/10
H6M0rx3V5Y+GOdr5eVwm9S7RwZsGc+cohtyKZXrFEk0vluso+Qjcddgpn4FgwGL/oGp/OBpW10IS
0ot72Tj0yBHnwOLhyVF/d10UtHYM5UVDchIfkxZu+y4NxYoSPOuqhE70VrSh8SwbNiFu0zn7kbuI
FbaKMFN01d2QmHg5pD47oNikXZfvUd+VX2dbhN9TrZ32GcPk92YYMemYOv+wAWSSlg4LhO2OWjCn
vUvoXvEC2209IKYUqI43U1u7PYeVlhof9gwzNFQ8s+ulT3rYJHTGiX1oLmCDXCHQXBS5W5lnOSPn
fOOYyUCHbBbNd7i8l7hNbOMXIvkHfoReEqaNYKeinjGQn12MuHd5vETWtoL7X7D34jhpVgsGkfkq
w6SSr1JGV5Kuq2PjQfbT7HHksG7jxqB/kPt1aKtzJVJ8KMoXw24axxwWbzPcY+SPMPIthRCzbVYv
quHjBDBoGR23w1g5a1fV1iEikURy/9QtkZ96JrJT50S41E/odo3m2WeT/xbXGubSKk0YIlBZPluE
mPTC3+EIYIen5xNNdXbi2ODEY4h8reu2gBskJQqHUFhxshZKRRjFWOCTK7fUGwbk8YBKyTb9bKhM
e7ig3nfYEzvjLmi1/FBOkuxlSPQNVwPerRTbLjvIuINLoGhKl43+Wnfzjd2TwsayG6pbfcwYoeLl
IFzRpY3bB5R1uORvIfy9NtGkg3OrRvHYKEf5gQ1CL9pjW+jjjarFDBYlXjxjOoPNQJ+G6Xtk+Pq9
Q0ThtsNAka1LCJq3sK/9Q809DIbFtG+MtrYftdbPDyzY9nm79GM5aROth2G6mH0JKlmJmFGzk2F+
n8/Njhv21Nr2nssSPqCyaPnjLdLBy2w6b7FB8FVGK/ydYAHbBhTbzpa29YON06S21M3m01cr0uN7
J7b65V/XvUNmQBraJZhp79MxZb1DcuqIF9CS1Wyw/XZXmqvwemm96T9W0s/3Bu7qEkeXjmSE86qn
JUgLSeyKmP3aKqfFyVm3WcsXDcQwza9aytq7jde3EuMbTQ9NqnUTsQqFU6vpp4I9hI9FlvyMeq5z
4PLKnLV1CZvCwpnutLftbIOsY7RmBo5q3WSjIlyTug4CntGxWdeBKe38ik9dn4cxrYh7UekEO7JY
td9bGevYZ6Ih8lZUMNruvpw64jqNogZjgY5QOhvrMQu2AIqC3anLBzKuejUDg+jIDUSOUb2T33Wy
gPNXed7GNeWY9lB/g34l9wCa3W/K7mciKGPoaUQCYdQEPJnmTVXCYUWQ1aNnWpaao0PDxCO1DThF
9AmqRm+U997AwYcUWxIZG6rKnEPewFtO8z5V+GqLd6YOIY+ysHmaKWg8a+qM77xXQl2OWQXYOsba
RGwA71dOqzwOFoFHeVtkqr5OE5J/Ky3sON9LK41xztXYOBIFOwlVg/PONnLM4WmKc1zkWUY+D/gA
5k3N9qJ7BTj1O6cHK8fvOshyU6qFk5nMBZceM4+aLuWmqlmVMeWt6pZpuGtY1PKEJt2+vVLhQ4+p
ZVVbcbNrxBIdw50YaPk0b+Yp3rEhBSeciXbFObXYwuyvAtziAlrPyGDC8jD+4qizN8QCWQKhjbeP
Q+LToxh1Y8Bzn/Uk46pcQJPhvotkdSz7aLjDXDkEEjPS2jLs8dmvhaRgsNHrt4j4HRGlOLa+jflS
PbmQgMr5mWnm9z4JG5woerRvQ7M3Vt6ENQmjquecPPdYiUNEE1w48bybQDouQf9GfwLDOuqPcV3S
IziPlnNt9eAR56TFIWg1EjNV1FXSgD7FoZiFtsjeqshhUkVQSl+jqGJpEpB08OCDE9s3PC4CiNDz
2ZjI6qb0k+Eh7EjCUeNkDrs2ZZdJB+aBAodYW0EJiKe91uYe8aiiIBhTmP5wh32YSaBTC9Csbpa/
Mb9qnkw0AGcNW0r73tg0rbHXEPzbo9d8ZQXSzUDpVkVsgza6a70a/KOtG0StwGj41xkBrVtEeYeC
Z4GzD596Ub+IxKWzvK1oZF+zQZuePfx431Tkcne4HS7VAzceG8OEWr1XX6j2zjF668gsybzOR6O9
9ywPz49VKYJgED8nnrM4/AMIx/4Ou/a45+oZUG9iXb3bQJSSfTkn/gHNiDogvaQDnKH0QNZeh0JN
kLbt4PHqZryXMrcjDJ5u9MQEXQQTl8pCWJd8gV1pdXSXFprx6nutOjfEQKGjmZdyNQHdXnl9h5NP
5rPZsDmg023FnhAgnD+1R/xf+LZr4noadRQhCKy4sPPvLBLpazoM7oUE7mQhGNXFhp8Z5vbeS8ag
J0WSESMpwhDydvnQ0n944Ga1gwSnJl1llnFuWGQ7PUx15BEUnWd0m6/xg5jGmgQexcsGhC4ypfMU
3aeR9N8jv1rI/uDg30blpMemoltg5SZA4hlCNMabpQg8jHpMBEWj7g8ehREMZNLQ4sdDQ0c7zusM
rrsVyysrnYtrsGUpxV5aJAK/lSwsVZmeDUwDAodF8tUHMAUgTzkv9JnNb6OsGTBV3hRdTKRt3iqz
BJ03yugW6x9FIWGu35Ke4/zn8gy57OGtDTuCTi2WTtfssoAbSzdhXjmgu5IGLgS3xWbMh44gJeB9
j01BUdyS5pHmKuZzf8XFQE4UzG6/VoTZD1NUyDxQYyfJ1VnxfpzZXKwbIecYdGkbv9NHwGaRNOqm
dtx8R4pwBi2RF/EhwoN7LQxqeyVfwB3pE3nLegEhy+JjsDNi2NMvTLJu4IE74Zy6gxF+LvhCQ45f
z27Kajv6dnRbl/MfJHO0iQ+6HzYRHR0BpYmB11K+81FRqByH0pm8nXe1B0xr5bnM7cdSaIdmsmBU
SD8s3n8RXK5/aoq/TpE+D5GYNmICQWX0daR6sQgpvw6wMbLVlOF2MxhAI/1aDXMHvF4Y67kw3POE
SeSO+tp4/fsX/SxALx+TUiHkTSAEpmF9Gj+YiVHOoZuNuyGO5JF9TXeNkormracxqFvYfhwCxVk7
DPVPOe9/WmS7SL41ZVv+6D7Kaiep7J+a2/8mKQ6v0G+luJvX9LXt4tfigxr382/95WTCesREh5HB
opzBOviHGCf8LzYGm0WxXmwpno1M95cYZ+lfFrMSe22O+TpzMH7rH6hQ6wvKHjodRG3dgz/r/DtG
Jk8sYtuvkjl3zXLzeNw2LleW+HTrlHo1ahzF6e3NRS53WrhYMUGfYctofUAuuAAxa7IbbQU9ZIuJ
sxbmXKzzxdvZNj6cw9yMvIMJ1Ww7WKN1FEQtkiA/GUPdoWFLOJ8Mo6nKTXX0sZGqk6E0q92h202N
hd20p3tyw7YVC75a/KiqQSVg91KIsxhaHg4FledAWaY0e56TcRzWBrb0aEPAnDMb2WHCjXoRRmDl
egE/s1abiLo9xC/fu57pibqoNWo9cmoKA19l5aaqVXbTMwb+Bvxbe51OVltdhuItpy2SzqYIuDIW
ykWPckLGIZGNU7cHFfhIp3IHVOPk4q0Ggjo7PEzjbbs4fJOT2VdffL8TWOl1NU/js+XZ2IKHQq8I
8bGnwpZ+Mg6fTMQgE2J9LU/mYnEyGvd5ggrXN/gt6aGlcTtvjJqaZkP5zzSEYVYmOM+eNTmZmGlb
oRe2RpFkJm04zx4BYyzVEOfYiPnFEmq1qFTtT/ZozV2s0l5PqnXXsjGmyNwomoDgh3pUqmPbbXZd
ax71TC6xoLHJtzXC45vVKU5TqV1BiMegHRvGeO8rcuyLvZt9+cDD+7zKZlLEVjWMm1AO1QPEIRID
J+N37ig3QmSo2TDos3Ie4pNLnHBjtK5nP1kSTXZ5Y4gorUnJtuNDP3Tyuqjq+Cs55JTpNuGBPTiA
dke1SfSU/rSok0RxPWJxi3fdW2zsqqv65lwYg6EFbA5wurPzm8y9ZmOAd05eeP/kizfYCLHda5YW
nQmT8CrHXHIHFYMtaOiJiQZbO8XJX5UtrcjdyX7vn5z4J1O+ksP4DI/LO5LGIFmEtIuBvz+Z+WN/
4vDR4v/zlxxuYe2Gn47/IbWqTXdKAuil1kOG8NURMcv8qtrBu8/Slm0zEPIey0ib54Hf5/M1eWwS
BoR7SjbCrbVPlgCCQR4T7CMpkJ3EvAtc2vCKZ/jb2cE9JRiMEuxh1enu2jglHDi3dedJOFGjrY9k
YhqngC1YlOLZj1KiF7mRGDhvlUZct+qVT9KlMgkcEbA88ywMCNuyAQGhQ5DsaHvUiGCUQxfdUHTn
K6rtU/9JH5L6Ee+g9yZ6zz64Q0/rqr7kOhhRZ8TsvEfVJ5A8SujmZEEM+xX6gdCvIiK3Au1iiYv4
S3KkLuZhQlBU9nnTE4WhxAnv19ZaEidOGbdvcRrRay5PkZTmFE8xs1lZ+2wyia1EJN8Kwis9mQR2
3igioM6JuWDZRruPAdL1wSgA8Aajc4rFnCIysFAG4nH0X67NU4jG99jrrNgJLXgxvZswI2PCxLvD
Bfta2lrymp0COeaSzZmWlE665HUK7nC8Xnobf2sEU3F3SfaMOMceYh/25spc0j/NkgPyTpGg8RQP
ipakkDYXGJGoS2L+V/pHj5PlPVcUFpEckgUFdwSOeJhMz5ma5CXoHwJJnNBsdwVexdwhnBQAvNz+
W9qgtrlRW5M1J9lUnEJO4H1Ve8hP4adIivmWxcbJ79D4w1cv1bxL85SZEi7E3zaqsicCjmSqvM4j
X6XLXHusl9AVVnX9hxpiFDAvrUhl1V2NOZz7+6jrZvlOKy4ZruyU54KzkHkP9innpU6ZL4UK7u7s
UxYM6KOOA/KUEWuWuJi7BMe8U4bMWOJk+RIsozyKjFl7ipuRO4s6AmjWEkXrzEq9yiWeppagGj2t
+soZHe3WZjnL2bYjKi4pE8RPsDXmhgaI/hXNxBL7ZInC+ZnGwKBnn3pmFB1RuSU010lXgeAtB29j
VFZZ7CmQt5Nb3c5Hhz9L43KNCV5fqdiTVI771lk2mmT0MnuusAMMuvGuwsq9QjuzXjStz6/NySi3
Vk2wU5IUTK7zuMtZUMzIoUPJGYqXdAkJonGOVqCW6KBAvgripCm9jTYjfQc94Hj3jgKF/gcpFZOh
QA5hyPmZSWzbBo8B1awB59OygxgTkmCkwyiHQrHkGh0qsWF5z+G1OuUeKZwnA8lMm1XLXqKR7RKS
HKws3INv0LcmbNvAXsKU2RKrNDXT3Eeqj+9wN9B1a0AHrpYgJhxe9UxrNFUwUb5AEWwoJ+gh3Ica
arNbHJ2+sa4IrNwoku1rS9SPQLu5MaNSI37AkaVMnPCQWI0ihtHa72Oc0qJOeoRCBRSSrq+mtT0l
xE7hEuLX/Q4s4a2LbG1nJLJcdyGEqUC1CUXGTjTaj12WkIAEQ8xVGzstyBKztAfrzOYIDqgUbbU6
G2z4SMBWS8wyliacnvzpRI9zhIw2b0c033E1xt57WdYlwAOjMx5iUonzqgK14VBtJr3xEsmieA8Z
uKGG9Gx17JgsGPGUtjzaXUoIwtfTPTldbWP2NdigmGw5Ry5v7XJDtLTTJinlCFLfxPD9bzKHZKfT
h5LGK5+IvJeYP7ylnVt6Vrse56l900CHBMAP7QTPALrsynZCcUkXLMK9PxTGhkInWpr1pshwtKWl
pt1T+Uuillr5BEYwslaxNuukny/rZZC2yblgsDJUKCHQbDuLIGgTjWdVolmXNQkO+lpHK0K8MpT1
X9Sd2XLcyJnvX8UvAAeQWPNmIqZQO4sUSVEUpRsEKYlYEvsOPP35ZXV7jlr2aR/PhWPmxtGObqm2
ROaX/xU0IFHZSa529yPQOZGFl09XXV9+KiiCtkN2hNHHznltvsGdRw5MK2+ntaaWk6ivJeytIXkr
6s4+u21LQHoEtMnlt/cYVGS1fCWRsM+2JHNQnTeAj/cIOKPVx6hnEbvUm8Q3nGLuqIdicYFMFd/y
rdUSZ7QZlO17BFN4Z0UzcciFOqBhG3fMM0MUdCOqU/Gta5b2hZju5Jyj3kqIHw7wQ3MozXcxWY2c
JLLFDedbbmTRZWdlHwbfwjxme25P/IGRrFtL9a13GWnvO7mtFYAis9nh/mz16Qcphet4phiXzOBi
vSUuJBXhLINgW7i59zDJtXq2tWoHVCCtTgGRIS/Z1Ax0t1pJ8zDiB662AfzlsqOGiKEgrYgT+NBa
UXw7Zx1hAjYOlleSVpsHgUT7Mepa8scj4fXtJh5Xm/6yQbBORhcIQtl0tmHKzLZtMEGSk6I0bQwG
0wc3dqcb+sQxD0UJ3UcbtnH3mWImEh1iWv5q2CbibnZB4gTF59jNqh/kduKVUgBJ/CeTno6yhEaS
QzT0+SuDQvS4jDPEY4AJ2dxUDbH5PDYyLnaqSH2yA5oMOz8b9EJ2TJb0zypyLBglzugPQ7VEN+Uw
jjsegfZHMbjW46TGpEP+L/OHZJ2NT4KKu2cxzu5BjFL+GOzR/LRQGngTuK7xZTEj3HJRk60PU5UN
X9h/GRecpqe9pgi6DOeiBvunwgxOJkkYn6t0gXEYOGM+e45Jno2jPdZsAmZGh1+fkjrgSJuUqNgG
gWRSNpVzIhOMKaYDimopjIOz8/wRtroaE/uUdsLL942pXCiX5MrxJkmzHCI7idPz2nvqxh0cskcH
Rzu/0gwR8HaQuXwf6TX/1rVB0JBUO5Ri13GXekb0nmA4T6a5tQ4mDKARsnoT54xUAd7VxjtOWPk6
TSNamrKSxmvVdj79XCIPcIegfidkrsxWwN515LqzRYBRBS+4xa3g0cXni1WFlYb4VM2W61MLO7y6
eGt1PUG2n3QVXj/n/i4mZMc4zKXjnWyeJxbmChFywT1ZQ4HYzmjfQaEzsBKzAvgUuE8m581Kn80S
PSjJTHCfDxZtj5wIkiLL3PFIFktIxCaTHUPMTpi4f+zQphKIm0qOZINSgDJpmuY2WSvGI6KRBiIm
rLpw7hAaltHZtejx/BBM/gA9jsRqOmZd2m8pMCsfYLcbAx0FM8nTkptENZB+7dp7qkeT9ORaWYoz
PK7b4gilTqM7sSpL97VYF/NVppnyNvUyuNFXRe0Khs85tvxLDIpPrTV+Hohx8EFcxgJPZYrZf0mj
ZBsvwvxqeyPoXNu30xA2qGFxw7mLvHB8N9NRBdZwdpbCwvjudtYRdZ469ADxLmOgN39MSuIETktK
vBuVQLjmNqUzxNlt5fha0Ui+IZlBSlB7R+GWse3jyTsQECWjs91WM9wU8oomlJRZROeyGZaGNvhe
UDHMyUAQhmF4efdlVozbdTMvxW1uC7JfjQadBgA6qGF9Lk3y1o5QPBq4o50yeeaQ8roTySglY445
TZdxspESUbJNi8EnzJxO9mbxDFcP8dAvuGlqpCVJE0HQmZ033meNlF8yhjsM3ktfo8Xj42A4b1Na
r60YxvwmMZw135H/79P3Yfj93hctBVBr0Bo3MBZfJKVWBTUaxCQkquZMJBP/q2HPEkupud5nXfyY
jQ0a/DZVWAkAwsA7V3vEPT17NawHWugbASVF5AMc9/tKk5I4WcgKjC0Qgy4LyZPl2xK3tg1ahjCP
2X7szk0zDh8HmP1w8GLK44W7FKfRbgyHLjxqz2IsO9uSrJCbeOaJZWohC3YbBYvrhbERj2+dHwxa
vReY1JV5bUFsAFfh/Jh2LQhxNyJh7shE5/cI1szd5NBXHxbPzsWtNMsxJkM9N/HclKNpbBvqQMpN
VSQzmY2tqenz0v9Oy12b7uZGdJ86aBQer6xuXwvDK0+YNA0cTH50oRGXLry+WC2PeEaXrMq1cO0P
bh7bj01aOYe0zopThst6JUORr8ObvBaAd+6frnVijoxN/nzlIyOZ1u5Um+X8SiZN/Lwsaf95QReV
HTC2i/NoW/5pQFVlhUMAyBtjX69DBWVkhj5du8WWTitaMktyc/I7OQyISoguLOTe4IM9N/iQbwJv
JbluJt1qwmQbTc2W1kpKotrIa7Y90YOIJMlUGrcTQZHs2I30dldc9d+GbuoX+i9483+GhhCzB04a
xwS3/n8bMcMkIXgq7eLXNvkZv/zpD/+uKHTQDSIcdOGLQZ9NjSL+rig0/yr+oBrk3/xNUYiF0wST
l9KUJki5xXv5HcREUYimCnwTSArBoe/b/wqIiab0FxATRaHvMFYwuGlrJvVJf0DjzSgjAiEb573v
VIkgqRICZuoyxF3wLCt1EvUKPdwqPM2bMdYhb1zLiQtwZjEbmx47VDgBxV5KTWLA2EKSDZracH0/
/6g03eFq4iOeq/He02QIjzYRRq2mSLpZyR30HayeJlDQDMGlyCVn0Ow1xUIaUP68XnmXKC+Dm9gq
HQwmwiPXa4qWB2+ukJu168d4AFVZjWNeFEOwEWPh6mmwvUkCWYYIxxg4ccsPingNFI2hny/GdCjF
1NyBBMIZkbJmfsSelL9oaPRjpcklzxTZW3MlnK7c00Jo0ltcSffrnIAb9D1FWBN6tFASsuhmgvGx
tXMvrDJLiTAjJON+7rr8AxNitoP+Y0OFCYtNQmasIhF4QFqxJ/knDh1NnSECtN6CK59WVgN3hT5I
1aXRhNvkSbg3daXhKiP+RNoq3Fx25enwrMHZxQL6rneJbZKa0jM1uZdlsTgjgjEoseLK1msSkKi+
5+XKC/pixhexdiXc45U5XDWJmDhkyMOJeP7toEnGVNON5pV5RDgBC9mUI50spiYnV0lvVe12ho0E
Q7OX8spkeiURlrFhA1dC+Ma3fTDJ8yzL+kuCi47C0Ssr6s0p8niN8IetUVHweWVQyVdPjlhSjI11
ZVgRB8G2qpjWrA1DOBNRFbWS5BlJ1jkyi+E7UQYwtrBo8xHtmjz4A/WTodDkLhgH9xP/yvnimu8+
9ZoIVmnmXCJNDieaJo6vjLF3ZY/735hkTSo3hbt86WRSISq7ss6o7Oqv1tCXtJJfeWkUBO1HS5PV
jmMZWMQ0hZ1pMrvQgxghcIklQmIK2ofAK+fn7sqBw1IaP4Y6c6l00SQ5noiCxEWI84Ahg5x3TaeT
SASzHvdXlv3KuE9X9p38wfKmh5H3rty8oWn6OJmmZ9RUNdGB1XqyrVI/t6ohjUFz/E7twfdjwjZp
cNYqgIgx6i3m4dJ/NEIn4Fw1A+ZVP+BoKcEIsHifUxpToNXVWoOYnt0XjyW3UApWMRxedQkBF0vo
fi1XYJAymfXMdkLG3wTxceWs38RoHKJcrF+mGGVuVDGuTva3ClKBzl1kw2+uPyOldLRkYkaiu22G
ZGYU6KaneRrqS6JFFsp1xLm8Ki9cLcLAtJTvmmXuPq9XjQZGAmcntHAj0xIO/6rmsLWwo1zqcq8W
G7UHfThHFBRk8yIEqbQkZMTGQa4wEPCgBSOr8KNnqUUkJflFcusp6YUGkB92xKviZNLik+SqQ3HI
MrLCYkLPsRMU39DRmzTpjwxt7qfVT5IbsmoVsXA9eVWI3xC7GDwo1r4RgDVge7AbxVUZExtaJaOu
ihlGjOa+XtCx7curpqZY63lrGTSm9hiIwEG0/IYAVi5kixbl9EXXvXS6gQme57u6andKLeNB8Ovd
JCDhlOYMmKzRETSfQBKy2zWAetrIZB4/O1oaZMPMfLFGH+ICFBwh6VVFJK+KosInHjlstNCoK4P8
GBf9N7NJHfQyWpDEUYI2KeY+9t0xYpoUjHYgz6Tsp+k2RTtHu4aLsAJnepZ1odENATl+sE1g5YhE
/CN3uIRLIQWmuDpMidGFYG6w8RnCHyfNGCPfPbZXcZWXlh8KvikSGGlWSLfFlKv+IDoc4EfS9MTe
Sb3ePBbE56KkYj7EEZ17LrqSgas8n950ui1Ls3mfpyU4m30lkOx1HeAsUR63vczLj6XB49atCEK3
+dQ0X1K/Y2anRyh46BHZPi9+RR0vUXSQO0klPsl2bF78KgvOQcZYuEn83iA/vY7tD3UflB8Iuvc/
NYtPBJLMPOA4vxtze7/Uliq2HY7Hxe9188PsxM/SAtzdzoyL72ZjWsEN7zCxSS93tQwhWIIv/Uw4
JweU6G55bt3iGDnCRYkxud4Te1N7GQuZ3U1RJfY2GBl1GyJxw9lA4k6ITIpjl4BGKiaaKr1kS+R/
XnRGTU5d2weVSTNEzlZv0OWm94JQlzBZLYt7iFeFiKybZ0B+9amWdr0lmfFLTZfMEzSRc6/yheoy
ldlHgHDzqYGU+UEQLuHjxKJQlIq670Q3FQEjCZzkE/Hx/r1fpU9VZRr3EeDFVtG02pCnmql7IxMW
8eU1GecIfVySwyUx+DsAlZKbFV9bEi5+5pDwA4SoV0Ju169pUEb7uRpidz/6ivKaFUlmAmF76rl/
HAF+12/EOqVbkOCsJa66Sj5UXOou2D79XT156de0b7+QrrUeCAKdiW6kZtf3ivQ1wnSFzX9Sj4GP
SJ1gOx31npTcJafACyk+MHbl1ATbZUjsEvicjLhbH2j5a56MALk4QuZgZ+YKdLJsTeeUx1wawg4y
8zToXO5GJ3SXRpvcSmW2ux5gPyz8OAOAqhSZLJ1jHwCY6fUWxfjkcrQ8OEZOGTbyBBVtEtqJd5U5
da+rlU23QUer444dAYdCFSV3sTkKYPehpvWe4t5NT3j3hZo976PtJguQCUXwh6mzyZsP5uBuWcn2
v0G7zPUJV0V+62V+/lovMvoyLEo99r4l31vU6fikFkaJsCIdj6ROohlxcy2tUWOlGMr8PiWmnJAh
m5+YcIQpOrYdAdOb3qmWz2J1JVHiS32vaijzjdMR07SxqawmuYGhGQ1snDx718h0+k8q4252W0wZ
cbYiHZ+i6GAnZE6EWTos00lGlGtRaZl5n0eDJ7Is0vGRsInm0KvC+kDtCjntvavpx8Fge/BKPz5A
0fdf4kVVD9hhyXEQ8UAIeWM2N16ieFbXuMgu/mIvF3LIJohE2xgeGGAnCGudEJ9YPQAZzUg0+1Eo
YJOuPjefbZHV97LLqOlDq3UXcPsliNx1HAplmpZfFMU+iMFS+N8rx6mLTY+U785AbH+WdEIc2lXO
qFJBj1Bx+zRbkyVkbYPWWV77pMc73RWlsXOWenwDp8qCvbS7YT+pRB6zYZ0eRgVC/NunhM2ihsVp
xi8SC5+ts/Mn5ANwT2jpKSwo63sSAwn8a4pPrsofc1JUtyioOoQFlGTUNlFPsDGjcaA7XSLg1qHV
mOL44XF3o8W1Wk6QqJ5iFXoIxtONLwL7Gf9+c5FWVT2SZuo9joVX33J5yS8dWa8vBlCFZuG64JvS
hQF0lLotHKLv3s2Bh8uky/uZ4N/FXM7VbI/I4CEZ1Zk0dQsTbBwvxx476bcojzFlliaF2KUxMVzG
tU9QgWgDeYflAHiEk+uHYXXejzgm73hH1RO4/rCaQbv1Cn5r6BySg+k9kumnES8KiVx59rIadKCb
sojs/bhUkrMtGTE8kKjqLyK/K0lGu19Tu/9hXw/fNsqIURygL8YpBsAl3eptroLu1i/L+qmdxhur
iWOPUqXRe9UmhHk3OQFOE22dp9XHWwa4MGF/CJQ/kfwYE/WVpAsZHl3uAoibpaPUcRgyBJlj07Fp
NAB6SAmF+0LoOWUJQ9MDhpppi5rENOtvjtH0xwmI6JaOy+ohLabmc0v13feuceUxL5X1PFo6X3he
5vgkx6Hr99Y0V8hMyj4+GdJZjZMi7O8o/HS+Ua29WBs6xPuvCZdklONtD6ie2EhIlAejudGiggtX
gvTotZM41rOJwqKnN3xn4V5+pP4SVCQZyrre2nWxNmFGWaUVmj7pI3jsu3NRaNvECCGXb0VkVfeA
L+sR1k9PN/aQHeA2s2PglkTnToYlHmNW5nHCxvYWVCuZ8dyye17BLrCiObbx0SQz+L7IrfYz/arL
SVl2wajKgU9QdrSGtdW5/JvRZMQwRHXTmdQfVDKmyyO1kyoKq7zKXhFktslR9Gn8gWJHPgLhsWBs
CkX5wyCL97aHhuBxKQ4Tpbn3RptiU1vyAavO6ro3+FfA5rlXmk+ZG8nHWZAH5wQraHq+DEDZKCIY
SEj96s5dShQJ6m8HC0LcefWx6xszBIoFsfZzqDwO5bRwj23f8dMwxpuFXG5GFxMejPL0mioPf0SZ
Rl20oXsY1wDKudzZJn0fkVHs9vOeXHSkLKoDV0ftTLYzvjqPTgEnuekEhbWtGtfvBXDlfsWGAfeJ
DL7GlJxgs8s9lZ6kYi6bY1Xdxu21AzmO5AMR3uanwtV3ip6EXYoYOcUJjbXaD85g2ZfC66OjMMfy
OCq/O5XDkjT7uCzmZwJiCCklIrE6Gc0YfSW3UKeIeSueFOk04mS3LZWdNJP0DID+hOHr34tT/QxT
/cf/IhWeL02br/bPoKxD9Qc/7H/9id81eA4dhlpnZ2GdQ4un5Zq/4Ve+/VfPtR1BzsJVaGcDHf2O
X1kutlfHI/JCN4bzYCAE/Bt+5fw1oHLEMrE2X+PO/qWup79Tr/LGgNQCQnvolrJNjW795NsXPkWF
bj4RV00b02aGlMO134uQIlNdcJrN55++mX+gXUVx+AfJn/4iCIQRUGTkwfyddpVxH3FSDs6yOl2G
Wyl+JzOV3oOJBpg/fyVh/5pJwGu5AS5wGv9s13d/ReYGzxW2nSTTDqCQ61bhunXYxIkF+izqW4UW
4ZYum+xAljztwU0rv9P8NN4D6agTlkce0sZQ1hl7EICKGjqHphCiPj47WJ2mTRpg4vG82DoPJvzn
Mq0uyivLZ2vO5iBBmrgS8byZ7OqHoYMTcXlYT0XQ9uPe9tPGuumd1rxPuZcwlqYrPd+Z7yBNT6pd
h7RQ28by4X2YCcDCEMi8XxL1UEX5ei8b4dkbinPjA6QBxUFDPz5k3mrcQFia47FxBsYxJhzeyuBH
0ecAlwb8cMJ9lKSzHDlcjAAIO2ps+Id6hdDZYN+CzUR8FcPHOVj0wJbG9r3IjPbsd97Jj1kPFr7T
nYG8oly8JxLFVL3lBhOd15iAbVrPAezm/DInot85aKAoLaxfwNozXCLigQJ0/KpM0sQzQEZKkWya
um1CWxrtZUnIpjKHYQRgAXHILW64lFwFhOAqV+0sY1ZnY+leUtoZNwWlztsFMmHj+fS8z6N/15dZ
ts87Ceqs6tC2ZtLoDUlxQ7kc0Cc9oIXbdMJ4XJpx6yKEoMoQN2hA7gxtf/IkEB7QV2nz8m2LmMGK
36llkRuMj/wD9JRvcuFg0pLhiLxkgxDM3HoOLy68ggDWwHyYBtC8oWp5dMr4NRbqtiiREAkvfpsi
lrrV0cvilMYhncyHSrVw7nyjyk6w3zjJR5STMTy++O4OGM6Vf2qqjIgIi77heiYXlswV7kn2Q2Qr
rLGF9T3zij2NfxQHDT26xOzdFB6xsriO8Cy9j1FwR83lu5LppejjM5oqizb0SF8Ym49x6x2wPGGZ
gQ+LoAVt45LkcDs0mrLuZpCOTRNhRr9ktjPRsuRE3Yemx7NmVC8lkoFwor5gY0/5jSnnHx6A3FbN
rbdXhTYHzbhbJIKuzYgcf0dkp4JeQ16WSno7Bge115LEd3Y0vyVR93mOBTUMYtJVxghavMh4iuwY
KYlvQtc4Ef1fXRQKn+wZFaHW8eKbGBPQwWvFC+AHHyCCBI54uXxK3yLXoQWMC1KO5iHE7EruUYU3
0OSlvUkYJ4ASKlO4EoX8sA9JscgwqiZq6HJy9SOcnWBMYn3qjQ6lQOc/TSaftPSLy1jyO8Dbv1Hf
WP2bSaD/vYerZZHe89PG/nd5E/9Zfn8tXsu/vJbf/3KXfqveXtu/nLqc/9v9TBvprI/r3/TboSvt
v5IUxQHDkUaOpCkRsf926EoqhSH3yWOUgksSjPL/PXQ5j31XtygSseNDH3F4/X7oUinMldOTJNu4
AlaJXIm/ZXD8fuj9WYSnZp9+PgVRujPo8c7IJ4GeCq4pFT+dul2Hkq9K5/aQTAWyS7d4K+tA7VDp
dJskaut9RS1Y76U10ULqrbI6nNeVYYXNSDZ1WqE9CspuGxHDH0ZT+jxWPLY/fcn/4Jy2fjk89Vsk
4ZQiF9weCP6vtNdPb5EGQ05yxZ0xKIiXM/AV72J8lPQPycvYNK+0M9553bDtYrIRlMfj9d96AyR+
Cb4qH7vLL5OJsuoA5ptLa8wbsFdu+TpJYWOn0S5pavxv9POgS+7PA6HBGxjh7p+8hV9mletXQPoi
DgmXNJngV59N59CTkxd5c2iHmJZHy38aEvbA5p/1wV77h3/yQfz+Qh4vox1E4AF//KjeCq+zLFVz
KCtyERBpyL3f1y8VNQB7Qs7TcKHXIGy8zt6ME53wfmSWF2MWD25plZcCDytBDHb02mW0trezMB9t
xYGmn4uDdOcWlrxaDm3hoMuo2c6Ucvyd69U1nlqiRwiyZuobxD1Sj5z1xxe5NN4X2KaT2XacWmkT
neOS084Q9XLo3DW5XaJPdIWwWgsCMq3A3WMzmO/mTr1b9qp2ALZvpUExFjkQd2sgf4xJ8UjR3+c/
XyS/mJL44ngkUDSYFoopMmf0L/jTIvXXEvovbeoD91QqMOblS4ZlD+t9H0b0jqCOxIfuN6P8J1ls
v2aI8sKOS9K1T9UumVxsI3984aKWft3JIDsEXYKapM+zE1WM/ZHBUmyZcTtcgOsYMg5gD154oEuc
oKEflPyg+Sx2eRLvB3IByOblmbItobZgcshSm2k55Bn92oEUzJsU2ojfzhqOgPj/q31Yv3ePnEoJ
a4uTzP81ldEcpEMjUZIf0CfCGhnXy7eemkb5iBqs2im/zw991Bd3jB5oUKzTpOLzkKNqjQoPzZDe
gJx5X7kXz/dwQXacmtLgQ1MPxqCLyDSc7fXbv/pbE5xLsJMr2JBclHB//Mp7kRpmO/K2J6PVKQts
CiTZqd++6NarZdgMzGeGk4t/0tfMWfHLbs0rO1ziTM+1TPfXpOBBFNFE0EV+iMYO7muQwUbiBtn+
+ef7R6+ic+wYxvlwbDh//HxlXhc2ufb5IVn88uC3jTq3UfL25y8SXO2If9xr8HtJXwBrWOQwiV/M
g1XR+lSBjTkNefk74q0WkLBjeMLtQ+eAHmmlMXG2jH2/K61VnZGRvluxsz7UFO655ZBw7jA0Wc4o
w6J3jV2yxuYx71jkKpsErgAjpXEleDI8Y9nDhN8JMnNOKQoahkTG99HKkeDYU08piCl2QeVSBcT+
5lozpD61fATc8591iWtduN3hGUaZxOPBn3eagKqOlbsiKZTBhooj6lf1xbUWqYT6M8pNImtnLxDh
InpGhU10yybqs7diTd/czH5Alhido5r8VIfxuBUDY/2QSBj58mjM0DlELMh9XqXvbcxcOVTsuY3N
yI/3gAVnsb7LuMN2W+d4TViDjoo/NWu97sdcPhGnzQrsFe/bJvpF4otNRrGzRf+Ck1aGk9696fzt
PpM306GBb4PtPJciVA4vlsvMeQVqZFsWvoJLS986dPtbu2lEiAa5CbljfS1bkYVkAxE1WE0MD+nK
Qbx6wN959m4lfOgxRu9dkAAFB94/Eun4wwO9Y2YnJXwCmMci022giLud4gChQ3VFVdAaL75Zd1sH
gYBuOAuojLejcIBR2LOXlQdUpm+ErZXap55CSnIC50uPdsEpLm5ef8ws+QTgWvAYtv1WRUFyYPix
OVhwSOQ2P03ZtY9eioOhqIcPDBiHyC/fWrNrTyQz6XAkovDkzK9ZLGyWbZNBFeXevmny91K2AgZx
vGn68WYt1Du3MHmY8QBsY4cP2k0FtRb2bWSzAuFYg60w/TsFqReCJ0uuFlwZBWTFNqpZ5zhrjN1C
T0JIhEIdLqN65y7MiuWXXfz43aUZjT7exn2GHsj4xbmICqdAEh/F7xRJsQgIigJEnoKtkVSX2eeG
l3DZgiss3uyqyD8MIDihNxrBxw4zE51Zb4SJVMdkIQ7Fi/wns4dHbxlPL17Grfr6wzAZ3HVe2+8w
DZKDrdfuMrFszFpS4xJhpauT9C2ImBnd2H6wg1we+iV/C8wRGwgr3Op5NK4Lt11531GJKglSCb0M
4k0RPNWSQSZpTPXbI1CwwojKfuj6ttu6Oj0FhmW9LXFlboZUTxsGf19V1PYmgPfmXs3P35k8LkhD
zI0glewymYaxQ0xEI3PAokXH/HZ947xdppihXOmY4kxDOIVlnDCQz2AMhDH1Jvt1PfOo+Ul9W0nZ
7NKR385HfLFbG/9keSQ5uiRdIislyDibx0s1EZOeIbbazz03QSIw3ol/YcPygQhWPgdLl6hS/QMX
pvsg8ualwi+y8ebsvfF414i1367bxeCr937mGAtGdoIyi3mBjqtrr2/4NU7PTWv1XOcBgTdcBpiH
6JaAlJf+ZnQtoHWRXXJa37YYIIMtG5XaeWv94orqcj2dpMkqNtEb7V3Lic7ojd6Ri0f3MLx7EioV
CWUkIrddWe/dmc7zRX4vad3Z2IKVWzJ0bbou/YT7iC3P4O8d2WsV0P8Wk9Gh9fO3nvlKb2cLUYeb
JPfurpvS4LK9UC31AgDFwUjTkKi89djklIL62m1o8ah4Qfa2GCmgjA3UkRNm8NttItEDi5fapBRx
7FBpeHf9hFgV3vUjQSnMgz4KqKGH1eeNXX+DWsi7lGh7eJeIrI3pEsSZCwKilw0dqdgEyJ+uEOpQ
empd3BZEoo7zXYszatuaLMbrThc4bCZ0JD1VC8y8A5JF/KycPnT0K4G58/xmPJm7yVj5U9RwHnPV
Rede/zp0x1DnSYwdKje6cTKew5mghfN1J07Rj21TL87p6gOT4IwHN1qDJz/HSAdfWXq8k2BGqM2/
DTp+gCGlfiSt8ONgMU7vKmmqbaBFpJTA1yFrmL9enyu24k11enhWngu6FO2oJ10OdoQ3FppuDPUK
m1f+y6RmTGen2ePgwqxasehaycaT1ywrdCdIQkZ+GlsyUOhfF8MpNWI84X7Crk99YnmAnRu5+nEr
uO6/ud4doyYBTYOp2RiwhseGLI2dPuPwlNgok1jV7sAD5K/q4nm8a6FlOxlSgO11HB4wA+yGqVW3
RpQvn0zyUI5+wdONpsfGfKvermsFjfhbFiTv5To/RWa2cGC0QEgjX7U+bQhs4mDseQTI/SPiyvfU
1iOShYw/1BdOT8gqIVmwq3XZ7OFQsEd4bXo3kSsGCqfnc9ffk3BDAEhdceAtfXPHLtncpE7Sn5wJ
zIiqTG8z28m8RdEv92rAHVdVkhTkhhz5qpuWaUPxtXnE6x2/Jb7GFm3LSfejVcPcBymeA58wI7IS
3/FVvURt2aN6aIpvhlTrR5sm9Rt8J/M2rvuPGUTogXtOqmk164WsynSzFgvZIL5NYQ2F3VvbXs0j
hYH4ILgm0dugR4N6JObHTXz0AlBB07pQAz7pymxMx6dAX+BUwpzcrO2dbSUOStEZWFnGb4ORz9vM
xxODhtQOBYLnvZrM9WZteZzqks1eX/NITlFbpBj8T9B1e9edkqM0SOkgTJKcEt0gDaML5OkUZkjm
I0B+HjvMKFRbJQVYMDp7zDii/ZGtDGz96GIxbsqc0ve63wnfOfWyeSEpitDKoV43o+1Nt6NNX6fC
B3aAt86IDHYiXh5SjO7eaOtYA3/3Spt5alnDvh3cM9j51ziPpx/4lUi2bIJoO80R5dICO7CvGYbl
24AzaWNYCZsWqU9hFdDSBf+Kbl2khB2pMgWZNUHenEqY3OFSDFapfTQyQGS7o9cebZOWV94bkwoN
OqM4joZ9TODqLoj5TePk1pjam5R4Zhbh9MkypzMJI8EmSAtUOtL4UXssPn8SaidmS9DDZby6Pbtu
1lj2qV+dh1hlgpga89IattqWMVummQ0den/LODYphvluLnhq9c1nVXAX5sq2lA7puzVXcp8kzE9W
xE5Tlcnyye6dRv/CazjlnEBO6UXvU2ZUIT1C+TPGCefGWc2XUbBVQL6/lBEQR6Galgpt6bC9EapN
b2Z/UBVDcDI3K9oFJiaTO5zaZDSbIx/k+XYMddEocBOzOZiW2++MsZIHml74U/pGT7cf24HNYxrU
DDKlaT3YiCtxv6QqbAvWbaWXKBfmgzNNb/DcwUGV40MSsGIiav42RgkLunIU6PepIW8L9OHQeRbX
Qk7rjWTMHqzkTbnVi6kGZmTXfOjWOcNFR2vulHTz+UorpaaPwsmP76npu9SL9ZULZLM3R7qdO1O0
nwZDfck40+LePzRikWfatW0Mrpm6zSbeTcBURUBEz3Stt9MVs8GtGjjxxqCv95MbPAE5v9VLcWHA
mO9Xf26ZAu3bumWuMSxJL17qcW9ESNmLiQDQufgoBanQAvarFzmfla6nOxR3yb3ZWvWX1OS7LxmT
dxqZzx1WGBFRxhG/YMWAxXeKwpLv2fGD54qySZL20umpaFDd9S3LTWjwKo0XLMFaiqWx8IhMwJ1q
kvnOMGwxoNjSm3TBxEccBbN31698WGZMsY60BqYZ9e1tdcxj6xCZNLhYEmbCSN5jTvu25RzCin8X
27zP64nez1zC9LjT6LUas0zuIoe46ZiZgMu12KFGNXYGb3jj6DOzXKocnSu3Flzo88bHtrod4val
Kjh6xmmYPtAfh1oEZQFTZV8eesIXzgvIJJKnfP6gvF49NnjsQdqtnYGCih65hOmOGz0lp6zJtq/K
SzpCsUhnCSipltYlpvR4mwvW8JzY69eCfLfvbTrLENQCHoKUh1AiUMOXyWqSC8HW+dTxt7TFu/YL
vxXRWF5yTr3r6ue+uaMuLj1zWX0HhOBT5d5jQKu5J8VDCWp/7BDAbLPa+KGBKtdZCfSM5XjrNvwi
i9JnoCZlhkqMIQXWelOI64eWyngOM1mHiWVkoTCTuyVlGwOMVLvCR4FNKeXZoAyeHbe+WcSKcKHh
5dHhM686DFipIf4PeWe2GzeTZetXOS/AH2QwOAGNc5GZJDOl1CzLsm8IeeI8z3z6/qjfVSWlXRJ8
Lhqn0I1uoBouOzM5ROzYe61vXWGhIxwEd9VGiUZt50R0pXja2eJ6btFQyJvnvRewXsuTFNy/ffA3
ftdegFkvVE1YpqquKVkvW2VDMlhDmMypT8YwB3Gdhq3RdY91RVMwUfPFW1DY8yu4y92SLV4k8lUm
VT0Y9Ue7ru5VO4ZHhf/SW8uM3lIVF3PFfTqE16qYFtTJlrIXWQMDD/7nthpXt4ICQdjuKIC78MNz
I/P5jMQ8/Fvc5dEPcyLKwejMG41Axt2odNoRgc90ZlZTfgSgQUE3rEUpUOYtwuKY8xLOAKUzqL0A
if99CEM3Yd/2NhGlQYMKr3a2MlyrwGidD3Lm3RmhHaBp0aY/b5EzESBGSDCgpytwikRKMhCOIW8K
gcUcORCWBGct89q9KSi68tR4iJ8XXvr4jGh53bSRovHt2/prAxQrC8MMvCywI+jnvr6rOg5OIxZp
7ycWoaYE3EZ7EBDsQmaN9EZBtxmZA9KYLNbfaVc9k7JPGkkc3x3iMnQWDHpJrz+aN1vr49Tpfbsm
W9tgUd8l8FVv4xGqp1wqMKRqEriBupQbmNPX5ZAPd04l/FmftMe3L8Pabj35LtwBckJ0gBA83id9
4F70ZFyXY4rok0VgbRjAYaCEbpkDNwbx5CGr69sfuf68k4+kP7pafyzazxTer3++XnQqx82g99tA
t92snqGWhfwnLSvvp7YZGLQq465A67SPQ+TYb3/6b95m5gR8Acfm7jPKev3pORdV7xhz+rVNMZbS
0NkWHCjeecJ/c1npMhPsADP9N2MqdlNhMCUj+kOL5bZfwKI2yfSZQfxl62Sf5o7gzbd/l/a7H6bD
rrDpb69ItZMfRj5oSFmSd34YJ+15AFXEixFKHFgSaOWM9n3E9gkRge7ZOlrPp2z2h0mr4FvW/TYb
4m/LHwbQrP3ydY6ImoSHnSbwycNF6FcTO2rFO5Ymn8vKmL//XfymCTUeVPjLdy7B+u+9frJAI1uk
GGkCuikH89f3theWYgZF2vp2bF02Qji7QiHpvURdSjgEG7CGNBINyodKzQ9A/j40McEKQzxe9CL9
hl0IwrgRL+9ELJ2mXHEZ8Nrht+NR59U2T/MtdGw9cwjYxc+dgT5NRvFsgqPxerVgyxTi0Jf1MaJJ
9hH7euW1JbdIgVMKzrB81JppldxzMskqgVO4RJhumfrliCZ40yXJV7PdG51KHLakBOksEur0G0GN
04cRgIGwT6B3hqTd06mxlpCk84LZ0jp1TCGAApHMkq3MuwSN+Hq2VlUArQEkFjz64BXXVtY6tnve
2JJFbQ5v3zKxzh5e37J1kmxI5sqrsfB0novgdiI9S618RH4TTqs6BKiJjjkbc/piVg2/MoJ8NHU5
cu6BHOv1Z9Ja3cqsLikILVq1ATvdAsH/rFJ7xTXQgrjDWjcv0Bu9Ng+XC1oSJOnYdEIJe3xvPXuO
vTv9DehwTLRSgAVJMjl57IaOdb6h2KQoRaLr2MqOnhq2WAuAhSDlNzLzI+EnjaslGA+ULPaaEQrX
25fy14cfP47D4wViUFUJTXz9LfIEoAT567VPiMaZGLkwq+olLgbznQ8Sv640a4am7UCMVi1hna40
TEGCmqxtcBJAxvD6IW+a0xWP3RU/sgV9DzZNHt61uwxBp9wQkcuX6Z15G+TYpccq+iI4wsd4yY5W
znkv5Qj4LMIp1zNjweGd/vYROTCNU5hHeyXg7PL21frdTWOAxwDUIHwUOdvJHLLg5CqAaVR+1ObA
ozIE6E0xVdu8peqc8ql29bH/tp6XnsUzfR39mHP7nRXrREPIymAhi2CeiJRd/qpmyASI50rTKl+V
5XedlIstl2H1hCKGwjT0zqeJX5UJeHZRPjL31TUVsfLrR0QvNdLrTFExvyT8Jq3KebeOJZdWhFhJ
Q4MGLgX10jHkQPcYXuVL+VhOZXph5hT3Ug2/VLY2gyAnG2bg4I1EOeVkDrV2pwTtcJHo4zuhpr/u
o3xjYx0UWyYr+qmQoDEmK4diWPmWMsd+2WILAPGaur3K+YlWNgoyNXtnaPmbgp9P44kAEaqybJ++
SRmlw1jWAg5yQmOzxsLAQXwSx6SU0z7C+kVKYJFzou0PLe2pc0enUbn2DOm3QysUpQrcjhZCwKBo
16WEgfAAaGe0VjDjUc1WOkfMCFXjTje6R7xxdNPXnkihcXASjJ+9zlpXs9igX7uOX6ToY1IaELKR
DB3t5WJJPyStdxsH+ocM0dVGUxjqVZppb6BwVF5krcV8MDq+sU4oEXreTCN9kufZRplJdcPM7et6
Ejbjjo+bVCYUwWddgSAPEmYkEZrH8O037rfLhkl0jMbFhV8iT6sBmxi0RrJshHMXXafwb12N44sn
DEJbaCyX7IEcctE3fqFtTjfb4EY/m53GXhD2jOb/zJrpET2v9Tn+50M8x4RUyhZOf9eJT8+jTVlp
DpqfvDnLGXdfRgk34e1f8msBizaW6gI1E4xl9TTFrAklI9jGav3CYjPupxGuprW+EjIazsPGgQFo
L/knaQfWDi1o+s6euWJET/ZM7A+WoaN5QWsE7+X1a+zYU+qMU1H6asYUrRTNdK2l9PvtjE44IDf5
UFRGjss7Sg+9xjsC54yuAunrLMr8JwPPxa5XLQg6C48pexcTJchiOyghn1XgJ+lcPgLrJ818nT/Q
2tAU+nzBlLgRAcqPRrVOAwya7AlNSV/N1x7ftLZzlyq+aepRPqiZsatU59gMMJsMczE8QsLp2ofO
D/6PoUemqN/RMWc+UEyEphbjxrdv0m8qC7ygtkZMsSPZlc31Kr5QuEAaSYtkjEq/ZkjxPCDICXLZ
Qc5gUBXzGi5dBvE+xe6ipiqwCioGSHEMDyrQcoxhFhVRbdWAymK3vsnW9a0272WCIDjoqk8FE31o
MswiLIId/Le//a/rHkxyKgree5Vj6ukZqYfog/sqLH0Y9b6G5wzqXPeYzrQjn7tRWZC/s+qtEr1X
TxX0W9YBnUMZMgc29pOnKtIIpG9SToK0tqsNBiwUz+vk/nkW0z7f3p6h0MD6gpID0Ui/jgGHrrY3
Olgbt6mb1DUQs6wkqfcWj9ON8vnLQaPQed9W1dD65y9upjnbSaKkRerHUY2Au+E7EAvEFID7hB/0
Pf3abz5ufcVRKukah4lftp20MuCmlKk/GutTi4Z1ViioZMuzw9nxvQrSPq2CLdY4VhR0mAjZAGKc
PKtRMzBtbOLIj6LIODrxIFkLGxy10vEYNUHQGfEXufGqi9YpQ/cxxsS9pinFpYTT83GUuXOdkEhu
6v1Va9qTW5uduZHjULsj7+iO7kp7ntlV4TvjDDapK+JjoScoqIec6ebSFR6pDDTjhwZ/lKLckIuS
HJK+0LwyaesdVkeSUm272nOGkUROlYRfS1hjWygGw2EKRo+OZO02YS0JWQz1M7QcChOV9ArCo4Sg
Zum+JXSuIYJyYMNKAlgsDa8KzsneMijDDsqGvesj/iASyhdtVdtp0NZuZgo1L8+CZGeBRLsIygHB
ORUdHUHQiFhyAwa/aa6fIVA10IGlToLrri68opK4LJNmGFFaFCldskAnJaC29w5JXEelCkL6u3dV
J6/CKBY7he4wWBuwgamyaJ/70dH9juTId140/dcXzaYIE4hoWZVUzuuvn2Vn9UsoGbs8Cgp7/3zu
0TNUI0WrMtmmlkpErl5VdV0Q1DpCPFxmSAPVegPLVGLQBE+Gsoe63mqsZBdn0ddMJDpBybWJzWI0
aSkN0oW3luwI8WYQXjSFxxBBQtrjatv6otzP5SiPzvrPJ2V3hTP03rBQm4yTiZLE6HW3b/JiL5LW
fqfhdLp5IfvjheINpo5hoVFPHnVWTs3Q69QGnbX4DQYBWkTvVBqni+fzR1goDA3su9ov7hVOYQaN
gNBGMJBUxNHQfh0aIuLTCqhMC+qUa4Nt/u0V+7Qo4ENZO/EV0WFfl42TFSpUbDMxo8by6tKqXYZf
zbZa1JqxG/4BW2ekp5CjdCgbNYDcnLbvtLW009regqBDgSwo4Omn0nF5/VTNZBSQ4lpaXm9WCnN5
8AeV0JcdiSx8YGA4h8rpbJ/V7p62Q+qDdhs+vH0JnhVwLw/Cz9+BFrngLIPodxWIv1yleW0aSzSK
6SVmSp75XLf7XOoNB3EVdEszxA5uP7V9AroYAMK05CW2/WBXdMK+U1Jr2UWD1WzbUSZeny/2o9oK
LmXdUt1FlZenUXM7znN7MBqLn9NF1rGupQk4a6wfRIgqYTMVWuyPTnetW2G1iQYle6f4MgS/4dVv
pICVpomvjAQjnb359W+EpGXKmi3U63mrjqNOEKtahRoImnI4e/4RDujQa/y11rGN+AMGj8HWWdRl
l2loRxZKsJ1OL2KrR0G4d8IIwmiZKLzXanuYFvGjQouxVwYTCZk9LLs41G9Sketu1cTDGXSCdp/V
JvhvY7F9c7IGptqtqxgEoBqLWbuZ2S0ofMp1xl4oXl6JZdcEAJaJ8PPSpm7xty+2V5kDEosovJ0B
ruAdGbPreakelibRWYT6M2PEH7VI4oDDOhouRGx1j0r5XiCD/stOy+WkCY+m0qIVjC/v9eWsHHg6
C+cmjziu1d6sNFsrGY5xON7lAOS2ei81bwE7vYnNGTMLHa9tYlQ2lD74xeQLYeJivkxILK9ZUgxg
o9OQyCtMMIyXneWcfwUEKFmDTIRlsaeR1GOxiUwfdtzXJamcc0556laFGshApZXgUuoCUZ9otopZ
PoAM6r1hUu5zGtK7dIHZ8vZLcxpsTqqFxpmbN1Y3CBOgXfr6CiRxN5u0UwxPG9i8IY3qn8U0MgTj
i2OL620gyKXd+d04KZ6u5ApCnDo615LO3s8SfFMSgc4lJSv/EIervCPmtUuX1iARxEgUT4wVD6ZJ
wA0krWWnghhw565MtlpsJ0Th2Jo7N70/zZGGlkDejYP+CAGCjBjHugui+BtnnX5TMZ8CQ61Y+xDR
xkVYxPY1NGLhRhmgYtIeOY4XUQUlZep8k96ALxn5eQwmedAHPnJyMt19+9L97tlhciFperP2/VIU
zlMcMaPk2Rky4wduA/t6fVcaPFVb6IDDO21c65edS3KLdBRqdHKxlp6KmfOeXpXad6ywyKl2CXPo
R4Rl0XlFeshWXUhI0EGaXQLbjM6F3bDgQWthdMVFXw31Gx2u65Zp4sfBCY5jaF4Ei9F6GiofQLhz
mJS7eua9HhIkr/x3gdiby05xeC6bhO1DjLzNlO0/yrZebkSJmE+rl+E7+IN2j1VMY3I4FcekVU03
BUfjRUjiP4xD1twy8CeOR0TDTRXH4F8EOo1UarS4zKV2AR8NMHom58BE9gaMTLt30pmVY3H6ixyA
xbHBXXExqizLbZWmXrt+HSam2VqIDx8MmBZEN7PNwLu0860hLMDzdbcGzynJpQA/D1SygLoZWGBc
CQIrjlFUKp7TQEkn+lLxgL6wGFma6Ub0gqhAeSGWd1603zwtPCT0YlY9+rpLvn7PWtPM0hyEumdj
VGQN4fo1FUCIpZTlzjJ4If706WSqiCKdEouDunF6SjfTAmXwUhoeZDgKkIq3Admcc0BzZO8h+Nbv
vA3ar4Ulxzac0px4kalb+KVf/0IbeVstwlB66Jh0N55RhpIwYB4x9Hd+sajROUE+sRu2pgfwpgGS
wnJhprXuwqvUtgBnGAWMkJ0mTs4EbrBRqQO3mox6uBmW1vlVzU+JzbK5zVuWa6NYN3cjIDdpibNr
cjafoF0B1Ckw9MaCh87Usif0iwSdmqhCE8C4u5De5H1ps9ktpn2RDVHqMWX4QQhfuYMZ8iMFASMi
vruiQhOY7WA5p68lXK2faKyUzT28JFYqhZX/eWutUkqtBk/oI4oynfRhBPcaIl80IrxNjsMuGfEI
gm7L1POxk50PZpXdlADhbVhRl6RggrZ9DhRfXd/VWbB+NHk/fykW1rd04Dlfah7xtGnaPcpi9p6U
ZbdNq/ohhlHqcd10NwPNwMACsyUdl2XnKBFTgLmefv5pxvMez73iNZbCab5EGbLroQBuJ6QFm3nd
dZNIQHCNU4uXheUi1kbqgW5auIhTe4g61b7Qagb4fcb/63ShvW8t3lByArhPIRVEETgd3FbE32i+
O78J2+Yy1lARFV1Qsi/wMxWYupeDsiy7atBa6Pql6eNRwsdLnqlL6KvtZ4v5wZytrzl63S2JIuLA
2zkc8dToBLfw1oTGbPtQ6ilZYsro59edzLMFNwQJGorCLlBB591GOdc/cvSOQzu34/nt+l8N/8Tf
z7GQt/bfsz8v4qUEDPvSv6n986/908Apmf4yCWVftIyX7k2a/7axmhJZltb171/IT6mzJPI/LCCa
ZXAi/eneFNpfDtUuBymWMZ1+o/kn7k1G3CxB/6qeOfAZtHAYkZlMxFgXnZMJre6ESqmVwbDv2zq6
EFpEL65stdssvY7C5nKBIuKOpnVeQRHeUGyBS8dxrQVtvdEMLXeXJAWtJi2CmLsLQZ7eusl+HpZp
JtfiAlEZIEPMLDt4yz/aqUmvDHOYkGzGTnXd2xykNzCMP1tt/NTqxMzQmjAeI3MlDlsgzqii6Km3
xc5epi+k8mrQ76YvgqhyiL21Yd7WCUPHCOLZrs4f27C7LsyefpdF9BxKqS2MKjfqqolI49T8IZwl
OFAXZEBxetXtujEH0gQGeI4O6Etpe8jxrm31Cx1Ke1bMBFgs6OcYIcO6nH6YhZbR5FKdTTRWj4Gi
DJcyHTGRdGoDJdiKj0G1nE8iPS8QYLtj1z/lqN125bQAx+rgZFlGF+2E5DigTtljpVjjddkSjaTG
db4L1CDdIA1haoF0sGTyO5Rf0l6jEhzSI13rc3wiqHnb2J90s/aysczdRMbLeT+UuzJmIFQncQRI
xbpldk2nNCVcCjRft6fKl2zhRvNgR9dIeu4ZAtZbXJMborOuya+9qYt5hzf1Y8eUaZ8qWnOREMN3
RjLOjzwn2baUHsjoB9XO9wMww6Yj/qEdtLSi1dhL8ma6wB165a4JjfFrJu15M9V6e9VkTxxWvpqD
vNaChMCFUFzBl7Wgyi033GtU1AB2vEqM1hGiO1WKRUdYQ7W5WwIibRBKubFGdk6uHxqbEXncSPug
JNxvfY6HHYC8VbQKOmqIAiINjYjkAdGau5zU3zCKHDej7N6N2MQ2CHglDozauOnT8DNtZFJfmGcM
vQoWo/9Uz+nHdAZE21V8MCqEPNFvFxIIbmep3AJ7P0w526ZtFWeEfMrtJFchI9rezYB17CxDREOz
ZvKCcVoImRIQcUhzqBoz2BNlPayZ2+SPxgojExLtLgMGBpsZ2OQxMyN1KxIY/aV+XG1AiELROQEW
KLdV2HyROSw6TS8/0E3QNlE3frLSZvw+V/T3l1B+V5vgWLfinD5af7fQM96gFMXVRI7qFqFe4w5T
fei0vnB7qVzHA5auekov5Zp+GIfxt8LgbACfw9d6vMelqv6oh/QGf4J+Xjfg2KlCtnXJs5kgQdrq
Hap57FQJNjnOo01Z7qp+8pPKwmlmfgNq+TE3ottpyAFT9PSeWx5AD/S+dtHUgkzkRuRndhy5A/8O
mrZNrvUgxY/Tou9iu8ncdnTy6xAsH5D9q2kmh6JtpjjcGo3zaCfTboYMWM/R9QIBrtWUbi+z+eMY
+g7ejS8gGWk9S6fRrvMCgaC1cOMj5aKw4Y1g9LkyDXkWZT8Moglkhxy5i9QrRS27jc2d9HIJ5MFg
QbMKETyNyXXnzAxsUOSjmueIRWq4UVm3uDftbTM1OPGC6Bibw+x1kn0cvXcen9VqxFLJbC3+Hk5E
VZSkrvE00ncRjPLGh1kzXGtQANNe6JFSe/lgQZxstiXgP/wyVzyEq1sJxYmxPCw0+2+Rc6O6j3gd
Ymqw/lYaU34IR/V2JKaRTkF8l1clpjM14q2DLdy3kduVHaR0hXRylQNf01q2p3TyR5WoQFpl96Tn
jnKer7TUPCelqh3RvNwufXoIiwpMamCelU3/GJazHLEeD9GHTs/rZNstuuqXcYI6u81hUdZCax/G
Jlcf7bkH1zQDgfk407mkSd+L+RMJM2m4hYaR+HpshADUCb4RTBTxdCzlLsMJRAskZWLRa9WPildt
Pyt9EPuSrLNyT1W6GBvuj+a1Bj+Ege7zP603Zb61iKaw+KpQXLY2CvVo25YljR5KLfoFCTQ+Xw0d
ko05JRfjmilC8vigk2LJJEwYtddrcc7UBDIO4Ss5o9rOHoJrgLzLvnV6e52dlF/AeqF1xfYJRLm+
14vy3Kgjex8s2nKNOrRzOVfY8IVs1bjQe8dxpTZr7Bp1mN3ao6kcJWi160BN4/uQ5NwnXWlTEhos
FG4a7ng/brS897PZlh/GPjB8JjnBZdgzXGfVeHQGHbhsnrUZgba14bFdEw6kNk8E1hgk8sVzd7Sc
jpxOXPeVK83efrQtcJ+FGpv7SdTCYDFK48ehAEaigfHLNiCms32/yPSK7DabifmofzYQ/WFGAFLn
JoY0DqFO4spmFUl8QLjTwv+tHHUPtDG+yJzymwSXf58KZXHbFHeVTDhQLlOjHMqgX55KMxRcbnON
Oc4+Gan8aA8aucsawNU5LX6QJti4mU1ekZJ1eAQU21rbFqHyjQue3Y21hmkcTV3rJspAS6V0XLOX
NQ83JpBFF6HbKnX6wRmhUAZoqjq6TB5MiXhHhBBlt6kHxZd6gUGLrZI5MBZeFPT059h9LKDJT2Bw
9MOSte29IJXQVRuDZz7NA/NaE2F2ZStnkyArwc+qRTtoemR81BFvbacpyT+TNZ3hT+XtanSARnh5
+v7OpGE1Z3E6bHpHHa5CNbjV7LrblHpW0T/L9eUa1YamXZlDQY69jjekasrUfS6NonnWUN8N36qu
ReQeT6jlwuGQNFP9UNnt4taWssnSod6Mgi1g6yTh3yOA/7Ha/T+V2fJcqetQ898o8HdP35qnv5Et
TwD+/8/+afiexb/U+8//yt/1Piw0sVbvDA8tuYqpqd5/UtLEX44m6QVwDKANIV4AW4T6F0MCDgKG
bmiGKTgm/KPiV/9SYQWsuQEgNAWH8T+p+E+aLrTmsKkj3QGHgs4ZycTrlkQCEG3Sg4zyFLtPkky+
KSNPawV+dvnOyPwUDcNvR363NjTWVjKnlpPPCnOlQmNKKUwfAjDvcDvn9b5NLa+gCQOM+hPW1m03
fnR0T7GWqzBf1G2kP2br6gF+csoqzyzEe3MZruSLE896R/hWNJ1sUKFAI07dA0EVlw7jyMCtSO3q
0vqQEeGyHYXlaWGDQQm2hZJvTRBQNnYzh5S3OVh5wyFojo5WXXXz4nG6/vus9TICWTxf83+dwZ6/
ESFbNmM20iZg/fC8vJzS5JFVKdhsA7dd+sgXiWQTNuStdLTgaooi3HOGQnZANmAInMwF3RJy0G4x
IMWkgzwsUfFZaQrjJui07Fwn3eNcyvhAfehVeAh3ejF+tqav2VwQYgVQuSwuzAEY2biZ7AGGOCk6
RJ86qM31lroTa1eLnQi8+46Emy3z4AuVsCWHwKRKFrskk5CKew948Zmp3I6CsoG4e4GZTdZIWex5
rVEIGcGMrIqz0AwAq5fH1hR7wJKbunmcc+WgRBAfhy9KcW5aPVvSqJ9V8yYTcp86D0M/fBx6zhbN
jKSqmqyD7B7gVuA/HNBFl76OKz9vswmc8c1CppOVXGa2sWWks7WNGSMLIUcRxn2IW06QHWeD2cVQ
nBEJ7U2tvjfTkPDuvCOU1Z49ZWR3ExZ4M3gHHGuYYl8MkenRApvgstqSz8xGF/SWp5Me2hofTds5
S3JjaxXpQcsM+j89B9rBCzH/JUZJG2/chlnL5eFjHGi69XhbNsYN9xObm77vOzPfLONAkxMZZtLs
tBq755Uo6mNBaFsc21sMJBtVdc4qyZs5AJCGGa3EdynoNqW5pPb3TCd6GjAlSMmeUX5u268FSv3Q
BnceOlcQnHEZXcdNsbexe+e25cU5zPyg7S8BJVV3cRd8Dq1cuSCFRu4sZAFKlYy32Lugr4c8WqIL
nOsgl+XXUCeVaFNVXLR8IOuOmV72vZ2L6EYsYfnk6LG1ZjCuLw2UvnhN+LBGeWdpvfhgpmIgGigk
U2xYtdX0G/xxtBxIHRk5OHmVFqAX9ICNvFjqjUjxu24Co8/vwIn2nma21q5rFgVKwbjWYFVlTk9G
M2d7QPUcPKd6CC+ioYqPeq9fGU1r3jTLYN12Iq+9/9kG13/wJsnjv84B/30XbPdPrhnu0JO98edf
/rk3rjsgboh1SMRC/Nz0+rk3qn8hOXmxbTLt+Uc7TP2LPwEgzWKNVgE73cvNcSWKQvViVYdnpss/
2RyfvSYvV+I1mEcKEz0E0VtAhdZu2QtVE65KtHKFJtGFxz96i3DIxvAr07lPAoJp1ERzsxnZ0aAE
9zEoxmoxP1lN6PfO54hENkSf4XkQLQ9pb/qIRT0NnkRC4DOsXvBmk5WREjlcYCp7IALCT7vQqxbD
T5Zmr1ag1HmZs+pca7ZU8Z458ncR+mdJs5d1dkhN/cZsjEv6ef5YyxsZaEiNNqtzZAojEgUc5Ib1
na1Ud8uEV4lQOEkHIc3VTdZ9WbK7OaS2zxffmExc2+OFVdmHPsyPCHsuCzk9VDpylK64xjziVjPo
JtzqCQstKcz3C/6/nR3I+9YM982YXOWBRMUaOYQlGM1+ISBzk4TZDbEpe71qsVgbw+eucbDaNY+J
5JKFqgQpYB44bLl4Yr4qnb6rq/woMe+/ePJ+s5+eCslXqQONUXA65Kkh67FPBC1kp4g2UhWJk6ne
MeF5louFY31lzPOV1XCyhqxJDqjlKrgyB+7M21/gdID8XGOp6ATprVrriPJk7AP3xy4dAdsNjy7m
sfho9403qSSsDLNhuGkkrmSQmn4fEMJWLw9DEetHqkLlkJtYK6zN95k2i7dQg2Cm12PP0oLcDcrl
OGXNvq9TmOt2qBzULoXMyp4tDcIX/WKcocM06LDxzbgj6nW88wSolYGxDxy6ORNOiwjgmtu34utM
aBI9seWmV2N/If51y7v3Ua/FeWBNF3bSnxd1VJ+VdRWe//lCehF/bcq2/NH916vQr2cQ4dcSQ0Qc
Rt3//bf/rVd/6f+TpDBVW1e6N88S2wjWY/xLTNg//+bPNdKEiqxC+gWgt84FVj3azzUSdqNmU0CC
8vs5S/i5ROoskVB4WAepa1cnIw/9z/MDf2TCesTLgzhGQ5/8RxMDbS1GXy6Rq0vBUVclF1wviVvy
9RLZRyaBMHky++bY1B9yxFWPtaWFF7YIog6vTTN9IqLlS5BqzXe70YvPY9/O0IOiqHdlO5b0vuiI
WSBtHxvSD88GUjd2mh1n38jV6z/++aNGojL/+//2nP3H7tk/Y+u4ef9+0/7QdU/NU7o+k6+27H/9
3b+fR1v7S11H9JoGbfT1nm39ZTDCwoit8Vyuo61/PI7aX5ING1+GRK8LhJQv8o/jrP0Xf7CK0Sx9
fbj5W3+AHxXPwuuXz6OG7GuV3HOsXf3D65d4uWUjvWG0NcdEALXM1NecTJo9ECMci6QxO8bMgI4j
KUblQ+2I6d7WNOdxtofqCkJCeG7Pov4UxGPiyqG0e3quIvSjfq7uJ91ZPNVQ6l1qpYQNIRG9LoZG
RNuaaGmCm5ETUGNLxdgqwD0eKXUUBe1nAXiZBqRfDZZ0Ubme2wxlv4ZmGe5wc5RXSpIhwmvMh75u
tYPSVYYb1I72KPreOu9wqG5J/kT/sGZjFchqL2WGwiMz9MbYASJZDk1kWZ87suh8Q8DKIvXlqRyM
677r76RO75oOGwRGR8w74JbzzdAXxyBOF4AFKd1oVFoRCs+GTA8igjnmZFNDbLEaNsY30dXkGChy
Tdea89ymSa9o5cdF5JnYVbGd1psmModjYFnzISL+DeF3iEIFvctw1RKdrXhTpwUX8IPEd4N95VuF
E3BXScViGhaJ23JJ2aI4+20W6hPVhfVqntOHV/Y4S4JdmyyMpQQjuQWimTp9H9rpsY2WGhyeEXuy
yUn4nurMQ8KpbszKADdJOvVFACdjYADYoJDvDZqffTm09GGX+GpJC8MrokKcBUluXscMS0BTTUN8
awWhc2BSMh6INx8OiDGo3+K5/VFFnUOo9zhO9+TsIsUjpL4bt3Zd9NbW1pTyKNoiuRq0sUTlFoDN
AoBiKefRZKk0iauxdbmQwlPVZM1yHWnc67VWftXTrmXOsJTaGRPf+Y50c8T8PQbG61Gxu6OzyOw6
jdATZLGIL/tsEKh0kLFetcmoIRBx2vscks15E7IPbcwGMrvbKB2SvFIhAaQ3zfyBQIbxOl8UU26D
Lp38sYmoEcyVJBet8hOdbjfwW2ogZ8SNs7PVlGO0ZjHY3Xe1NW3txtTOpsZw3FlWCTc85cF1YMNw
KNSsJ2JqBEND0DmiGLprSUnhz0QALximVP1+qZe7qpHmLlOqW0XE8b5SuGA6jaDbvNfkljHlSJhM
S1xkmcfLmTUV9Tn28mgjmwCBfJ/0sCnskCxjm/uwjUJV+yhqw9j27HvX+MCsh5p7gErZyrVjmopp
S+eK2EZi5NKLKO2YydKulkDUt2Ocl4R1KWsYrBNK6nVNT/261sGdqFNB/98MGZ1Nx0ozSbvN1iz3
uLaOfEn1WOCGpAFhmQ8ZOTgAIAoioBzS1A0ltD8Vsv40kfQDXMwm39cQ5hXKouJzYcCysqNync2p
6bxnlN24jszjbzOem9nNwkjf5qIf8XuZ4rwrRuvjZDKz6lLGcIRGcjsLUStfF8tWDkmlgsRFp9Oh
7mAKQalJTFzYDx+Y1lt7I5+svTpYwQ754N2LreA3VbQ8kdUyEQYOLTVzxWwgODi1JrYO6ZFDXSv+
zEz4rCAGpBOAaY0ZFr0QKoQXRzeuVdmRXKc5BLUbcc/0AlTnp9aOooLRoBV+m4d+PMszOZ8rttZe
I2lwHgXJLw+6XR37uEDxojpLRUt8vG3yDukdTcOU+5rotKasOd2rHbCdlXtJnhmaSeustcOidLuZ
bwVweQAvGyzFU7P0Wb3JyRxAprAuZkDcWdeS5zVueV7v5PPaF63LoLMuiG9fMHNtG7+qjE53opOy
PwrmqqHFJ3y4cXnmW/QVl61qkP8ND9d4audA3Gjzf3N3Xr1xK1ke/yrGPOwbBeaAxQ4wnZNysvVC
tC2ZOYci+en3x5bkazncMH2xY2y/2ZKqm9VVp06d8w9j0yyP5Ck8J/w2WSMmZm06RjzCsMTOgfRN
YJZRAgubYurntw1yImnbDlML5sMMMYx4bWG79tEPmnpNiNG4pdWI9IBohj8yaW1jWEsQYyNknQL5
Cl9HbZHWxXAOOAM3gkKvV2Ha8Cm4ZPqI0TXdXI7ESkrz8skr234Kw6KhbpYEzix2FPtMrptg53E5
mPdqiIWahcBRomr+XK+TYF7Vob0NUVNEaJMmZqGE0tIPNeeRcEvXk76STHnZ1ZdZ38jXFl3R8yg3
C6gnlNwSrQNcpddi2NC9UWf4/1ULdaD7Cs3Yy4KJr5b7GMYEdBsvxobeLqjEeshFiamvtyoQlMa+
FHHozcwizy5QA80/ygBPCQLyTh/Mh9qRTwf6laAr4xW3WIDH1paNeOlLdK8NvbmgiHdKW6yE2oOD
tlZyGTK9ci3oNdc0lcw4hpOS5Ke53Yl65keueVPDi0IUMG5dGaxCcKlm4baMkNTP7USfubjW4flJ
NrEYJfmxx3FKZMDSRs32kib1p31Zug9O2BnrcLDzi6FSMA4aVMm8ifWw2JRhX606U5JPqf0ilAoQ
2pvJFUVD+LUuLevs2g7Bspnj7m/HOEDe3N62h+CQe0aECfRA/xU4DdqtRJFsjCfVGFmaQ5BhxaEH
OUYeMcagdIxGyRiXsOAhRFHsDh6DMW7JYwRzDsEsG+OaPEa4dox11hj1YkUOP5Z59oFkxPoArs9a
YssWXSVjvMTGzryDkxRP8DUfoylxNRwjbDHG2pKg62adt2vHOFyOEdmRYbq5Y5TGHIqA3R2Ctx6x
so0xoituc4aRanQaH8J9PEZ+ZTwD+qHkOKD9bt3Vluqr08oR/jorgv4a3EC3TkSlXGAg1uhzz8jb
PahvseH6rcPjqcJlGw31g0AWeefiG7miZaLdVLLNiURzXJxrCM88xNialdMoHKpiCvTcKM4QU+Tc
dA9nKBQUKIdRJM0jTYC9dmnLr2BbdUA8x4M4Hc/kdjyd9cNBXY1ndhEhKjVHcZ6jnEQq22I5h4EI
3vAbK1QpHQSyfU7YALgTjelAOCYG9pgiiHqod+2YNnRKO0pBHpKJMa3QDxmGPiYbsqN653KNFwnk
v1BdgLaoEA4cMxSoUHT+D3mLOOQw2pjOqIOWnrrtEF1UgD7mtdul8zpWYq5mcKwtS1gY6kkiv7Rz
4Z6DoceVlQwRGG2N0SPwAuhORo8bmWPGwU4NXXVhZb25U4jeWxm80JImV71L5Vyc+jj8Phg5roys
aFywwLrc5sjkISGO8dyNUibqR0UdoHsLWNMoD5bXRpp3s0DH2TiAtLG0AoU91oskOnO9WFzajdJd
UlsRJFgZiuk5cFxcJc25YtUrqZDLlZUh8BoZrgyU2mg3tSUVF4oJ1CQwLOOukEwBuEnOnoSGgjy9
7EylxW9L11bfqOdtpRp3iluQ6yvgTbe1wPkNKEK4hfbDkk417XOKTPAsUwQqU5mszCRAZ3eBD7oM
8EODhwdI67mm9FBx6OvQ5In8hVyRDCElWU0LvcScUYL2f61biYvynl1LIz69X2dRqu08cqVln5jG
0oYzRHWyHGYezvE0iRvnPe6RsJwqtbkqnNK94J8uZBxhvQ8EpiuJV/pIwaXFmYrJwRno2RQ6N9Y9
uqImDxDZnQfHTpKLxmyDpYrY2qwbkKaKAAgjd1ZqKBdLlrouyQbmSgF7Y4pSow8lOW42eYskoGjs
cq0PSnKR04lA1Tb4BAPanppptcn9kljP6Za42UOuDfjW94115RUBJkZdv7aRQbkpwrh9gmwnZiY9
9WVdCprkVqMWytzsB5Qc5djP/UkJLGwh9ZrpTetSy3e5JdUjIQaF2wY13dhG1AJP43RlAOieJIEx
0bX3JdobBnbQp0rWrpJR/NgKvFMsUUFbR91c6YERJSF9SSdPcN8sqb4qXZzm87Ksg36ClpAWbyKt
rmQsWOtk4kPBtGmSNVB36jBe+004PovipbgVJGLil+UDZRoicwPtbGoLDbTjINOBKquhnzW6OszV
QnApcZL2SpNKRGURKnNWncK1NYHFhZNc50xEeGUNo/cLXO4LueJcyxstoo6n5h8xIk82Xc70pKz5
G8oxKAd2uX7qI5UBQMrFobVK+60iVPxwhmEF5HKgPKjG73FGfIw4vOLE3XNhqVYioShtp9KqBvBf
6960MDJ3Te84A+EmaVfA55qNHmbytd63FRmqFHbnPjT7GkUKaIkTw5f1Ga7WyiJpAoyQVFn63IER
3SgqBuPsj2Jn2Xmz0pBcGtVvssekTtqVrebWplbzYV/6EGNkP70YS0aTOMaYGZEp95ovIGFOVaR3
i6i097YKo14HpXqmeF044xe1mVd1yjJHQeoi1lJ5VwVB8l60cjtvfS+HQyShQLgANVGtVLPuZIKT
DN9d0rQp8E2YvLhHcMXRoNgGni2CuWKnpr4008BfpxgcXVle5AVzv9PbVdp1jYxWeGrGS8lJsyvy
jCA9BbUCCEQCp+pPCANTfy1XyoBqRFGE4tzpunIj0NunN6sFTwkRB9Fq3RRTxJYQftTM4FbDAxEc
p2pPcdVSbiqrjRedSiOQf1vaKoHxs9BCFW5VFshzzRndmG01WMlJABHJEvlVJcS5hL95miOU0pXV
ukQjZNYAG8VWoMOQkRRjWkHDAgcmukcRdN1nkauPVWCUD1bc7s28ldG31b3s3JE8E3BQU6/APlKB
yDSxszSU9YtcRq5cV0uMu0CqWZWfgO7heEK1VNtohX2jDiLZVqpAjhQ1SXR08XXxK0uZxHnlzYzY
SBd+1QTbME3FOXUCaYlbkXSNTWu9FIZi0ltPTRxne/fR1gowASWtldQfNL6GJrkJjMw8DTQbkb7E
75bV0NYLacTDmIhGXyPnhI91ytE5DdUhnBl6HecTtXW8DUzxdlEhYrRGE6H4qABAndMmcS+SAG9Q
WWQWYnxczYHiGmdNhoaoFLva3Cskb4aEaYPeJ2YXWHMGnTEfYtiqRoTV7FQNhIX+guwvwppqAtmV
oILvZPrWsst2jk6Uvko6U7l2a4ebeg5ArJFUd2X0erSMeqHcYSI76v3Tko7MVqyD2M0uLBFjutmY
g1rSNJGC90ZQ1qsC+cIrWdPqWafiSqkHqcWNe9DvOOhwezRLm1tCYKpzXdjRJlASe2W5ABwbL08/
22lkn5qVEd+2FK2WZp3K8wLk+2qIgHo5RY+ML5S7ddrmykyPXIejpk/xvAIDOsN5udtVcn1pyNWC
fFXewQsN6TWV99IIuxa6f9b20oe0Ff5E8zLjVkOrcmLaJWi9jMtLjuYhzFe52+Q05VHkhoYzAT0r
aEPQazabREKQqWpgdSQIQFzJEW7Wsj4Ys94DVdwAopyU2Fv+gXvfgcb3feGQSIYJB2THA3nnq16f
U+JJqwMwXSYT63p4r70v9tL74kqcVZcYrKXnUvwHaj8/KlXCPHKsEQJEeevAZ/vqHQXZLa6Ygbts
Tdv9GGdVUE9LPezPoi4YVBhrWb4t+wJomeJF/kfFQKU1p1P0eVCMDlXPPnAXKGj03L0twtl8cDUm
UM1yS15C+pHuqzo3b+B5U54000zAFkEVNQLk0perrsiKnZYgY2Migb1mGVFTIpedmBaak8BMly17
n0wvwX1OV4pFX4lii6PF8GCK0F1Xwo3XYMjtJTL90m0SiHLX1GmE71jrbdUYTestZp35te+Yw14X
AZJysegEngxBead74B65VKrx/3GF/1fsJL0U4OGD/Lx4v/H35U9L9/zlS+newjvMRsDiu1aSrYE3
o3+jj6izQ9X8tdlunKg2VH0InHiQo45LGeO1dA/3hL1CkwlGCv12FFz+Qumev/ymYAIMC0AbvS6G
Aw5woCJ/tR/kRA49V+qHZaLo1A5iqhIptSQAl/OqMbAfkQ3XvGebyvGsKhFGmudVZOPF2JeeMsNp
nR60C3HjWsjCQSLTqI1FHUvJqd01o7GxX19hh4fKt5IJgDnQJyc5KM2V32Tplg+UzIC3iJVwGlOc
9lwLu52Z4e2APHAanBsNgrpkDJofkGyElr/Fbgbp/tDP4itAvUY/QVC97/E9ApM67woZG4/M4rya
ZGEALwQ7epym0UmxV1iyGO0K08Lwqm2MYoXoFK4BSpe+BxqHSHDjKs0jD8eOhToyel1rzY1VmVj7
QdqL3YlIFJdDMrfCqSRMUNsCXX3q4NwGZtwezW42qtCdNwh7P8hRUe2rzg3OglqhkhT5VE1mnoX6
wYYyuxZxb0XoGQUTwUkT5i6GSSEIPhkdK87muVvqASUyU5jdNPBT6SFrXMeh3tEHuwxXgD3uSXk6
qdGUu5YKJzrNQZ4DxzYwkMKm0i65OqN/T14N19g8sPQs+HWu/d4TWfMhViNB+bqpsycVYM9nX7ck
CSXcPN+5Q9CfdqKtvAnCuFCMCvwwrml7Ko+KpIoLaZDay1Ark09agi4JdxQfBwYj9pVi4hjQsdGJ
NqtsqeNJdyGpBomw27nJKVwPGbuUrI1vQOS2FI9ruYawP5h5htm2rXy2UY7e6K5pr5VaxGsPuvWH
wYKCvmh4RGPicuYtCxjngAf6VmlnrtVoEobleTAFThKfK3mKHWfiRA8tzW2S8EFC7YBbhux5GlC4
0u8ytJOL4jwrDosduhgWBEm+l6u6O8P1RGumeH+rU8I54sUlomYm2lzTg4hyFdCxmgw9FqC1XmTY
VSn9wvei7t7q3f5U9lJnRaZe3SUyxX12giHvsBqS0Jt06+Ha7QXSJS2OT6ZS5Qu9RsM7Gl0pQoXj
IcYOZ6rnRXTajHZGDYMt4aqigl42CBhnBimkGEoVkQ6kOKVRVrmSOmXX6qo6VxOksVPNTJcGi+Cu
VHSQLLZ2i+4YvCYTPezKySe43VAZZmdQVsQoQ4joymkNbR2MFqcCyvsswN5gW7hIvLvcu25zaAik
Brw/2rAaqAVUsgrsVPuJOQqOKXBKUfRXXe8CFtpweTAb6VOuJlqBrk2uhlY+8ylXfcZ3r75sXKzM
wsZQrgdPDHcS7bdVbOFmsBBhATeHO1p6F9MlutezML+Lshq3Wr8M7yzFWJvCblYA3rtzhDsCMa2i
2rzowZd9KNSkukwTXdkLxzVwtUMq7hqTCHma+nEgT8OEttXEIeZEky7UwrnQeu7tlIj3YgjrfpJL
lX6rqgUJXYv7QSnaBDBPaJ3TODcfKPJVcx+AujdrzYrLom25qz4PlDWlsfjRqlwuE1khqyDgJaM/
D610iNEwD/PPalAod9pgixuM6obPviVEPrOFHN8OJH6XfdJdWFB/W6Sl6wSAuqEInhM3biTMbeWD
prGKlviipcbMiWP3DORks+kJHVcuNbWnxI9Yzdwq+/vISfHyqQjdKw2wnzcJNVf7HJXZgJ+BoxX+
pIpU86ZxUgWbQzp70yE2PGr9Xro3S0QWVRqU+SSzc5gbUGngyDhpiWeN3e3oxdZwl4dgWHR57czQ
sKPvGrjdHNGVckK5EkNzEqYFVUNc4HVXLzdctYt8Vsa0sWap0gwrmBUwu9Peb8buAwJjWUQdPIcI
FEztWq2uPMx1lkHWwZ9rg6a6huYRzJEbKaiuO+ZWM2P3yot1/QMXmmgDldh9wFXsWs6Tbhd6DRSm
XO7DS6c0o2SFcHMwaStaphOcX5s1XQiVKoLUq2tF6bWdGdn1aVxEfjDhLuifR0bnnCFVS1ctHKSG
iYhhSwuz8sRKDer62pWDGC8uz3iAIoauf+tZW+rh8iV3HbEJSDR3sUrRMIiaxJtKjZ/Po6hzzqE/
9as264wNjTE0PETTIv2OW3WAsnxVm9IC0/XAmArTKU7ZCkA1/Sq79IqQZK5u0T9w3GTfoUG+l7gD
LQtH5jMLTSsflRrJhS4L1JsWxQrcr1NrbsOJ2XllmX/yXE/sAQvTfIFEUtvTSKJFOhlaUa7MPghH
E6QY0VUl/exWGbYqYzaC/UDNcUYduJ+pRmWsqT9mu1BEGroF44z2WuBPLGFki3roaT7TxbmUsHiD
hSHb6CsGXcR5bOcOpVmf8DIpFGNky4lWUHQf/YiQ73Wv/LpvPmst0NFzxCJpjWa2DmlDJBbFzwA5
hbQJ+ssS0y5O/rIqL9PMgiJU0XudKElo6dOIG+wubZuCI6w1o7Oq6ryF5SfZxjeqGCQzV/VHK8En
GYfJRmD8oWnB1jF6nKJUtZVvTSsO7jjT8Qcug7ym0OVgNpIakrGN0QNb4r/u3Do+0C+6sjD/7Cz0
0mnElXobB+4gr4O2SuEhQa+cFHUVbodCkvWtn/bafZbLZAKdgQ4j6gr5xKhSADZjHl9nlnrVyba6
0R34/W4lS1PF9iDSZ4O4GNKKCXEIujiX1fW94RTZZx+tm3tZwPaN6yJdV4MNpRHz4yvHLfSdVWrc
MhDbM+9rFXmaSS000iXD0w2XqmTOVd33g7PYLaL7DFjSKQldoS9duugc60hu75y+sT84Q4CgXWC+
l4E+LnvM3WaqpLOcMT6YOWWu30ihFq3R66Xc7tDBolpuVdYtxUkIjTkc1SXlo/hD6skCxSHC/iRU
y3zr+Ioz92ucFdBAVLuV2sX+xsQNad0jwzU26M2l66IA0GigEaQQ2xmaFe1Dr/YjyzTSTXzerOiD
3WOyM/EbzV5hY4MRdd/4Kj0MuX1yjQpH6A4OJJnSXM4DbaJo1T4N0MIRguXf0NPdIvB6o/duiQZS
e61YbX5fjkawrV7W3sRqbSJW2BryspOqjNgUe/F1wDK5Lzq5mwQU5FeBkFq0TTUlAJ3ttN2mkQxc
xLImR0U6hejw3qnq/mNuURSaYARH0VDgf1Ny/ID2Xg1VjnENaLtyiosXV3G+5gHWXGPAzWzy+ENQ
mIJJdCDR9irHJyKrqjId/Ca6CPuUnepkvTvLekm6wOj3Bti2deEhXXATyKElTTMt09aNjnqCEiIe
RTDMcKYxEvmmpom7ChEDnIWZVy482cc8D9uMG6GvXaYcujW/nlTGKVRCGt2y0OciKalhOTJ38tRP
1omC/4LVd95FhYL7TDKVMysJlDOTVBoqgSwu3SILdtEQKws6RRJi2gpn7ES4KtQFqxDWrHUhdjaJ
E54p1MZ2XpFQoJJwZExWSeTVpyUAInRYue7cGa2B1xMNNl+bqX0qmVj0yfUd5iEm5LhO9+4KYh0n
WG9c5fjuhDOtIUdE9SWN8fmRbEdCfMFhdeJbcIYwln/hWfWoyOD1PZzOvhs2VIaK95WpmLd2bPY7
M7bcHLRCa95ho2xcEuwoqSVwSD+wgeWFRuZGIi1pAG2dOKWB2nmnOdZVRNQaOh29c3uj8uCfHRMe
MoYVngViCaHadSoSD0OYga7WlNZmBX0PpdyFVmkVlkZxrqVEzV6RZk1FW2TixZQspwO1NX1ak7NO
9aaCfU1jx8AIc9ClPYzi6jpF3Fub1mTuszxJk/PBipsPmWX2+axo+/S0sS26GbZZ4zoikeL0eiuf
25UZf6ioctRzXw/D5LxKfRmvNtwNjJnh67AHHcl1uxni40jyyKlPSazLKUKzI5xk5baqc0/GzUUI
tAMt1chiqWIXX1TZRoqxTJnlaY+Atzko91UFgmlZm7K9dXpQPNQDveA2k+ykv0yyElYB5Wz9c1VS
7hz1U8p+4cq15YEosb16RkG38s9rTe/ho8QZSsO2rwwcejEqqardX7FnxMTQUEGe1v5ArkH039Z+
uyqbJN12YJPvCUvGlZlxHASh62zTtq+vO6wywWXFw70YPAh9jh90FeE3pAbky4jrEJKGFw28/zfE
vpcHGZ3S52mNsNZl81T2V09VgzLua21h/OlFFqT1Tfbv/dLvD/Tu6fDON33+9D//2D8mAT3Eqi6D
T/XXqEg0ukc9wW9KMoePdfjMvzdKvOfRmkeGV9UTZCcgxVFeeX79412cpd7Ljy3lBN9FFCj5ldcf
UwL6apZ+Ng+//4jPE/r7v/N7D/A8Q+tHHoC+8rcQ5786CQCS7dFlBQuGt09vnIA3QkkZSerDCyjn
f+TpP2VNWo/L0INJ9/UiUMYi8pua3E+e/ZsR3iwA4qUhUzt7fkbg018vAOcEOgt8yVEHf3xRfPuP
TMFP94ECoQEe55+ZhG/G+G0SNOqI6OuNbJ7np/xmEqyRP0u56lkB5xecBB0Q/vM3A0Acq/IvEeov
hALFOdENVR6B/D+cBPMEsbKRp/oSCf5Tm+Gbb/G3UKAYo2LRUQtBMU4oRRk4V9ASP7y+3Q3cdnTF
QD7t8Hrefb9QOBwJ5EAkv4XZ/yQqfDOVv20IFRw9GrE4jijPa+FtYHTGtQBnnOb08+uXiwpEczR/
j1oLqnmCBNVIUYFfcni9WQuOemKDZGKhQPYbX7/iWqCPqB8bHFX7BLV32vhIPR1e3wVH2A607Qxk
9MfXL7cWFEL3sYtB0SE6QTrRKdz9aBLYELQxIcz/sovB1B0oWEftCEU+oVGMgAKUlOfXmx1hmSc6
BRuTnOl5jp6T018rOrIjRiOfo+ZBZTFoox8V+s4/mAdHgzgMmwj6wZcf836/3jwce1qqxgniILgj
Wi+rngG/yh0d5QQYA4QqlFRfp+mXnIdjMydOCtlUkE+Rf7gvHB3uma1Y1ksKLT+vv19oPaDmYj6n
c0ekj5DyFPyj5ZEd+tUqsGyiAi5JuGgdtt0v9NgHtR3KX8eGA+0E8QAAzNp3698Cy8Ot4eXM+AsZ
85+YpS/liKkPF3U+1gyCp+pH9Yqf/cLr/fv7n7/cvccL9njFfPOLY13i+b2fU+/x3/98k0keQt1X
P3wNfYf3efnzlwf8/q3fvNfrU73+5yp4KvflJ3RwDiWSl495tk8oZfwrffQRRroo949Plf/mlny4
GPz2gb6rqnw5DX53/Kp6K6v6nGMeO+wkADjz9aeFI8TBeeywq33Z79P960CHbxIiAaHu6JGDZP/J
38c/nOnny/ixb7HZJ0nz7r/2Sf7f77Z7gJvBmxkizRqz7WPfZbsvUyp50dtJek4Wjx6bdRp/M/Ah
ATt24N0e17b9o3h6yl9n4PDdouVN3D129NP9o9//eA8xPoHy2Dc4fwz4+K/jHAp4lN3+hi/zonls
PvlPdNffDG5qoxrHsZ/6oknD/cfXcQ6f+rnseOzAV/twX9UQ3t+MjZXV3zAj1wEi4290oDUZbefX
d/pheflPBcKbfRLE7872j83rWOOMvOQQx87IQQPgR6GFhHsk7R87/v1TVb+bPKXePn4d7PDpTS6x
r//x70/N6Z5gTsCqyzdr/KU8d+xnXzYho/+4C3D02NmbTzx2FyDaHj8jnMpfpJjOgk/ZRxQL11WM
xEP1Ovg4/9ydUSf8G1b9v4Ag/Px4+lIdO3a6fl9l/ef9mz+3wcBZNG9X0G+p6rGf/C/JRx75IGcI
VI5f9dffNE8y3sH/hkTkdIQuNG8zg+fB/4Ygd/rkkePs+ze74uWzk+Yf/S08xX7wOsy4AZ6HHot1
Rw/9Zb/9XPrsyO/1D2WDjh7f39d1UH0nTPQCRP8bvt8/oTVz5EP8ISD+yPFvntha3rc5PnUITaUM
efw62u0f0eJ5HecQpCn14K053nQpfakqIMvXH//7R+aP49E7zo13s5+tZK7blKNtAgm9GBp3CPj9
0Qf50X3zS03u+1voa4P6R3/29oo9/san+Glf/vN/AQAA//8=</cx:binary>
              </cx:geoCache>
            </cx:geography>
          </cx:layoutPr>
          <cx:valueColors>
            <cx:minColor>
              <a:srgbClr val="00B0F0"/>
            </cx:minColor>
            <cx:midColor>
              <a:srgbClr val="FFFF00"/>
            </cx:midColor>
            <cx:maxColor>
              <a:srgbClr val="92D050"/>
            </cx:maxColor>
          </cx:valueColors>
          <cx:valueColorPositions count="3"/>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title pos="t" align="ctr" overlay="0">
      <cx:tx>
        <cx:txData>
          <cx:v>STATE WISE PROFIT</cx:v>
        </cx:txData>
      </cx:tx>
      <cx:txPr>
        <a:bodyPr spcFirstLastPara="1" vertOverflow="ellipsis" horzOverflow="overflow" wrap="square" lIns="0" tIns="0" rIns="0" bIns="0" anchor="ctr" anchorCtr="1"/>
        <a:lstStyle/>
        <a:p>
          <a:pPr algn="ctr" rtl="0">
            <a:defRPr sz="1800"/>
          </a:pPr>
          <a:r>
            <a:rPr lang="en-US" sz="1800" b="1" i="0" u="none" strike="noStrike" baseline="0">
              <a:solidFill>
                <a:sysClr val="window" lastClr="FFFFFF">
                  <a:lumMod val="95000"/>
                </a:sysClr>
              </a:solidFill>
              <a:latin typeface="Calibri" panose="020F0502020204030204"/>
            </a:rPr>
            <a:t>STATE WISE PROFIT</a:t>
          </a:r>
        </a:p>
      </cx:txPr>
    </cx:title>
    <cx:plotArea>
      <cx:plotAreaRegion>
        <cx:series layoutId="regionMap" uniqueId="{3B196A84-9706-4E24-AF5A-127DA21E5BE8}">
          <cx:tx>
            <cx:txData>
              <cx:f/>
              <cx:v>Profit</cx:v>
            </cx:txData>
          </cx:tx>
          <cx:dataId val="0"/>
          <cx:layoutPr>
            <cx:regionLabelLayout val="none"/>
            <cx:geography cultureLanguage="en-US" cultureRegion="IN" attribution="Powered by Bing">
              <cx:geoCache provider="{E9337A44-BEBE-4D9F-B70C-5C5E7DAFC167}">
                <cx:binary>1H1bc9y2su5fcfnhPB0qxB1YZ2dXLc6MKMmX+JY4zgtLsWUSvBMgePv1u8eXbA0iWQkqq+rYL6l4
PGCzu7/uRvcHzH+9X/71vr65No+Wpm7tv94vPz4uxrH/1w8/2PfFTXNtzxr93nS2+zieve+aH7qP
H/X7mx8+mOtZt/kPOEb0h/fFtRlvlsf//V+wWn7TPe3eX4+6a1+6G7O+urGuHu03Prvzo0fXHxrd
7rUdjX4/oh8fX7x4/OimHfW4vln7mx8fn3z++NEP/ip/euKjGoQa3Qf4LkFnChPGucTxpz/o8aO6
a/MvHwtxhgnHiHD5+WP+9dHPrxv4+oVuruGd60cvzPWHG1t8/fQuwT6Jdf3hg7mxFt7p03/vWuHk
dT6/7fvOteNRgTno8sfHl+0Hff34kbbd7vMHu+74LpfPP738D6eq/+//8v4C1OH9zS3r+Lp76KM/
Gef19XjzLS0czfMffPwL15bXvz8kwKmGvukf8ZmkGFGm8KljsDOKwGkooZ8dg3195mfHeFiOu93h
6/c8J3iRPH70HTnBv629br4q5C4s/D2QYn5GGCVSIak+/zmxhcJnEgumYkU+f0q+PvqzLR6U5m5T
fPmaZ4l/v/6+LPEPxkrEzgRjDIwQ32UGoc4UZxQxRe82Q/uhMNfhkfLf3vd9w8Cbfk8QMa79y6nj
b8JFnDFFAC4MfY5Np6FL8TMUCyL4Vyt6Oe3ff0eye6Dz5yV8a736rqz15Nq01+N1BVn3n6o8ED0T
KKaY0rsrD7ASFwoxcndQ+0sS3W2dW1/1rPLk39+VVfY3daH/OYtgecYpqDvm/DNu/lQLIsSokAx9
jm8ebh6U5m5rfPmaZ4n90+/KEqkrr831+A/aAp9xhblC4kuqUScpXyAIcSImEv7J5z9fH/055f8F
ee62xh9f9OyRXn1X9rj6P9dN//+efFXKfSXYf7AQf3Jjrut/MlzGZxTqCgR//rD47Y0aP6MxeAMU
5X/kvM+R+rNDPCzO3f7w9XueOzz5vuD57Br25dewgf4nDaLOKMOxJFB4f/rjRctjlSEVwV+KQeVt
kL6IVDwg091WOfmyZ5pnF98VUp9dt7p35iGk/vUdK4a6glBOOPla351ETkXOpFBSsD8i69dHfwbK
X5DnPpt8eRHfHtCV+I7q8mc3OfRzrtd/ECmYnTHYvyIivpRyp7lMoTMsBJcivjuX/SWJ7rHJ/76M
b5XvK4A9v87BKO2Hr756X0L7GzDhZzFHEtp+d+YTRc8ol0iIL32/WHx99GeY/BWB7rbJ/37TM8nz
78skr67LGzsW1+1Xxdxnk/9gkfEGYss/tR8j7NjpUyqWX0x+umuOJDShKMGMxl/yHXx+u8J4c9O2
0Nm9+Wb3826XuPVVzyeOL+gFz59bPd58ePR6hEar/XMT+GfoT/25xfrpubf68bc64AidxYhDp0DK
k0QhJFRUIsYx81z/zXWj60fPrz+4rwq4y/L3vOmt7z78qv8/97nfmGPa/iezBDkTlMUwjfhTehAU
C5hAfOkTeIXUXxDkHlt8fQPfEN9Xa+bncYTatj1OYb7lj3eA4qHZxud5lQ+dT9/yQfnFU2/HohPY
/s2pFMbQ8MYMGhFfpgteba3OoLzjAuq4z6W314l4UJq7HeLL104E/w8Pm+7PDX8MZfbQdzt8mvbd
ste3P/1qMu+rJ6ni5C2/Os7lhx8fIwTjgz9miMclTsL8iW7/+Pc3sLn68bESMBRiGFII5AmkGAGz
zZAkf3zM5Rn8PwJ7wW4JgHz8pO3MWMAEUpzFUP4xxaH+I7Cboo8f2c4dP+Jn0KSlBKp1LGBjq2AG
9fXVXnT1mnftH3r48v+PWte86HQ72h8fwzr95391FDOCIZagArbH8Oj+/fUrmNnCP0L/V2E9cVsv
4jCyoi6SbVvXtwXmC6SeP9TwN5aPT5cvRVSt89KKQ2EGY17NfIvzN/mydR+/vT749B3iMwXR8UT8
ZqukqzJ+UJjZ7WWPGhUnBSkZSmIaNzihZBiz828/7G5dMQUp8fbDLNionPOWHxZLJElkTHKTdCuX
v317fUihd77M8e9v2UKoIe5LtfKDQz19htBMm9dzXMb86SrHdkkjsXGTNOvQQ5D++9YBJzt9YC/j
fhLHB061EstVV7jM7ah1hT58+wFHM/zZu9hxm3/7jaTe5nh0hB3myor5iq8kw7u+srh4yqqixM+Q
q1y1G+zQriKJa4qG87gtJgPb+G+9IDr62V0CHE15S6W9aGzF7MoOLs+nYSexTAVBH/uKDHOVDPk8
NYlbRfS0m3NUHRzuOtkmUS5xAwX5t0S4z2kgftyWoM7XZqrZDCqQmO2I6T4KNusH3u++xaHqvL14
B0id5Tqyw7pa8WvcrV2STa78KUx0LzbUstTcEsMOFdH6Jgbyx9M20pXbhS3vxYYumlk/FIwd6lFM
v6B5oMmSbSIo8jDpRQZTz2Xf44Edxi7atkO8RJPZ877rRJj4xwL5tu7xkiO51iVEg466crdyvtBk
GABK+2/r557YJjzwNGqaWelykTa1HbJXomkG9wsZNhVfjVGhxEvIAYRffvth93iS9GIPLteo7Wwf
pW23Cv7CaluMvzTjGH0MW98LNVbGLp4XJtOtQ81hzWlkkkVX1jxgjaNS7gC69JSluorWDq9Z2kVy
a85ng/rpUM8r0vtBF1QFPuaovlvxhNAuk3MfiXQcHR4vWt618WFrUb0cej3OSxiuJTl9zNBNQ0aW
RqY9rrY3lVmLn1rB1Ztv2+I+XXlRY64WiWaoRVIcLfpQWyPI05yu3fC2YrJaHlDVfR7lRY9C5n0l
RS9TU9P1Mmq2+CeVI1Mn336J+5b3o0em1xiUw1MnBrwkcbnQd3zr+kPQ8sILH24SHXR/OE+nGiww
1nlzoC4SfZj0wgseTpN2rddSptROFdhglUuU2HjVW+ADPDxXKmKDWkD7CjVDe9kj1s4HU4ptfhGm
IA/QAq/EomjhqbKF/kVIa18sOh/WQPk9oInVwCgWug9pT+ioL8aNLCopqmaOwyAmPIgteh34iI1I
K5v39NI2eJJJ6ah5KDcfTXlHRBL4FMNrXuZxM4OJh2ztzb7MiRAvmmib+FU+Zk11WHK8tr/WjSS/
uTaf2wci+X01j/CAVy95JrpthlBYy7q/KiKbCajsKwVlnRznko5JO5bbtNMF75vzatlysed0Jt3r
KR65C1SwB9A145GQVZSljYjcnuhZpFLU5AH/QMe3uUO93AMom8ZFD3hQKYk30x02lE3jgWXbVl/0
ioj1p9w23cc+onNzQTfZsucLIbh9hoWU5a+ywow9IMo9kYh7WJZtyfpu1jTtRWbJjm/qpl+WeQiL
o9xDcm0IR+tSitRE/ZzmI6J1khOZfwjCMfdw7JDhsixzmub9It8xyG7PbRw1YWGUe2l5IHlbRpFQ
KathJ7NzSDZb4rRZ7QNedg/KuBcnrB5Whhcj03GdM3wpqTHx70uPAHEFLuIuabXrmwRvvM/f981m
caBZvPhB5rYGJzI85TJrXNIP2DbJ6mgUGMG5Fz82ulWD40Yc3MDQga9Tvt94F+3DzO4FCZ6puC2H
ZUuty8d0a0WZcNOXD8Sg+yDhYR8aykW0QKmallg3Ozyicp+tHQ5zKuZBH3Y9nUS621IM+8YkLtDb
NqcPFZL3iM48NCPet3Sp8y3NxTo+c2sbQ3oeClSG+c2xf367gixKN/bErFsaZY26xNNS7TMiaRpk
VuahmfQT68cKVh8zTHczETaxDdKBsntoli3e5CTArNGIi11F3JTwStCwOMo8KJdxZOI5s1s6IF2f
W9Xmu4nR7fzbmjnKeEe+YB5e24wV24aiOZ0jdgPbzmo6p2PVt+k4Cx74Bh5kySSmtqyyOSUA3Fdq
7MoDol0Vth1nHmTHFkqheeNz2lHGL4Hg6fbl2gaGG+ZBFo1NncmtdGlua/pE14141i91mOjUQywk
6qyqEBnToSsztDMM250olqoIi2bUAy3LcltFG7R5+lYvV9WYj09dltVhoKIeZKE/Gk3IleO5cfls
X5M5lvVPzEhehPkN9VBbIT0N+YQXKAndtqt69m5Va/uA498T0KgHWlZGFZUymw5DXaCEWIeTQSkX
KLoHWtKXFGelnEDz0TuDob5r1ZIFmtXDbNVvJoos/yI6xQNO2MRDRffRymTmZIGmg5qhaYyPq9tw
xXhoreKpz2oLqy+lKnZOVi7hHJeBavfQWlAmO5jOwuoU3wya1ue5zgM7W8eR4+0UVcERMKlzWFxt
rklroQzsvPgSVhsQD6vLSERWr9V0YGM2JwuacIL6bAxLUcTDalP0uO1I7A7ttLXJXOgbV24oTOvE
w6ndzNh3xewOTVXQhFP2LposDlzcw2mcMUPWIhoPYojbvV30tXWbDVzcg+lg1VJCJewOJVdFwktd
J85gEbi6h1NByijXkQLRlUPPLIxHXmQir4E1G9BBJ/jUHRdHcUth5XRDcAAx2VrJ2T4aI2kDfcaD
Kh4W1bg+n9KVNq1JItKztJ/x+D5Mfg+rSGfYdEsDmTWz9ZUqLdrbqlwPQatjD6zOZD3JV+bSUZHf
UIlfWkpehi3tI9WuZbOu0ZjqInoO4fHdikVg+w57OFVaNwK1YkzLuZB7V7A3XZV1YQbFHk7bykZG
SefSSI96V5fiqcBDHObs2MMpjG/n3i4yOrT18kGv6C1mDXCtAzwdeyiVes4jyNdrCsvaMdmwLXiy
WpKHhV7s4XTKmSsqasYUSNTxr3SEOJBYvaGwSgN7QHVDjeM661zadGbbd4v4vdB9Fqh2D6SZ1IOY
tHEpW826a5oeRK8emrweFXzH5gB7EFUtp7qPmjGFqbx6Jm2OntVR1r8NMivyIIpHPBo4vgzuWGRF
Qpr5VyF1mEmRh9GNdqrMisqlhk0kQXJ5Vw/yRZjcHkbpTJdZE1g7Ku0b6tZnjNpnYUt7CO3mLMtH
ko+HOIuiXVRmT/UWB/YHkIdQhPpebBGODnDI7admFe+kWeuw0II8iEYF1OmmA53URfuyy7vzrCnC
IvmRaXK77KL9vJIFeuqHbpsuzIyfUBaWQZEHzH5lI+962NvxJn8quyVtTRY2Zv3Unr01ENP1uBTO
gdB98/M2uV0pfgnzEA+StSpNv1VgRFpUv5tFvZQbD4tTsYdHN0zVss58TFdbojfbOuK0dMTugwSP
PUSSNlvaUqsxtRFQCXBbXahM/Rq2tofIqtaWwbnB6MA0VLdRzK+pIoGJLfYwCY49DHUMKbnQfEmY
pdFeKTGFASf2QCntJEbKpugw8Nem20voYofpxENkkRcDHYp1TJ0EMsdMbJ+ggb8JW9zD5Azz93Vt
M3tARX8x1zDbH0g5BnqKB0vjXFxFNSwua/aCuP69pqsJ1IqXLhVlazxIZQ+mIS8YrL24KXRtD5po
1oKQBUHbGJP4qZN5eTXQhQdpBQ4InYbBwtKphnoWHIVtPNni8ueaF0EFFvUZXItydK4UIH8h61ju
Yprxbo+hAtJBoYUqD6D93NAMZjVjmtP+OpqntzB8+DnEFalP1poIiQ0noBfncrYfXKUTOAEpguoI
6jO1TDEJ6EcvIPiyvHBdfLVMQxhC6ZHDeDuxlY2IqSiITWVFntVAODxIIXCgxj2EutwAN9JNYxr3
9Usa1bvSFEFFCj1e8nFbbsOids1JY1OMGd7NDTI7RMuPYeb0ALrCRMHKZrRAMODvcrtcacFehy3t
4XMxY1ZJHJl0RfWc1J0YztumDGNGUJ9Y1bG5VRPQd1IYIW37duueC2LDxv7QlzxVueuxrQo0m7QD
+kudWGeiJ9EUr6+CNOOznOaIQFSkDiw6rR8sVHCLlb+HLe1lzxEST9HzzqYVz18tfX8ZN02YH/rc
pimTFS9ratJtGorDNOd4H9Xt+zC5PXDqjWbWLJVNVdHvKro+b+RDZecxtf95V0V9FtMcQT946oVJ
i2ZiLjGCl88G3i/JXGK37sLk90DKqnZpq46ZtNbkt7qgb6O+ehO2tAfRBRiPNReZAfxP9mKyBiVo
omGjOio9lOa4YNoQDIJT9LaZojahUf9LkOQ+e6lYhr4ycWFThjWdDxtxK01aWRdVWJL2+Uu0yHPp
ZA0uuUQvdYPf6CFsL06Fl0JrzQbYMMPS2apejrH+KSM8aAxFhYfRWq5ZM0yrSUnW4DSSeHyJ8lkH
MX2pz9fEYorZpMETs3hbk9UMKaGBhDEg658GxmbJonGxhUnbqY+TeBLnw5yHdYepz4UaDXWOKlA5
hMcn04qf1GwJw5DPglJzXrtyyE0qsrxNxLY+UUaHzc3g/MKpUhR4SbzgyqSom14QNDw18Rgot4dO
o2E6wedoSC2XbzUyL+tqCNrEUZ+5lC20qfK+NCkHzSQKSOjJsDYyLB76bKSRlENUdmqAuU0x7Ayu
XrpIhZWgPhUpjmGf1bJ4SHNNmjKZoVFxcHHEAxXjwbMsFbDSyhVwo9ZmJx3nr2odb2EW9alIU8l4
Bly7Id2UwTtk6XPIpGHTc+rTkFzUyo4tHbhLp2hcQaxdK1skUk1VUA8HjvCf+jrQc2OVLy3oPi9m
sWuheZZmGR3C5gjUpxutlXPSNFmfyshWw26a++ajU2IO2zRS7mEVNTims4r61BSr3Tc5LxPQEDsP
Snjcg6sQyyLjKe5TV3O8iznwyuEKrMD46BOOxhoYeJa0fWqpyMcEbbi6rtalzZMg6X3O0aINN/MC
uumKskv02Py81Cgs5/l8oxp3cxMJB3pvZX+x2tiez3VXXIRJ7kF2IhNZ+3ru0zJj29u4y/ILuCOp
rwIV4zWNCMRJhlcwq2qzwZ4LJwlNWNbxIfABXlqFYVzVtf0Emid2vjRG/lwMdVhvnvqUI1E1GDjG
pk8FHV/r3L6cq/F1mN69qjfP1pnUdT6kolW/td2MkoLSh7i1x5e/o273iUYDtMxl5Jo+JaaUvwkY
Kly4qpkCXcaD6hhHy7oR1qWAVJVwoL4k0RqJQ5BifKaRWSOY0dewOptWlzDUX1XtQywmcRTxDsX4
NKNBL0Cvk7hLJ17lWQLT4hKCjdBLtcsblVcXTb/Or11j60tiScTTsSgG9gaOuInhBfRcrHmtRMMv
KphLdhdl1VKeiFpDMz5fBhnPyUbLwfw8Dzhyu3gd2uq6K4po2HEoLPEeMei1H0TvFrevEXTJdhym
1MulGyJZplgsBb3MunJedyiGbsKvETB713NESiv2RCyw5lzrcTvPB1VYOG2HN3feYLxsezs1pP1t
EZRmL0bKo/J3i9gwpHLDakrNAu+778eNHcp4YnLXCoyqHV9F7i5y1OXqKZctnAuLhw2/xlLNyYS5
uey1NVsad0qu53NTT3Q/GZqzwyRmCi3supjoLq/7poN6Vql1J40mImk6bdATvemJXRC4g6N/toG2
5x0j1XS5bVHz3LRTTPc0nqYtKTOTba9rVHYirArx2V7NQh2vHOlSzooOuj5RgnOiwuKNz/QiNFuh
kKz7tODNTUar15nQgXJ7sXKCScxSY5CbuSy1qr7KGAprDlIvSrIJmCkIOkgp3JCxJFmkqkTVqAvU
iVfZmDgnvIKhXZrjskyWavjISxNW9FEvTpZwvHVqRdylbnX9czigpS86MjZhoYx6NU3BdexazG2a
m4o+pVC/AvPfje/CQpkXKE2TT9PUT11aydz9YuSwQTO/lWOY2n2W1wA3icAxEdWlCprKCcPl02LL
ww5/we28p9VqDBBmVPZdunZ91uy7eC7TZYh14C7Hp3mhVqMtIuCRPG/YcsC2dVsiIlYN+yDl+1Sv
sRnmLCrGLoVB1ce5p1cssmEnOijxkNq72UzDKrq0iBXwyEYrlnpHVIk/hsnuwXViw0Ymh/u0HtQm
E9ENBGbsEuMwLgbcinlq3blvaxQvORQIcO174sRcHrTWgQWCz/fqxZyVWw4pHGY0ZgeMMr7rozlO
w5TjYXaO4ag0020HB13r+oqTiY0JHwwP4/dT4qHWlm0ORKYOwnDrxFXRkvg32NOuYa1gn+0llmbY
Ggv1KrSylsuMZi4V8SjCnB57qMWkdkofs1Opm3xn5yFP3Ng0YQHHp3whgxa3wD45jdaW3BTANr/Z
GteEMT+pT/pimLRlUVZ9yriYostKtWgXZ/PMHpgd3nOujvrELzhummW8lm261YiYN32lp26XiRb3
+9l20Rs4cPY8ilRd7qGKq9QuV7AZPS8ixrpA63vAhnO6PHYl1J/zOhRyFzVlDvdBFG1fh22jfYIY
j8kGe5ZjZMpGlD1pdA7nztZhHeNdEPp8itgWOwMnXnGbEoJ0lSxzOdOkrOgUWGBhD97cbo1pMTxg
dRhoy5t7C+z992HCe9Cux2YdldvatDet3S05+biNLFBwnySWDxuythJNCrXteY2rK4xtWAvA54g1
URTnM9wgko50srsqojBqmLdXQUpBXrt+LGqTo3lq08wZeXAFzpOG6cBUibz+wizgJy9asGiqzRL9
3pQzeW8iSDdhsnuJ2Ja07WiLmhRqredi2p7UQ/7AXS5HSN6xVfR5YvkCc0Zuuja1Cy6uUG1kAj/f
MYclMZ8qNldcy6kiTUoq2eVJKeVwVQjXFmEw9QljVC0d4W3cpIK15W5Q8qKiaA3LAz5lzPRtnmdK
t6mixfzUmobuxFhOL79t06Pt7lK8B1I1V+s0I8jv9UYHKPljm6tDHaOuO3DY1bVhNVaMT0sguP0j
y/rR1OlmxO+wUX/WiOLtt9/gHtfxr2SiUwyjQTiOBScEu6xMBuumm5kMYVcPwBVip5JrqJXbImvr
VPUy+80NVl7QyE5BGQSuND1dvcOlWzYDwmd5AXt8hPsErpQICwdw99Xp6opvYmUWmh1oHtG6bzUM
f3dl25ZT2E7XpwbKlWeSk7xLY0fGPgE7lMeIGasurMTy2YFNpO0wKQ0hh+HXboxf5SgLi2bHS0lv
01XgzpBRxgZkh6Yp22sDE5rNoTYMtT47sIUYE1VA9jwgYbJX0xr1r9uChR1Soz47sNYtcjG29TG1
ypd9Q1g6aiYDlX5E2i2Sag9Nozhrji5fQLOpG+TLiOY6UDHeZsitY7u6VddA/ICbuXZwpnR4t9Wq
m4LWJz6lTE5z1kNlW6eo4Ote5nH8ooPzfK9Cgg3xWWUr19Dhmodon6N86a7KGMXPMe6ZewBQnza1
f47HxCeWwW8q4IVzB9GMO9b8NCDUugtdTYM5h42Yw+dw5x23+4HVS/c0WmFX8LQX5dC8g9/doueO
4+1S0GhlidoyB7crrFFV/dS0bMG7ZhhWvdvyItt+77JVu/O2h5y7c6xc3pOG0idTX45Xqy6mc5K5
GZaAOzCKJG403d4UCM63vKyO91S8abXs7R42bHSDT828K2Jgfj4v+yLa9vCvrX5GcNZNQYUk8Qlx
wGsc8PFA8iHPUPl8UpV6ijXOwxIsUZ5HdlHFOuiOVile4huOh5cK5S/C3AWfIgn2mmsT8blKyQY8
2xrTS9zZhy7SOBZ1d7mKV7s7FzX5ZpcqHXq4q+PS2K2e92oF1sN+hh1CfskVr4ug7hpcJnP6JmhQ
jNOJVWnUR/xAq7k+3/o6/zlITz5JrlgzB3tEUqVTR4t9lG1vxxI/pKe7Sxzik+RQnGtXGVelvHb6
NbCq6U+yyJfrpUTRA53N+x7h5ZI4UyLH/VAd7EIqvi/GwQw6mQw02y/1DCfaHthU32Nyefz7W5EZ
6Am5m3idH+A396rq3LEFATssqg+62STeAaM7rKtEfBJdXkDvJDM1KK3FERDd+FsIRGE1FVzXcPoa
EVw4Ao2AtkoRjONGMp+PBD0QoO+zhAdmQYDLucEZ3H2VD2K8VLVl551UMPfn+VTHQewC4A2fvgCD
tbnWIoJrOuAiQTjrnv+qBhF2tJVID9h2VYPWqylTIdh4DpxrmWQFCtusEJ9IN2loRRKHilRTSc/7
aW32UumgfRzxmXQx71Fdizrbo0lfxRlJaMfDdO5z6FYS17YbYelto4dMDeeNxkH7Q7hY6tScK1yE
pq2qsn2l8RPBoicDD+viwQ+FnS4NtMLjhbU62/flPFyV1o5pxMjroLDpU+gyJoppJRE4O8rtoe8N
TVZV0/Ow1T2UxqoyGYsjnQpt+yfAen075GvY5bDwaw6nesm5yKMJO53WK67PnRrbi3iow6ioxKfR
ResC85TG6FSX5bDvC/k0EsYewvTiwXMp48FZ0qn92FC9nGM8/9ybqgprKpJP0/RbMb7o1DjUtFX7
dhqeV3WXlqYLS+I+lW4tliVvciik6tHppHVtvNtq9kDkPbrFHeWIz6SbgJ2/wQk/AJGdugRYY7ue
w43CQTr3qXQbXNJjp7HXcGqpWXdt3ndDkplWhRHSiH+tl2pWOHNRMQUHrboNJ7LOzJNuqXTYOUji
s+kcb7NWDETtm3mDme1LYAE8oJlPLbK79O7BlPINweVUeZGiNSLTk1g3DA4Y5XCX5xu4KalLNVMb
ScQwNezAobs274axYhPckNnz9XxwKh4OW49yfN0Ihqc0k0SLoA48XMN+ivJajWSD2sIetFjMOctG
uFM4qsLmasQn3pAZk62uRnsgc1MAy2J8A0cqlwf0ep87ewFqiQYEV4aMx52eGfNLTWLpDoWtbLsP
c2lPN63WI/xoSiH2iyk4xNa1dO2uYByR92EP8OKUGSu3TVnvDq4r+kMj6bzvFQ1qksMg5dSyUG0y
0pPGHdDxyrKZDXDInIogajhc4366eC8marMRFp8cXDtdWzokXY3D6InEpw/SwsFBfte6Ay5RvyMV
KhPo7/0epHSfP9hVx19EIdl4mHDRJDKK4OzZQuOwlOzfV5YDTTamERkPHZCCkq4y+fNakPGXMNmP
NfWtzEPnvieID+MhUjCwodWWH/TKAhXjhSltZtTBDHk8wPWa+EXbLNXvPN5EWAXncwc3VszD6CZ7
aFte7+DSbbjMhmZhF7YQ/7IvNw9wZZZY7WEVaEuquDI7UQXWKj4Fj1WOR2QA0bcGrmuZx/VjbIqw
s4TEp+BFW98MWU3cIYfTM3s1F8UOglrY8B6OZ5w6zAbHIDI9QWElevy7bcjrpsBhx6vhR9hO1y4a
6D12PXUHHZs4WXqcHbIMaHTfdvV7ton+LV81qgZcdUSe86xm04vCNbo5XzmuzTk1PWTBbz/mniTi
M8GyiWQUlfASDMtoP2GW79rFhTHB4AeVTlXUF5kYRw6r53mr9xJoYDvVrR/CRPfSU1UCpoDPaA79
0q873Qzl3jZZWPbwmWCqp/H/cHZly5Hq2PaHLhFikJBegUxnpme77BpeiFMTICQQQiDE19+V/dTt
6NMnol4d4XQaNOy99hqcptQe1n5Zj7rlSQED4/3Pro/sw90UNOq73Xp7cO2ujvHcv+2xpH/2Sj/y
wPZWZ/sIrOdgeJuXWm2yBCX1z2j/yJ3+z1c65CF3Oa/NIdKRLeVuhiI14c+cm9KPNLA6y5SNJTOH
zk1tuVOtSg7n+j8raD5ywJY4AHK2DT9KOeyfdmK2d0mGf7KS/5ut9JEFVqfexwvIygdqY+hRrre2
SeJ/wgj/7tOvP//3qy+OAVcHIY5ZBOh8jX6Mavj0RxvpI/urj5O4Rn5GfoTPV62KdQc70bXb/OXP
Pv7DPo3VmI47seJIjR5AwJUba+9YrAb+Z3v1mrbz74/GzHxBKWzEUcxxIUVyUeQPy5mP5C8YcU0u
JPhoneH6u/Ihhj8jJKYfmV/IZ+jqNp/Ecb9aH/U+zsqs5b74o4f+kfkliWrdHsasggvXabDmibA/
cxNMP9K+CAWpKNU6qxjoD3KI7rKhe/6zb/3hSqWwEWptOmRVwhYd32RGQXfder28/dnnf6gfBxNP
Ui1jfszGeIOFejZnl6tU75/8BK9lxX/pdD/6fXVRbzLua3bUJppPrl5X/TDnpGkO0Knm9bnRu2/v
3V7/c3PN/jUO/m9/9MMlm4ekHlY5KfR+mx+2MladSsyh77Hr1LGtt14V06gRV1MM6YS7fZPBDvl5
VIa1+ojGWva6UHu/hnNbh6j+K009aHcDAaW1L1IZdu8LFDlmuusRsmnu17n2MTtvUZZPfWF31URd
QVLRpU1hXW5QCI0Mr66gYhqbv4xt9RIXWZ93+pzuPeyeq4CGPm+qMK3eln1I5fYKCzm/dgXtEfED
m+/QbfNQxGKJWFaIAGv4/hSbnsH6XgOzdLqArkAt+IJzPg5vJtHoBmQu+W9tNH5slylbKwa6b1os
eEJ9ua4+6W72sGxIXepJOg9/jQBt86XYbExiX1DOmvbr0GW9+KGbBUE/EHLuo9UF3L5k+HIl6Z3M
rsNWDDCNmkvvuznuqxzCyfqwY2STHKKk3uay5lhpolyZD1RXybpTchvzlYljR5ddQxc2jeGElICh
zJlZ2b0kS8cr0qU+LducTajCuOYV1zDALbapYdMA/qYc26ZyAk1zXgIh2ZoR32wabF4gLDuHbmTt
buosR9mIs4Tp5YK3NbZdYTkqu0LEkdLVoofk2+Q0q3zYt/zH0u0hPRo70v5htwln7+2EBNuH1NVp
erfXLV+aSu3QqGRH4ZcYjgg7yxd1D4UGx/syXWfw5Rqyi2Y5ErgaoxrTZNz7U2Dp5r9PXHdjU44r
wOBzDgWS+BRv+TaHUg0ZksQaHl1tINWiBh9BxbKDtAUHnXxZl0PAuxzHc0IBpCVn1g+8LXrWiyPr
26Ec2ea1BSQRwHe5VpbrfEuWuT94izPqgY3NIj9tW9IMSIJohjE5r3RPs3Js2iyBS2wbVIW+puVf
uUuH8VZsO0CglpJls4U3DmB+ITjNE1RQzqVpWiIFLpXPcc8tO8Jgpd9uh8THQLWJg7fajjGzWxto
t0iYmQOTk8Fkjajle6IiaGbsmmfmNac65lVbz1R+R+/DFTaNzsa1miUd54d+IQ37BHrWpI8y5JAJ
iZGM9LLTKOnv4tb3+89uUOMCxYyNxuxhwqZtD4NpQ3I2OpbT5zbSnCQ43vqG0SLXmTAPxLk+/p7J
uuahqBuhmxvv15VeiO2y8Yv0LNASnvcEavTGp7GAtTNl6kftfNM3RT/1/DtN2WQ+Q12+tyWmS7i7
oPMYwz1YfTPHL49R9mOUdt3POjEhfOp3EselabGTfsgMy/zU9Mn+4ARpjiSZuHzkdsnZgfDOtC9T
3277k4fAI4kwiYZvAK+uTsTsPHs3DL97TG7aW8mmNNyMo1T1zZSI2N4uk8iTUmZplnzlDAnlP2Pf
1w+QkEcXjJH2H5C26EJ62lQNDIKiaut27i/IkFj3E8yD0i9KdJmojILS8TkPrRoe4qbu4rMfuyUc
oqmV20kES9hNzraefCas7uuXdhKNKU1wETwRJREzRDSazetl3Wdq72eyO3JODTPqDcEd9fi4UJG3
R9L2Y165Ta44Oz3ltj2CPx3b+0ms7IeCJ8BQ1sDd/GO7EYujpB03f2B0dLapCKZV620vYXB8rJvF
QF4T5WvzqeWzyM7aGMMKV0eWfW9bIU3ZDHPvZMGHuCbIHsrS7TwrPbvK+YRElZuHJC4GtXvzNXUC
36CipIlhZ7jhW3RRM9tCbtE8HIarJU8BQ7u9f5g8hGkHaqz/lpDgGeLVGkQ6loiCYPcol5pfNbZw
XkrVJrpk2tPxc5hSSmFwpDUsz4q03/fu7B1Usp8C8ulsXbSTyzec97vx41hIh2vaF0C81/lHHzvX
vKztLm6Rw2FxK/SwrBEvCh91fZvGLfaAMDyMOw+DTzQtIAAd6I0SsegP69qkKhRN7Ph+67e5AXSx
IV5KnEgdUChCzta25xlRa1Gx266LXhntbVK1GVuiaiZrLKo87Lt8t2RP5Wl1uxc3ix6jupp8Uoe7
FAleTySeZfcKKDkJfdEp5cQR1vGNu4gebcxDALjEj1nf4dJzdU0nkL2zdrvTDZF9Oe42dmVmbB5B
vGDnuvOQ0O1z/OJIr6HIGDLnnrqN5MlpxNxYPoywu+umYg0ZUnRgLl5M3or4HKdido90nqLhr6Tb
uLpjKp2x0IZWq/ZnqviO5aDh2zYfxoZ36xH/2SYPVPfZ/Mb6ta0vc9PJ9AwlLVP3i00QvHXAmaRY
hbyktP61wy8ZxuZzK+lpHrumAcEZMiwsFA4zpUsrXTAnI3UK4nACIjE5zAbRh8XqwpC8DpHgl1Ur
8c6THqgpbNJp/SmLWxX9BtX+9Up6PcFKJQlHF2z+Cvrn9nucJ+KrOMIFWK5y6H8biGveNWQY9MRw
PMfFKqY+nGI/fO5tJivYIXcv6GrgkbSTCIGEyu46L8WWYOlrgsCGh9Vsa2lmFGtPfYKx4bFxUVJ5
2VUJXD2fWT6s/l7tSciqrpMzfdVi4tGxHSNTttuYFEiTIFgG2quSLHSfv1mZoC3jEkYqpUMveC8d
dJ9PbQY3xQo0p/rW4wf3e6OaqkPtBGwh6dOtkpkNX3prG1dqSNvCHSwB079aa7cik+y+1T05r/Mc
pTfQ2Zr0PIGBdRI5z173WMMMphXY9Z9IjL1YiCRasR4ULZME9z4RshsqnDrz9LBHCz+sXAzlQuo7
IyP9Bs/e9TFfcMRXVOm06qbxx07aqQi67r4hW0XeZT7A7dzPmCucemZDhorDbWOoiKWp+zzFDeSj
KLR2CvtCB8dBePX1WAfF6KPsU4KsmKTqvImHH3xNcd5H0O7dGjmDsi5BGm5uReq29Tf4Na4rBKas
e0WiZKW3PHf79jMftD82qwN1uWhh0P/IJ8factqi1jy3Cofht3TUdWHnyKRtqfuwwFGlbjI1Fr3N
TXPZk9jZCpwjt9z4mel7r1EM/h5c/pS6XcfVIONG41G1kNQrEU31U2JMvR3B1R2GF3DWnHyFeQK7
a0lXrzd6CiE85HBvMJXdMJg/Z7DKWQu9JD4p0m2a2i/LYBvyrWvT9VGmyfRkrN3bwsOCfV6B5O8b
+zHG3RS/OgQyRl9SjMKizxnDSQrbJucoVLSZYjSUeWfXpGwMEmgvbbfbcpqWHKAxW5a6zHe6Hrlb
pLxBc7Kbew9OzJPAZZvbYvUaVKuGPiRCD2XIkZhoa9DycH4vRSSXGjzVdikTu+eHjYnuHHRX1n74
qpEoVuRb588ePDo5Dp/BxgtlSMesTNqsZzA38YhLsKNQuL4g6OKyJjBpW0LVqMygsp8NogBXEd8h
uTYKVWtbcqIeRM1QYyiaDcwdYuh+S6XsVHQphXGEZcMbqt5vrKePS4xghthhi2bhStnVyYb6k31p
OnG/pqIcpxg7I47JTdurdSh3KTGCiUj2Gms/nZEx1tsiliq96TMjygUS16eZKH6JZD7YkjTjA/oM
t94kKqdsxTsjenow7dRCvh7DCvZohFTjfaqNj3BXwGHhVrAmreQ4ue1I4y5bH+OBWBg6Y3AvPmV8
8O1xVYheepqSNv3CZ8QGVXNWA1viXeTYQxhMnR+JlT55xEAzHV5mx/ZHmikV3xg1jtFWzFf4Yshw
4kJxAQ4kv1ljg95kHxpxW+PINFvJs6x5CmBWReXGsHtf5t1PENyrNE58CZvMui9zEXfmsZ+BYeLh
NWo6pAG6bXWEBDI+8DodhsqSOjFl3LUqvs8Wc00KZvO1uOZgk7dNKfhKk0ovE4kXfAg044N2+UFy
BWuuYteQxn4yUFCm783Mxjs7LCjry7aRURlLWA9i6fJtLXLPcEgkC7w1Tg3zBkVlvhH0go3DJBc+
AdYjYynNInfu8GXI8zJiY5YJZVPVh3YZbvoN98lXSqxfj0neqxgZOBbmenHWpbwKuWp/iJU2xZzG
+3Hhy/ZlGOo2QctDazk/LGDr4cSzKOm7S9oZj9l/HR55uAbv7nZPb2fOe3LgSE7aUL6h1K3sDoXn
u1dr1Jx7NlD3aVF1vL4MdolLDLim5FtQtV9LunVRZfr2TWzLUqwm+hV6qLhGTH0Lu8n21DoDY5cM
un4Ue2m5706YIkdDPoH22786S5JT0if+ZhsXcfA6T297MPA/KxRU5Rbk9wZG1o8xIK2nNk5Yg5gC
90r9ehlH3AwX7pvwMzYyfp8GyttT0rXgoe9y3sX9FCX2iXj4D8P+nt7DOXQpOAtwUVnIfoOyZXpv
ADnZpzUy0Dy4LS+XCJSLOqLvnA9zEUZ+j1kePAaQuZvaYibNLY649RwsT95wujeHPpGsL7TeHLg3
CDtJqI/KxiMBouqxdfB8Fo8zo+5O3ZI3BywMBIaxJlx2xn9y3rjnLMmyCyM9FlyqbNkR9qyo1W/x
rrZHzox8boiZQaRaVN9PxUY64eeiQf8WjgF5iOHE1qR5Z/FmLk4GLio5TKzU+7Jvx8FKegkg5GZv
PuL5a6M8aA9V4oY8OtU6X70qauwVDuOH0JKfnauDe6OUsVCsnd44yMnx6kPVXR0uzipsO4yAuI2D
QVb0NM1YZVuXjrJq2BpHlzXO4C8AobQnF9vGtXiYo212xxXOFeR9ZyphpQjZ6m6XzNDmG3oxPSE0
I4mSk+lMl93JbVWIL26GFUdrbCx/TxdlyOOULqk5wHgkDDDZmFl7HqNVqK8RdiZC2GjoaFd57sel
CADO64NwS96VVqHq9kWdRmmqikDD0v3YOE2nu3Ub1/07YtY8CvzWcYrbW2EjU1NISODkAb5QdXJj
uerk8xYDzTqMQ5bqo8tx8FXo0Zv8PF0JpYcp10n6CJmYpLdghKdxFYuNinMMIeD2u8Mtqh+X2XFD
yiCatb3M05wSVsAih6P+22WiwjPAnjwBrgMS8n47z2rGSdQOOWooo7H1X3vAL/5rT3txzkZMTtNZ
+/xrPKd99E1j7g7gZxspYj0xVmlLrA5U/kW9rD0SYOyyVatuLP/M4FLh3rlvCf8yz5NIZEXzKUKx
Ug80Wl+Z3+XWFFGS5CmqnNrqUtSpSh7mnW/hd1ZLoX7aDvrMA5fIxnwJqt0ELDToaJ+QWk777TCs
8Cu+EV2UjE8M+xNnMEnttUBAPFIO+LsdINQ/yZS0/pT2bU90le12s2OhGGMNgg1GdNRoX+RUBhSp
KKxR9zj/LB1KRH8j+qa372qOxvU4ysiJ8zyLheKN7cLbakrUtn7rBYW6jrW9mL8530/r0TRER6Xo
FzhxTE3Nygn8CHcXpMwavJK8g7x1xtyotGad0GFNDAZJ78sOy11I/qf6bmyS6cbXG3+Z0iS4uXB0
381jUEoVFgG0BWSOzZIiMY/L8Rg8R/nC0bH4kyQbOyRsz6KiFUtezM6jiC7c4vz8nMc+b3+vSOzh
h70npK2Yh6fXWDQzolNONbrHuw6Oc1h6aazTSy2RBHxrmjB+FjhDbZU6l8WqIB3oMO+z2mWEviuQ
6Gbbsbhv8oTG+cXh0pF/eZ92N+hsY/F1RI2ftyUVDelekLHWohaSsWbdUmCl0bTkOKwDQIoIetA9
b+PugUtP9tJi17/1MdUHVXdsKBZaL5eRAJi7BwyX0ic+bKy/+NWK7wAYvyD6xSUMSUEMyoYR0UfJ
y5A09TfYtKDVaDTOyk7a/t45IiB9gG+OP6uct6XZA3J0IGshpy63qbqfXDqre1sv8+1izCj/Qu65
+xVN/TxX2xLhXWZb/t4v176i7/nworbMvzOUNa5q9gndJ+h6biuUz/URGnzBCml8gwoFE/gVGY58
wxgCx+EM2NLJBw+VDYJF+RXAhJ+Bfe/9nhcJhbDijAmRmO/SiU/RU5qDmwquWz4063llTeMUXsoS
yAyjglp2h42kXF5rB9Y9N1Mn2CGGemf6vaH9WcuoBSD7DRYkyF22lM/ZYUDzl2B9dsmr7dBh34RB
zkUicYqaYl0swhmbZGl/cKrn5D31S7uWQc8x+vc8U+tWyJWr6GvXxfV3fq2ITnyDecJbYOaX65XL
zgRQR9yUk8765SQQdcNLwaz+NVLs24IjiaZE2g3JDkrABPWKaffpjocQ+AG2rXWG5pyT9Lgluc+/
mCYSkNV3ogbgHQkNw6/ZwHmjQhmk/YWycfyh1AY3QwByrRzeYUAoJCrv1qcn6bLwE4hQs99aldS/
dKt2QRFrH9bkTrc+m96imjD6K0YSDP0JxKQF4CcbeidG2+MAIW0okyae/JMVdW6goMPINGtYQ566
iDEMaVDZkFvq4ZN7FKtlSbW5naSHla1oRpRetldYfcfZZ2PF+hxF2fyZ13n8Bl6Q22/GGiKoUzQC
79mU3tYDyzh8qne5ms945v3tEPdgazKJXHlY92TjeWyFmEpq0LgVJqr7LxCgb8VEIV4zJvPs1m4m
esqZ3+6Z2Ft+HGs4ihwUDdvNhLSUm9gocs6Q/o2Db0jn9xZdTHg0zQhR/LrCxqqgE1rWV7/Aufgb
fHEAN8zBZ+0XTDxgN8TWgOeQeClxLIg0TkcUIuiIAIm6t3ZjKEtTIGSosDoiaQTXY2RLVBbqDnqg
vAEc6JdkRPxObvfuJjHEvCNVQPYvCR/hbbAhWOSlwxcp0u5an5c4u4PzhQXkmz6iGsyzMjX4Om/j
WPvxKKdatmWS5cZ/v1K4z+OgtL7d8nxX+Bt9NL+gX/bqMW1yf4vyskuPnJtoPIEZnPtnTFiGA46J
YThaSuVcJe2qYrBAkXd8GD3BIQLblwveBVC22tDRAEDy4OKvIbiXOWrlWg50idUlila938BVb/8Z
UaSBFQqJp7fNPm7YPjXH4+g9OfQiW9BmOn9Jxxh1bNsNt8G09AWk/AnCF9iWAr6D/0ia5fWXaIdK
4sgh/ApvgE+3FbfRTOKfjtsmyRHt1O8AvGa1mOE8YPDWfWv3adYl3hR8HHjfohfAialWXbZTbWDL
D08ucQ/nPw64xjOznLcxm/hNjrR5JP7WK+NdEVG4eR69SK+bMJJr06B9n9C84fDpK7nPwp8dtEai
SMbNKWxjjHF/LbhA67OxjjTVCqN4AoKxTrL4fcxQplWrF7Yt82xlkLA5Fvr3jsF9qSIANbovChBd
Vuhhads3su04PZooYvGF5bGmpRaJSqoRIO9ajsMKxLZoWdiaSkJcSR4zM1n+jJybbi0CzM3NYQk1
RT+c7BnKGGFi9yOyCAspKBRM4hkRTWt+0wbj8x8M/5T/PKNKZXd0jlVeZirvkyfVeAIvcINeo+1m
rV8CfCn6YyJnokNB4SGxApdvh70pMuXgGoNFvTVHDEnyekKEu5jr+3Yk3X6OM7IN98Jg/FAwk3rE
AJjW/iI07dqHZK8HcNZq0g8n5DFEyRN0oznDnrLp7jHWHII5IpbU2yNYkEaXGBbS5fvg9Rwh93N3
/BwpAIRfiNLXN8TQV1WxFUais0e3px8WwOJ9CdmQm5cCFkNxcktYQtHTUhcNpwghye33wfRiq2rG
anfjcV77ylJj+oMCQWWqEgQtub6YrA7tEW2GQr+cwVUQnGJ1Tb1DCOBYybYT26V2JOcl5E+NoBUM
Rgg2VFdr0DQw4R+bC1u3dC8BFpvsFIZsBAllQoFXYLwQ9wUEs7usJiwDdcy2JZ5+5R3tVYQGIs5c
ihhnePP8Nr1WkCn2GPw6XKYaxWJWRsqKG5aYJGznPuYpf18sAoruPFCGzeAf7zKZoQbZ0vGR5p3a
Pkf4bwRqJkAh43K8mrSj+135vmYPy7Vxv62jsd9QgYEGDt+0UDfNY9DxjI7FLinDBs96oLB5iREi
9a4gsxbDjy6gqQfvM+Sa/LJujSYUAzlF1zQ6qMhXhDCN9jKLceGPFIdHg3qRy/1n32LI9k1KP/bH
rMmGCCjRZNIBEePMds8Zan7s5UTkGT0alEbTr9Zk1PPCxQIm5D7PFv4pBuLcIdUIYy33XcCluH83
0TJGT2ODOebzKuQ0w4gjcJWU+TrBrhtqUGPVudUY52KRZCY92hzdDzsgHnSZbiFsbagvd4xGRw3z
QZt3eUUoc/zWGwxI71Bic3aHsiibXwcle3vJm9SP52hRjf6WEgLwil1rtuMy6mgpVJ746G4kMF17
jpZ56XDGwda+FCiPh0NYNLcP3eyg39KU5OunXYHuWnIyY3bZpWqAc5JtIveDs9nUn1Igp2UyILZD
rvsl2pFKj5IVdp3q7E2TBtRTSG4v43xzyymMg0hPFsMjf6N6tpP3uHWUXroeA+7SEA1eywF6amKB
fAyYX2GqNW80Ok42SZYyZVpGBfbcPTPzFagdKFxfjiSGYmA6dlGMMSYbMLkMhUJyIC/CtBla2Tan
2clti9hPJtsiMsCpMPGLKPq0QQQgoIlY3tHYzvM7nREW8CtvskXfobDt8qOi7SJevcfEsVINwG+I
bsGzfOqGQbHbulFD/+o5HsxtSHg/X8iCpCjAeBBe3PRz2OmTXHLdXDZpRf+Gbg8YK/B0VMsT8Dau
MYjJYD3YkXLBZjZRCUsbFkyF8XbOxbEHy/XqzJ1/hTEnmeNSCPi66oPGhHNezijALB6sy6WxT7in
B4xSwDHDhBi1mwivKR47NIOCtv3+hqEgYN8VO/ko9j2/o4AjotskqoGvF4zAlDG5Tqd5ckMkY+am
l/lE73Y1QnkeJ2F0X323CADb/QJHnKNrzBbaIvaYUGB0n4BLSODNsJYMCMf8Ta8ZT55GuInMyfHq
YBwD2NjoyoEw7GKVpdDe91XQ9hqU6Gb2QG2dDWfkiOz+NA1mSatmDWa4S2bYLxVb3ZP4nO2GpnfR
HMfREUN311WKNwJdp5lmg9oo1V3615bLJbut90ZuLxi3ZA5zpLa2+890oGnz3fQjUWeSQrt7Jp0P
0z38Eqz7pOCxjqpmoNl2F8NhIvwOE5XmrlsXnR/2hXIggwKFSIEJ9oJhYTfPYK9OLrtfiJ596QKS
cM8WX0FWy54kfQmxBwMJJMuupOuVHwX47g9qRdT1G/F9M99bt8fDJUeO4359z3kN8Y5wYS27Oc/k
d0CKEXBZyiMzAztHJ1POA9a5PqCm7nE14gi9dvneGv8oIrumZYii2GKb8MlC/2Po9dkJAxALNYSl
4nHOVxXBaKHLu5/L9Wb8mS9AoeHXQZvzNIoQY6qCcuo1tTZxC2ptzLVssagMDiU+RfBZjkEBqdKE
RqCLpc1UPyRt7vwR5ye8PVc1dOsvJzez3Y17rulnuy0sQ9cyyeUSgNRvn3muzfp49SRNT7Ne6kLD
vGkqUIY2WzWkmFzhssVA/omHIPLL3EI584CZn4anCIriHcDW1AOzoghizaj7a1miiRcQyiUeYL/p
AefZqX0B7SdGKbQiZPxFgqmLCxGZMfAiFSuvxXtuiID8YCCYzwL/re00uqKDfjUrRg5eTFqCy2GX
X4CRGoDFgGuI+wtYxd5FBXOoW2VBcby6vWjUCPVSgdAFNJzHDXJnhF0NW8bar3AMwMimWDxCmaYb
vTraydJP8MNHAUrYRuPKpi2oSdX/zdbBbjqi/AZD19SVBAw3oJscgFcJ4+/0LcVvR7erbxtzFu2/
YGb03RtGEgN8UB/HZLYHwAT7AuZ9VEfn/6uXjWxhztQJxvPbVhEmAaHtoaWPmL0OS8VqmBn8ISPv
Aw2ShWzQ4zCrAxFfZPaJ/aFBy0eDLKrSdUPRrQ5p98KBVnT0DyVhyQeW8gj3UVF3eX7E/UgAIYmV
3M84pud/0KT/jQEbOCX/SdwEEJY4MCwxGImw/aZ27Nyt9tEIT88ZbDPA1KtEzEUupuRpmwHcorOS
ESkxLcF7+t+UwCu18L+w5z56aTUbsO8usvlxRDqvqjoone5Bhp1KFGqYpGMKzs//+y/9DTnwo7GW
nWYstTRlRxhcTPmrC2O9VKbp0KR7XElw24XDjkI5uoXhH57w35CGP7ptSfAdcY0k9Mg4MmYcbJQO
E5Dmf/iH/u7TP7ApDRIq57wVFEwo/b238bvnpv4H+cPfffb15/9Gd0Z9PmnT1PSI8TM6BRvO3aLS
P/zwD4xJF8duGBdGj0CgDyAiY+wRA3L836/57775h31eb5gtUtGxY0OiGZf5Whdxi2v/zz79A9c5
6U0KthueS7JreE07gdTUfXz93x/+dyv0w4ZnFgNUs0kslzYXyc8ZYJIvCQsJcrJ4ok3x/+SdWXPc
Rrqm/0qH7+EBEplYJo47YmqvIov7Jt0gRErCvu/49fOA9ukWyzzUqG8nZDuCpkhUAonML9/tK1rc
BTucb6r4j9pNmqf5TIHj9zaxWGpDe1/1KMuqvogMcNWPB/TaIfSdt/s0ncmORhM8yJeb1HEDoGc3
G3uoFf58G43GepCU3PyfTBqZtQ2L6C6awjuDmaZ2Xh22AYcUP1jTbfTr0JlBIRaNTS3256f7Xy/D
//a/5Vd/fo76n//F1y95wSnfD5qTL/95l6f881/zz/zr77z9iX9uv+UXX9Jv9elfevMz/N6/rrv6
0nx588WagrwZr9tv1XjzrW6T5vX38wnnv/n/+s1/fHv9LXdj8e2P3758TZGPcNqpwpfmt7++tf/6
x29ABrNU/l8tkucr/PXteQh//LYL0y8vwZfkH1fVl6/f6uCdH/72pW7++M12f9d1OClbuEI6upwd
4f231++o39l8HWngVpSG7c7fyWjnG/zxm2n+LpQykO5yCBBCzGbpOm9fv6X/TnoCCKtpGSiD5m/9
921486D+/eD+kbXpVY5Uof7jN/FqGfn3xLIliivDNXQlDVfAsZ+aPuifPRVEMTrURx63yq5H6jRX
y8E+x/IFTKCCHwrcBwx6ztbSoLtpKNigGI68vSA16KteTdkOlRvwkWgu29RNtzJtos9JFbMnTRZz
bmji8qVsQL9dyLNl0o/+hebVww1zWtvAh/kcM8Km+kpThXE7BLV9Q5kUogzSC/niJTkKMpLpkSho
WMjc9hhGMjmTVHerFhnZvpxI4rFCohkg9zZh4V7Clpe7Aj3vk0W2/Nd4JvYWAZzgttK8dmNmBgrj
JKJfth9KMudmEgS1kFgpi46DU007CiXdcTsKfQ5MLNuVL5KjO4bOpQl1vh5FlO/yQDdW5dhai76U
sBxtjfoTXe/ajeBoIAOtcetxoJ4WkxcW992U59/CMkRiqGvmoXTau6nW3Ucx1Q4kRClBH0jV567m
pHo4YT7nGQH52Wsv4KCJpinqSNkdh2WTi/iphqE4mM7QHLJYvFRe2h29OAzPKQDqTWg79S0C9mCP
dMJeEvcDBOSjX38mdUZ7FJ7vnJVhLc99p/aeqccLH52I0r53o9Uc09HpnvJIpEceOONUDaqfWSKt
dHnRKw+Dtu2ofDkSWLz2dOf7IONsZVkB/HuCZeBQxgWkWmK+IOJJ/cWUOO0mJK+K1gSW5EZp2a1M
RbRJJs9doc/Wnzo0gXB2SblzVZevijY2jmYQ1LtCcJDuTQQcVAA2mqtGLVD9dsUs8o3OlOY9cN5E
/xUa6Z3Uk2ZBkQ65NwXmp2Es4l0L7L3spJ1eImqM7GXlBD0YewMrInqYIbqd9rEtANytap2q4Jvg
lniLMCvUhWF0EaJ0Z8FD18+LRk/PUcq7X1Uh/fuhM3wqcTN9GAeRHJzAs+76LCuxUg5ueQ7WSHuD
QhfXdWmCSWiuNjtOJGJ8WbXF11rWly4C6KXR+sUGJay4mMwRyXRvDRfBkLQoWgSzNtTd5J64HVGu
BoteCVrKPeOcqa80VCuf8RDmZxqA+w39MeyzKSwcyEu9QhUUfS1lvbAMWMRitKHWigFRWaq6RaX5
Z6oao1Wv4mA7eGF2bzijexEwumYJlTzRBhsMnpI28i+aXPevzMmQqyYwzYC3DKX8IkOjvq3NvqP9
iT4u2zEylpwG0clNSHcQmmvlTlOV3FQD58ihiq+mNn+pjeHgxF601BBECr3RNlXeH1OOcDsOtMgo
dOsueA1/yxCDZ+gzEGBY2uqHtfqvZfDHZe/VUXWy6gldssgbynBZhFl6f6zOPBtmIq9ZDsC64O07
hdUEeoccSqZjVpwPST731xTrmQJNhsQM1jnn7QtJY1ZQUi9rz5qp67/Ta7tdZUGWnLmd6afLUGgx
TLOZPeUlRtfapl352jIDma4b1DLeohmn+IZmF7zP8eu7bQa1KfcZ7wUy8Xld6JE5jMu+M0HrUGHF
P4kNokPGm4OCLQ2sWpKdx1S2pN/4af4d2LzUndjXt4byb130GnYam7eaM3zWpR69CsiWyvbLcxtt
u79EI9VvnG4omA0kpdqIpfEHrtUU5GgyJm/YQuwBZ0dJ9y02W6TcKWITu+x3ckj2pTmVw1K01WcH
JUke0INOZfUBtsFZxnH4UpZDvmRupVcD3Z72hu6Wq2RM2oNr1MFBlNi0ljXZfOu4is19Rt8Ha6nH
erPmPgr0fnG0gggMt8od0ity393PuRNnn8eO815vJdmzSM32QnFIu0h8lOpBT7hu3kB75hpkipWa
3hXKwe6GL+1NNQGXRoYZHIaun1au20Dqp5ba9m0Bl2j15rlw+nHvB3CsHMIbD9Wt8G9HEJdu0U9+
veRj90szioNNLF1jW/XKAuRLpnVC3/qGPagN1+ijq4cGYn9FH4/iITIjujjjJfnO40JaizrurO2h
jEE3IwDixLeWbS3Ug9YocUmAvnZrgsftZvkpe4uj59/KKB8eLC23HhRQ61XglQg6YtUddBSiOxNh
z7lX6tVOdIjsQV+bLnBWNsUINHU9NAu7NYZr0ff99dCn8UXXZ225AKIPt4HsMp4IGhT6oFW3rUjc
pS4mArlzQzwDZ3t3ObSpu/SS+6AhDnlJVxYSWBpyrz+netEfJ1M05xN1z5b+j/hNfODslMa7G8dK
wnNbjUh4KtsBFzfgABZ+inhAr7riHMbRu6y1vkDM3NvldjD8cadSK1kpaWbrqurbtdtN8VXbB/nR
4iC8CmoIgNQ3i8Ng2e51YLCKJKVHuWLvNWILyD++HEVwm6AmK/sk3Wr+eBxqS9tGjt3jwbAhgFiq
6nnN8i1WL29ex0zfCK7TSdO+O/MK181rHXQISrlKLCTnpQW4iNpOrwtj+7pIslLIVTuvnNW8huKS
YJ1JQjGxEGCyWYp5vR3nlXeY1+BKyOGQ9TlrbiHK8Smb0UTRj6zoRl7edHaZn2FGaT+r3tJXeWLb
q5huppv0dWOI5j3CnncLIzEaHEbzHlL6cajtbDFl4bJ53YJ0twj8hatB965io7TvRnw5lzW+EW81
zPtaWAVms3ByOPFtrTvVQeuKYlPP+2RbRdMqet1Bs8J3nvsiUmwVzGmTfSoszook7VhD6VOxg3Tv
t/iuEIhUr1v6pNc8WPDDYJUpNPsGZkLkizWPyH6tGsa5gNCoJKa5pHBeiwuUutGSBEy1wtAkL3TK
R8+lg6CVBk228BLHWXtaO5yliVGsED7TfUBlON2yNN3iIwlW5CVF+6htRbNonUASmOZKbGk5ATYu
cryjEnW0NzFJHSM/FY9BbsmLplbOTTYaXookO6g3Iqjcb+VUgN8kvXpBI9tdhfUY3mtE0t16Jh4/
TDmtvW/APmCXK21Any/DS8tw4Y5CNNQXhE+0uwqhy5GabgxZNyAEFtT26iqFmT4UXpFeEK3BURjC
tHoequ5Jt4pi5TraGCxjU1cb+G0D6U8X3Nk+A484NewrraBTYxBZ3Z3vOvW4KGplrs1Yaldqys29
bQ3yFjmHdTVgAlsCCDM/sLLdFXkL5J/r8FKmFtI9Pg2DLFsEnYMUcJYEJO4Q1bAwmb+2oJV3FJb6
8+BO7Qt51QX3eIpDn4LUNzd9jzVwgfDLLrGocBuhxhTUAnd8mSDxPWAPjM/6ytEObtn1uzQahkNk
axyRZVhhWiot/zr0Nf2TMThXk98Mdygp0+WQa8k2zLzwEExGTYde6VjXOMTiz5FpkVCn68pcmFXa
PPuq8z8XsK9rHfnMGmeMt+WvPNPyxUOpI9S6STPrDBM0k1+zodNz+r5ca2VS4idNcO7liioQb5Al
r0KG4cVRtlT033By3Eh5NH1DRoW+uclDRG4UAIhmEUxtHKSKa2UK/SmvY3noxro9wjn33Ae7Xfch
+HEe2aTFiiBmAJlTrqFNhzXBldYica2Dq8vvae8+j4Sbb9nAEg5IXp7hMVQObzsE2yKLSv8mSHGM
sfJQWEOSPCDdW1lxnj4YshBPsjTaXYfM8rFHXvHo1Xr1LeZ9X7laRI/gZvqcufqDaSVWsohoOblX
Mj8Kq7+MXFSCQz20y3ZA4BY77BW8VkGdr/VucE2E57mln1WFLPYI+Nh3vVgd0Lmau6kporVRqfFT
qDFP9UmKs6HXQAMDy3sRGPK2Pq2++iVsMmX9RCLHoh/aaTkE8mvbBh5J66W2oYmhOCcWOjwrMF2N
Z22m5TcWoXV3AeeXYRkifvjWxQXlogk5co7ykNUGO1R0mxW9VS9QyDGoNE43diRpKJibitIYnJc3
UVnhynYri9/ahV9o8i6ReBXVQYTQa5GD3AexqrfvkfshAuobZGSyGFHPkfUpOY5cxlYd4Dy3p3VP
xuW28CA2BJbSRanF435wXbENFdcf9MR+SqkEwzVGA/cIST0SFWDmG9No7c9BGRp09w4RaRLM1S7S
ZOStrUbd4hgaRM2iyOt9lNSfXK89TraOsyMk28jwjC+Q2/alW+IOsYs7WjFIDEkgMzfCr8Z024fh
9DXCyr4wA+chbcjF1+h4sJpEZqzQ7/VIZUp00IE5bCEko1U4JPpD4w+lWhCqGazKqqtYkjrkdVIU
1wXcCTZE3WV+k23Q3AFPTHcoWAracBPNBcmrzvU4KLpFzpivEvyox4gj+0LzfOtoSl9ctz2RWyvZ
VDQlcW1Xu1Vs1VemkfXfZfzs1bRn74vBooHZFFiXGpzCrgpjyiItOyIzWEi9tFZVnWARgeveImcs
WUUEZ4wBp1yqvo4W0gREIBmKJW1MsmXv2saq6Lzzpo+mCwrCs0Z0F8jln5z4cz7djJgBhGyMRZmJ
6Huk/Is4TlH8VIV+bSuv/MT8YvOyxuYSeaB/liA8eaKRW+9jggOFWGrss1uXN/rTpOr+3kpd8xNq
EvWIZqxcwtnKfa3p0YGdgFSIxNOWThAZ0LRJus5wfC2jyN83VYQ7CGp/gQ05uA6jwroZse99VkEx
QQH56R7VvocVxKL3QBarZOc4lZrYT+2B9FOq3iJDzrQkMC3Y+VKl+2TWTxF9My0nzR1uRUunVKXl
03ZMbLkZ7DzayVxxkA2oZNH7j+suNIYdNSQicJk7mNIrU/euVJIVe1m2w4bGyBJNvBHcV5gZtp1o
1BLyttw5snJ3fpIAQOYh/GHo6e2GzyBWJYEA665ooqeyG3ExNAOyNFDXGz9jEV3UuTZtunnDddBx
bg0jvk+0kQ6IWCa3sVdQkMUBtgc74sxPD9s7t0KsM7UFud+sGWg5xoQ4kjDHH9skWo8yvo55A+NM
Z8EmgAYyuuXN4qPky8ZN+YmuQeM2epn5MGZhvdTkZL8UfmbuAsw0W89M6xXOlZFXJUx39GXhM2fQ
n4YTR5hgc1azvi/7pR+r1djG3hkmPO+YEVqfucGzApiJcLP5OT8ReGe0p40XIh7MOQDuqSEADu87
GrRETeMBhC/DO+TecC5fCjfpubdkci0szUuPQSxwy/WdvQInmNbhoAKOSaHN2dyJk7MA0za3wMPC
W+XG16ntIgqGOvseeP2wQGEc7h1z1Jal5hkFcsAmP9BzIP4qkjye/f/VTKAK70Yisz9mFNpXnFWa
M4l5f6+PKDsWCsHjQ6TJbtn4YfEphVlfCow8ZxGKO85/RbQret3Z6SZB8rKryvPMzOpdHfbLghYH
+hDZyQKv8rSZ7Iiki8Yw7xuOa1eNFgWLrLOhKlOwj8DVF+RDo0eP4rNcqMNQ70aH+9lm7qe6RLVM
JsGNyDp3G/V29GDpidyXcZKc23iyW2BItff66Mo3rf5nlJl47yisJDoFw9ZdoZ92b+ijjA5K9Iqj
ARTRYwpPykvld1aI3DNz3IVbcf41k8G/8y2ylJGJu32+CoJCu07o6vFs2VNRrROJgHQMowlX0IxX
gulgWiD0EbeNEcyqcWJAQTh1q0Uy5wwAhGNuOYeQTPQCeX+vtD+5lf+f8XhS/g1rDjz9nyH5/1O1
2f+Myf/rF/wJy7v279JQwtVxHgIBqRkh+hOWd43fgXYluIhh0EnWhhT8C5UX7u/gJhTuSjBXpD0H
x/yFygvrd0u6BB3a/NdxERH/Cip/wvY4lLK2gcDN1m3DdVz7tDW1BmU4JCG40Agm5cMehvGF9GP2
qTGNt2hru4ObqnHtIhPa9LEg/V4QJxABP+6tLGm2qYL6qQHrUBxDT/9wW99Bz96+Nf/96WyFD0+i
wHZn9u0HalNyDnb8iKR9ltDzWhPPysHr8evXkIYQ0nJ0S4nT+O/ZUFp5TaD2CYrynRYLuXKM9Obj
i7ylzP8cCLPAcoSN3J2RvB1IaaPEROWh9tgsgVMB8NceuRh2pCjQLO9nAoeZTv436PjX5RSyYke6
OABP71tvpR2exlDtx8hzjwNHvHuRGPKisvLi7uORvSVA/7yUZRiEedDcdlabvh1Zrbdo7QCA9p2H
MUaz8pJWuOkGI0OPRULc0jPBWX18yb/PClc3bPgoOmooSYjq20u2gDtYW1q5r/IGDqMgbCT0MVH9
8sRwdaHPbxrvhuucplpnk2Z0xC7I/dTPZbTdPgcF/sdfHwtht6Y546QQcyczPGKLtDQ9pLLL++xy
6Nr8oHz/J7PvvRvGOATzmwM/wom3N8xugrTGyWfuC5ksU23Ytk7xSzFU8zRw51v1r0vMH+GHN3Ws
aM6YV77co/lEyguyQM+Ej28VS/DJpOYSoA3KIUQWOdTJO2QPteH480wrxrbdhq7vLNPO32JWeG69
cMMD1Nd4jH+WLPvuZUHu50s7GO1OLltPqN/9MGGCD0O7y4q8uY31gABF33RQAFMVZ6oo71HdBj9p
DPH3t9jVad3I5JgvrJ/ODUkF2kV2DmavlUdLAdAl4z7K9f/g0fHTbAO8UlKeDjD2dNk0E7NjUpWF
/6ScsTOIhZePH997o3EMUmVsFkAbQuDtDImVlaZwRuw0fpVswNs3fo6aO5Q4bT++0nvT3bHnXZzh
mOI0n1s32zEuTa5EAID3qXGMYR16nAB/Mh/nB/92kXUhtC2pBIsQPRtP3ipNBWNeBaXcNzhJ4Bls
71OcAD1wRiiye6C37JauDDhrMpJY7jEoyV8K4n5952DlMeUJnTLBOl2gKDfK0jIqc183GoJ73bue
Otv5ySjfuZnC1IXLIyMVCAr/7WNzzaiU0djBiNid/DxCCewn06t/qQ/En0NRrqEc6iNLWacrlLII
PtMrS+xr30ZBigPWDvqfNcn4+ybMZvjDRU7WKL/PCHNLuUjn5BrBQcW48wdNO6tabEemgVjz43n4
zsrBZEd2wZrLdDyd8WPS8FKbpUCIDJIZEvF1QSCzXNd5Zm67DjfoYHIObiMv+fVdRcwVpUC+T4zO
6SuNh99tYFbEPh4V7FFso/w1qvgn43vnjRa4wmx+GydmNpe3U4OEAUxptqH2QYjpNJ/65kiMeHPE
PPlrva7/nB9EU7lks5kY3U+7qMC/G1pRKtb+oUMDqPsvY934q4+f1ztTHRMD7ZAoLNiJT3tHYQuW
6HxttW8aYWxz12jWVFi/JtN7HQpqXGUr0xWWjhzn5K55KFCJ+gEdJYgT36+QBz82m5+M5Z1nQ4i9
ZTIOdmbrlZb+YT/WJ+L+QJzt/Rxs4ruXZVydF93Pdo7XyOmTNfDNZcTbwbSZFSH2Gtp9iMjoqJK8
+VJovrshJIEYDN3Z51NHpHTSeO45UUCg2nTQGg5W45f6MikG3obKLfNsJc2pearSDsgP0T6dqSr9
JiEMiAdCLISQy0Lg+fGm2F4lrest+qQHV017ozs3aFbRLJIYakmVQ7kpJ6/aqWGQL2atfZo6d1yr
qs4uy8GKDiPcGomE3lXOWejcRta9JCixvfVKTOI8ljJH0QeaHOq8OEmBRWQThCVChgJt12YKu/Og
aV0IZaPb4Jexd67Z3SSq9p/wAHZynUvl3+E6yx5LdP8r0WbpVZeBiS+0vqaTfZmb13Y4+QRMVvra
rbr8KCdf0uEInoSkjylawBya27YrqSxgWR7CXp6ndr/N2I1uw4wY53VXa84CKTlRVtJTi6zJmkPh
DFOItl41V8Lt6gfXNbJ7ZEfsRzjhPNTjbFI+Lb9XBDeGF/W8Kzbz/lhlGY1bWhe8yBWi208djsiI
aJOVouSIsuJYE123zhxVJgs5J+8QRSgdYu64K3pwAZhaXDUiqx58YMp9QmTStrRK/6GkYh7n0rlA
DXQ21C4qkEBUaQYH3Lm7hiOdD7wGNsjh0esAvcKGjjrm1GHdmA+Zw3zc9OaDZ1Vh4XA5lfm0XVsl
0LimoQfXTV28iIHudeQxFJA58wlnTMLdNJ85tFFiNspJxossNEHlpF3EIWwWHAzlWjMXbiTaYcbv
G2KcnKILNv/OChrtsvnUCSO80wKc02WUZjtPJ/CJbEYWN0Hz5utpXoGqVJpnal4lpG3jAIJMW7+G
C2GEj+4xBMSYgwKX/AvH9eQhNHWIo7SxvHPCrYgQaMJkQU6n7pLGG5nnRDjeum5fEJGDSIs4lDhd
kQMG1UwygS3J6ukLsge1siYgzkn170FIfOS69B23WUmpyRv6m0qaPXqp/1TKRLRb+iWOL6alNVcF
QYCresCSRxBRAcZlVrL7EmCM2mNISetFWljhJ6lZ9Q7/jEMniFzXoektetClwtrPWuCFiUHAWjjg
WRYPoffuGkuMT0bvO1DTk/CahdBRpQvHbuFSpiq2cPxFtCspats8itToj/0waWdmmtjbcpLhdGGG
ZJ7ekhJqGotKjqW/YcM03UeyrMo9QaK1gS2VPj1L4n1IVqAfkIYgJMEHF+7Lulb6pTPfl3hdTmbt
bqLEDpy7Ohj1hMjPCjaEh/IkSMBY1yN6o9IP9gggsyX5m/2aXyPPaFMI9hzTjubSGIbMX9LRtjMu
fdvxu5nIA1rv6T1keBmhTK0+3DSh/h2VwrjO8M6Q+SU8ckZaLPqFJzCMGGJD+MCIsdibLlx7zmE1
Q4WGRTabMDbGbOGrQYULgn7kyiTp4bZzB2xuGiYSNL7uQUvadE3qyW0dOf6FmXSPojCjJRk755WE
JaGO+mqk6SxT2feDn221hI7FqnbFcsgIEmA1zY4+beFxadryJjULbY+dO15GpuTWldiEU5kaC5dF
obXK88DX5JLDT4yA0DkiJK2PWOHIWOrS8jwJetIMdBl8lR1tSh3cGY8It7OLzozVru0wy2GcGnH0
B+1CdbV/GTuFvTbJJbyxK5lfVBk5rzJW03pybYQ/Q6B7934y3MZNQYJaE/v7sUXJUdp2dSBpFyma
S+8hezCxi+bRc25E5m2JVmDjk5xA4IDw5qx/uZYZLUUM1C+LznOXodG0xzKxJojVgEY40ajauyQo
rrqi2naDTlpXq+g6UEVBc+kFSb0EPCeVS4Xmajbd50psu7Ja+mN3I/U5KcPWbrOs+Na24RWp0w36
MwMjbdM0S3IW7Mum4S0jk7VFN+DB+wxx9oT6tdhrjnknMaahstM4DnhfE1q0GeDQV9o04SWNQmZ6
PpNBJOpie8NxOgthCQf5bmeE3qSBvizJDbqgnkqXWhqzaXnGLG9E2IPUv4JewEprho29Ibq6Po8C
DR6rJtAAfmJY9raNPnJU05PG5ybD3ZvWQSJLWs9H/dGBEtDp3UNYjMpvrcaLDomaM//0hOSoHhmo
Iwf4GXPIrqs6xGluE7xKA6jpgt5NhKmO6aB2xPZAj3Rah/cn4gixlDLDoJaUxOoRmTU+QPfj2za9
/sJ142JtYUBcu4FSL01ZfS9K01zpLb27B8szN4HRu+uGpKolwYrplXJHi+CrWhwQxMXPOXK5ja6I
cEGKqTIYBnzpWKXp3mzn6hNyR2fvla39vdBCNhTPI+NhHOwQEnua9sKGiiua5nOZEZSvgH/PvEib
Hoa+PCoaOdHpOD0mpOuWERliWTZbwoby8ePa8j2Y7EeU8eQY5bl8nlIHZSw8jDML9+vHv/6do4Yu
DH0GjS3bQrz1tg6Twje9sOQsqtzNpvE/xe3PmnX9fQCAEfxiUD4X+O20yUbhEg9Wu6VCyHalte1G
YNT+9TH8CBCcHCeKQnMglTOJuOaRFNoQ/crHF3inJn5zHju5QBRqZu6R2Lw3WvPQaeaOLiq/fIU3
5fAJJODUNfsoYc/7inI7jcL7QB/IS4l+1gEG/oAH+lHhPZ9lfqjvtShusn7kSvD9xNllje8ewsyF
p2u7nsi0xt62Iei8N4QHRGvpVdKq9EsyYPEbGtWKlU+kKfroZLh3AzMISRhESr/kkIh/2HUKkzCa
rOz7ZdjF44uai1XiMJzLiH7JdGxocnPnDSlKlTkcamvavN3zOmp9CScqGtKnCDPwxL2PxJQzG3G8
UJFqHU8YLbXIzdF2hpn/GcLW7ZbkDFXHtGzV0Upw/5BVNKHpGppg7UxDehvlI9URugn6GkfWLZ06
umUQ9Ci+ilRtRVmxO8+1AOHWpvacFF1rrgdMmosoyKxntyAeUZh+cDHCB3/iHaS7FauYyBaFG4jp
1lJ1/EmJpPii7ElHYzs25vCYWCU3SeWJuiBcsw+2vbR8ix8pi6fKK6zsq0ZidbgOMNV/b8w2L6/G
ytpGXd08B67ZT9dFJ936koA4g9hUnSP4OpnS/qYDNKoWSFYaYz12Il8je3zoB4CLxw73kL9JI87c
CC1UWn6x1GSTXV1r6rFsRHLlul52nCwzeXJKbWJ7mQsruF3j2aYbfIbULygf2ca0zdA05q3oeu2l
CjxK0Nbx7wHmWpv0YD98aqB8FrHWyaOrhyzuTqc/kkNSrekRPVyXuRVRQIOFIn7V4zMZkAtqjjkZ
52iPL/ucRtPEljQ3tp2OZ9owmEciAgSBXSrZmEPyRBiIfo1c9UAuGdXyXHxSIo8v4M9UpN3QWOZC
g2oJ1r2o1A0qP8pX/7WUtZXQWcfnAlfI0v5qA41eIVysbiZ/Mh71oYu+Jarg/EESxcF3RbDPfF3f
+VM3d9JSGRH5iOR65LbDTxao+Z06fecM03YBbVhj/7YEIiojzI00+H2bk3hRBhtc7b++RCGRnVli
sA7jb8DNNHqjocrK2mflVC5rO35EdFJyMITb/XipencwSukOZiH4tdOewPh845ZUbmsfVE21hoUo
OfQ5vw7r2dIEfQABAyg9hUgdMnZqg/C7vSSS8+j8ee4NTQzaHw/mnZWdeTFTrK7UUdufbH+eFQ5E
wEwGrnP7bmpJ9jQ5TWyom/Vfx+RtBYdrAuAArJzSXa7ux3hgM2MPjYJtwBBbYIUaM4/W/GS2vbOl
247BkJhxkJ+nV/LlhA4lzfU984VYmdJBqTK6t8Q10ghVCcRo5R2Zo+n641v5zj7PZaGJAI54wU9B
MN5PsvnKllwpfFBrBHDuRT/0Ytz1JIvfRdUIYhlkmvbL9ZE7Pzz+mBjXjNPpSEtkA0FgOu2tvE6L
635qQLKNLmk2xK9LgprrWMeRgq72Zy/CO3PHAZ5V+NPgQMQptFiHRQuHLcZ9HtWj2uYYfvJNagbd
pmuin4zyHQSae0pDAUdZM2h/UoEg68/rIkbWb5HMegiDcYtE2kIpHBjLiUPJx4/ynVcc0suwbFDK
2RN48lbYHgX8WEbDXg/CIye3JZ26Vx9f4r2b98Ml1IkN1nG7wQ5oP7JH/EN4+BnQ7XkY/vqUJCeJ
tBKoFoOBnIxDFBj0nNga9sjnp4VNgO5hcDvrkX3xU1OH8qWYEb//YGCgwFCaDv+eNjXrSTUpKg/1
Zdm7Pmn3M2wYc8DcTnka3X58rfnzn+wrBEHBIrGW64L3/W0tN7BrO6SiD3ttxEO7jNMhXSsLeAlp
T9XhEJqhzoLw94WcLGSpZYDt5eOP8LeJSU2vW1xdshnAOZ4Urhj4baT5drsX6KCHpVJau6EpRHz0
o7as15Wsfmbt/9vMma/okPsDIQi3enpiSZO61U2zb/dmWSXNqpxRYwKiBn2ZlvrLx6P724sA2Alx
gI0VfB8r1snoiJwXWZB37Z7Q+LUz0gEhHX/Cxb0zHIPDheQ54r0Fc3/7DE3wa5/Ks0UUQ1HQIHwO
2mSfN/7Dx0P52/LMUEyOX2R2MyT9dLUq9ZZoK+xS+2BwANnqSw+FHQjEIp3Q47bxT7zm7wwLjRE7
ONQwUqG/sX95WRhtpBO02YTxwZq6kpeQ3pM4TT8e1zuPiIOlQfI+Z1ha+s0f5IfzTBCQ3Qeh2u8N
vCeknBtjtDND6f7q9j0fXiUko5iPsCDmby8Djx9hhFDdPqjbIlwWKebgBbFD+SO8D96TjwdlvbYq
/fHVZkSOxTzn6Ax4zhdvr5fnFb7GQA/2jqhRP3tGTzOhJszHyzpLzfs+hwApaA0RYzwtEcVnVZfd
ZaU2rmkbanxtsRRH52PeG8Y6JkV2pwnLAzGfIaNlDoSP2F3vbdos2B6af4FMSieH1Aj2ivSt/nIg
GrKitezUE6VpxjejreNDWIB70zagoLfLcWLOXAUcGxayLLgXemSSF9MIJByaKTSLeDzrkfQpjK0Z
vacWtk123gKFD/Ke/8vemfW2jaXd+hexwHm4JanZlm3JdpzcEHYGzsPmvPnrv4dO99dJqrpy6u4c
4AANNBpdKUUStfc7rPWsyLGnWy/Ku8M0ORJRSVadlliZt0VSEKkDbIU1jOMdPTlO0NLZRLCRggbo
Rf2zlylNaE/gg9rBA9xbj0Cte/pgQK5WtnVmht29W7t+DacpsCdvkXvXJsSn9EeSMoqdw88DqDRN
6R6epFXeOGbqslCxgRMNo/IVVY88dh3asSKuBTRaU1UueU5e4lz31l0JgvK+M5L4Kia5WYw23xLO
BAWoWobMHzOtvsNfDl50UNw7q7etDxWxCeEIQw99sGi2OIOgUKmy3zTQdbZG7F4TyyV5yvoEVPc0
ev1r3Wu7ISF4hqgg89xkb+PYXjxFc28wX2mYX5c2dLOsuyRqDhG+5oNDIIERScXKUAPe2Ve4y181
YembsoB7NDjjEdDfBeRYek7wAfgoZuz7MU32DougA7PoPFB7u3hGxl9HPusjcVicge2TbLpxAyVE
gdzeVi+ZxE2k6s0brS3S65ZoFGvxqr3Gs3knHPIW0tj6jPZkvpC/1X7joB7OXc+ea6u4SYfyfLGi
5eAOGkzkagS+/qWQZvNSmDa4GTenpMV4MVrnZmlGnUmuZc0fvGXWICZh1XuVup1/7CPiN69WpNCL
y8ahL7e9WHzU1mbdXdt2vEL2G/Z/x8/fu/p4bfDHJO/SoMQtFFRab1FBAfZ01qGAvo4HDAOiHCRq
el7dK6864u5k46wjBWsdLhTrmMFZBw7D++wBW1z8ySrd+IIKxrzFts0aQUwsB4YpDm1zTjcItNxH
QcoUNiIGHPr7rMOJ51jbT6oojun7SMRStET1u0LJL9P74ASjNEMU9X2gkr8PV5DQT8QO8/SILR9l
NkEQr6ltG8PqjrD243O5jnEqBursCtYcitx0o4eqaZcX5tHm16G2hz37ml5nrkrIhNHgxvTzTC/5
IRAG00iiv46zC594Mw1a9WxbWU6KSm7ytNjDJc4872XoDO0xLc2VhRfFl0XJ2ZMYaltdl0Hkj+9x
E65ImWcvZqEebXcaT6hcMOGDHHZuvgdJsLS1Ni6ZHJsEER5eL9IkFHzErR+NZn/ltnBeZIQVY523
hbXDBIxrvnpNyPzbTBYBrjlBB59aQ7aJH82DSHwyFcrXTk3GK1hb8yWasXPxlRJ6DuAabCU8LUKo
Rrc0Pi25gBpmZMpHkn2yC/Ri7xX2/fyomXN1kyEvyf250sGrLZVm7c1MHXHaqAUS/PfQitRY7M+Q
xBCeKwPOKmNeYPJbQ042gUZOzxSYcy8/YUtUzpPalIZfRZkBIrWK8hMQdEEQhDNhRtLHL2oJ+5Yf
Xed+AAnR9uzxdMU41bkegwDT1fhFh9gVsUueyVZvlLYldspRyd9q2/IK9TE/gPkzgKOJOHB/SMMA
uA2VbRq97sip1w2hKse5COtIrNBSWrJPvdPIfD+bU/ImsxrmQRkV420Dlt4XelS27MQdIPEumzmV
OMD4BJY/bbZgS50vcFe0G9iTAylEepvvHENfnnuso81G67Vub6GMeao6K7nvASG+1bPWX79nbGio
0fhG8xlLBZT6KShrEtih/POQBG1c2QyJGu2QGmin/HwusbfQOZaF75oEcvSWtzz2IMjvZDZz2jtq
YnKML2Qa9YNZZT7YR9JSuk61zgtoIJaMULtuMXbhisHu+hZD0+u2PPPiq+zj/KC9B3mA1Y5fKkDz
cA4TJz4MbCm/6bCHw++xHmWfYlUSqTPj5BxzvA9ZLp61MlumQKmotwlFcYGgRjyeXu4CI+yVbs5D
PCNrYkPm3WVw3i58PtV56jV2VXbXfvxTSsicCgwO+DyFX7r90AaRklobLZ7mQ2sq084oOQKA8Fla
FqDs43nMICXcmWaT3g2pHu+FYnQuDkRodi0oUggmzorpxuXdM15LWXeEVdt7z4CYGJFbtfOkKZp8
Y/tpkAQ2p6aJ+0hiOiGVqGUZPkstSHtSXWQ7veiqeh2VXjyWoxDpZpgrgtYAZdb3Yz4n+3HRrVd7
URz+L7RL5zTW54OwpnzTzHr3Mgij+zbHqluGoDrca60ym0UxEz9L7M04gUcyC8u2TMZggcp+irGy
5FvWZ8ptXCPMAjyhVIfvuSepgfMHevARpGDfHvO0ULMd8ZUjzs7Wnc44YNo7Z41FKRKxXIhvgffr
mB1G09H9SBc1X7ExO3OozUp0YMFqx1twsMWhYkvVbnuCSimGeToDHdqkcyc0fOWhinI/IMpO7lQx
Ga8jMEKQG2p9VrXVNek5cgVmmLCQ2bFSgiVd22FiFsp8/56+ggh0+uwYcf8lbjAX+UMGdDNMh3Hd
c3FOvLIEhw7/n1yWsVJ06c/WhHQzziQxIlmhoW9RPCxacH3ZwDfJ1IXlyCgW4WUpZRCPixEqjisO
2TL0j6ZVZFpoRnNNbVYYVbyLlUn6mmaKW1cx510hmKW+p7k0tRHld6VS2jzDsLRgUKWqNELyg4yT
6Oe+vG/yljJgZH+e7mZhSgoMp15Wh2izwR/MNNpICX5p1cLDECb6+PN/CX7B2d+euqwQqm9MkZTH
7xkwLjbIZINJX35qPOo2ogTKp1l44quVT+5BRcnwAfRy8oyiYSA6RFen3aQq2qGGCbwDQDgcZEUu
zKJUw7dcmyR7dMPMMiLLq2IOBEzQEMd0h74IHDl3kgi9HJvYSBpoWOo492UswZyWsWN9Np24G3zb
a6zHxdOKTaWzeo4xwzo4NLekMRibqvOW6zhL9VxMiHBAatT4YruZjPQ5qy+d7UWfayzZkAJbcS0g
IDZh3HXDdqh7hS1zD0hwwUC17eak+GB6ynhGhzQ/1o1THVg4d0AulFq9S53JDT2CjW67QrWOIz/4
R9mv4ielQIRIhlTAEKX6VrtOdWcxEodMslAKZ+ZRSzvjMGtR/xL3o3kqbW05OQv2OrYdw2GIkwrk
pVHt9ByakmNdKcrbh8mZxSmLY/MmGYyaNLLU/qgS2fMWGVkcMBUFRId1K4wWLb9phiq978gh0lFB
M2gr4egAwoOWFunxNxc8ezQrxd60mk0JaWdHcTfBIyDVRhpWe9M3/UfYCNWOeAUyNxKPJUIt8hDF
OPXp4n7wOLBuq6SZDlaXftYchzwuaPcbowVs3RuWP1n6cHwPv7FJRDhFLnSkvmInFWtzgQl7Yudh
Ij7CENyu9raOYD+z3/dA30Old7Mt76fbOqlphLW3w7H5u5jyPzXd9ir//99BmvVL18h8OzK7PmcA
hfGwLdRAW116Yx28t4v/yEx1m35u667+1v+KLvuJdvbXCLT/C+lmbEMtPs3/bqW6prBXyh+ZZv/6
I9/NU677x7pxZkVhM6G13z1S381T/D8c10xR/+Sdcv/QUBcxRXBx3FgE0PzHO+X8oUKpYKbumAza
GDv9I+/Uz3M7ZoOsNhDoY5xC/eqy3vi5uY+MRK0Q2ep7c0yUIx7RPIjr9NYkL+zozGhm+BGv+GVs
7hjs56cUTu+RW9HzhdonoeatCkZ9dD9nSJzCqG+cS0XIBEqiBjIWTcpvZiw/bxT+/Pf9ZQxmMWru
U1dqey8tpr00qSAaDDC+XUUhWbaNrwtPvaU/i3Y/fKX33+cdP0GQ3kfN/5mD/Pml1/HPD+OdxjbL
pm0MuU9jFnvLTGgKKVXudgHKs8kGpQ4XD0HLoMGsynULIwyRjrbwShIZvTjIGqvdy6Wy/HrlwtWe
cHynTe4YFjOybPj0iE++K4wovo3IUwFAQTBq3lbqvlvW0Jps0xZk0WSqBVFCKE3rNzSDL1BLJI5l
MYn7OikBzfTlcB0NFRR6x/oBNX+6ITagPJIdVd9aDCpu22qZPibD1JOx2dQ3qVboJC8vYts2/Uat
PssxUQ8F17TSQxinjhnDeNLUJ3Oq54MzVuDKSRal5YlT1ofDZ1jezHm9Wh9e8GuR01cp2XapgR9l
BMAwBbLqXa1nT5Yd3Q1yekCj0hLyG06F8mJ2lXfqmWgdZeZ96BZd2VlecyJ5Ug1lYus32RLfliWJ
jU2MAtyVWetbQ7ozJphpo+u89uW4EOZAopXuZUdjZDqgj/JuRqeyBZrcb9ByGsTOGMhLcb+gaYv0
MCrScx0txEm06r6N60cmE0dwBFEYt004komsK0RYZ+Joa4hTY4M0lYxLEX5rCS6OnmlXZ6650Se0
X9Us87AEDrOKb+gB06Y/4EJRP01xCxEkRpvpW1ov90mZPgBaN478avxUGU6R9JhZuTqw3WR+nEdl
fECP0IdzacKGQfEZm1OzVxPlUavmaSXNU9YxdfKTuk7uvCEm14WsrxtvzefNM23TuXZ0cCtb3fVp
Eh24ol3CZepkwza8CUiftALiKNJwTT14VGYBei7e4I8cgzEp8US0RlgkabFJe57mmUnFFj1fTWnm
TaSADPKELFQN5rRPd+pYvplO9djnPT2Ubu3Q4/keokVMT2hZB+ALBZ+lNZnETOTj3jZQIGJpISHP
0Y0AohWa3gH/OEJopLTWHha6s9ISd7b1XJFjHNBYu+iaGvKFSIRCfKG4YJOyEE1Hi8zOzXaimC40
rOpJiZks2ez4QhYNg183vXOSdZNfMwP9NTS33TyZV7IM5zB3ZyWAE66iJ8jOtjszh0gA2vUAJYOe
8KpQKvpOmdodEgRlg2LiMujkXVmld4qt/MDU8JK6oPuEnB9hCZ8sZrBAis6j0Brgf0s4OeNm7p6X
QtwxhOoCRx0uuKDdJ13k6VZzvA0jsdc8pdm14/a2zXXEaNVjp7Qbffa2Iik/q5B7+4WJauFoYyB0
UgXgnp1RlCHBW0awG+IhnZBYttrd7MTHLKr029JekfUUss6WxK+q9muj7t40XbP43Cv1OncSOFGh
XxTC/bZkDjNmZff1mUi92Ver1i59fTa816RI+d+8rcNMsjVflWdCWBvAJUWCUB7YD5RfbAaCWRjV
vm3S6qDnugIttlu1xLn14EY6w4IxX8i5F8OefMPkaHAuhrmpPpVpqgecftNJqtPw2HoUP0vPStQA
a7ObEhr3onBSCQLGUW+ISlAPnhjai4jK4X4aQN+lNWhDXO78gwRxBTQbCfPMVr2xRXRHEPmx1Q30
8nb+SJQUwRyUuDyC5vMgF+CujUM+sCS1vdWhJyh605516JKB6kZJ2JsFiIJ2ygAXLAsAzi49UNqC
TUHMD/6KvaCjgvj16s56KSvl6EQL5x2yfnYX2b6aYAIxXFv27eRAqtDqb05c7VUYJTscQ3pA357v
Oy/9aCgt0s80QkhvVBjfI+Qu3YzddEzGDSNllvNNVp2X1rr8/T328zbk/RZzsdPguML1QhHxy7aT
iLFEU/JO29de/VCnpQ1jaPFJGLF+s6b4BfP951f6pbTI+7lKVER9+zEeGGBF3ldtWTOoVOgTVW6/
2XqFA8BiJslgPAobGIO/2V0YOlfyL1e2y8bMxJ2KepOQ5J+vbLeugBZ0i7bntGLDoJo6QUZDh1R+
RYLBsFMIQdbya780/T5nKHQmS5gwn9FTT2oWiZM39cz1u/rFTrP2IZ8Sj3FKyykfa1V1RmwV7XON
2W02FvE+jfpqr88zu0bINmFXEQwpEHg6Tfytsh2FxOSuDhgvEITJ0UKf8PrPv9sf3+4vCzwwr4Ve
55YGSbKLLl07k38gXXpzF6HV37/Uz8vW71+uza5Qw3bPQnxF7v5YDGkTWji6CQ35nfOtd4BDScv8
hGGasFmrefn7F3t3+vzpe/zh1dbm5ofSSyGyhwzLTN+DQwOMaRkfDFCSh2yKv2hpKwJh5/39QKzt
0e31Zd8rsxHCzrYAqcT9rZcN+4xvMuz4GSKKm7dZN/THIeJwi+ehJPGbrzC3JjVM+ozIUJJZ7lWU
d7g+2hmijsa/jQGh3xnKzbwWJWItTxD4/+Yn83OP9v6hUvFrGKt0luk8jT+/zbyEVsf8SNvbwmKH
zposKA09p3SzlfuUNKbCH0SR/+ar/Ksf6k8v+0tNrffQHNV6MvaKSQ4TIJ0vTg4kbkI74Ketqhwr
OZ8jpWvvi7XKcQhf+s0P9S//ChxKeFU011vlJT+/80LV5q4pU+CLKf1xx5XI4PCWtW4URKQ8MHm2
7yxXpd407E+c+mL790/YXzzOcCr+8/q//HKGyetqrYoJximGT0aXzue+ioxjiQnIl0p88/evtnYK
vzzOvFMVVz4LcIv//vndovtU2r52ick2yFzXpnzyUyjrm79/lb846X96lV/eE7GrxlhYyPzKftb8
iTfIfsIE72Y3v/n6/ur9rG9l1QTRrf7pMGi8oVrwmO+XaJpoTnLqNk35zdv5y2fkx1f55RCg+Rj6
qGhNrpLG+UoE2F2GLIORK4m+xFwZ1zzuWafGa23Mypk+oOmb30gk3jMqfv7qTFUFNugigGINr/1y
qSHpnUhPjYw9FKZmv0zt+NigvDmk6WzsG2N+qhsvJ6kndvx0JLgGo44IiDJS4cYqr8ylmUTD6hNr
aVGd8rj8YLdGca+l+nMG2eI33bLx52+GpZpnoUtT17+x9cszAP0hj8ql5a8WD6dKQtRhw5fu6oUB
kK0st7Nnz5tmUPdDl8wYE1Ig2sQlbtM5p3a3qmIzlpylbPRJjK+iTVZrYdnQ0HSM7H06iG8NGS8H
dunUb4Z50hzG32kJ7GiULhQuBThbs9QUVg2CybH4qqeqxqBZlIFqj+YNPtLv9c0/GkD99Wjpp+nT
/9mM6v8lBj+/P+ZEHGz/fVB1fo1fi9fqy4+jqlWD8/3P/Qv1Y/2Bpg+r/Mq6x5lvcwn9C/Vj/AHF
Ae7LWkpZCK159v/N+rEZcaH94kDW36dSPIf/Zv1Yf2iYd5kvQdPnYgMD9A8I/NQXP52dWI8hBZrI
SZFM2xZis18uqzzvndroQNi7cVycG7Otx0PWjd2ZZqQKh4gGrtE4haTOnp6jlX6MfeuGgOR4Y/bD
k43xdFsYUoSjkzHH6UmSDS1023hmvS5gkxez1B+i2SdQy7q3KzU79Wp5diIQcKnwlvvGZnJqRm5x
K2Nk56hjnix2Gyxc6GK7mWzLUessP5HWY9smiT8MU3lHQ0xrMMkhemymiSmHZ0kUHZ2zCLBnFf9i
X6e6RCbCQnRXLUk0BB3haMAIyzjJNiMLiY+s50UaijGuAUpjjTUwCX7skKh3RD5uFd29DI6yq1KS
c6Rhhw0/+ED0DkEFakHeRVndKAZ3HKmByPIG44J3+SZp2msEUDhoahUa/Gzh20M9t6Ch2+RamvuG
AonSmTJJl1KeusUcT1Fbwxtr+IhSyRQeQcVEtk+QDa2ECV/WwILt+HMyWhNCgMncKvE6R3Js61zL
jOBGNhlbO1W9j1E7MuMvmEHuZ7eW5xS85TkxZbSGQFvhTLpCCUWeTt4OrXwgYlKdi9cZ/d8tTEoN
Hqe7A9JJfvVSrbYxTM1Kdo3N0gsBDjuoTcC4BjJPgik3x4exZXY26QZe0GYorq6I2FgZ+YchB2FN
yDMiFw51hP8MbMzyrR+jhwGSqY3MaZP10bfSmMGZ16V3H48MfrLEqT86jM92Y+5BRNDZihMpfmvX
ZbrRC3ss/c5d4B57hXaHGZLRvj7umyHKgMEylpuWdjsp+d4k8ID91XSoSEiwourQlkMdDFbGn6eu
BWwX5Kn1Nk1PfTeOO7Ks6dimhfs8wwTnk238SLrbckc3V29rQ4+hcHP/INa6dxMdtUrfGDfwL7og
NSBjVf0uiaBpK2NMviAE/oA0PtBxuoQI+WyijblNxHA0lNxMgmQq1S+aW33rTeZs2IC2Gpnvs4uD
WmaPeZHFx2FgijU2jU+3gEdmyfaKHB4U3Ro37JnmpyFdLCw+xFsMhsmKDm0SPrJ4X9Zxcq3K9pIY
41tkSQeNhFlsZ/Igg37i5+VNeKq18RN8QMQ/EZZRGSvZzu1BPxa4fQ86jeOjUdYXIxcmoRiGOYRZ
mcirWkQLd1TXNzsAe/HdbN9Gk3wWLnBKoJHV/dQqStCP420+RigWJj4H92OOfzQu5LnIGuw1w2yC
CGtvlEW9yDl5xAXenvjWyPfI1xTj57y6Ip1hXAiFYQ8CsAhkKTMcgBs3zRicj1Z7hqx+Q2Mx+sso
b2sBCLVTnyAlognzYkjCun6J2+wgVIWdTKM+6SkeIFeOFv5SnsYtsPwuQKem7QSaucrSXk3W8Se1
6Bb0ckRGE0FcHBdzOZR0uUySOdB6YX8coeernGDpxhw89+rZ1cqrFGRWpnR1gRzkAJUwat2ZPCHP
4qcOvazbuh5ADF+3nGxiFxXNhJ82s10GWmy0cl+aSTmeKydzA9USVuEvjgejVPcIA91rDPKyY7V0
cfOBWFBm4LqVN32QVUbe7+u4HeMbvVAZNdXInYmA691xwF+7JvTAWfIqX40VzfRdckfiEKuhiDfl
srIE0F0tKto3u8w50rJ654reuDMA39668Ww9zIqjbQvPoO3OTO3SMTPBO7FEpYqHPwGQzZTMnYIo
qz1khE30Zoy2wF/m0QqCxFoSZQP/a0iDkW11QRDpqL4sBUA55OyVxj0hs8wL5lYT2k1r9Pol7wWf
SyUenEjCEyUkdaN2skFxWO07uhSG4v1TP97YiyE2caTeOi7OETNl5qj3SsSalFiIvE3XgI+h9DXG
wJiyyPor64Y5q+kQOD5mn8jAJUUwmz5rlSECt4UE4En9PmLxf657zlvkG2+p84Zb1TtKPcJ36kg9
HHtvujFqYfqZo+6cpH7AW3zB0OcxHHXvtWiKmEQ7dhCXGOIGYTqn3p7tfVFHJDKkxhHw7qXOhzyw
U41wSZ7Ijbo0nwvwpOt3hN5DNmtS9HTPQ/a0aE36zUK/cyBQDao/ycknlB6TPyMMfdZcVYJtEfKb
V2sxYH5yvY2ga3s1Y66YOvH3gvf/V3+/SWDC6qJSCf330u9+qLLXtx8Lv3/9ke9Vn0MBh3UFSJJB
C84qkDryX7lLxh/MCw3PZUEI8ApMzv9WfYb+x0p9dJirWXABVyfIv4s+DyokXl7+oIXrwVb1f1L0
sQ77qehbS1ELrCFJHCxR+c87wuWH+U8cx6z/K73aDcMI2EHLh9cqtRHVuQRSGIXSnSbBg1YoZn2q
Rpfru6ziQzsDq/bUSuMutdxnl3Loi9cSLsMzr2xR4KCWmLL5pORVsoE8avutZUVHs4TWTlDgqz2Y
94x9QgNnjW/P5UlRCsA97Nl9hzA/VjHp2SCPgQl0+qzX5peILHVjBDyed43Y6aD2kQur+bwVzeAE
JOKmG24G7amwUuAnIk+Ko7GY1W2Ty+Wu0pzy80AYa0Dla7/JFHQxrzfdNZ5UtrqpxIKdkBk/6+qI
3FUZm8CUAw5S1MuoP4cijBdeNSpJVsHmUTRfRgYAsIrr+AMYtumgVLURQowZQ1GVD02a16+5TPpj
pskScK4736ETdnd1YlHldIwLZj+n575PcNzClLSrUx1Pw0WWnTWTLExAA9My/Umygo3beb6mmRGf
u8ScfD0a651SOve6WY1PPYazr6JI25fUnsyHUlUnaPqud5+6wuBcrdFk2FF6HbNSP3iY7jOayPuE
iKIr97qFUzEiPwYx2A0xHNUzqb3qLoWBRPUXp3iA2RQJkb1OokFQjAx88mGIa5z1LGKuppdRuzfJ
14iKPWClQlk92IJ5rozAHcvms71E32Qm3QX++fwB8eA+TyyKGj3fpI2mPYwuwMTUzfJ7UnC8F5OE
0RtNNgA3SrBlAymSX8xcXYO0W4TdXZZYZxRhyrlaGhe9E03B58YaxK5ZsdVobCQslXY6EnsQnaei
EntcKyWycVc7IEvUb4V0vkbtSdNfUMypG9p779phooNv0HUh+eyO5esZofJLLMFHl0pTkXYFSOM+
tuv87CVLh554kU/6QtlZFSj4YhKhP2jdQmkjPXacKlWJ1AVrXVG2geHgtibiFgW7ZusQ2aehrVkx
Nh2rx8gIIcKDJlLsbwOpAiQvgIgRuvC2dk9WTVIjsOuZfp0x4z3FJvFTXm5BCCFTa9sR4fvooQvb
EndRvNoJeiO7S42UvAAlIjkg1jZMPTrKdym3C448wsApfRWpitAmDmRjLsgyY9jdbLdqudfF4OyK
TC0pd5y7am53pVE1vuMuzW3kRmZoUZugdPcdOTe7BfBJU3LHZ9y5KOWCSa/fMGjsNLNIWeax1WP0
kT9Q4qTbhvnmLu8IKNFyE9Y+Rmiu1OoELpLKkJDOEaV8NT5oqZgudtV8pB55q5aYTqy7gUz5ORsr
+36JchdB7prjpJURh8/6b0RoZgRkEGJeWy5TZ15cjfVWWbRYhkQkr7FHJIox5cR0pKVgvVp+MSyI
I+kyb2yKCjKvbK5k2PKkbkykUmsowYHSqHdgy/FQyEpjWxH3x5ol4Yb4YudrT2rU1q5t4xbqED8m
0Lkbsl29qwFvbQMZQ+fw8OaAfkIENXlOW57jauNqcqpQdDfzh5gMjYPhZMmmyAl21hHZHWdHSQMn
H7vdWGfysO5TUSN3HVlM9B87uubl3o0Xa8uqvvMjgyYEM/DMUp1vW+YW5IoF5YimJP0u9wSVWeQQ
nYcdc4dl01VBMxlvTUaXyz9dy5u+VbWgVPv5qOZ19EFWrDFGSrgbShzCesRcHaticilnvOoNCUB/
mpKVCuLl6oUfOWuaFFOJX0zCToNZn4wn+zscfeWk5+/I9MhM3HMXc/BhGydVJxuRec+RHX+ZvfLJ
mITYNDIFTcO4iw9iT+4ziyN8Pi8IIx+GbjrLlHdO5kIyplXQvnPdF9fOXtoV9l4WLipZZHLbGsFA
GLWFJ/1MtyyUY0nndysv3ulp07uVId9XloqKrdjk6lD4SQyLlmQb1NjOzZBZJE/g9Qhyxmxo7juf
ccy1Wsb5ZL3j6S2Sva+JQo5DOUxfctfI91Mdo8mJxlsGDA9MzkF0ZVhbkI+2QYqfY9vX07IzVha+
AWzsiqSX0ImIqnUol/ErHcpDMjpPmd30Hn4SsPpa3siXJuPYAOFSZtZ+tCMip1YYv9qrIVEE7Q7I
PzlLK64/LTzrotrFeOLfHqBW2Ucj05WcU79IHzERnvUy3tQr9r8s4nIDA1L1rTUUIFnjAdo1KGBG
J3dwoHIFEe/8A2t442NnoEBOBbJzbol91UfNNS5o7aRgpxNo4xpHUK7JBPOaUSDYWN9h8m9ONRik
r+Vqv+XJXa9B8BzFmm/QYX0KnaXzkEuCtSEUe2OTiTCQjRBl5RovtZy1Mr6FlQl1gl9KQPAINa4n
0loNo4xDddbUoyIEskOjuzFQX5YzQQwEUGC5yIxdTT5DiyGO6XhmNL6S08xoS0+rT6U8u80NlrzY
55/6qnWSjF27yvkUi05vr0Y8iZvG/QpKaPqWOjI6A+lBYB1Z+sl6z44Y33Mk6nrqXxeuoa/Zorph
s6ZOaO8BFNKeBddbNi6P5RpVkUMHUOixchIspiIVD7SpfYinrL1V1qgLqy9bC+G/VJ85etYmkNyy
TmAWwkQ97VQdHfriFm44TG0WSC2xr0qezIfSlUu5s2PJJp2ktscmUbikhXvnKtbQICdXnmXqLIya
KFFitfmKoWB+bBgXk5vm2NvBBNPEHLn0HiA3Pc/OeF9Db9oQNHfu0xa2mbuqLYcXrW+f2gXal1Hl
xoNmefW2WnNEuPaQab6Hi0DOcl6yNXGkpqxAuYFCzdwZdbxfuvSEtwMz+DSE07QSfxazJI4uN+py
E7PdL7psU2dWvdVU4pms4V4q6gVg7mcutGdG/l86y8QzP2ENimOxjaE3BXaGasiSi8a9SxUWJRuL
nS/ctkXeNp2pBlFXwsmSJjtmK9kWVhQn4TQ7XYh6ZzjHqoktuBGT5isModDXq8Yjx697I5du7epH
xdxQwlcHTaPqNJOzWucp3AqCPtKR3Z0gHfOBKk5e66xYtiaSqHuoglTC2ReyRrhvZnM4DXzRgSiG
Wzvr6qOS0NJ1Fp281el4qQCWHSM9RRdmIM6lwyZ7u1VeM2k3sCIIGZhcUhTmSNgbprCIcDp7Dusl
sW66KdLuKb/F0XVGfd/UUwy4KDtBGBAfh2x2nseI8w/QC2CsXCqT7/S9e2mF29x5kabtpqx+dQsC
qSyvXelzZcSQyD4IJZVBJ/oXYbevYqytkAxxkktLsbPB3x0jVVM+WGnpvlQkiW9SkeD4QBTMjiuG
4yVT0pn46L4isWcGnGr2wyRlzMCrUq3VRdYdbdIT9r0Qe1oLe4+vxOZDLeObKFYagB9cUnGNAqmv
hg9N0osbK3Xbj0AgNRbGAgFDi+qGgwcJij7l3VaLRMuzQ2+fyHINqvcI7nGwxi0AeHfNOERPlUzE
gxrrbojdJLoYaArPdkqIPTXYdKn1ovoAxaQLjHIyfZyK8qIrWCLHtC++1KUGcS61q29e00AXnBoz
cAUVdEOkz42umUzKEJ6Xr7J08mynMeK7lCCqtuqktmfFFulzR2QEhyzEQUJQ4rOGeeJ/2DuT3ciR
tMu+SqPXzQSNNBrJxb9od6fPcs1SSBtCCik4GOeZfPo+npVVlfkDhUYB3YseNglkZGhId6fZN9x7
7i6yc/Mi3JknmryglYrb9hBes/BMF2tZQTrbKoSruxlRLn6RfuJfDLgYL7MQ6B07cIoKVcUbcbXR
g67T7LEEBnMcPa/mshPJwItusQyiBwh4VtJ1216v1SK+b1O5ZVwTU6q17QtJR3KPZWW8uOj4MEzW
xQXNcnvKTccNljD8HonRxNNFbtK2yGaKtskOt3pR3puYGhu7Rm4/jItqg6kT9SlqU0XlqZz93DnO
O81qfZ2M+t9VhwbQp/U7xLNX3ipkPReIkQkpth2luCzqYwlilftC+lvkZp4gbOROGyMZkxE1uZf4
4pgYAlALosOLtTS3uRmTFj057Wpwu/xIqmeHZNHyDx0rjLMzNvoX/6N1EPrEjmo3ZgKWddgbx2z+
hQvxZ5freeWZWOer0Ys2omFly09JVoQrcXJmRXgK4+iCfIiaUfg3FrapjfKcgWW5k7wmRjpvxiV7
K71hgSSfujfXOWvO/GxbmPm8Lq12PF3be1xBxXc9kn7joWgrO8iiYYOspYKy8BLH+L5WLtGBm5in
DT4ZWDdVxyxW+kacJcUXajSreI4o3UO6uOElwja8MmrzMZ2jcCvDrTeGO6FrfUSzcZ+OauNGKNVw
BoJUM1kFiJkgP8SmHdaclT1Pt6lsPyORTXh/8vTSl8yZnblpN3VXu3TbSu6aRdjFSptFtcYdz0c2
RALbpArnT4yjyrxEnJwBwiLzWhUk27JGXjNUhhXQ4YV7L80zpGdJcz9UWbIBvV/vyRZYAly6+Z47
Ij2KoWKJMOTebb/Mctcubg0SPboZALLj/WrMiMSiXoyrzOJQj7FuWRtRhuT0Lb71almUTdJbI/DH
d5uVGdrRytAsHkDMlWfteVD7sJmdcw5BjdV9Gh5bJy3e8tDi4bHB0BFJDKwf5t9VbAbfCYYAM8D7
vBHGA/uOvCPySA4e4Ucds3pJfM2lzHVxSbtUvHP3NZfKyGhwY9QwRNugxVwSMUVrYeCWZBj6wjpM
BvVAx7LqEkRBqxzd6qFotNgR0tTtECmpByCH+jh3qj84c+k82JOUUFyt5qfCPmZuruGDb2Xpdz8n
OOirtqp4GAeOTV4a/xTWojywJvCYQ2PvGZTUZJK13YZvIMmXMseXAXP3Y1eP8qJdC62yKHDuKLO5
tXlP763c4pdZvO4lssbvKkutgB6ISDsTjiUxulDAJhCJZAMMTAwc3BRtYYhb7lkR5HLQNBtxvppn
42ykpDbpTEZbMu5wcAgm31kmfGzMicN0ZwFUejEr3310s8kgGAT8GOOR/MbMzcBqFgbckcOJNUTJ
Xs2DPvqN3az9rnyalP5oKmI658RYpWPypbVMD24N/Iu01bXJ3JqEoem1pe3xeIZR4c03vT+/lzVq
wSSN4/vfx3j/qyee/wdtsmFKs3P+16NMmraP5s+TzL99wT/MFuhaYELRx3Ld4cf8+yDTu66v+WPF
IpqxJAPLfwwyLfc3iFwALxgLWSQI+H+aZMrf+IprgPw1IpGZoP/vTDI9dV1P/1M/4kqmBZ4tsLaR
+gE85Hcm3p8mmfWgMhTvuU1AnpBPKYSkTT/HBa01leCQTpDF6vwthp+ygqnivSVuntMbMEBadfxD
glAW6iYupX7ls5RcimFRN8Iv3BC1bhf7KzoGCKZJoxRR6eOikdFm6hzquIRI0dXFQaMi3mHyW15h
WJREiLrda0yfxE7bJpIeneJ0Z3oRVqXWNDjSSr0dTQ9LdjNYDzS89QnNfnmcRQvl3i+6QzTMVxcj
N8eroRZLnqquTdnqspFZJYBWn3QSLuZBJ9JgTMEPWhMdNRTrWA1qDSIufEbaVxPCYzgn5ZfDe42C
/qq49XSyrt05eQlBJDyzIRz9bW9HfG+75Hy0s9QAX5At1pcfhZDoFf6HY9NO0dYZlL4sVtqwBKF6
Ppt56mLsLdHd56WbAyoAXnSP+QGycd4n872fSCxYuVsQ/yWx1pq6jxECM8vtb6Nu7n8xHjMeAJai
C8iScPyoWBcLgvhCjp3WIC85nrQDyxprabUNQZ2xX4kHfc/QDVLSSC/RzzbQzAIN+EqP5PkyEi7P
ttM6h1SIaNmg+be3uZv6e2YhcO4n+1fcZYBYVAw1lIA/2exTQ9fI230quvXUmby7ce9bWMS9PHlv
41QfZgkeZu5Mcmhd4T46pelu8Qg0X3OXJQmvRtjveiO1f1ZYE99EN6ijUaXkm+PwuVfebD3TEDU3
GjuBQwkLPZZwRjM1AvLlqM457Ehtph1nQhqpeZ/pyb9t6qIKakfDHEZuhpNjKNwzPujx6HSdeb84
lDwY3cdAqN55x1yb0YY63aMExzvucYaY98li0CB6iOWAgjmTf0FRwm5TQX1audrrbhxmaGendq0D
FT/dTBiW/aHHLwJvZOQl9Rql8z23XUo8aj/SZCBtP4dj+5ibS/hOUp4+stCWb2wm1cklDHEfWY3F
y1QK/9KQNUb35hbci9VQwwkoWq9q+Sbku63AebkLlf04FCuvXciqQPIwr2zVWkEyD80DSdLLFmtK
YKLs2zhV/V5VebgJEQJQxQzGSy3RkTZ+eTSnns1DHyI5meVtpyVdDrhTLmAQAo18DeMkyHsWv2Xp
YrJf3PiMbWv8yvL6pzCa+pKr5rFuql8+gsF1CA6abGZCMauWIGl2BXkdbVyHpkCQc7tCzbMt8cfn
t6GT86lXrjup7WhZxAfXOSbtRE4zQa3tspvM2e2YVPTOkY5mPZo4Flcyj0GWL11+JslLBTyGw3Ph
s7AwzDiD4GKXuwxNTX8PCzxkZ4K3kbrDNGjiQah475iLGWp2XmcMfFyj+KcmXNXccJqAKijNpfMp
lKc4ZgTFi7NynYzpVOGN/JJ8kWPiYIg6GkF77I3zyKwDHYfn6i8k89hXRWpsGbQ5fCy6aSdyenJz
kEw3o5pROovd9TDS2+TIQVAF0j48u7y0676jjBorR2+9iA4QPfcI2dzMojrALdCzcU2Xm85JzEcv
bZZ3T1zNyezlhxPb+pKRaKjvQssLt4TaJr+qZAQXbmjgm6ulM+ftOGuiWmyD4MHFAppd2EP/BjPS
3NdaMZcigTvZk2Rd47/VESV661o3uIUoA7Wf7P06an5Ii/FL2MzNpg7HaJuT10NuXjGgaxDND7ja
+ujmNRImK3XdXdvXHc9D1N6lKdgYiBqy/4wmtHss1PZL5JwEoIpzZ+rsR2NF7SmKpn2/aOOxrwZ9
SAsPqA7sgVvVmsst/uF85xWFfVcX5yrpDvkwzHc4GBKMDfbwDG1v2LYVnsE1bT1oFl0ZFxOte3Wy
+TTdjlWTgXLmhF/rnjZJjtlbSDT8m2to/VInfXnDy6zv4UHLdwDcioamMaeKqcQQ3kZxP5/jYZZU
atHSbtK+s4PR63yYNJ51A1yvQNAVAi2Vfn/KgJGv42VAtWwMy4mdGIgNP+OtI34hg0STL4/h0lkw
DPJIv3o+0ZMzoqfbPJb20c3yRZE2gMe7VWn6xT6uP4gBZsoqN5zkkfKRT9n1Z7usxe86JE7biDZt
b4lK/RQjiwQVRhx9Xm7Na7vIin6ViambuEgL4+y2MHtWMkIdNHLdV029FalQ23nR4wNSs2v+pxGh
ZvCYYyJkiXbMoqt1EobZK9bx5bnDGXZeWNmCB3dr61hJ+NDrIrbFITLtr3Y29cZE4cZKw6t1sJRp
9TyBG4xWktKj2Ph1456nyktvYGxhpWo5W504/7DbIuFjrNNLKpvo1q5aO1qFS0jjT7yyfh85T8G0
x6ZtBHNUlPcuWSbdYayT5alkRWutpjLvj2bbqBccdsPzlIqvpi8JU03C1li5UWbfogyJvt2+i7aF
ugaQz1iLVnNLdNNKjj57jcy+Kl7d8Qmh4fgBKSXh0LWG1IW8YxZyRaxc9ezOafaN2VAz+mYKQ2hw
ykanE28APyy1b9Lavu1qCPgoULYTU/zAK530uFTO8MMPo08/avc8Wt6p9vw0wKe6rAYj2he1eISk
TiZ3Wo7HuQ4vzlULYqY1KdZA3A8FCiDrUTc8JHsck84JIL16hB5Fem/bW7u08LsDwbUUHc6iW3YW
OdI2iC0C/O3BIoVzV6dcpgBjjHSTJWlGkrs13kchn+l+Nrlac9vfwjIcn8u5zLZiAUcLZheJvSun
Z10tBqHVvkMTU9CHtHDi3dIxnrzJDSbJ2LpBi30/tk5+aUYmXezU0lcxz+QCIR4L0OtWXwV8kB0z
qSKIKLf2k1v4P5RNPEAoVPk1tNa0HdsFq9Oo1PzYsLrbk9JOYWK1exmZ8Tku+3mLIal+9zHRnCZR
ql8uiXLrKnRuK3KrGe9x3RdWLT7nYh5KfGkerrZpAEq1mgeEShnJF5JKEih8GJrjeZlTdrZTbqjL
rBoOknEqP+mcLDxPrXeC7dTtxnxM7tRMHSWi0N+6Hcz8JXWrmz70r+rGAj1SSH5D3U5fOYjBu6Sq
L71nd3thMtWahUE5AOqNJaDS57ojihQy/5miE5+OX8jbbLCyfVhxrJemIbeVrXemm5znLv7E6vZV
Cf/WjaJ2m5fsR3iCE/eBpFt0K3Vlim1cGyfOxLzH4JjGT5D+NDPmeSog6Ixw5phg1uANVDdu7bkz
HlDA2ObbWC2eexzgMuxcVfm892Umf1Fklf3OAanywiVVM8/rxDcQt6g+LnlN7Ue8rf819J4QzMm4
jVrmuo9+5rgbufTLjdkaN1qk0Id7SGE0tTF6g1af2ybxqeYgV6w8EN6MfyLBrGJsHPsp0wLtHWM1
Skr2FmOXnmynUhdOhC5wiCg+q8gaGvgTdvKj4ivOVs5WYE2duVyazpv1qjJr9y2jsn4sG6s587w6
PbVXN2+beh7utVET6z67yruRhuiuVlZSNQJIWebG6zU+wEkU2ePCtpkxILbyt0LH+dluNTqvawT9
xS6pUDBXA5ehWM0tdmGqvNNWR1Pe5m2omFqPCeEndRMtQbSYzLEJSI5fCdwWp6YiYnkVm9I4Ri4l
huzbQwm+6jIwq8o2XZvfWINy7z2G7qgIXDtx14Sj5F/enIjPqOq9G+Vr962PRX/wPB8yoVLIJdYo
cZGShkXYT2uZwYLdFABoNkZZCSZ7y0hiByyojgwEhLAT9Dam3KW3lTWEL+1nGxJeGr0xYl+sCbVs
dpxaH4x18U5bPUm5YCp2mVflV4PtLraiO6t2ftXMcPdhURoHeOAtYE3jYFbxXjrJZSnBvAyqyjfI
MLtHE1Ej1tIm2YXs0Db66nvOJDFE1xYDyjXB1Ch5R1YlJbUhv8lROcUvwhuzTRIZe0tNKAw1BTct
MsafzGdFVMagL1hcj3H01MUL0JYsejYoO4juGcZtk3a3dOcFKA3vxrbaepObBh6ebtrSjHwaoY36
Md1AAWI05TMxcc3ovSutU2TSmjltg++2d9VmGZkU6zLuDq6+bk1HQYa5CpcNC3F7YyNAWGuJwiUZ
kEMqYoVZWzXbPLM2ZjZ9gALatH287/w63pSyuF16V9+NCEMDFZvLDc+e3FV26G+4enDCjHMDbgaZ
O5nRbfQQVp7e4Slx1lGNJBE8ZU/kd6KaFdIKe8uaCQSQZ8zDDo1weD+jnUUzmkESXBuYT+qVm3XN
Wc19mqz7jNfXa4iF0cgSV4sth7003PClF7jjW5KIWBTHGQ1LilflhCXXrYigH4Z76EF5jFu8Aowk
8+mjs6PwBCt2dAiyqVYUNM6PCNlyFHSG40O5X2hwjoj0kwd2HdCfIIYte5Z+6JW1b75GRZs9kjGB
ohA5Ao5wQ2ft0SXghxrUQ+tgukP1KtkZ2zMfRbPznrpOOycOGNgzSeXtp6z+WKoEViuBSUE3pWuf
cJagEubwbc09m1A0qd4l6m1yr9GlkEtvVtnbjJKMZTvj5FXZhMM7T1ayTrATo+XO412O1nA3zVzV
BJX3Byv2sS8v1rTvPKYEyD+FHyRWU50EQ2wm3xFjQ7Z3TLbRC+4S1fVFkLut++xRuEjSZ3Imx5DN
9OF/y1zt/1IficR28a8ncJtvKAB/nsD9zURy/aI/5IQuszb/OmODHPrHrO0POaH6zRPS9nFu8IB5
v6Oq/24i8VAaujbeE4HY2PyLntD7TSJNxHClGJ7xHf89PeFfnXHICYkwtnwphbIRE8KyZkj3pyFc
Qthpzq9X75LmeqbVY909sfgaf8RDN9za0/jUG43xANcL/B6u0uo0Sz9aOZWINESDNHvLdTN8EISW
HELt9wEjNme9LD7oPYnWI8kSZMmKjCW+PTp00GZ3UZJn3ynCvrFvFasa3wAXgZFSlbK8q3xCqLjt
ymgFMeAVLmL+gaiDu8JCd9SGWt9d5/G6REqRCRtNtK3GFztV6MPSJVxFsY/MX3flI9P5H5OBH500
q5LjvKbUNqC2mYilmChayaZtQYf0c/1oAgiHD4ZzxUbfgRnE0Kx5uvpRAlYM2ihlGT4iXyIkwcHb
rGuUHf74CmcZm4sVZr/8sCrOhCnEn55CZuURZ/jZM0J5Snsr36VhyDWDoodjd7Bdaq98MggYUqF4
12kMKJOpZmBSmZ9HMY2gm5a+zNcse6d3QjKuTjToNXAW5GC+lWATSOSpqFa9SCBPawbnxumG3yGT
Gm2nkbUQHkVerG3EYOjt/bIf/7+4+LsAPTA/zdX3f/zXj688wQrUEjPys/vz0+1KcM3WNTcHiLJp
WfaV7v2vT4fzx9eHjv+n3+CPeb35G7x66MxCIT/m4f/HvN5FXUwC3nX2TjQtPtl/jOttFwQSmmNg
6rztfwMq/SE8RpLMbwc0yeT8YQ0g/y23GZT0v4zrDTYIDLYcKf+Ty0yym9VCd/E+G92cUZPy1Yq4
ORRZ1Gc1kzW/oMY3Cm/X24gIzM5xjyUM9J56DC4QFQc5T4UH03fDQq95cYwQ9qzvzS+0ir5cF4lX
VNsGFVC2Ssbaf4D20N672pQT09UcKZztLgAhod5ERsMiSoQBht6w5DDhnPgcvMGoDkNZypvWcuwj
HvXxYwjn4rOKtXOFnafVrswLbBiLQ8w0vLQWf+5IRsZ7M2uOBrv0p3k3o9rClZBlQLHR96O8qmdm
N5u+EsBvUk8l91NF9tQ6XZr6ycGu8Nh7TPuV7tnQT8TFvFnIiO6mSVyVIYOlB6LJcE9sKQBiZlpO
bL7V6axtyGcG3hYOKfeBXolm0Unt4WfqGNMRjS6QuJ7McHYARcAK13q0nLR/xaHi3OVGnD+4uVbw
iKS/l1m17AZzKqBgKjc8D4A1NpyOIFAj5CiWGg1vO/S0wavI6uOf/kgKD0rqNvYDtrcDmHE9LqfK
UPavEYMdJp5owU6c58MqjKr6bbG0BK4zw9MhpD1s1jlD72cWiUAs+z7v7uLKNy+MCScEYFO1OOx2
KQ51lmBuSVnzPrtCMfP1E4akanTNZ68XyH59Vc9oikm5u/NUbH0SB1Sz2gbGLCzi41aTyQgvLxTA
HcLCcjfIq9Bn16G7c1qw18Wq1hR7N62T9iDz2m8gjBfdey610WwcmpxvVDPTkzOU2B9b2YWCNhhm
jhvS0NB5qBa0V5HRAPnS2qHTaP1bx++zOujmtACY7w+YqGYjg/81LvD8VvlclzJgeGCwmZCL+12k
NiLbOKudcA2epFoCVVuZoA4mMYoFVVO9Lyxcf0BlLlcqBwd4mxMSOBBNmc8tL0aWj3vyykDt8MJO
/Tqh7eX1G1Cer21+0ITvf44fHCSgIPhaFf3IWzv8laQV/W2TWeG3DlXHRr/uxc8KCGC+ihsk7Ts7
Dxc+UpPTlVu3sWN4oJklzr0fFwiNs8w7xOPY/uxVPOEHAhe4MZOcf0f3ZJyZGJQ6GDCyvctyWdK7
Lh4UW/YJHnU6zvkzFEn5RRRd8jZFOkT044fU7QVX+lqYpbNNTXYLaymK8VDFWG5WcYrNCsaTQnNp
FTWbeeRanVgPPjPF2TfnakVp4H37Q6OsjW59TGNu5qAemDr33uzD9jDgVIWWAkzt0cj89tNvnPY1
BcR+kdOybJ2+7UomYpNCxdz4w71hyPaVDt9ZNc5YnpZF1CRwuqaiE00rhR09ZG1u+ehSjBJglFWB
owwQlhPauqT0Agj79akQyHQDlSq4bime0wOpXCCSyMkjE5xPJQoIc8QfGTt41JjWqUC15fDTX7Kp
hvXYu/66m5fuJtPZ/KB8wpWvXrkqDDJnnnZ1xGRMVJl5cIkQAdnF2/jW+Hr5AlUbqcBigs4OvjNu
ejeObhiSamxwpXQfxrxKHofBwC+FKEUczBHIjmzDBhjTONy2kYVSxRoLYxOVffEDBoAbDAsGwjYM
yfekTU/Wdh4tYLyQ3DCjqZLA6ExccIv00vciGcvbNGucAA2Tj+J2mg592CxfbO1Kbz3HcSnAPZe2
u1KsO6tNryuUbHKMqrcKeyo818gajz6hOzCmJ5fxiWd2z7w78F9NaEO3qLnaNVkw9Xw0IB8jpfRa
29+VXlrS5ZI7sjZboGZ8VtPyMyNh/KmTPR9C2lHfwplfp++ilNUPpx7p+uu6IT7U6mXnbCVLVzJd
dXrdtbiQnHdWZVYvbSpS/WB5ZQ7XihEUymxT1hvbKEzrFKfAlzYDL/8SuNC+aBor0Mx7KxtteWjM
ubVvq7pqbqIlwZw6FohFEfJYrMpqN/uc4ij+FRtNualaM3lik4bO0s9srhs303hy0f7Fa6D1bkAY
FMbNqHCTvYR7hUG0rKejHGoMjnSe2bEfB7WsnSHLIQUzcbuYqTW0GxFBkxq8cLobyVlciMI19G4g
VPIgsGdjuuwzuZ7Iz8JdY9vp2UYp46ytsrP36BhjArpum35C7RKD76lWTTss5zkl2bbPWT5C/5cm
WiaVp58usQ0BXNrTOCVjv0qznq+CaV7fV6VLMZ55I8R6Kg5CNTuHch63x5VtDzMmQgZ55LG5Zi/o
a8cru3bP3GvXtRm7hVlkb5nXALhTOfWDrq9s0sLPjrE9koQp0gbGKIu866ZrWQrOIYiwjXiwvene
EtgVPXNYvjJuAy7qpHvKiowZ6VJOOE1xs8ii7R4YRg2/JJfPjl2ZfSQV/MNtUF0tvZ/tl9GO9uQg
tM/25NikwzpspLBEEipLl/aN7TIc1jQV/l0vhL3VwNOwfrtedQTWykgB/eQ+9AVhpDbWbGzTSTqx
kqi7cxEhfPaHUN9kDgd5kAKMr1Yojsp5zbqAkVmnBBlW8WCIXZvOSG+WpNaHJWnLByuVGamYo332
PMaPTIbkqY+vo5Sk6tsfQMOhJzmF91PNIVx9Vcj6ViKlBy1puvu067B0ySoM4ZUZLP/5wGzCVhSA
BX3c5QQQyCDXGN1Np6uezQLgxdjz9gMdi3/kBF5fTeB6QZ2gIpPdSupeCuIkfgoCYc2guY6XVNNV
713j09V1NIe11bY/geVXdwqv5A2TdTzKo07xOzktKbGlS7ieYybtysgqu6Pmstz3fLExzZfXeEIl
r5ZXwjmib2Dy8W0eGjiy+8rN1xnTKxIwqk5wgZZ9/zbI2Q3cofYeDWkP2LvNMHpzGWzClU6G6d3A
RvOue9lcZ0jp9FL5qdrFhNXeXrvnoz+N+he/b3MHOnj+9JeewPKlmsk7mBI8xquhQQHuzyMdW9qC
sd/YUeJZK+XMMxPRxtu6szO+LFKprYtR7APFDKVG1Wr2JV0bjuwam64AYlvb0Y63ajyLKKKRxS/c
3CeNzSKlrJRO8cJnnFRWOXUZiJG4SY5uavTlru+aJjxUeEAjTLiTYlFHlMQFNZl8tdxxgBzYmnre
JkM+YPFvPBZTTIS8UxK5S74mz+GqKRuhNJPgYC72urdq5a/DeWzeRmTi6abBaluukyULbxLUQCzb
O4U/FWrpghAy6T4iZHbWanQ88QDym9e/9Xp8a1EOKcqa8uxFyrh+QLBK/9/QDz2kDAA2A6PYtYGQ
6JSwjbwVU29+J6L20KE5bYFYzRmRSLgWQ8CV9hrnccZVHCMRoCRg9t7GbGISJmpgN2lh7jyHYADy
2h2JBcwqSwbe8Bq53goPUgBXxXBjJW0VQkPPMXpNJE7ulEA1DeWrqjeLP3oLWhDWCGlu+M6G5Ezx
7ENI/Ug8w/zyvKzv9xg8uMl103Q9xWpaoHLsa7atWZpWQdZ2OPxlFv1i9JA8QEFDze9XItlSY5Lk
IjEsLgi973uvaDeN23BEIYxgh0nVlm7kJCzScD2Pc+pqaVeqDT/8sbYezIISI6DqJcyzyX0nC6ZK
Ec4eYtP4BQlhoUbrG7ae/I+jICSw3giLKWhcm8dEci9v+GT3ggmJWX7Yfl1Zd+kQZUE4qGnFv013
pZlh0i8QmuOHIuUKWWvTWOx56/guhF99sLUX3Wozx6kyK7QwdEBWvawaeyRBw+VbRs8p8gdWdo1d
vVSjCyet9plqlFliPcDkYc+RmXAnMrauG4Ow3Y3bT7zJzWTsO7vpAjJ/q2iNAt0EnR415iYqOnCj
i8lnEXels3KYvkJTNJqTJpyBAp9cir3RCf/XLLGO70IsktONINP1CfQn34VUEgfcIAtQrna2Izu8
DuERr3fzc77qPKhVRPTAzV1FaDsS/+RhQzlUbPYrTCSlvTPZTq6H2k23LndIEDUsWJQVQ4YvUnc5
yDROV4bp9oFfAmvv57a/4ZeWR5Rf5g/qgJrgAL/Ywv3AH+J0GZqMkc3wyh/qDNj/dXWX6v6hlD3K
q5wkHFxeNTAjIBLJvWsuWSAqP2ZSRrb3yWSTE1DBhQGBP5/Uqf7O5JkMAG22rO/96N1q8u5zvgrv
iFIl1y2aLf0etaV7Hy2iBS8i8/Q4gkvaLUaeQ3/opqdpCu9wrYo3YWbxvZM0PJcWu00S0p3p6NXD
uJdVFp2UqjSvu0qOXpz58ZoFM8F42rRe62Zhs4aEX10r9JzgZtNEE+pKWSErZlf60ydA9tPhiNkn
lKWwEaa0vUFHh5lgsGmOmyGndjWSlMBPeyEiq+wpos08KZ9gWnhbSjh1BwlePsqltAH+t8YdwEiU
DEiJ5lWENucJgm8E9gspzEFFuM/caYifePTCNwBzC0dbCBzV80l7WrXwUTEqoeO+FBDuj3YYq7uB
+EMcGB47K5RIpr5xDJtgFfwVl8RasDaGRZreNlkdzRvHzI1NbBIpig5ibjche97H2QIn3Gf9cOcb
kfOTZ1fcibjxv+s2brdgZhFZK2vGwmOMUrxCiaOqFzo9OLVKb1wTW97KJMtwnXecVwmGWaAybBsh
B/cxptE834VejWTMNyZW4kDHQii7J1TKXqBdvskqNIqakjUqVeBkdv/acNXF/LQ625omzL3E7LLH
0MrYTMS9cd3isppekTagtrVOCYyyremmLA0h1tfKxVlLNy6eBPkUW0Vy+V0prV8uzSC3Mlz3doP2
qjvPEjPK9foM0NJ7xUNG9siL4lLmvVxqtnX9UHZfGinL+r/RnGdVSNrU3iaGfQVjdJo2pkqJB2Ku
69wuXCn9JvNTs13/PjH7f1jVyy4AV/+/nhr+9+Irbj7+y13z8fXd/mV6+Lev/GNcKH8DE+SjiXN+
V/dCP/87p0DxXzgpWB4ATecv/VPeK/zfBGNE2HHCFZ77T3GvsH7j+idOjW+nkOb+W9pe8VcyFXNC
foRAQ+zDpoI+85/j3xS5SQNBc9226ZmbP1LPek8LM0JAaqWvbvlwcsWAhK1xZEzlVppdGmRd5Gz+
9LLd/U1L/GdQ+ZXe9ZepJVGZYP7hZLFLIYgUoOR/2m+YyF+hgvtWUGLOfSEKpkeL6IeHIcqtp14n
/nkilGaBm5SHNBNV2e891r2BSBnt80fJ1hAaZjdb+XcnxtdGkAEopkwhAsuj0EEONoeHxWohF/t+
f4nTBOF9igQ0kLVh3RM6Ammmtgo0MhjMDXKeu/UUZSGjFz1uYEbMQUHe1pozafwhLOla245ldIBm
xj+p/qqk9a1Br6HuYouhKRGHJlTTR2kgO+tTecm5oMhSS68QmrazP0zHzG4c5LkNBksaOIZp9Wki
YC5R8/RJHNzyJXTjPAHWp+eebTLI9IhyJNPIotNYUyNHY/lJYGt76NXQ3MayE0ezFBamB6/fMrzu
7iJlhxtZWDNLF0auZbWf8N0gIFbRM/Uh92AqEUrIVKgfArHKmhvGeo5HLGB9pW2UdjZ+kcGGHxpH
xpa/Yu4muGKbcoybfStN/xwZ9ngYwG1smjnbFiSBbGpZ9yeEJMmlT2SEXqKuArevSUnr/wd5Z9Ib
uZJd4b9ieG02OEWQXHjhJHPOVGouVW0IlUrFeSaDQf56f+mGgd56bfSmgfeq9CQxGTfOPec7Hevp
xZvFNh7dZUtiYXwVndlGQXYnPSRd+lLWs/jwVj/e9oAqtk5vmod2cFa+te5xLRZigdKYr9ja8tdp
1saPee7ULhd9fKBmk5Y+xmXg4cyFzkrusatyfwuHp35yK9/JOHONifV61Z+yxHEjRpYd8a0rw/PB
r40zfUpyRwmT3CnTu3kOWx+c1Qk9sVzJ7Kq2ibchuXjYQvd1zvnh1XBH3RRzLpecqI7XIhxYQw1y
eGSUljTpQBH0pqGO5qrPDg6CZdSO2GLbohg/MlwQe+7ETbhyIwmJixu/Pej8W1/Vy0OFvknoi+cp
47HaoZeCYnSG6v7/5J+kH4P9rNvkx2rfu9wgJy5X8Os1X7OxnkztWI8TENqb2RJC71ql2eG1SKRB
fcvKst+k1bTu22Qcn8pSyH1ZuusTGmy+7VZC8xVW+xCdgxTZktXEXYB0McGJLUWw1Fd3thsKSs0j
cP92qLwRkvjctlQkORhwM8aVuizSLcEBWuzSZAtsqXqNXUBBHoiFiL8DXljayYPSwQqiVrvHRoz+
vq4Te+vUC+bapvLusIgg2PaJiXtcx23UY/E59GjE2yJZTJxJuKAxPXN1wWcvFP4F9MsH9A0ZGa32
qBCrFgJTU+mcuNPAbXe0vGWD4TwrPYdmPTwgh6/7gJzm1W/cZZ+XtWL7J61r4gOs5yWztX33Zk7c
e9NZh4lZT2dlOdkXjfLp3woabxiU4OusYI0vizWbt9Vzuo+Et/7BmUp56pVqr/Xsjse1VmJneJ68
Dfxnh90k4uekdp1Pu/Wzk8xZWhLwnb56t+yeeTP7x5KrzC8kR8wTHkgIisOrNGyZXGpwb4ksjr4r
iIYKpHZqZKdlL9aumiPqnmgrG9pu2sVpMe8wQfgtwQsT1vHUJ/l1Yh6PUpx+O9R/BySGPzCOku8N
rbr3xsjuTKfEWKhQBiwHbUZl8bvjGjGiRtasoU1+2WauuZv9A/Kt4mdl+dOTYTeUHtr4LLFZtpid
rBiP7thX+HakulLdgTuvF8t+AOZ1QqZOf7ZWDcufWzyfa5SXkT1xgHkOt24S2hb2V3B/hTgx6sbu
1mmD76WQRXJs67qjbG+sT345iA83C8bDmjeVu1GjM7PH8uS+dj0NEB2S1V/E8qXF79SPf70Bx3ys
1vGDhfp0aGVzq1PjB9no4VAbJmhvS0JhRimni4kAFvEsGXCPMVf3Z+kVMiDdkDQfLqU8xyBf+ALm
zJQ6Z2iu6HTH1I7nki14rDG4dzGB9nRW1r6KZ1cfJUy74ILT3iq+Jcjr6dlikfSStI2jd2NrtJ/g
VvRnjIb03pSpce0SWeOzbzigt1bPV6uCdX5rscEaHFKx+54oCjWqwDgvvtDx2XSXPpSSRGkoxoxE
XubMTijvz3/S9s5zrf3Kj7hUD2gri/yL+1M8cxQO/nGmLjB/QnkjEudZ2cvUd4wE1qRl5FgdFjdV
Bd1f2iQcE/CEJ3/UnXa+FgLWx7FtxX7JlDwTPWNFUHlg0WKKnw6Gb4lLnLtIp0Y3dy92KuS1BlSx
KQosR8oC+uUORief2ZJ0PytXds8ub+uXpSLgnNeAWFBVqTFrixSCX+D6+ko20Lm7yZKtNzC7zDQo
b0Y1e+9Dapb+bbBiLz+p4tkIlH/O7RzuhEtpxB3IQaNEYHbmjybos58oSZO9oQ0AXQ2YA7Zt7D3i
FwmOrr7lKyWPW/rrwLkNpW9uS8IMAwb5wHqCbtbwujWSp3QW8welEdYb9nnnherR6hSA0tzZDgVz
MTUCbzWxkCNTDRdeqfgrmLVmFCwqZyOKTuZ919gjEFqymExpxpNYSBla3TSENbzEby/T9o7NqYHZ
IInVGyHbOoeJ0dUKkbHQD3ciwrhd14XWwjVVdKcmVaMPbOogBSTJMR4a/Tv1jDlq+iX9kdjVcPXg
LdEvQhlqXblOSDTEDlfF+VnlHYsxzeap0uttGksZ9V0wtKHDdYxZzN9rDfuSl2pRDTj74mbUZ64b
eGpBlkz2wRv0Op+GJodOaXZNBNIUwyljg3x18btpdtGc7/sApNRjgey5Yb3Lo7A2bPpyAovP/Kmd
yMGXoIRjsKhEHckS+WpGGaTgakmqqB764aON6SSPc7EcLU7hXVwQQxYpBuW6E7AyLK/cx82a3NQK
7hNb+nJ0096/SIPKyyxBiMzcTet+o83rvv6AnPEZC8pfnOJkex/4BCk+wNx/X6gZw2/my2Y3WqLV
EQlU9cNIl+6x7LN86xQoNxH1q/4D8oRcEb3v9ImhCPa+UeRRgocSWwl6GbVgco/e6kdWLVX3QN8l
N2YxWRtrqmjHRZRZHgdN08AJW7rAzlkpiFJsLDaK2Ng5K4LilSw+y6V7/F1QLA9EVuSPKk3hCOZt
s3wruyo9NqZz/oMMQBzVpIWzKMgHzwlz06FPZWbZU22byifNouuBwoCNUHhTGoXMfvQHGtGwsbD2
ibl2H1j6uMe16dud7BDSWIKaD/nsdeiQU/GuG26zJ5UoI8pny4sPQYyycsj9vL7goiIcZa3iwLc8
h1JZxkE5yvo9DYnz6M42NRY9cYAX3jap4MGdkA5SncVRP8ZbREZ1KpLg0hf+DpMvsZChavdJXCdk
asSA1FQanysxFrA+cjRO1Pl+do4R3Chr4fa/rHb5PdUeahpvRU7/kW61XrvcHiboPhGdHvXVK0EY
DYhY762ZBbT50p3QmLN7DgJj3EG6n3auprUj1038F7M9iBvL8W5aZDYDtAd8EVqXxVu0Nd4JEfIO
WXQc6zBoa3NftNWwZTvaPa+zdMkDjbbz0MfobFmw6k+Rkx1eeIvvbRpENhXZnU2FwRgz5vDdI+qE
yPwdsSir5eRMsPCLFc6qNT/AvzyW2eycHX5DW1wK7Ayl2by1cMW3koMG7nxHbiCLveuCD+zdmvqH
jk3jbiiaYV8SqoefyeXm0oukOMui93iR2CWyK3eMKEhS4mquWJ5cLUocw/WZbPibtKtvI/Zvo6Kt
s7BS1lC6MHdZyvbYoP/Z6vMhbMiDblB711tJp+KXWvrp1jB9bUamgEu6FulB+sl88qzfpAmBfo7u
rnBYIiZ6gdzhptyl1pkKpaXaWRxImD6TJaWEMEkOMqNeiuT5pkmPOhOndJGXvk7OxZrJa+Il1rn2
M9wFtNYVIVmKNiotxfpA45CeuwSMvJrvbBeGaNZAofRhX5rkGnEwk3hMFibauE/csz9O7pNrVf5J
ma0CjJoD2TF8/Ml82s8TqdEaG0pvMYLWd8WzFCGWfahQuqcjVuhDXEq5B5R58otxb6ZzZPnpHt8q
zzSNNLUgEWIFGaABqkh7G5JfbwtqoyRn02ZFlDuC1LN2OXHHTeKKHidH0bt0SerDPezQYbY5rq6C
GGbDIEtkXt6hF7z/lOJXHbcNHKJqMbbNkBrnNOmCD1pxgAOw0vzR+4zshLXKU6tXQNOGlVxLQ9DD
NAfqsKrc/uU7vvNDemv7zAScH8c4UzBjYyJk9Ik+W2rC0Ld2Be9KAbGQ1CXEozFPCTl169ZkaPsi
R8wV2mox/Llj88dJO7Ex3PGiu/w8VLGIFjP+bUIygmcdUoIswgktuaOL7IxvUG7aORgORB29o7an
4DrLOXjxY1TLOiHp0lgMsMqrHZxFlh8Jr72YAE9DK2siacab1KGM0DOr51zpgjmh7j8tVnFRZThx
6HLFPw6OfdDFamBDzqD0WPP4MAYjLuOgeBY08wiqqDa22z80qK6mvk6wM1bH39mj/Ens7lbPpgVt
T7+QztklRgVbsD/EhXU/luhAj61GhYyG4FCCD/KLd3zMZ4+wEZZ90UWJX6fPrAmqQzAihXLM1Be3
mG2e4745Bn5x9ok7nRLtrmfZp8bWE355qFhPu9DFQjyIpEBMslDzWCZ7YnovplMTHVlqKlcx+0Sr
Qjfk4WjkEd6tPKxpVXw5dg7RYfIgZWVzLUmo8Y60cb0TsHbumjk0laCKd03hxWddimpr3FNIgcVN
H5089y5ZQjuSr71opQr02OOU2Gfe0ZrSM9mHw+pUhCKsTLy1rTdeTNdz3rLcRfHv1Rhshb1wMBY0
olFMHC/0FvlkNncwjdp3YyZjAPdr3q3yrs+vQXtOYXS8sGd8LFgy56iYoa/kNrXz01h137UWgAvg
8YBj8s16ywv+ZLaAaaDX7ZCY2iMJzjjsHGqEbUIN19UGHynJ3n85fH+wsCfqv7xaux84eLqjyn3/
UU+12MUwG6LaI4+ewFpj2w9fHRf/5IAlLqzmw5EglWAC4RuwdbBAhRQeVlND0nxL0m8/ZxRYzbPJ
j76gsMlDjCciZCQJZhdxqahGjmQr5ws4LB8PanNNMpMKZuvbhY0E09g7gU3UJOQQxB+XrDzSnvyb
pNQ3mxqCP2bbMIjbHbANIZPuMOAp3XFsGuEsSh3ltmHCJavmh6lQUD/g3h04uej6EQeLoP7sqmg2
QXlwDz/4PoXGiVdtOW2/5Ww/GLUI9kSGD/SpnwVJezwIy65T6udk0wkXarq9jx3HwUtvmcsDcv7P
iepq8unGu5MF4lblevw0BFVX/HNMvIwtHheIo9NxG2NEMV504Fwbp4vanCC8x7710tl9THTa/uAF
nmyk2Yl3h1wRaRO5UJtnvYP8DcBR+X249umOGTrsWxAlzfg9mbh8YQ/QG+v1Cb1oPjuzSv6F0XGU
aXasCjiPc/UKRY/xUsxh1rGk7TjAd1VMLAqaARjnD6P1wTdj09iSiTVZWOCifOGSPexKN7vmscr2
gTU+zn3JqEcW/jEdnLe8CZbQ046KABExL8ISg8xq0yo8ZDvdZVnoZnaJlGe5D1rLIfLZj0YFSMeI
7OiWTfFW9k3Th8JSJ7e4GGB72jnL+DjWL/f8E7H1UxwMrHKG6UGuge7JikxBNDVW9Zp0jf4Iahio
cNMA8oAyrVpN/U6p92Ob2fW21EtzzEbqciGgWkcI/PaB9iz12K0q+ZUQZmLr4GDWHl6dnpzMo93S
ANn9YWGfvM6YHY4Wo+8xRRna1lpdDMlyuJbkxU3t+QeXDBl3EyADFXLLNDXtuwOE71DkCw16UGId
NmptvqlHRRi4XeDEeShmXBvinfJW+bKmc8YOcmURsroaLdOW3VHKfIp6Q2fshPXF8NhW3WlH/KLM
ZN+Ctdx6tgd0umud7E0J7T7wnG1toreLjIcLvi8Wy6TyTc7H3Pa3/NnhYxhc4wiJIts2Dqxdvqb3
1a7xcFABkbQ4f6koGtxDpGz3fdAW7wa12VEn+sfJoRI9p2JpW2D+vvf4TduEc545WcFQSYmE2mX7
LE2FbZs5YVk9N9mYBqyKtS0IBs/zT9FgviQxmB4hZblXUD/3kpUUxk5eFqD4kW+Ylmft+Bcvaak5
QRdqPXCg/Hsx+SEqFlIUqu5ebUR0fygAadcy10/5QFo8Yk/Iddj0ZpRUvStsO/lRrIIcHQ1ip9oB
+bodshwjlBEPxAnjReckK9PiV5/P4x6godg1TJoMVMUEyIETOVvNPt/0XmsbvBeW0rpSqQECXcnl
XMNzeKdgdcVSzNVjS5eK9RpQqL5sbL8ohk3ZVPlFD4xkXtxaBzVb5pmaP8wFpNQA2+tFejCyCBCR
+u4O/BFna+JruHCXt98z8oGYpGT3d0hbRkd6fy9zz4UJG6f5ZIM1uhmSZXGX9lQoDvCSQ0t2Ft6E
iZNXtZW4mGqM7lWwDimJfpOjUlywH9ovU0XZRLnY9isv/vo2ybvRKiFiuTFh8O7tvHK6nb4vfjcl
5PiQy3/L0UcUf3FhD21EN6GENYudfvqS98Umo5r9zbZ8EDk0eHrQRx/zroEzqd3vGOT1bwJOtMfY
cJ7/UNpZvTKG/MwDgc2n6J/saXi1g0JF6i54Tet8GNel3RXMzmetTR5XgfDly1odtLHWn60A++e3
EMhasOxbFn08RciDLJ6L9ZHsPCZYs4Q9srCD363kDflouQh0EgIf4BBgCnn74BfOFLad9vZjOr6p
Ja344fc/cIJ0YU/Jxr6whXxYxyR7Xoyh++UmPhAJM/bmvSMmtwsnl3hsK7jYJPFrmgbBkV4Vxp0J
z6w/0TGQ57zwdA7U3fubMf5vnLwaI4hilH9zZLehopHz1SorDpNhLXQ0jVYNbj5+nLz1USYyeEo9
X0PCLNtdM9pf9JHzMIrMueqK2RiHtkPz+WJ8Kpkk27gJfgWj5R9kmyooDL4LLrdkCAuc1mBFVOZH
nN3WgVOXq7F9ypia3miBFw+2xeNXe0ZymrRvHLjYEcXuy6cxk5AfWUxhIRovFoP64I+YdFdUya2y
1+FILNl4UIu+G+rd17SVfLkCZobb4xyCYqqiycaMcjewOyVofcu5GWt374M0140fE/K2/IRLcVEE
KEOyOI+1frZsuClxT/GsN8/WyY6Dl0WP7jmtqWrgQ7QxBZlFRQMnnqRXYJsPy0jkNJUtHA47h/y5
FvDOQ4GJ4yDrftzhi2GZhGPhXpwVKN7Js1c056BxcM7khBh5mGeINpbkhWyBLnxbAkP+aYSHatmk
YAusfuXXK0ig8hhGi99ingUB0BI7rvPrmA7xY7+u65265VN4NpZh0VKVm8gnOeTwbtzgU+bWudTJ
xUft3rtiYBRcnCcSqsU5Syfo11mUVf07AcQPzN8IrUObhl3jgaV4igeVRisLlpeemHFoG0357JhN
f+6GBhdVItN3YefyUPQzI40emmjsfTbhlgedsCV17rfGvgL/mkxPml3TNZnT/JTzWfusdAzmsPQI
AblAyazNJPgEJLW4WJPNXqxzgWn57XhKlOsT+e2PluR9unHxUe8hhTINZkwLm9xbOE6qMqaRQrgm
kqOs905XBfwaQSu8m92dludNrTj6uqx/g+KBltJOdnPhL6Vzwl/eRh+JqjTsXcP77RosZe6FhtLG
14rbb8t5ONOXuqpj0pJw3QR4zz6wjhiv3PudC5xs8Q4vA0gJGnsawf4ZbrwX6IlMQJL+kjpQX6k3
cq9DNAgUS6GiEOt5qAV1XmnmTu9iHLKbMjQfY6Bv/5OEn9MHIsH5AhYkY8zEFxi8lpYcjqluCJ1V
val+zqYn3ogZp/W+9NCp6kQ0NUqm6zZMg3Z5S4RvEGkqNRa8NalmGKF+5kJ+t727eWPuj6yjGOPq
yc523Kixkk1VBlOtaW3+XbtSJC5m9ZF79RfIATpPlvGLaznuH9C1eWR29lfJwMfCbUWw2hg5ksgw
mf5Z2WPGm6Lhf9HU1sN1kU3KSGmKD/hyd5Atr4Hhajhy+O2UNhFqMmENVCMl/uQM5LtVufLox4m8
smXVDzDFgXsqdsK9nMddm5XiaZIub7TUS3hQOo/f3pRK52AYcc/+iYRY7rP2QemqN4yK6pufzrSr
R22HHqapg6n7Zzw2rCHL2KrD3BUGqYK8vI6G1C8oa+muI1C2rrR5hr7RVTgXC4LcfPxyBSZH6jTy
qHf+3TTdqLYgWrrTYJTVmz0GVmSjyh7I7ji3ko4emEexD9SO8qDQwboyKdcKzTvg2ux1tmOjuO9m
HuBk9T9pPU12dAvltAS5ECcJCR8bu7Fvpko/gwFFjxaWe5XjrH667QiQHmLNtnDXxwk0UmS3VbCZ
zHUCBghXRI7VGnVAl2moHEyMuHbzwEYQ9/fUWW8JRkC1FP0+yPz1vaa4O8KC22+nfKILWVsefvL+
5NSCW4e39gdugVjiHSN+nlqY9d4kf+l4TJdtXvvd1iSOQLES4pdGAnt2i5h4Ul4L95Vl07pL0zx+
AsGZ7UZt6J8xrIJyRXQogti91X1fvRNr4o1YEF/ygiB7mubA2ZPPKSvgRx3JcrYoeL1JLAbnexyB
W0eR56/pZI7Pns3CZ2vTvaDCyjazswgWRoKErBcmK85kUXghld36hbptakfFpPYuoCgaE+5btQzy
VcPq1FHkZjipPS4eWy8gD9hiCNi0Vme+64nko55wYLmjKu+LWSvKs1ltG9G+cjNjShndfu9TUXLN
51ztqgVc5FLYv9i/xWcGkfxSMk2GVceFZskASYmWV63K83IL2EJdAUKIH55Bgj0x512eOcthGEfv
ULRtf25XjJXFNJjPEIfUniUDMufYzvgYmVpIV9Zz/JIqLYEBd3wrOUtBHLjumdW09chP1WU+cJf2
asV4ndiu1XTprB7p+7T110u9au/vstRVuWf7wh2QrZs+zX1AoRAY/ahAS31NVne6OVP7aEAcg7TU
XTs9yqNbwh3bmFI0MFQTxLjOFCv/Qq+mXd5aRRiszV9KvSg+myUrFSrYJphU0tiNRhkfHHrQsMwP
rb23GBTOrqkPZbWMn4XCxrMNlDF7m0TU2Tu/3180D+R7jYjA0cVeHdetxbVNxxFM4g8Tj+I+dTMS
8rOVCtygyHSIO+zvaFx1KSMjVD/J7VxIVoq9pc7LqiUM3Hr6ScphecwXzscWC+RmTLkY9E5z9mox
4BuTgsOGnTnzPyG37Hns/A65OCfq4CS8occG+HoR7LKZ57cSy5tViuIPzsPsdQh67w8buOAiJsiv
0x3hzX0bbpRvzz0etswqQ4yhzYfBQvbWWB1u77q2eCroHzcLp/01B/m4QJZXBfwcAL7keGX6hQbK
zQMr9S2xTQd6gyZH5dfVjcW/PjaEBdrNoF3znFQZH23wLKEyiLrVo0F5mu5/BVhsZSgbZZ5Rnzlt
iMTmXzFiJdcEd5Z7kgb5Ac8O+eVm6n4gDP3M0vX3rIkh5JPs3xw7LY9ZB8cGg2qffVjcP3+MCxwJ
3kLmcph75nTuGgO3KbPEHcCdJaKyQG2LQtdP/lKtIDF8eRsrMmt2W86HtS6g0KL0jTsLCpK7q9sZ
T8ZMoojI3Dwa4VLCgL9fcApkid3q9U9svKxNnzVgZUHM6YNv2AGrDMPfG522nxrXVBfPYPMKJN99
xuRhYM0XWcTQrh9LgdvfHsfkA9aQ89YVY4HXAdcK2x4TM4fhKjBZd33cKHrrIbdndCezr3wWXuMQ
QueNmuzOwfYSToKsXhDaVVbQzTQnEdkP+wKQvw7H2r6bXVdpt1Hje3kkO0lpgjf8hXI8UiGPVZiA
JnaGvijXre1Yrx7afpiZVrCXvE1BWS3VxSjtRwGJdTfIhi4PsXoPC1ly7vta/1alQ7508Gefluh4
7rkireDwMqt6ZkkbvNiGqx9ZYMvfxE3rs7Hcg2q1qU5579FGRSkiHTRN6r+4C1vGxRk/BnRobOxT
v14dej13OGn6PUcpfhdqU29ktZ+x4BUXzcxFT/LggMnw30H8pxFh04xR0tf5W4df53GmHxDX5+Tm
7xDl2REY/oq5KaOLpnVWqux1TbV3rCBJLd5xSIt9Ws3pSVQkI0is+KdciIc2Lqpocir/UFNdcUTL
UBSztBWfCD2frBbjzJr36Ju9Rz4i9hfzI657XB+OcydMOs9+H78RvJwf0z6pIy/mFlf0pIWqWaRR
pfOnlD1hhhvq4Poen58gWM5Ef1BeS10/FA3tB3Bvjw7j7BO5JHQDLlGXgPa2YsPlybm2XtAc0P2+
/KF9dc0FYhoLIyD2p7qrWNqAx6RRmh6aD2KZ3m4oq2BPiLh6swCPwGpnJw1Cqj5ZjZzOaAJ4QlxB
tNGyu/ey4Afl0/aLX9ju7lFC+AQsH4b7K924V1nP5S7pkvyAwRhbB9bisDK7djcXIwKAnhYq/9qE
vWzqmuUTr2lV3lfyesvJ0ezYSZpnegu+295C6xkScYgzIEubklXkA+8tAU3KWcC8my7b6US/KgJ+
D34dzwdgJuszFstyS+gLSSqw6mciq/3zPC72Nkmr9udSKhhD6aTVWVe4XkHZ+H8lFO53BeOJTCOX
UhTpuCv45K/djfVS8KPOyiVqswbVIG2MqKip1hG1SMlWiuZYpZ5Nq4qEal8PCOVrSgN0MDvjI9pA
+lXO7JPJBdUu+b2C7I225BlHv/thFbPmfbYOqIZanCfY/z3IZV3i28rYJwg3+OriwD0xqCRfiITM
EPldinI6IJFcwisuAvAO/fHjLgURNsaVtQmowfy5xtJ+R93IfuJPW29oG842CWJju+KL/k4NauYW
rOXHOW7K1zgH9s9agOt9bYCFhPD9IkzL3KdTRyKNrO8zjZ0rZG8QNqcRMM7fxnLUS83xymJmiW9d
0N1jm5Tk0NWcu1sDdsKJvkhn1w2cNVyea/OxLJf5JzKLvLKyKgGdgVLikXcHooWd+1JNXMCNZile
isb4nQ8EeWTP+TmV8SlN9MA6R/S3pNPWp6gVsmLBZ2ZTN+CZXC8zMAb1oM+71T4OlIRskGfU87qy
LiZVOfVRWXstCCqEjJYq9bANbOuvnfvxGYcO6OzWmHrutfGUPkqGgx3LuPhUEU7Zz31X8dhy1efq
jFrANsp+nhv66fMgaODBM3vRNfrC6crMI7hLc/w6h77yPHZpaXEeinuAak5XKO4tiyejBF0FfqKP
mJGLH0HeLojRRpx+KNdDcwvKe3khGA1eKt4d4pMZxc6DJXAebLl+1m0m937K9m4YKycMuHKGQU4V
K9ud5QU1bDwIQcJ9Xu/ae2tOw1/MNUvo0wb7snbWelQLLYH83oYNl67gRJBVommwieGjCqXXrWbk
k4GWRfaqAC+w5d0rSNlgV/oB2tMTTY0jzrhR7aYgpiQp8Jk5kwy0Gaubl0HplhvzIA6kNW1uVb41
Cy6Vi/93NWhQXfq1fitSfgbSHRxQI7I5NmqOH3rqV29uPBSn1OK/PyH8ipbvuT4/cuubF45xBRAw
kFspDd+gAaDkHfQfeMXyPLfLZZeqWZCS8Ztv0TUxRL24/FmOC8STDMvwm6Qf8CBwXz2qOs5/FcGg
HoTD0gWdFjNsoQwaa9y8/n+Pt74zJf7F0R19jp//9k8Mx8NnBYbjv4bhs/pXesY//8A//e+B/AfJ
B5sjAWe3BH6Bp/6fYB0/+AeueP5uiS/Xtf/nn/wvWMf7RyA9YQUY5Gnu8B2s8QOaVfqf/267/7Bs
7O++tDwhHI8+8/9DO7O0AHUDqlvgBhz//Oe/+3ekNeb8O0Y78KCGWHfyzr+QdUhdz2ZqDM4hTqGT
bUxtpNZ2Ij2e703CjTUfo7V89LM4TXFoOX4dYksYuaWOOT6NdPTUgE5pen20Yv8Cu2WCV3AqMTUo
uFOc4d12MX4HvdraQLa/F+tuUDQ4xU+uKClNStAyQjdQ2VHWyTYX9fDo0hz4FKAqPSQsT7lcGvVF
20F2HJKYnbTtvvgu/Fx+gsvebKHTNZjIrvh8doNPEYs751tBsBIQd+i10xSt/byGWPOIAN1fSGvv
gxxAQI7cYsJtKzBXNF1wpUDEelDkh/bumv6qrSw7E7nBLoi1CQPkEOwa4fzhRSrCWQ1fuMB8nC6Z
T8hSrBtI98sRH9L4tAbBfCKQlP4JOqnCcrGGU22Nn542/IPpmf2OIOm9lpCv6WfyO1ae9TB2+s86
sRg29cJ4kBsPsvPY6ay/uYcfjcSJKNT7oTvnzO344jLKArk+Va61zyhjTrl3Gl9u48+7WDt/yrLd
D+6dHy6Xw1QuDVUnzmsSIBYjiK9bAeCbXEBD77OV/yhToamH8T5kbl7y3iId6EXzMFM5NWkCZknn
QwE01Nmah56rj3WqqgYSSebucYpz6SjHx6JvWUSueqig+bIUn1v39zIb+D16CVDakfZtmQSust6d
flWDjT8Xpl3yZccS3wLb08dicnihWrP71ff0RtN9698qWpHPWJaXv30wEn9zM6fj1qrXMw6j+dKn
xc20aDN1exLAWFydjXWvO63uxaciK8c/7b0VlZfns9UFpwIjFMW4FifkavTOjWE95lXrPxYNVavg
CZ59ulcLOliNZPYe1yqbj6Tcs3PWjZIZsojtR5zS3Z148QX6Qe+AGP2qnEld6UI6GnYJDk3ZQ/Hs
eRMmeZxIZ236CHcSH1cO9LTWDnlWt17OY+HdLMMVzyM9KtbF86ikYvlyb6+tF4MmWyAh1bQbK2b/
0CjnBDNEcEee5opvNipbl89dLidOdlYdVUnv3r0+Fw6s5Bs2cvu5h4OIFuRU/83dmS1HjpxZ+okg
AxybY2xsLmKPYDC4JMkk8wbGLR37Dsfy9P2BVd1dqZJKLbOxuRhdyFRWIoOxAb+f/5zvtGxbYmqX
Npk3m+a61zUSXoUWp7atL6nuneco9lDoytAn8RUOLPsSiyN8bxQROUS1FAEbTpx3h94Kqm4dibQl
PEI/R/Udl18DpRyuTjdv0lwuJzIT/oLQsuB2E3GEJliAEYGyiSgbdhJflbVSaE+S9SPc7mPqZkb5
s0rjOeBx2RTtzJb831qhSBPID0PQskQzpNpOAU3eawUTkiIK2wPWCkOGW3mH+ETvdG7I9oO+7ojE
sSWJDliAWjFr1oH7wxRq+l5Q5n4KugT9ntQ0Lbch1YAr4iZRecBcleFo0gb6E6Ml0AqXUhB3wzjF
i+WntD1rmvr4Mx7TxOQb0rFyFzGrvTQp8m8tQYbPIQS+gn2BRAZeldhKb70yyZPd3DuF3OYdRtNL
lBa8+2hC0V7pEeuqwLuZrU1PzjBxFCfgfd5HvnXEcthl73Vj9PEu8GlnWYtchnh5tcVIFFCSXo99
dA/VyCSL5/GAfZVu2IdrnihIk/44hSNQ6po1LA2/J88Q4gedrNE1PPDudSjK3iEpMdbXfdnip4/k
nBzzkXlLosq6EaQ+0wMM1vkPUTc+yyIZN21RTy/SHWo2bVF2Zye0pfaxIjFSFN03x/fLndatfFGi
Zra0O2f+YZnzx+D1GBshdzyFcG+qAP5mm2j0dN1defzeZuV1pkWkFM+rzs9do1ObQsyQVxQX3WIG
HCDsZAjCN1OTWVsjGsN+r0jgi03pswfZioJWwSuu2k+6Iy24Ix3YfUtoKbPvw6wms51BpyJN2HqM
lAWo6ol9wnjvZtgRKQgkxqFN4hrfMt+KPlj4W+5qADYTbSSQ3YemZJn/gwNB15xmXEHoqjpuwdkq
Gsxj8NIcawBsJGBmmNRKID7s8/ArVwuCvsXoNrb6tuum+MYx2G5qexyvpd3fTYQajyRDkzvJiYlD
KXMi3eU+2lo2vrSsDe8qwyRIqslsPbRzNoGybPLsVgdl+VYA0zr06TwcQ537Bp5Umb/SymrdGYhf
bBK64GbsYBVgQEzkG+1V/fcsxjpNZMUlmdOQVE7XYWfLnzKb6asDufszZKaE8UNwPXvAls4wC3gf
coDtRRE8YzPJfsbSw2ycGGBtUq29+7K0vO/5QM17rGPh7wDyehmp85rdBMVZW6MIGkK2xLcpPhqK
T+HL8qfGkf1M7hzba+3QZeS5OTZcpB0O4/HIMdQoWX2qjBpVwDTsG3EE1vm5qEaZ4ukpYdszf+tk
G5iRfPZLZcs1dKRxn1RhKU4ejaAfpdHoOy8V8sEEonQuYjQ/lNnQf8way/0x99xB4omr6oqqQfXs
aYNdO0VKBIimDHcGmbONFL53CBHFt5ZyLSyFojtqB2YW9kSUDLcfTINrRNnApkdOr/H0TQ4hqWBu
H8fIMi7oIKieo2rRmTyaLzBvgS5CElV5MXCVrEHbNCbBOvYHU7aNwJid2m7sxW627da9axKdQVSC
o7ArlVpqdLSm4ZVFKSZ/SoRsdpVh34X4UIXRcAIxuf/Vig36HUquMd0AZY3EnQEfBi2T8lFNcN+m
Ba21/anaVByhFJV6mQIhaqQD3AbJKX2vAGmoc1wY3rTWxaDvLDwo6uRUs2ueB3j7bNAD7ABIE+V9
UEIcg0hkTP19WAMOfQrx4Y+Y1/F6JOiuAZGJIuUrH7A7x4RNFiYl97kfujp4CMfcu0uYXFBNQq77
NB/GB8OZ7UPgynFTiVgcuJ/lN+S2sW6RX9kTImMlOCExE/Nv53MbOhJ4G1uSqxirdL2u8DIMfCB0
8z5Kj8gyniDGB9u8tNPA7rUJ702+8OumjcNt5yGStlmln6XV11eADAENtDUA23bAnWxWnnpwXEWI
i+kG+pBRYrKZZF2dUSgA0dqOQwUIK0fJ21p1rk1xPWHEW4FT/UZiPsdmGtmPztCN9Z5SkiEkZphy
Wc47D2BklST50ZCh/ThZOuZtniZfbYOp77+NdjJUR2uSnBDFrD64zXGxDJsBSU8PEaQYyPnh1uL8
Qb0J5WATAtPt7JS3tW/R/4g9BCRjRfFDMbtnjOwS/LF7Vc8E2wvRPSgYyZSW0VQ24LB+5YaRfFO+
yD4qegb2dVoDpBpsI8WbQtnViqNM/aFUwQhWuuFRwZU6ZGC1l1a3yGdNDMnD2ppU2gL48RcNCL9e
s2dHrcJrNyKu1wJ/CFbDSLoixY+6rrupfK/a6b2rDTS3zorpvChN4dK1YC+sa8SpJPkNCvk+/i/1
Wf6DuC18wr888XC2+uOJx8btaJYkN45OmdHDYLttQymtkTz84Qz4P3wYCTfVI9bv+9iYf30YPedF
GYbGcPTHhv0zAYgEVF/t+P/i6fwKPFwOcMv7a4FiNDkR8o+/Po4VGKLDrtAf577oX5PlDu91MycC
NckMioKRxp+ZRithh5YL+S8eXSyv1q/nRzLaEByBsvqcbv/+acaDSg2SVd0RvE21w7fRfRMy93Zk
akH3o9rfyRqLUUq48CWdSmQOpgltBg8z04XzNWbQXZctg0fhMffP4+3ol+XRs2tkFdNUXUW9cYcq
bAxxdtM2DZeq0gdxUSURjZZucP7r9+3PT4iTsOlzZDctKciF//p6zrhR/azsqwV81OKJSCl6ZJsV
D+aWnHHAPV4BEv+NXfxPP5N/flDb9EzHojMc5xCIt18ftCF7SB1a0PKgaj7bvs0s3aEdUmLnT/Xr
Xz/DX2G6yyeGB6MXiyfIb3KcRRL4w5FfBbYAS5V3x2GOja3biI8xNXa5OXb/4ln9+ZuG4ZwxRLqY
9xzbXf79Hx6IrJVVlXVcHGNsaN2NY1UhN87CcvvDXz8j6x+8foBIOUUyJgqMx3/3pimqqhJ3djPa
7BCbo56RIuxhnp1RP+x+kwpb0LGOvEhtYjS0N+nQ2/B8LFbhy8jXf01/lYXJAF9MOB/Gr/mw+ZoV
//pP/dNrYlmCj1aAsMPL4i44hD++JspwVNeUMj6mUWT6x0r23e1YjhyW/u3Hsfnau26wKEn2Qmn9
4+NQAQkXT/XRsQg5DIACEgX0M7iKp6/H+b/Nvfj/j7rtIcsJ14bk8M8RGQ+f2WuhXgu+oL8Jhovm
Zv33T/6OyLAg6gqP98jj97E1tv5TIvT9vwnYCo4kVskJyPsDUhdEBklcTBm00FIrZ0q+Er9LhJb7
N2nzvpMGpbqOhgTv35EI+Y18VP77Eg8mA50REACsDC7yNkrlrx+lOJVxyySidq3Z3XuLkSdfLD3I
6/0uwHL/CQSCla0XBAd40Is5PGt3ejEGeTOwnqCku5eY1uIcypDG79rFTmTBnz/yTQAHupiN/MV2
ZEvlH42QbmjQ8u5Hs9iTwFTiDPPHqntjWMO/lHAZBXPARv7Zc63oqVusTvVvrqffHFCLGYroszzG
AzMXw7cbkMtLsOKkClGr/zJTucXwHsZzs50KeSUXxxUpL00d2mLD4uXAkgU20jk0HvWk4DCwbOWN
0xwH0p2PsF6xdBU1QWOc0IvVy3AW21cRqPwm/TKDJVztik0E5osWFBkX9HXhHCsWD1lgSuxk4I26
Iyi48MH8spsJk84nGBxeRKgVPQv5ZTGndZEd33Tgfp+WY1u6JVyFtdicC26u08ViZjzEVju8l4Cz
fhj2YoFrs7a96agzoK568cixTXCf6HKxz51tGw/g9Mxno1xsdZ7t6+NU6+FO04u0bTChUKmxWPGU
Ny5/eEa5TMrf3kdYgUvZHMrFxGd++fl4m4s3bzH5ETxeHB+xKfgjJS5A047KfWom1o3IA0xW6Zdh
sEzoKJSG3a0BX4CT+PIWTrgMnSiUG90OJ+iNtHl+eRFxLd730DpWAzYdoHI1tMWcQGeIKImVUUU1
oKnF3sgHqifH6S22Ry9HpFEc9gn3Q5lazJGpSf4lmBvv4OMLeeK80m3m0aivrMVYaWC1X+dyrKk/
kgr+MjBEoxvsmygg+ZTJhOxdn5tX2PvCo8AbvMvn1PxRL/7PyFHhbbl4QqkGKXcNeci3Li3GnWmP
2GVLEeG/lQ91PaxB35WcCti14cDg2LfYTiu7DHeql85rbPXTVbxYU5VNqMXDaG/7TfvdNKsXCpSo
8PBHveJtemq/DK3Fl7nVD9z4Wz4Oh2ZMbithgZNwT16146gIzA49BDlF5sDjqh6ALxH1tUmNnI/X
VMH/HBr/urVy7z5IXa84mJRFnAjch8+tb8oHp0tKDBa2ZUtq2oDIrKoRFislldn0DTgCDnY+UxeT
l68l3Enjm5DI8/lv9uPSc56KRDoXF+TIwWrqzCedgosZQ3X801wszs2Q0z5BYrR9M79M0f3ij15g
IuvkyzSt6JgF7+d60y3eoujOoYttAwMCQIGYpbqtxlrBslks2yNELaK9i6ubaVy/VDGW7zh26Imi
5uaSgsxoVoOtZ34TzvFM99Z9IGp85XNtBytqRPQDVEPx2Of+cPCGEQbjYlyfOlE2B+Elzhuf7/hn
5GnbXkF6wQNQLIZ4CzxWhgwHrGSpAfbpRa5JZH2Z6fF/f0291GTSDYTdPnfDaF8tHvyImOaDXnz5
sLLprFq8+o1RY9vnRfFuoy9TP6EQjlINFON9D4P1Bl+qdaeXTEAyEBvAKZW/J3yEeVeXBEFLa+85
W1IFoTWDclmSBlaSyUvxFT/IGlxmK58o15UXkk8I6oECSUsnZ+srviC/ogzNkmowXG9g84mQBTPH
IrSQdvmdhEBy74iRqExlESE4VfPgP6osB7HaV1PzTlZ/XlPFi+vSrEjRU5yNLo17pJ5QhCHmctAK
Rt1AAC/TfZwPdbtNYwkZDSbcYQgKGLJgTVaW4RqbyiYWE+FvP2BIz+8Agwxrly/utgXYtm/4L1w+
c8Hi1aYLsY1bApDBjebcfp2OuXxP7QAetgpxNAiUT4RUfQU5hHg+tNC3JcF5rcnQrJMipLUnd/0r
AqLLckhRuxoAeM0wY5LnbYsrfEXEBkt0HpbB+ZvVZuUXCeFgO4VHEL7e4f//nnjsW/jqR0crJapX
iwhdItUfThl/Jm3lbz0KR9dRZsVrXdJ1hWGIMnKn3ru96xxZNNHh55B9Ac5zZ7EaO0yzKo7KCE+m
aijrLin62XaZMT1PVUElaWgpohQhs/dGIRnDjhebucgeZuiEu9zVEJyj6jkzKRfLwJRuvCZ+Y4k1
ZCeBDdleVQFGhAFWDg7Cfoa8ETr63tJOcj0Cqd/JtOoujRBXEP1/9GMFBjivkFfwm7UjuMJ8Gq2L
LMWZ6oxZEqFh57fymoD+1SFAAS/9PrkSiEyoTNVSp7Fsppc1Ff+zL518X9vJqUlh2q1Dd6qnDYXg
Jiwi2WHiisHoHHSTvWLlhJuSef0LcYIWQmM0kUmbCCUUEd7QdWEb9X0N4W0/1wNEzwbrEKnDsb/K
I5XmO5E3atNOM1yI3rA/807pGLeqXpBXVYenFqUso7sdL9TaqFruA7EAFkHvXQsdZM4S771AGb9Z
esFu4jTCj8ipaYMbEXAysPk1fXiw7OQNT8tLuVRNyYON3xf5J+hYR9EUNz6FIUtAPu4vs+ttGHuQ
QWBTpW2dvHJBrO+BncarsnPxNaASjzwpGgjNRIm7BC3oxVC1uVU0Xp8SG8rtykSopbOso7yQkqdr
Mi/uWyvSEAQj042yOshJge1R22P4u8aumsfSp0hOEdHOWr89eU3e31ZJqJ5SF6JAPg/uTxqYs+dB
O9VOYGinLzUr8vgA5qw5AJF2OftWi5+wAp8DdMcpbrkHDPse/8CFdob5RBms8xTjOzmNLc0AtZBq
Y9e1eSSW1HFD8t3zrAucvlLEkDVofeXM3s3vLH/Mg1Rdu7HdOdwh23H6yi13n0bufu7SR1LhM4T6
GA4AC5XKbjaiZSFjop/JsUBPlfTm9UPzaTsD5VMlH0VSYVthsqvjQrzJuyHfOB61fGK6M0hiQpYA
6JBWE+UoMC1eXa5nWLkZKdwWONUWz86u6gCLiRmyFb56eefhOD6rsB6o9GxDMEZWsopBHO/geFQb
TdUAER1xUbq/EmL6aVktnmnNbYpcEnP1B0ADNnMuNjXBqHUJkEF2haKRuZtVtDcA4JvtwF0laCz9
0IHpBUu2eFXiUWMMGy+mipDyA1CIJnuCDeUHxaodlL1NqVJYTU4V7GwuZdEa8+kLP6TPce7Pbw0l
rdswMZOdE6nibMIy+87rLauV4/VFuq6q2N9VUUr4XRGELmInOvmh799Vmns5HEuTapYwvRGkYi4T
PNE7RCh5zs0iPS8ZPurdoBLd8g0NxhWG6ubMOSS/g13lfs4mJfZwtGBmjcK6uL3wTn2TuZ9BFAbX
bCzJkA1R/M3Go3Xlmh4UX3Au8Yth5d01l83sWM8g59raf1e9Dg5+QRejcpL+wtlevtB/RS4Tgg96
JDd65iI2q9fVVOdkHyhVPJY5G1Vo99XE1QN0vprHYpdxdDpgCWZLC8ruPkyQjbEg9qcy9hdQSFCc
SExPTwNVmzdjHj2XFFXcUl+TvpAarg+2j5ufToy93TCDTyqpd368lNg3owLZYJUXrLzc6aoQ3htz
E75gLs594FF/mafud5OjDC+zzG/qngse82P5HFGy9iMAE3Zi58AHuGmds7S6RUpXBJtXLYiUOyUy
Yw2vrsenO4/v4YRq7eFSX4VS8MhTSyOjz3189H11Vfr1o9dp9V0aIVNm7pkbJKsXJLPjrNI9ncWo
yXn2OupS33JHHSktYeTdmFQTrFI2GbiHqw3HrI76h+E9Bq7+gAk9x6lKkkInWh9t17JO/thnBHlT
/M15Gh6GCHiPSfky+OXk6GcfA/reh5IVAD2s/pIRFhmd/rf3CXTMVUaEjT0mGZOdABW7D3OkNVly
6ivmgZfPGZwbw5XTfo7S5nboi6V4vKzecNLVhAcsfUxEB4hV0GnH0Ydxog4A/PpTd52zDgJbGE/f
wjAmpsm+6jWFTMZTqbJtXszRO4cxKjfdhiBBaIDLCrr60TDmAaz0jMiINcp6KfzS+JH7QQ9V2awO
7jhBKSekWQXrecw59MBiv21Q0NYh3PtWpqyldQC3S1aI91ghaZfmJKdj1iO8Xy50heepGAc+Wfi7
QSISKA77a9uI1h7eCnpCoXn3C28ulj8DBn64AeeRxlKwxGAYMR6DlBNrxlPzlHqNSZ1a/lkP44F6
mwfZS34Nq4PbmFviUj9KhEH6ajc5BNDJ9XTHlGf5Upulfp211WwDCIZPhiuCMwvy8N1gZiJAiXq8
1g05eN4eZwt+x4cgkVVnD3/ci8+SidnIdY/sAOs9Vg3MY8E0QqAkSWTiAXXZTBSWMZ7rgoZgsko4
bIUN3CYakAAZ9QG1hk0i303a7KFjtRAjpyz0fwQepTAwjmX6BFDN2lbBFFy6Yc6e65EA+hSF8QEm
6PgKCSzn3pEWFmjByeRaVsx3yjBg5bjzyNazHdoVDlQCVIFPeWUKPxk4yHgf5EHzqmhw3nvNUD3T
iUFjIpDtoz85RM3SobmWeAhobugqb0sy02S/Vpd3ndsRiuxxH3+as9IPRkE3zKrVTntN7oJEw1I1
sSKYLF+y1q73fit+xgT3TqynKNeepti+pfvKpPrQjp+4cHTEJ8BAbSrD7a/ZI4sTiQSxMzCvP/du
yuQKXvu24Ou+ikA5Q7vR7iWjRXRhZs7ThnTBgIyfi/Y29bvqhuGa9ZqtyunQJIJLTc1N9F6VdROs
4gg1lJAmFiWqar+RW+7pmJmJSNEo4mwCTjFnoSxFi3PRPnrm0mFjk6Sc2lQ9OckX8yW05SqAjHIE
m0ETcTvMOESH6lTX8/CsZ1tD5wydOxgJ3E3mxH7KxRifAm0lb8rvuReFw3xBlsWXk1amOtNxZF0X
LSvpCAoU3l5iz3Bm6CGZsbGW6zLx3FftGFG1ClLbfM3Z42Kl8Ofxu5MSnl8JzO5YnTrHrHH3lv0V
XmILmL/ktFuHxgxbM62uuY9XL3gEqidI8e52rhwOBhL/5SRFeQOLVj56fuqfoCaO4Ke0uxkMkV/c
emLEIl2QQqxMYv1s+Z0HiTmJbkJQSPumtWYfb23qvcxWiEeipYipq2R2BceFqTNOfLBoxIW3/hIl
S1pP8dbK12qJmUXkzWZEq505cQbneVhrQSpNk07zwiWnln5l1opFe7CWIJu1RNqaJdxGIKI+lSlM
6W0xd96b4XC+GL8SccFXOs7/SsrZqOsmtCAMekuQrl0idfESrouXmJ0rMPrDDSB79/9W/12E5veS
MyJ3s679P//7d+F5MVn+8g8EZOJuuus/m+n+s8VS9p+ux+X/+T/9l7+rsP+iPQ2jpoMs/89l3ceu
e23+Efj495/8L/KxNC1hIs16aJ/QGv8g67J2YFdBbdNXoyIbmN+dn7b5N2cRetkcogkvwv1/ybrC
/pvEKcpPoux+1S3+O7IuDtZfRF0Mny4LW9ODaOsLNoi/irpd0QUeXnq9r5Iu+IZhfLop+P7Bugvi
5g0DQ3o1mED3f8Nk/9NFl0Un4J8e2XE8xkW2NBYan/t3j4wJh+W3q/Xec/pwR/+EW73mYmBGiLUF
Sa8nvhat42bon7MqobFqdOjrWdO2RIo/TCHM7KkSsMS6hfn/EtYhILPJIlrnWPDm17KxOSPRwhBR
vRu2/WEQQD2hjVrQNQEe8Q2oSjm92QPRzG5qCm5Ttg96kQrXibb0p9xM6HU1l4pXTBM0B6VL8SvV
YHhTZBUuGSVL9M/gNeMdhZqYRPL8yonLGKVnNy3oyXYu3pIaFlWHhWQurXLThuW7xnZCz/OQ3HH8
9r8Hs1fv7dBIzk0OBXQdcWAo14bywkcD02GynZVRHrlkcSoMp0+GBEqvkdNDSFXHTowJto3olgI7
f6dHPCYMLTj/rOIpjtGxh4r7sTWIb1rSahsHAlJTzRUAvus6y8t+pN2NCGg1bORYOhh8qPZQQ88P
NrVL+svL0EEJYnlVsxiY8BcYGdnOwLkyXUYeGmlWiJX7Isx2xM2wOIYzxY82oSmvadf4YQEIRCVD
aNgON0PT1+SxKhCwYYOBIQPO0pV9DpPR6dcc5rG/qNZad0Psb1PJ5NyScd13ruqPwmytHb5P9+iY
vrcyNAUJVtP3J3YBNOgMEezGZJzXvVvAeUFj3YWVyk+MCt6eGguMZzM4xXmgaVkLh8hWa6nsWMBs
/Fj2fYcexwyMM8+4cEUtjhbDyv00UyOyKZzM2ai2574qx5CSaFYIdrIG/ZWrDWID/SIpURG9HWyn
fZ18IGbriqodY01cz39RvSOv/aWfutAi/2A+RVZHWnHtlYiGntt0esZtjYdlaMyYhFtQH7uppmiZ
FuzcrqpTNOe0FEnP4bVOGsAO5kyj87b5KtJuA5gLK9MsPY+Lvlfe5hn9aUArXHqKnKWNWwD1uDhf
Fd2jZWfnrM2t/UiXV75PDeJmuWs09cZYOr4JxVH3DfyIbMnsgzUwKWRjXFi6wcXSEu6oaFInhaUt
I2lKl3jbLbXiIaU8l9onvbYmDR7eQ0M1j8s6AxPl0ks+84U6ptZAHXJkSnUAue08lA0mLOIqkpZz
96vx3J4cnEeWV2UkY0r9hOOY1iYWCcO31BuFfcXWFJefdJea9WlpXC9r4rcetKSnFMZav+9yy/nJ
eEb7PM0YUwOMqLZNmkomlz53FJydt3S8p2S5OYq7orHZ3iw18LAlowdSIQVuFWrim4q++Ir/2Gt3
aZHvUUQGWq9ykEizwRwwfXgqfWvz6Ix6uq+WNnryXaTnloZ6HQX2jbe01tdOf467NIWuRE4vWLrt
56XlXnBM2uSz0R2Sqr4U3tze0pjyEaUWhrwSr2MI2exgJj7hOd/ngKR4Rv6UI+vnfnwbhUaH57qV
ZKdoNumIib3NXqOpdzG8i0miGdz7FA5nQiXjzzzHVcBhW8RXdL6IiA+wFNjfC5xTq2ZyrTcfMfmU
wfG7CpCvR/IurHlaHPobOHat91mXFGLFKx8P/xo8eM730niGJsn9GP5p4VkuwZYJ232h+7vAthCh
ophdDqqNPlF3/1nZNdePtnScXdRU4SYQk3+tbdjZTooyF4yG2tKxxKm9i/Jbw7TCeu3avU353hDe
+5ShI5Ubc0P2bko5yKhav3dG3l9aSnkhOZR1uaJ7fbqRjY4Ig5fCwvI8+nyyQoj2hlZvUidA/AtX
HihY4Ym55HxASPJqUK77KLMyunJ5H1esUvgNIx9gNaSXhcGzRkPGPS/wE+fuqcsi/7oSXnTqPfcn
d6f4UpRBtc8aon8c32aIIQBUgfOTpVNbECGkkeJWWdhdp7r5gO9PUliljXn2vaJlZQLXr91GUKhH
tgpaXY+Rvo+J73zv4ibdZr4tP83I6jHa22O9plY13ru1lvpQVSwltlpream7NH/yeZ/Wmiwwbvaw
+OjZtd62Yx2+TVlmOd/aOucyu3iCuk3Z2fSNx41H6VLFdLCAfFWzTSuyplQdAUrtzbcqcsudm7fz
nkZGfeXHwWbBxBrE8Yl8jK0YIRukNiEB7dkEEPKerSNNSJLlTE3r2ZAKkG6hlTgXv/WHcTt5jVhl
eqhvJ1nc0UyI35hM66atcuM265zwMlIiwi9luycdDOANlUsFHAFBGcoWjG8O/5sortNcJfTawKCn
0BVjDk8hug60+VH74/vE9Z31LOw5aYrpiJ88WhtjjXvQCClTVKGxwZJ3ZmAft3PfuHupGZZD2H4I
0Io3GQj7VeKqJ2UHalt3YGCHhWWN3Naths5pwRwYc3Sfj9W0LRMqF4ZwC1LA2pHEEGfwrYBAjM5a
mYYff4xYRdc0vVHB0kpslUSSV+VItHhqAcgqehD31eLA5B0atsyC9ppqEpOd5fwYZiw8RV5W29zj
hc3qIrwupS73YVs9kpg1HoKyaA4dpq9l1IDR6jXdvvSktecKRN+cW6mtTBtva/bQtNzC8Q5eYtNk
lwS3bCL4+ubCuRl531Fl2m4tGj06e3BpAL9GX+0bySbathubLzynhyvGBTLo8DMJkqIB7Hp2Lrde
XAXbxOpauS3Jor5gqsrufeg8V2aQpT+xLyO2ccs5WuDGvicVMOVejCW6pgvNZu1gw9so3wx/mtHc
HzyXfraky8hpc5sN94aWQGHL2IpulRFw50yVNk8oE+Me7o/9GrBWPGtTjDeoWimBoqoAmxAuYiMw
RxzeWieQJEUffyMVS7WR1NYDfX/hZ9aGs0bOlvmetVaccmGywmPSme5J8VKbSDwJSQTbiFlOjS0t
QWrSrIYRKPa5KSw48DJYOa6jOzLT4JAikakPFnsmUR8v8EvehAJ6o5TGA+7h5BBH7XSVjMm8L8xJ
Pztul18hAhbGamZ8uEzAyHei7ZEgO9NMAUZG9vwATm76pCUg52vKiu6+8QN9H0RlxXk49iDe5GG/
Hhjtd0mYtk9yKs1LiPvuFIXkWKfFWMzNj2UFTWJ0ssZODQY0N7MrFxDIgx5y56Dp9L0zAqx7HXVP
t3ZbSuqCpAWYSfrPZE7A3ILbe7adkKZhLPFepy6NTLwzEj/EjNpwAVPKFGgQagOrP654FjDdOT47
JuWjo980iF14aFZDGNOSTL8uoRJUR9g6nBuITrhhfsHJHO2DDFepwGmMajlhMumMmcJR/oJCFtaj
7WmN6a/pbPA/g6cgtIjEuuUWwf2tV76euIBZ3iZvZbzOcD+w8C+CnWeT2MefuaiGEMT8LHglUk1+
QMDHiGUx7YVOaCaqq+iDoQWMrYf8DxEmI1Xcj1Oxz92F11Pr9oUv7XxvBC3TpjsCDGt4EDrbxDZh
CbN16WRde7mtbsuxEZehNTXVJ5Qd1XfTGNfZN8MblL/pEElgc/Yc8Nbs8JJhRS3fSEJWaOiLft8Z
uAulNvZuVSb3uTOoh7GyYmKkqdgjm6lyOw+O2vfISHfVJKyXvgycB2ITwGmmRgTPFGEG8zaJ4+Kb
ooX5Yxy85GTgzXutHdEpUmJxzNtBtdu9yYD62dgsSOlRQejJ47G+nxqLa8VMEQwDWwtFIXK7Wu1B
InDJblq7/+7xdr+moe88up7pNQ8SZn13CcvasbdzMgBgtFrJ9ydP6GuyoWlA+VbU2QREuUAj9NYU
HyuLD+GmZ8GZMLfTctLlk4dVOeXb60yJtGAJa+Rs8MMwU+26uqjGj3CzGKzcaqPyLb7vviBCpit1
rMvefskIz5IeC6on8nn9q+BItK6dqr5vXOeOpMBGYUraVK2UVyRk2ZvyOcQb7ZmviR8NP1QRJIAK
3fgpmbXxjG3RpTYlmJwXL57Gk+6GaYf3s7wRRNnuFMYrykDVGB4cQDL1VKVHJuqIkKIzHEiAz4ee
l/BV+0qf4V54tw5h7R1Lub3Vlf5NDPbj1GFm3PS6T+4Lx3Cug87uvzZjprWuKzTgUdZonH42hVdl
M4NVcf3wWkXyR6/IqOh8vGNNgyt7rBvCdPgbxarFn/qzl5W/jmBK7TAmE2wZRPTUyKD/PiR8czKj
6L4nwF824ejZ1wUwnlOcOfkdm6mfyonMtai64L5mnL1dii6ZruLqE0QrgrYaxKGgWuQBPlN3mpVp
bq25G54Ag1MSYKTRhWJUSrzmxt6Cx2iLbW5VsI9DZ0DJUhW1aXl0pxEANjZwASpesbff9pxJ3+pJ
OHcRnpDdNAdLuWPZ3Gi03CMrje+9OQI4HiXB+3Wc2/12LAO5ZiUhgPN082vkEaKwxt6kVMxmBuoS
8ayjUrDlR8UANRc8U8gS/gjZv+xdxZzGbVXfk5GdfsTMYhcak+ftTOD6GhpE+q1jymOVnZnObjYq
44SFtroOWz7yuuV671dl/4NyVerMAYW9Tp4U7ioJOFLT5eFfI70nmKEmvl0xd5UNWSG5mgPuKXJw
9ZoNNlsXvAlzFSUQMnT4lEm3PblVmDwZJZ+r9j+YO5PlxpVsy/5KWc09DXDA0QzqDdhTJEVRvTSB
SaEQesDRN19fi/eaZcWNzHfTalJWk7BoTEGCBNz9nLP32pGTUwkCTWWcADAgssw71zfkTQBTdyX6
LnscJy1PEV61b3sYiRmNjUI+XjnRt0bOnreYisD68lDFTsuuzusDOeXXONcAOZPgRqNlmvUY3ds2
7V462CvhqhS2fmlHXRFh64/mA4FO+tGtZfOB04feipuSXbQa/aoAK5oFH0NrAFbxQ9aXQ1PWDm5J
K3ye6yJ1yD7PSI3IndzG6Zp6wUfYDtRXqoutz94pnOdSQqCB+Vh+jAPxQTIw3BdgewxT87Y8hpzU
YAmxdvCGkhz6hJdt4t6173GcmGsTSMKOT7I512bTn+a0bz+6vMOd2jNnaCTJSU0ZZ7ups6bNHDUl
TFAWDEKz9WvtGvEGcYDA+gUGK8mBZpvusmWJL5dFWRZfJaK+8dYXYaR2YO0HoEA+mUvdEJrPBdUG
NIV0jL97w/Y2fg2DdUrgSizgxmEGK5GLvOCEJVgyiNWucWPoC1x8yJnADiioZdTYOS3gvj5OsMXe
8DQDnEkKbqDYnHkPAjvNBJp2pBEUFs+Exn83aVx5wNam4mOug+m75Ay6j5RgGaLjvYI9TloqCRlb
Z4w/QaV+wt9MF507fWSjmlYtW/NyaMEQgQE0roexZ8bv5c1UNw9GMMhtCIH8ECYtrf4Q2ywhxGoF
bRRiNkGmUefdt3FjnwMryI9GaEuxsOycLsAYpHvVFsVhQAmzjzEtV5QS0KjnvO7KVRZZ120qR/jf
VivfBX5W+g1PmpgPEFG8UxxOEdRmv96afmB8groLPzUJkTPatTLn57Pq4ESGOvVUUBsns9r7ZHLv
pjkyt+zNzOsCeLWL1rRQdAo1bDNBVjNir/qsJCFE9ITeDCcA8ZprECurVBTJmZMdKjZk8ckpcj28
2UOjYC74SPkIKaPwXKAbtem/ze3KGqPs2cjcDM7sUDsXjgbkV4OQDc6AJ+n8D26za+3IweRkxSuk
HwaYy4nnMgt8kgdNkOItOgbYcR30Rpu8B3dpdzJ4qcKe1K1aN28JKd8nwgkhyDqRYAG3e3Wx4g7I
F6+2LKsquItMwzoZWhQ0zvDlHTqmWzuL8PAbGU/NgSxRfYjt2EOZi7CuAL4SXgPsi1dmw+2Z5hoA
CWU1HGk8N0/XVS+mYTHbOlmH9kQMfDWvWhla0J6k8SWYE+97Bv4PDivTwnEx27MdzcwnZwCrYdKF
G9z+8xlJQryNpItchQgf7zSmrb7MYjS49YgW3UbCKnYOWbYMmzP3RisQmY4i7pnFu6muhkISimle
kTeE+OZMTSDJdIQIxwy658yF8tZq2MxafFuhC4rESvGl11I8gSXF+TwhkDUnUnYXho7GdTJm48Ul
eXJZTZ7Yk9yib0RJpPBEYuW7ATVpJQjMXTW4u1iMmx3lOoOxvDqT4kr+XwpLz2S2S9oZahxcBF5+
zEZ32JAlDpW4iGCWLCcvaNeQYHnGASEzdPWmYNulVX1Ns5T9rZn5zTOgaPPZGwo8Ld0EeYfOFSAZ
4gRAOGcFoyV7iPUjBuqcAAnVjKifmN8XG5HRyzuACpe0ZHWJ0g4HODdklIbipUjs5sYzooTeM4do
QrqjBNjLFNUxQ38nfojc2Rg4zyDIJMraUcMKDlT3nbj5vJ27wXlP5ezceyQSmxsXs1O1ThJ0phtl
EX+K/iLy60WWOQDe0GdY9w0MvxTVaix78GG+fulsK/nscRHOS98bDHs/NsT73cy+bT/G9ly8VlYw
bEVSABDqLLJZQ1U1l34K0YxJBqR3eqARZ/U2Aoi0fVNmTLioB8EbMIX/Lkor2mh82DjGXOum8WT+
nJBthOgMae6mcyKJTNvE7Te1ez6Fmcm+Hm+dGP86wh+/fGhb6P9GMM3kNzoAguCw3FmTQ4shGTx9
DLsZvH5bWd4XXQOHkKBCMtKHmNYuxDgKeyXcod7RQwYrU4cgxnG5skHQQp1ObW676y66xJqIMSKD
Hf8xRd5yDMG326kDiUxm7ngKJDvBDnEtmbT4wttPL0qaEqQMtmOcl/g2F3Sd1QVZhIVoZpgyf4W5
B4BUa9GpXfUlPvmVZZUJKYKTvMtsv71YIAdfaJwPF4Fwh4xFEyFdYTfbttHWk4Wa+Gzp1l6THz0Y
mzKW06qBTHBmgDZRlw+e894SHYU0yMkOYNH6u1pIkhgg2kT2AUwYUxfTzPg1wgxzO8WcspatK/pX
aK8O7X8O15tIAc82ong8o3RH6O3aRA4vUz6IS5nUs1iGWoZfgYnPZBnbpvkQBjR6F3Fu5A9JzCh+
FAEFtO9ABgHvoZZEQlFIjbmlbmuw9vcV0fT3kjSI8yQUvCdG9dXbPHox+PekopavPOdkNMKgjVM0
SbGLW0iaTuRL0AyAmJc5Og0yBDr6n4hNc/cGUnLwAxzc/IHdnF4ZgiNqz94A+bnCC0eq0mRRxpGQ
mL1wtxHBVmQxOwFdz/HcGFbwYxDtdYHjIUInm724GMb2FukuJ0MW7g0DflIjqrw5sLazATW+8dXY
EJVWPrFA20EL8eSIWF9Gp3ZvRvRCR/yf/X62ou676WykCNy21WLwfCgfVTuOPx3ie1d11q2oIUDM
t05b7AqbWATFuk3qR5k92GOvbsg6RNKYTt1XkVSWXs7OZG810LxdYpPPAk00rz5MDURhHXZueU+J
RPcbk8RT2lveBZhp9mPWrvswy5pfatahJuyr17CFZl6jhGXcEbuNuGlTY1h3fIYPxdC0P9iBcm+R
uIP/KGaTQJEir4maLJuImEW3wQd+DayYWVtwgnY2QUJG297llpsdNOmHjyYppYixHPfOGbGALYwp
795n2mrXDbmXJ69rmk0AXRG+ZDFk92lEZDC4skRq1DzlfBlTRmxIrRibGLFzYbhV7DPDjO4bCWBb
pqNa9n1FqWGDU61rMwJGOARngAgOgKUyPPN0i8/RBFbGH18jwI5rklPGD0pm7xYO93w3EZhTmWqV
pzDcqujKsUj8CT/llD+QOjRs69Itl0kEpTpu5Dp1sqtyh9blvm0MlSysYYzXCQrER2vgunzH5eGZ
dLuyM57rRS2aYdNTvjKh6ehwCGSIpMwk7bsbkT8dGAZxBrY11vckNLFh8yiD/fU6djmYifom7hUI
NDAYzVuYjvWR6eoPrOcyXWgQNOcolO5pcEr7MtLOeC9cz1ZEdwQhQckd45uo424ajHDHqopzIS48
4hzpKaCDk9+6CGD7IyMF+WOWDQmYtN1RSZEeMeWE6cnw0Am3eAG8OXHo9DmyRHQ4U1MO8cJm2oJh
xdTPzFPbfc7niwy6BQFE6tjKcAFlAgX0yq1hKZvdNAQAGrdt/k4+K+adYO7WmQMvq0d6ixc5RabP
dv9muJFBsEUH+mGZklx90wWKg6ybMLey5o4KhvSJ4dDIhlZOXllETSQR7V6tPrSy4c9hpxf7QBDu
aNMjgWZLH+PUjopFzncrPaIejx5UwczH8s3hMXZHsAHDNH7GHFsfAWx0sCnw87D+B0V3dPwEluAM
v+G9SplfLlgVwmdapBxNZsJbWKkSFuO+81zmMGlrsdGkbXTCRm58Zpby8vWgA8wANbh6ijSf2KXS
NQ5cFBGl7MGkdmgLR45CfUtKYVju60aBCtKhLLDBBtn0UnmpZG4T+RspNXt+QQ72OiADC1d5IEWw
at14PnVxwOrdDjK9wbTbEKnT5Bbaqcn94RtJTC/PYOKHXrZkt5KxDpDeQ++91Xkc1QsabWiVkohd
bIElAeO+43RWdfRHIlWWaWqHO3L1Sn+ZO7b5lPU1cxRZpIexd+EWtoEQe5rsOYr2urn+xcBDh6o0
lk/MbK1sMTAQdZd5odQXIrniVjNBvbB5cXbJ2C4XAfagZt8auZmuXDmPr/Sb5RrOvHgMr9VVDmxm
04X+2C5t5oPrISY2ZowzAxx7L4kCR23c0u4DdZDW0dJG4xNsFCqCpU9z+DDnhnmDgni8nQwm3pZ5
bZLnUYnFppZrD/IWT1YvgfoNFzI/76yoGaium9eOQ/jNFBTZHrOXWLepSbDMVPU/Ta0IFeU4cSuv
q3MIHmDlukZxFL2WiAT53ZwoGOhm1xivhqji2yaM0hM+LyKfWxgW2Ej6Jl5aqn2NOj1fSE0tjmWK
OrABI7EGLJrvM9M1fsApcNeh9upj3pUok8hprIlEhWoAXHz+Qb5ctAsBi+3ruRzIfgtpE4O5U5v/
t7KfX1U//7X9WV5Jas0f4p9/ioH+lP/884//f2iDaLQwi0Gy8t+rg7Zd8lF/tL9aPv/5U38qg1z7
H1DffvF78v/9yYRzvH+YvsKfLU1pG5LO0j+VQYDfXJNmOZuGxGSERuj/KIOMf1xN+KiNbAlEDabc
/40y6K8OZZfQaoegKAC3hm9Kl3vqr8ogX8a901D8rFtFgt6CbM3pJZJ0RX75UO7+9I/+j6LLrxtJ
2/yv//lXy/b1ZVAuID1iJOJIruu3l2noHicEMThrB23fe28IbwNDL+SU1qb9NswhUPz9C5pXa/Wv
PtbrKzpXN61xFVGZV8fsr5ZoH+seBM4Ayrh5TWDVjEMiegcAbxHPWBgGnDx+8AgK27WBd98hfxKL
ip96LyamnEblJzeNE1k3Jt3RtZw7ACxTNpzycJ6P5ojw8D+839+FUtf3y1duX03c7JHubxbuxBXp
NIwFkpigzBFVT2Rruya/cvwmGIpEwgVTBQcptFd+1SWkJRx/wzPqdI2z6NrP7br0qShHAh1GcOB/
//bkv94nvD2oE9iCEUhJ7zcdl+vTn+Z0hGIWAvApnk1m37G65pg3QwS+F4wDimBdHrLWGteG4ODR
hgRv8p69HbNW90WSZ3qm7DuYpqauE5cRuGhOOjGSZkqPPn1DcAfuJbDrO6Iby88OeNs2nyp9//fX
Yl8tzL/fGh67tYfWC+nO7658L54HoyVBe627LDpOqvaWUEpQ2I8ak9pQA9S8ZjGptSib4QuhCW7G
LC+oIQvSK3ej44tLN47tm2P3iLBRTxzzVKjX0Uw3TaNObh1LwtWwGrmE4sIK7/p9W8JUIo36Tatr
KmugXn0OAret6JYwws4egcI7TT7sHkCYc2vmBTWECGZ4OtGAT0fGZrChZe5wJoe8Sk/tmso0WCd2
yOjrCmma2W4sfVBOxaEnocEGUVYaB0786E0TSSd4VTLsfP37z/KPB/e3z5IDnbIt18Qgivbxr4+Z
dokfV82k1kAk83NppMWmTAbjGoq6dS3zm211PHeUms0yHxFT7XCHDN9OldWfDGzaUxVCAUNIIN39
UGYZ4iwgb9TOpI2CLtJ3IImbHZyxcDyEOp++/G4wH2hWEvKSIU8xrTQ86pmYnGWm6dNNoTEevbRL
Nm3nGP/hxmFl/Zcb5w9YiHVVbCoehd8u1kO/7F4fAlTD/S3kww4auhT2XiP4vIP17W8qk9F/YGZs
6pUXHgA6c2xjgkRW3IwUWaGE/1kPofHj77+Hf7O+etdFVvINOGhQr6vLL/CNLJzyPlODQjYBsBJj
8XfUT3sbX/gKO/GfFIj/Vtb5bz4GuCISsIVheSZL+l9frGR/GLypVWscKe6rga/g+hQn57+/pH+z
IP7lVX5jZ2DHjp3GIk0tteL4p1HS28e2IHACtMW0+fvX+jcrggfPFIWuBPRgX8kLv3583JKJ1nim
1gXEkYMl8vkLwaZztGuLXsUIwwAUM3bHhWUYxZ1fBPXq79/Av/lIfRsRISZLpWx++9c3UIpB6SpS
ap3BWH02B5LCxwDw/N+/ivxdB6w8TNwGjBaWcGkwCfnry0iW3KvjHyCyqu81beJlbkxb5O+XMX8s
/fg8FgSojMPXNY+6izJxhhhOou9cAka1hmnld4R1t5FdXpxGD1t4/C11FkW5RqowRcZaxzgmDUgk
GhX9lbY916t8qH7SrPkP4uLf7w/lecoGbwPI1r9yNGBz/PqdzfacVgQkuOuKbQcxCIM3qK8ALh0g
5n//uf3Lx+Yb7M32lYvhoB/xfrs9oples9sJn6aug5F7SsWOnCt8xnWRbawm6CCVmf5/eFGOgtdL
+HVxdYDbGC7HJVZWV3E8++slDrJVMkdQue6z4REeRLm2QmjUfjAOrxbhOQ6D0OZeoKirw+HNpfm1
cRmUfmApZd5nRAfOPguqT5cZpHPXaKopzrvVNq5RsrUUmU0QvwWyeSt7hF0GXXbPo9Qnu1YuKuB0
5HSNe5X29qJ2G+POdwbi/nK8QPFE+0zA8mQYORkbNDXq5JUBvCcEb1qKbOOOiO58atSFpfNLR8+Z
4jXEv2LcY9sAqctOZ3vIdcruPDsfsOa+CmNuzsWcqxW1YvgK1rU7iyqRm4EUwFUwJ+Yir4Ac1I2b
gFZzyEHJ8aC9Tdg2V2MXFzCLgS9+yYw5kx3ZVOh5a9lvYywZ3xn5o9Z0RL1tx3XGSWhCBFH1GlUK
QxsR5u+uUnBA2kzVG1Wl6bqIfb27RsQu0Zjmt3aVpHfm6BCULpOqXSN4Y8+lm/KzsVLvRLpGs4kB
zq6COMW16pt9gIDDoZ0XsEu9k6g2rOOmQHSZTEsEUg+KsfiKNjVDqgJMSbacKwxzaHHtC2TGaunG
03oEpgdxb4cZaN7KDHCz89ghj5lGGySw9L+nwTqmQ/dY9d3PhNPlcyzLdIPmLl/7Xv+SR4Qm5WOz
abq2p2tdmc9VkliXPq0VTQldYrKaMtrl/uwjEq8uuT8/j4AqTj1s8l2rUXBHaDeuwSK0cVDV9+d6
nMetOWfqjojs/AureHPuas/A5xWF3x52tm14DZ40Kk9fmswzX4tKZy9DbG2LpGUAEyejd1eWub7Q
/KHpMoZGpJYAYulnJ/30lIUzzfBg6p40HbllJerpUUSB3hL5nN4KXYW7eazFfcpB67ZjnkHUmzRW
ZpW7vLKjCfYiwzId8NEjyzY/RAB2pHRKAvFqXa0ivr3dTGTfJeqyz7p3p8/keoWDocS2Dvo7Jp/b
uXzEBYueJZ/OVTCdAuAXWzy2w7400/JHQAP8EXeciQy+Q6nZIWPxqtS8EW7GiK2t4I74DE5LeDQX
tyJsLK3KeWXoySSSri6+PaMZN6K3p5tc1+TJKO8n8dFvhWEwT2zMknEsDdfxBUllubNhouIwo80e
WSTydE00772BoKquDl8YLb5of+hI1FFm/ZmVZvsceqmzy/0q3/rWVK51UEiysocG90GtVrUPIAWN
ebapBaRdZfGmTMNhAl0X4oR+hh4ULFMS6Yt7Vthxh9NsAAtooTEE272V7lVz3P+0VEhiOgPxBulO
scAFC2aBxvpWMlF/6GEkrnsYA5vU8rwzckY6sKXwHqxu+mw8Vd5n9eCcVceqwDMIn9uK+32Wq7tZ
G9ali3K+E9kRuEZHprux4d7wUOHlj/xhYHJFQo0s9dFNerRlFmRqZswI9oM5emoh0vB3ej4YRsUF
llWzJK0qoS3UMIJziGwEJpR8gMLtjn2ohtt4DgjrmMrh1CpBJrSu21WUJVtlx29VhCCc+PFiRbgB
gFWjXuGx7FejyJNbtPfWYhKj/GENSUeLv0pWhPsYqxj58p0UOcE+AaWds7Fy+9kKKjz2VohcKmIu
YbrpGeMF9oBgOgDzXXYWULg0eQzStOCKdXpBlQj1f4rllzGP2b3uE0763jDb26QBrrogbiBBr+uc
a+nQbNXkMFSj9WAGeNIL4KRdF5Aj5nbbYtbd2q8lBoXqENH2Rm79iRf8OmXpbYYYDqY3YTyUKabg
aOxPheqD49CVSbVQCNlf25m4Yl0NBQACyrN+EQW5u0ER0VJdz/WhNduQGZoFODMNb7u58ZatHEyi
ia2ZSLhyTMkiqJk5xj5qSNUUNjJ9O14i7KM/Z5XbMknSQ2mJ/k6Aat4gcymOUVnqG+UglLCd6oJy
HhkYg8+P2K5LFBJGujUDN34m4IgAyNGOcSHW1ivvGn5Il6rboo+zrT968zZydISQVCQ3lYf703XY
OWs5VTwXmhS7uCM0lHj348QsbUUqUr7XlopZ+hXt6To1TtmgMbJULN5JXF9q8zuN6CMwEJiaR691
CyS9kb6DLD3d4xrwDhp0wsGd3eRg2NZEfl0bvBSzP71CU6A3KTPzfgyrakteEnthJJOtXdPI90o1
E0UCfIhBmPuqEV7t48gvgUKEbLfRdGc4KZbAFP0hnZ12bXC1R1Kz1IFZuToGVqfWjDuMR8kU75LF
rUVfefCOth92a8NPwlOfe/wOvBBujuRL51XyGKkcO6EdGjtu0XXVNZ9erqJNgUR0Wrjo3wnuiCKT
EGbNuZ+x67Rv0ABaor7R3VkRHpw3TnEeMhjboR69dmlqJ1gLmuMnq3LK+3aO1ZeKq/wVNp0CWm4/
T4GtcLkabH8E/G3V0ONkRUTB+NH2QYzZTs5YqsLZY6Etsl1hrUhYBTqDk+UBOap9TRTP/H7jasJq
gJBqxDakFWcmIpnZzrnxg7YWejUWjr0HLDXvCSx48ezWvfP4eVSfQlzQAmanOa6+nIYsNCOtLU7A
WV08FHV3e41KcBvMJl59E6ZzeKdS31mNU08wLQobDNd8zqEbq2VlIbSgHXVqQvLUw2DJQS3Y1Njd
SUE1ISMjwfLPg+l357ZtwidKTOQQzCFNGMqFg8+16etbCKPBs1u75n2et8ZJtvhvwXSNp3Ecm69G
xQbBV1UUPQ4Fb0YYtvppjYb/w4ujghACfGQy4ufMwBOrGo0VvFcOfRuEehaurdGaPqTfuMe8byaB
pauEAua7xb0u3GIPY6v/mQ0jgVWJJfQB9SGpXITtoUs0Y/NJBJxJkij1PQSb7Nc97Z8S4RezUZsA
ALbKrgoebW12fPmII0BX5OF2qixICU1QOdjt4dpikpDZc6n8EX3WnIWrusla1CHMWIN1QqwkpO0y
8W+R3vQbmYphhXXPJrooEOotrNiCXE3yCeIFF8eXEFcvLU6LYcj9kw8ImDdvYBXiPJNY616Lirhm
gG7nEfcWR6a60Wc9RYDlejS3zvxpu8lLh2OC9MQJh3YYYBLrZqS15PY1M3ThCS7BrrPmcs3kGGDK
dbsxpOtyuq3n6toiGldF7pD1nnndUVq1uYmCLtq4VkLEDkM04mDzYNz3EWkNubVKckYV7K5gjbA/
5YtmKpIDWeD6uSDpoAu+Ztu99wb5WHv9h0kaBND+d5U2r5G07V0eivxS9Ya3a4wChZGRu8es99J2
lZUxFjvDJLShnIkkyw1dA1MBeZ5nojNpRUnOSZ4qSLqu2wfRpCnMfM8CzqBld5sWBHcvGuiAyPQK
lNW8he6uClR4yfzxIWB+vyPLoHgbZwOQST0QAkRrafgJ/6R9mHO32uL6F+tCa3dHzlKIVoNt7wvU
F/r7nNi40Cb8ISgsveVJ9hBC1OXFQxa96w0zfCPpiHw5s0OIW4bFuAx9YjFTDdKbhgvjqpggzSbW
exeL1jOzFzYdz+sJiIhD5sFOOVOzGniDSA9w4m9+hmx4YNwQxyfSipccYyIbzTqT7nTwkjXn/+bM
0CiO1jat1nUt/fwIaVqgzXPIp2S06G4ThtosuXZpwZySYlOQBfQgRpeCwaVp+BTheCODh5keLYoS
I4X0ebgJbhPXXAo7mC9mMqDhyYuvlqbjZrRa44NnGH2LRRhF2nnznegNJK5wya/Rl3W5B6QkTkZk
BcmC0Ib0lIFmOdccPnAKpMWyNLNye0UMrmLLNg956DGRM26Ar+IN68IY5UYVPdi9KB9mRZ4sapLp
Ap0BkEzuOxeMy8Y7rAD/vkulPEkXSST/ZfjjuhS+kxESPXRDXin+MgWfnjDw1onwn9y5bR/d1E/9
VdfGP1hYstuoH8anwZjiBGVLWm5MNMDvw1RUXEOU7qKQ0EuQLOGtOYfVpa/H8obweWuvw669JS8P
BIEgyD3WXXBGUlLwANF7GTA+HXIObC+5H+MrqJEobjnzaI2YzRZrLx/9XdW7+DHoMsRnOoP9M66E
6WsUU35T+n3jE687NBc0ES7tlLmeduQd+gf4MM7PwawkAIKkiC8Wt+ql8pIJerIYpNwrl/o4wvln
7tKapuyiiMl6qxKv2IFiSF4auEFvVWIbKGoNBgeLspoNf8XhPHnqTOWvpDeZazsXBHe5eU5h45Gc
e6yiProVjGDXJrzJHRihfiEskwkviq47tskEeNOcAerKqxAFkTc9Y+wtngjGypYecuEVkjyMfFXR
3qbuVfiGRGTh9Wm301yCWGhPF9/80XaWg51xtCSMyiXIEVDAQG3lqXsRYRUkfItTCCZONH6ICp5M
ANyQWiB8LPjnilljMK77uZdns4emtcATQiVVi/5DRUHyVijmoQDnVNsvywJd270VRe02qywOu2Ke
gKmXdsPKEE73XCgtdE3iJkVVbm3Z1Kft6Dr5LrWEATkiCJrvXiaE0Uk6hwWkMobLSwoDNRz8CU4W
8mXTnVbZxNB0xUlaiDPo09Y7mOQNEGKu1GuXj/lOzwjYstnyd7GIK2KbCY1nPO9UScnTrjSyqDIf
zm01VCwF89yNhAzHfrTJi1GTCInmXbmzp9dTU0/ySHsPrIJDOOEaXmUyL4BRif1IcskptfzmCU1G
smTA7yyGyqVOE974PWt/JiAFIc8NtPj8U5kaTI8mZ2cJMYTl3xh66wjEZX6BMNx8Y6pC3zQr8cWl
V29dgCwVLSlB3GyFLAN8NzZgwS736lvlhdNtUzqwnLxuzja96o0j3bCQ9bzPs2FFgCb+06DU55gY
5dsSXco7pSXlojtU3meS1KRkShbulwoWdbr2rIGDOijoRWmM5SXxUuunPzgay4uPjlfbwStjJZ6t
Posp9uLyoegD7wi7MEw3wrM+M0kTamiYs7c2AxR6mtukn29SmKp84LTByN8UIc5GMiXGbmw3lqHD
g0Zwdk4VslxIW13tLroeH9QE4WKPU12utYjrdp3Lsn6xEqffJWxhz2EaXtlEHiwsroZYpXpO0o+S
I9N6GMp2x+MaomrrzDvdJMJZsAsSdTAiiyBHe0S0txzHKSAX1Y3YKcd+PiWmSXFARfwpVeXt6bCG
B9mPPxuz/1k34smgDLgmMZqIv8ho80rg9piVBUzAonuudRjeoI/0j4kdxj97FyvrYi7j6ZbuFrtD
zuEa4ql0YcvYJq3QGljhPGrxs/Gvpmjma9+ol4bmx/UlUKmAiPPvx8iO1NrBFIRruI8p7x1GmkhT
8UkvtNlbS/tK/yqngDJ8flY1gSlLgkA+Y1xw6bL3xvY8Bu5dH7Xq1LIOKy4rWMXtCBgLsEp36Ntq
3teD3WJ6nt4M/hcibQXSHIqTdIvciXBdlolxVU/zu9fRiwu3uOre3Nobzti/rVfky1w5WzF0MhQ/
zLnwJhW59cwOReJfVM3IVRCUCBPeKeeZBD9F6q1I4zvhjqsOwCd6zM6V/pqykZZbDvo90NS7Ykxg
UFRDG5BRi2Ka0ESeBWFCmeVYS1AwGxa+qZFtuU3lCNJnFpjzmj+SpsqGODGpbxsSwzYwaV38IzIk
8S4KzQc0E84P2hkJWU+JNxpLjLf7GflhHtTRnSnpDfqClFkXrcspwF7XJtyHkzPh7fI8GDt845Ao
Z2kzePUgAUEZP5S9/4otyX2OZse5SadaL1NvNmnP5uNKsf/eYOKzTl7fOSsQqdVrb+KYyBXRZBwQ
9FqO/bCMe2zMNqlhp3HAT0c/QUxr3yLgYVFQY13Q/nPX9UN/wAYY/whrpDs6Az5nKUZpKFqLp9xR
6SO8b0xqInSfmdmXlEVxABXN7sjC9ELE0JmToIS3i9Z79kSM+V1n8qGdCsJqphiqnn3lg83I8JCo
Xg02V+t2lfbFEi0V/E57BL85cJ6ECVsmmP5g8RHPC9h09YeC3imn/p2lFNanA6nXh/w8cLyHDNHu
mUR7pHU3lc43Tex2963pGbuMI37JiupVV1qtRDfsq0Fc4mxKbquyDBDy5iA6yxoX7qCc42gX1W5I
MQR41Zxge2iogxqcpXWQ6Lt4LO+QOVlP5hgsilq+x6Xz4Wc+qlMImoRUOX21dqAqNKuidpbtlJ1I
JlK7MIyMexxf1hL6l3eTTwPQnCZ9LBCYLsysj74rU5oPbo3YGb9UsMdDN69F1T+QGoXFP3CG+wGI
GV5xld6O7KbIIop1g1r+HotG+AAGO982be1sZE6nmaaudRoKu9sqDIe4aUvwsAPrvldjng0zsR1R
+4ALcbcdVJJVErXfLRXL1zQbS0uLcdlNHfHwChwRvM5FiuR4b8gSJxr+m60bgdKArNViJ6FDsJ6t
OXpsu24DDGFtVQXfMfOuNYkwP+wmnw/hAHMIDH1NoGlq4zkTrKQFPaitHRBLVAKGqxAYSm8t1blS
UIswnesexisYDzwZOsJIlOR6bVTZwSP4adZi7ScF0Zmie8t9KIieCLfgrM39VCCCar3MuaCWWpYN
XtK53QlNjVfCuj3UVXSm/wtN2cy3pLdfSgGyNQI3y9JESSyHfKSl308HmmBP/5u6M9mNHFmz9KvU
qlfNAI1GM5LonZM+ySXXrJC0IZQaOM8zn74/z5tVdeui7qKA7kbXJpBAhoZwp5v9wznfyXB8RLXp
+CwffCsBUwyIsT7C6CMUPbXpJ+b8S/Zh4meyfV/X6FoIOotNlFSAQMiOJea0di2uA0PtakUbtKrk
iLGwqzeV1wA9BZPDg78kzkkZeLdhiRhkPC0E80lFjrQoUgaVtBRKePM76Gt9KsbMDmSladyHeRdx
5qJ/jLIxyBP1R1WU9iNkjJKItdhCaQd4iqiMJe0P+bLUNvOWivBlIwFeAtxCvbWjMKIP/FAZH8+2
1vS+nniSoGfot6D4QR8j1ZvPbe3TT29XUMjEoXs144w2We4h3IWPTY2NIBm8yts7sO/YOQURAvmr
RlkJS8xxmpYDcK3kIwQB6dP98ki1iajSJyNBfm3TlcbeR0TAsNoIJR3fbABFn3RCj4K+UQu8316a
3XsROKMjK+0098n6uxxwSXqdq0uweDbPPnFPzEU1SEZEaZtGozm/nKeehsveJg/pNGaPQw+ixefc
KPcyXZlrws4CBaIT7byBXx0uhB71leHSg/fqDQXAWWrnjt7Ot6o5361rD2i0WQSADcV1n5u81TSE
Ix1jWKMwcY32lWFxi0p3Qr8/984VhgHm+BgnQEsqTqv8jJoSmlDd3EpQO11Rf8TmJeFYT7dAQTZE
a95KIzphUDAebXEBF5EFFd0rCpIbnrgYJlHa0BUj7+4iaA+L+II0hnVgsWoCc5qEDdPSkGMPa6/w
3sdofFDN/EoS7Nxv+ODyiQcjc5zhDUUAUvd22VZnT0qykVoedEBjCwR16yK0EcMDd3fJDZkxKUvz
utjSCtCt9oSOR5t8HYvvdVRE3duyA0RIHEQZy03vkIzs2iMUXbQsoV973fQIVKB/jhAf4vmUDKpz
1ZxTRAxkY9x00iBnaHZEINyYQUVHtM0rPUOBBVQ4DRFYBFGNlezfE5F2hd+SqndaEUVjfVFZSvGb
sBpuei7dAgsR6wrfZWawpJF3WEwxkAxMq8f5U1RnMy/VYzN5YH8mZqiJabAgUelbRzznfhk5cZmv
zjdJpSDChvP6ujh0boXPOovphuZhudVt8TpNQt5HkNqiXdfL5b02k+wwUCHfYKzQr0uzCgZgrPYo
iVYFe27xzJs5N2CYOA4vA5owMs2I3gpvJeOhT/pTOhEM3OcEbgTDCl4/XkkjdsQ2VCJ/po3DYITn
PVssfyoE1HjPYGfQjdlz0TeHdqgnqBrTS98VQPqr6Jkl8r4WrnPI2SdthxVykrksmAhUq5hzp8at
jFgrcq4kz/iGiQV1a7qTkQdtk2uz/SnX5Fw3Traxk2UPqFCxV7uCDb6NLchTHeoaouatOtoRlW7R
16OA0YGtkj+sAc08QsZ6OhT0nK8mIW07sGjNUaVW80U2AC6y2eKBmAjLSjZF442PuRLAqBrRE8EW
4mTySJu+dmK3eLZm3bX7gQEdIZZ2tAbl5DSbsdTRPSr+c++Aeu7GOrliW8KawSpyEla8HL+DOeCC
sItpfVjhZxwQm01dYEGrObiZCWSKmEJWCEuavoLrTD5X0Qq/RFDzqMmSYTY818lJrTZHlnII2ctY
lY3kW285J4xTnlg1bVJT2cfWGm2gRFiKz0CmzKtxQRbP2qwGrhTHM9HQa45FlNLLIpm15yX2DWt4
yToSHl13dbeJHomyckVKGWcdtQP1djNBKgaXs4Kd1L11Q9dWbeKWTeIYgEi8L+uvLk2M7yqbDb91
BuM6u1S402olD2j0qrME5w9bJgcWuK6aHIdU3nmMgF5snHWQnA0VuONa0uOp/kKstHyVVbNvpynn
FJns12ibAPw4I7Vy2EwnTtiZeEHpYpkSE3ykjF1/BRlnkzWh+J0zYsBETBpMnXlxUCZSAziClU6g
nvpEM+yEIKYIpyMlEFLOADdwExPs5+fxMAXMjWRw4dHggDX61xbA5KPgebyPa8GjFBHrMNlr9aCQ
Z8FqsLTPTdORxtsrhlKjfTQBLjFByZYkgFuNoaKosz1m8P53E3K2VaZkiT+VqNk2i4laelMYQwxT
o8QUUUcOrBynij9ttLNvanSTW0DdDQSZzPAtxIlE5SK3d8Fk+JYZaV6pHKdGKZdTbBABx6k98u5M
VeN+GJPxVrrLdzQ68kZ58o4Higk9EyS/yPv0LgZFPARD2l46BTsmBByXZJ3va7rcYV9xWMZ+3Hbj
gce6oVyUjEmnwoX+fomOc3BcAgc3k9EMKg89u2/wyiITWL3rchREcjtF+2lFYKWYs4eO7G8bo1iO
pTlDOcmMsYWDdknKiPskvI8YED3ydCW/s7IWr5Ml80A7XbSNDBXtwipcb3VZYXt0BvpJMPasmnNh
vqK07J+z1WIY5RawstNVXODbFmg8V0ffXrS6AbzIbIsra3kkzr6+Louy2HE75FvttCQWz2CjN6s5
WqxcxJ9d8eDPsmxOZO7lgRURJaSWSByN3oOtyZ2BhzR3lx0m1vXMcAXaW5wZH1kU6RczKwDWdKZ3
myjUJrwVgej1Nrfm4cvwGouoFisUG8eaAM/FIrnGUD3f8SzmFM92+1bpMf2UXs7kPI7WR/LWxgn8
9cAIZ2FZjF4hYEa8Qc3InxkzkacFctaAywOvi2+Offco5qI721nVkFtBNu1VDzMQpZIxDVsAvcmh
SWL25aR73C0Soj3dQkFQgojzba17FCkCwLEDieYpHCF+x3VFyQEh9KrNrYlPMh+6OupYWbpr/hy3
BYIRmP/sPKsbozKendL4lgg5n4raaB7IXg135Agml/q1Gn07SV5M4irJSI6cJ0jU44MBpAsUzv3E
YHVngb9+zSrd3Skh51cDGt02RXZyklXi+oMTDq8cKK8a/sHNYlwqganIzjKzrVOZd+Y+j6BrRVDI
AO6P2RcRkt2umSzTb4sxoSkxOReQUx3oAhOMT7XVA090bHXMnY53C5z4WxE17bLpl9X6LKRB5dVd
oFk5FfEJP0kUABliCktSQNBpZ8USOFgAOC5CiHJwOZTAPxS1ZsKj+30rneEKLCruSC3EK/E8+Opd
fiviSpJC3DNaTU54sCW+7z7luxJrUNVmdoyGXN7VDuERhQceFTIBJDTB8CItf/CQ7PTMbZGHw7yn
YMbSuki72ZDGaPrksJYH0rhpTd3ozY3jLzRJ3y6zVR+y2i4JxQ7yEaG6nQbr1lTfGTg/DFxEUhN6
simA3dXZYuN8GjF+RteTU73MAwfOvDrBnLMGMsRisiWOt3xY/UHYhC474piP9ePSiQP6IN/B8n9Y
8N/5akrQG7ADAiw1s7ZyyeKti87cRJZxWMG95tI+DOlybTfMuheh2f/wLeE6zyDd+wj1cb0mtI3D
kL47wFV3BtSJG2xH2SM8fv2kSnrDak0YfBeV2P/P9YIvIoYw3JLnEX0YcWzf0OyaO7JUsn2Jv+b5
T33c/+lYsP9Gzg9aGw813j/3fVx9MMH/l//xUdT/619OH11cJO3fe0D++vq/HCD6l+OaEnWnFLaN
mg/x/N8cII78JT1TIUI30fohb0fk+q9sWPVLSE9REEqiFi1P/zsbVlq/LGwUAl82F6DGdvVfcoD8
KQ7+d5khACSmtFqhpfyP8sLSQmGPnnPdMxPjCAQjLwABoWoD1zaea+zO1daj1mBVaUwx6c+dnW2Z
DzSnZR7DIxG1zW6JHXXW5RwH5jI7kByG+YD9EQlNH4JZq41IVLsBV20Qdkw4p5CFY1P1y7GwHLnJ
O/z1s5d3e6dHPNo1Znyoira5FbDMfuO5pnWjDtgjgqTgQDhxwtPlHUHHy41M0LgVZdxeFQkKRYsd
4YeLsgmCnYUjjxkRGp2O1j1wU7veZ3CWd+MyosmqJ91hppDpY8VSRW5A17rXTO8ofmL8E99YFmBy
4Ma0nvrSQLuwNMlyanCvnRaWfAgcZ2MXoneEV25/2ZRz0AE4jYhA7tkKYdGc/NCqbWYaOvxkTAQX
duV0ZsGOGKErifrISDOeOfMOIszUVebEC8MmoGqnDlic9L0clMnWHDBVQ8os1E3Z2tABrHxgaTaF
JwUz8g+giiOextoIIHQJP0VKGHid2X4TwZb9drCi/o4SbziYLHhfnRjYm28qdAJQdcDt5x57ejAX
7edANvSVHIS29nAyMhOlR6eOE5tJwjEoaZ8Mg6iZG/bSIV835IgOxUqS9rziWk1yoz1Boag/jDrJ
1May6QqMgtiGxMzNi2qT75LUMYHQg2TG37EUOpSrtLbMUEWw4gQNaLgRphLcQbBKMlgPLPeLn2bi
XQisVtYv5D0iHsI8XUfPnZxcKrfRYuZMqKjD8IssNIBJmRvdFozYj17RxHcKMz8SlDaE01IzmORl
a8EmNgP6mTAK503XwnKy+ZbWXcuv+DEQAy+2CjVWUC4NfaJjkK9SGlO1Q4cNa7Xkpxxj21h2GF7D
n6XW/E4sVVW+HQXzf1/wqMTbkLL8wdFd+OGZTEE3KgTzpWZhbdciUWkQA7xHC9bgGQFl3EFsCdsn
FgWskFYP/NduWGEOW3DVHhI7j34UvDJ/ZsGzXSCA1ETWsRvkJm57SvMJrv3Gc/NhOKTwyb5CZSwf
a7yKZ1DDLA4rQ8gf05tcPtLUlqzQGYdOGxwx3OYyAZu8qcccYSjKBlcGeWaT/eKy4gHANCr74KkC
L6Vl4C0mqWolFcMeW6LjsPswnmtI3oyJTWvVo2QDTIlbG0WBCrErIaWJhpwBKj7zG9NkRd2YEOTX
FyteV0ZiBAgb0GuvBPHHHWNXz3vI5/nTMmkdlkuDAu4/P5hm3iOSUvU1V30WrKKx73hRPNunF5lf
ZiONPmxJvGYBmOFYL2CEW2tA/ZFr8tDZV1uPpAkV/FtXemS/mEbepznMe+Ky1gmSDqByMkW0N9Tb
qQVMCGY3evSsGl/+WHvfrcUePJh7o3/xnCT+gwnZ9EcUpuNO08OfV8z25DBc3POLKu5S79K5Ra1R
4fgQi/2ObhX4Q+9IBAPFalbXWJvNYAIf9843KQ6UKuZdlwqbXsp7z5A7bAma0STowG12gVZuk9HN
r/tFqnfXjtg4l6z4UQoRoeL3KN63NT52AMQ1MQgs7AFAjZZSR4LYKqDCpGAErnN513rHCq/T1JkP
UDLcLQWrWW8ZhobXNLS546P7gyDYIPKut7w6iBRq23vWciD4u+u8h2rN7yEXTn40z0QE2W65U4ZL
DOSshvpJK7brRZ0j2rDt5JMoPPtqUOuyNcfB3Et7zo9jKpmDdZSvCGmyg5XQ7OYqnraKwLyAj3q7
RcEhSVrLnKDpYSLraLbf8qgD9pXEdos6jK4xW/LkbHDu3RRk3oKlMdogVuEYwJjsHhTn/B24HSJe
2opGYITWstdTbN/pwc6eRGfE38Jhx7JZkmzcDsg1cAfP6cH0zOQwlGCFSjsyrmoPHJQNcIAdygxZ
NainIr2JGOYgYJXT+geMyu6QZkXyAHWPvIS5v/dWur+A05IJA/Qv6417m31Rm7FiUmrR9ysSyg1i
BcKNGs8srtwe4c+tHfbzSzpX8Q/ax+hhSGX4ZNUzqGLDnLw/oqlLoUS19llEVvsxFYX+DaG6DYiE
dH1U+MWBMSbFn0cYx67UWCXAqk/OfTFLdEHtqoNcrtP12Br2mZBYx9oQyhCCdkYytZrRdMT/CSMr
XuWxB58bIYvt+x2jsPxBOV2xTZIwFoz4Y0IxlEzis+WM6wd7YGZSfbbCXDazCrQWJvnrGE2NT/AG
SmXTta9XtxjfLNYirObMAXBFofZIYaBVRUTB1VjgwswXwi6vGpS65xX7Yc0R2FjfcqzKc+xy/Gbd
gu+cAM110wxu9xmuLiCgtbR20GWNq9Vdh+/C5UiGKzI+EltHd0gjQ0q7E7lXURNlH1biATEpPSu6
jZhzFf6St0R8KvY/UaslqyobdVkH7eXEjlmcxsKcAs9gH1LLlEASu+KkM/iaI9r+7LpqwvkuZSWN
psG8OETdhlezb57DCaJZwXUCbYZVLV777mFS7crSPHSeEEiPdwhm5GEtFu5r4g9OrqHPsSnKYzca
NsVAN/DRTrVz7XGv/vF/pUD/p7m9/x/mNlCOCHw6/7xCP320JWkR2T/E8f75VX/V5e4vpcBm4IH2
/hbN8G91uf3L9GzFMy1ME7+Ph1/rr7pcuL9sFjymSU6vcBxH8r/Ik+pjsn7FL+VQZ2LDo6S2hHb/
K3X5P3rSNAYnvD9aYjnSLvHO/7E6150Ce8m0hXNTHRY8ojrMfgRHL5bpwAj7+7HKfhob8eTfvUr/
iVUbdv0/2o6AB1uC1sNE7se/hXbl751VUazkqtd82Gra6u+QXIkNnxI+RoD4RASkfwW5m9BTUDon
xvowdzVnPKvTFV1XV//YirAgDuthxskJGveVBIbqhELGqmj5ieEhyFChlWB05nKfN3O3GeiWd1KF
2BSglO5XPTpXRtTrHSxDdhR8pOpNzgB0A2LnllA+8vWk/ExNZGNUWbvUkwQKGDFS96Yk/OBShkTm
Vhs4YPuY5Ct7btMHOQs9buZ5lGdBaXSXYzCGWW1c9ChzylzHTZ8iz+Xnhcvc7Wepi/tFgUyp0+tU
pt1NVvNSzN4qVj+c6XeYnSZ88cR94qNZGz+lNuzn3iE40e8GEcH+9NprVRYKAeECBFwnzFJqC6WD
1V8IMnkavSSIgh+4Q8lwW+M6iBD4QbsZ7hcoq0EIKv21NyMZ+VlrGwAzM1n5cjTc28no+p9wtghl
A03ecvamvffV1xP0jGXS6Htbz3zmpuj4TyKndRDWMn7oOMKYtNsLakLQt9ArC4znezKnY2IcTebK
CL2uLZsdmCQe9DwnhX1rJitKSStb1F1jZI6v7c68TroZNX89l3dzNEGeIOQO2snaMCbTaCQ9suLC
cl/Zw3w9pm6/Y49Y+pc56y5N+vVUzmP93JQuHKmm7owocKSqXmitqPph46JgyiZSftGPetVdZF2Q
OrGdsUzJl6EH7FQ2hW93tddvRiZsBw0nqAbrba4vRW6h4yaAFnci6wRBLDTi3OWWvzcBHp5K8a0M
RxG2iAwJK2Tv3cV6Yo9ujkakgGhqfCRYnY5DN+KPcIlKgVFAO0TBb1oSbxkJ1Ywga/WiFpapoHAX
HQZ6LBG4zj1JmMRiIIKpGNYcw6JzEKpUqr4Zhrh/b0qLBylrzFdEGvF32Dv1J69M8tARJkXNqkry
tJYc/WpiD/ErMzYyQJMhiXYWA24blgtcLzokfspqxQK9fkZ02JI79jsqbFIf11TPPhmf+DaTMcVl
AlJ02eIlsnaMcpdHUlLlQylcwGCTsPoVRXJDm7l64/yJg4oU6jSaajKihfcOmjX+3VJIulvbbSsU
1nmG0cljyDv2eDFgpIl5CwNuJuGy756JKKNVshBcfDQJVeqmBmsQCNFCYdNIE00WSo34NrpEPMZ9
XbygpwvvNdXKawl7H0+JzC/k9kkiqw/BrFJIj5TFFGfFY6Ube9stA2ZcrvYadECqM+JJKFPlLqFg
AMzf5ngB9UyhE8XA+baxiQ9dxCMKCkbJAtwEQpTFWQmkibO4fWCv3pCOEsHKXuGriYvOilMkQ9s1
bVgfGrdLvbDiFJmbvaSL4UEIN5HD+JoElk/TbKG4ayWLwwqpmEbGSJ2Fk9ByjkN54enp4aLxrlM3
vTOKPL6zegeOe+spPJBrKab7BAn2C28pkttaF+wzXVLJQlu3jxFi+MCubYpkqYp78mRJiak7rTe0
ns2r7LCScpiZC6GFtn7nMOcdRQoKhZS2GI8FuwAD99wYkYIRzTWAPQP1LHnn5gRXqSc34WigOhwi
TSXPb3jpYceSY2EMQ0b2mbGO56nX00tutuTirmhLO4zetEcH06LEpX0dYR4NSqEGIcmWVRqrnBuq
3+GOSL/62V1mhAFdODoufXFpv06oJ76aaEXhU8SXFUYCdYPlqgW+AEtkvCp24O0SHUncshCbSZmd
2VOY8V1FsYpUW3vkehJZF+87GKHe1WIMkLcW1Lf1TVsVCfvOJjU+pvAC2mYp0Hbb0irJGy3ZSbOg
d1BWyYaIyaleI1zrkmQYnwenZYfH4g7RdmUUGZYkdL2oKhfQSYvq+CtCIUyYWxT+LTEGfAlZqB7j
HL8GQXvDk9S+Ozg8boysdV5YJhVXI9qQE9MPDmKz0/nhwrtswZ0Oy+/CFRx6kZtMZxz6LuTkjJN6
habLEBsSGlFFynag02r9OGfoKBLb1KgfGIpT3w5O+7MMY3xP+cpsIMFTuSWCcTq7xSTQqCPWISSu
+F1W0cW04laJnzpcO+TCRtmG7JdTYQG+N5yhO+GCwsTDb/6B7eY8THEIS9YkrG+l/KLTVfnZDocO
Mhzze7YE9PlYomrlmIcwWkyixweIvzDzWQAPus+W60ovuSDvZYx/Ywc0eaNd4o2YnM8uBivBv410
neVVQtZ+4vit70Co6z3UhuWt4n6+1lY0Yz7IrfytGGaPoJgOt9EmMvUFrJk6CczqQQAu7hb6D18b
Zvs+Daq/wx80nsM5tO5Mp8MWs0yG74bJ+qz4IH0y2w+RCKFo3c1VvrdYode+W6EW2rT4T75W1vwM
V5rOUQQKsm27vGnWPST94bGqxHAcTCvLrxv2hm+KscfPmoVF7Iu4Yd8qEDvywoHQatkpQxKxj+ts
45apotB9XZB4f3C7JPesP+KZYws7xIyzkaS/oOprRk6bpsucW4iWVeOzT7NnVjElSmNDtjYig0EF
s8w7PgRMyObOSD8aywvP1Vj9RqnNbrfFeR2nogKY3S3xjsIAsiWAeWc8MaHUbNUI+AGWqnLtF6Gd
7qCo4osqeCUA1y7tdqgNqN6F5X42Vi9PZUySF0h/wkL8sKLZRX+trwdbvDU6bJ6zWdp/QCbzcmzw
PGZbz+rwfQmGVjECRKf/cbWBrLwZnHHY2olyH0ypo3A3jBK8souutwvieUj5dMqBIeI0YZthJ1Qw
gjMJ7WE/hCGhOg2jbf+e+oYnqmDsRSEEvBzTC9dem5uA3tjVc11ywYsfIqZZMYksj16hdSNDIpxv
viXNvrMYTRfjlmBSJGBogQWOaeCvV0mTGH+ESTu4mwSfZ4YwyTX9WmX9uyQFYNnkwJLfI/DI2pfd
kmKMkZwCHmEdE12oIR5Lt8aTE40A/Lmo1ul5yiDLgKHt8HEuISIeSNQhkpssTZfoBv6vfDDhZbu7
fNIT0Mw1b+BJsmY9Aoh3vvDdo/SzUX95WR60DRGkshd6h9ct/j3N1sVTs1KxMdYUmwzPx2Y0lxYN
Pan0PlQKQNy9MD4XEdVvpvLLXpWMlkANp0APYVO7BeFaWKaw/eMiXmt+GLC52yF1kclpFQcFfjZ8
/UtAPkB5iDxYoMh2XPs+rQ1jOxWlu7O6Nt86Xmhz5Y7h3RIqNu0OOoad2xYQhi3xmydR/kxJl27b
kZBeso4c784Z2vY6jeeJ+UCaOw8r2QCMuHsvfjQWUdxYw8Trx4fiZbYnjqtcYmLfu126/A5tt3vq
WjYEQbIqiIQDmbICInA9/LBzHz7tGPXJBpJ2TLALufewZuhufqSLp85f2X9hS1sqrtjOshFuSGZK
FpMbP7J4ClFUTmUciGGZfhIDPVa9NsXjtHKoEBwSMgtkYY8ELywv8cxh388WOWJydokInpcrmweR
ohd8Pn0AN62ZxZiPlc1emWusbPJzQTUP2JzEMfOo2rzdRgKIb501xkNF9jtuSqS/OKgY6ZjM4LaT
5U5+5WHC26hmmMxNXmpsS3nI7mJeEkwdTqy9pyocCVXCJk8lyEUJRTECcEogu2hydosIKPEu1Q0V
kmEvvLSOXT2Lvih2cHIIrh8ycp9x8hNp1nel1yEy6/Lfy+B6Hba1If7OnAh5Z+OEVEWkQf25iTCR
0USTVb2Yg8yfps50vyxcQ4dpWeb6CIKhfC3pjEk+km36kSLvM5kU1up2WrJFbKRR5t4GjbZgjzNS
Hnrw1jH/ER4vg3EicGvDzstCjldVzT3y83T0CaBC09ti0A70YNDmdHZr3rHhacSJ2XNPHFZrm09O
2RJ1YeTfzI1nB9ahC6GiFYTfbsaCOfFB6Uhc6XZS56ofKSHjfvJcdiGueRW2SHg5llV27FPV3nXs
r1FZZYRVK1vR5o1zne4TGG7HyY2wmxlV+oUuA1yldBJxoktW91i0TsJdzc3EtLtggH+e4wyLmC4C
wj31tgIoWnY2RN8KnZjFQG8zWfq24wNwm0D3Qnve17j0cLVCifSCthpJP12cPoP2tNJYrBitABYM
G0TkJp76NtmXrBHuEfYXd8XSwpIQVI0XZmgb8mMWO7+uSpFsiaLCQLHMFBdzqm9ZOnY7VCQHTNJs
jagvoy6b7krdmi9mWVgdByxamKLtfkMJRRifWPphZHW59ep02alyvnViY54CSw0aT+DsHdGS2iH1
iRWRbG14ZuCxNDwJwU6gahN33ZptfhnpVd7VOuJEAF7p4Wji8P52O2ff4Fj5wZWZ3UUjO/t+LL23
yhjdK4ep/avV6OjL5QL1HV4g8FGkTPf2gHKvZjqJGXlsM+Nu1axRUazUaNbGuKufirY3D1YTujWy
0QUZbRGjEQPsSQq0UR8csvyeERdk7+FgriTRmIvxMw5O2b3LjDaIAiAB3F6Grrnu2xTTICcpUVj9
xSR9TIY6/yJAr71eMH0TAg/OkyyyWQAmFvWSTbt8pJrMUte7B+DnpjvhNgN70AkwdGzWzLIHRLdk
0cMht4Pscmdi4wLVKWsM4BgO5MS+QwLzrP88dnp+tbde24jNIJ2EZHHPBg/FaFqrOqiCNgHslsQ3
aVUsaX3GmciAZSn0e89Y87tWCcFXtuVlS+CS2HL0Rm/2DmAdusjHrkcRPclcf7sRiqOESc6pm7rp
zJ5nZWlIGj1RPiLFUFHYUGHsqEkwFdrVoR+kfLB7cyy2kWtyJIYuquUIXw2Ik7pDG5YUzqL2zJFp
zomjHCHojpZ5PbQ16tgesPqmd+OWCa4x958ITtx+//929Pn5d4m1/53YlQLCLJSwfz4fPXy0y0f5
H6ejf/uav6ajzi/Fxtl0HCUQg7o2Y8K/VAv2L2Z7DFRAITGcpPn4t+koibYoIrWGKnkZjUoHVNJf
01HL+QUF00SqYwmIjPyffw31/WsoCfOTFzv6rv6TISWirH8YUiL7ZKhHoyxtk3BI+Q9DykxYsZVl
cYn9jGEYGCViqQtMSbtyRT8a6X54owcl/BO/YLbxGpBGagZZYIJuO7Sj5R1TIB+Pns33ALidei/V
4HLaTKVzJtvKfk4UtGJkUxKLGjz8KjHkGd7KfCz588A6wzF9Rsss3RDJ2l8Z63CybBrMrTo3rSek
9dTEySW2BbG/ddO6On8C+gDw/xLvgvRO3AFSzoLhEv7Sx6D/AL1GG6Su6UvhEhIDnCV8IfCAljot
dsklSsY1UDziqPLYDMK7SlPW1drhplMZlGOZSnGscpdjBSI/mmas1GdctOU+6UANsUTPA9kM2ZZs
RBSZPaPLcSZGZsAayJHtBm6skNcl2rxm3FvfYPA0ruZLMg7A3PFso6rdjZfMnLE3+xssHIRPOSTq
NJbdHaOccG4EZONDXsb9EQoQU9cc0kY2qHPIsc0Cah73YJa9N4FAnboMXV7kWPbWsJrsNr+k+ahL
T9e39aX2JusHFxq+pSStd1VesZPloEC05+TbsO3VFde+9Rxm9U9Z9jXQqL5tEjjz2fRm9nP00o/R
9EqgfPfkhUP4DX6PRZntruTXUjsUpb9g40+OGpUF4CZcrBf3ig3emtQIdMSrM7+nSzPZuyy0k7vS
hYZCpNB88gwiKNoaAl5gc4UlQUVIR7C0ObGZPCOG6xvMtKtNPazlNVaw4kcwBzmE5Ahjt62EOrR4
gK7BwRjbcFbNIybXnLkFAA68Uj/c0eU9LObqyrhkNtHPREFxyXHi7o62nN3DbyIkkpfKZGTaUUNa
Oq1P6ThZP1AE1IZAYwqodGiGikHeMt9bVvoVkySlLpFSJD/CXJ2d8ARMSgXDVNLq9mkF6SjsL5lU
joM1ZrwEVcUVTKNk7ZaruVmdWygpe/BLz3NcAlufLmFX4yX2qr0EYC24Xw+Xvd51e4nHIuRpSx8f
Hiqjw8V3afbvqbaq26knWmvRer5q2DK8xbLV7hYZi/EKQyN5ieo8O5bZNL1jVjcZ44yAH2KgCVVH
lNckmy5IPPzAWt0ns2iImCD4yxvy8SOVTfOiZhkDbR/kW32JClsv7SaqwPASCISL68ZmJ04MjbxE
jHWKtDFb2iAaYzSZq9PWt2om6TBx6/p3iEcX5HlhDpQQFrogE/ky4XuArem4Uj8sbPEAikEwlud0
uLWkmg/9jHqI270gnGu0xPQCYda5ospasDMZ1Q0mrWajyau6TVa3u6lLut0+7turbnQu7a+TwpvR
xH0yT4qS8bKJF98wrcW3q5f+e9CquWElNbdICPAz+Moa0Z6UJUirskNX45MGMz0nbVw2ezZKZu6X
iuzpgOqHcm5J0UWHMlWnRnpNHAzlqG6s0hm2VY40cAgbzsHKIRkxqG0Kcr9MsRb0DIeS3eoY7rl3
BZobeCHyzbFp9Rl1MzgEGQ9mYUMfA418zCeapjZheoBZd4qvCQe+RApeAjdxfwz3szGWX9jQLhPq
MrLe7VbNalPWXfw2Mwi1oWll9KcOunAgZ2TVOm+4IXuqdZARz8Ik4zhrxPTaUPcgZPJY0VD0Vwwy
J1OV/5u9M9mRHEm386s0tBYTNCNpJBd3IafPMc+RuSFiyOQ8D0by6fUxqm519ZW6pQK0EdC7QiUi
MsPDnWb/+c/5zqHH+SBAQzHXRxV0KLwotfs6xE7B5ZVh4dasIZtZ1bw+tHVI5x9jbg78vi+n/SDH
eTh40mRdRGGI8V3FE2I2HnwDY73opulKsdcwj0kimZwtjHDXdDc08W6aepi3MPcoTOkMnbaHuaTG
kfu9Uz0QJcB5jAWnYvBFkHw325UdPxDOiC/Ik8v+oY5N48Jtl2I/FHXf7twhjmC2NsX8YEYsnwJb
ZsP3pGVEJw+EaX6jB21T34nYE2SDochrd05IQ3MuUkYvC7aNRKg/M2irkxA9ynSHRv+rNVT5QuCu
w7jczXkgbUdzS52a/D7J3PBl0H53lfv2L6AZLaQK/95GYMYq4ES2u5nySu0Hs/BxdwzTjxnSGyGV
YVQ/uI1De4pYJJ1MFREsSAAlHiIxuvchSVDvNlr7m7BwF4L4FzihPR4JfgB6/vpDlvs9aw13VjpA
3kmfyDFOF1RTRM+mndAUOeQ2ZX4savVGM8D9ZG/J3dbHdkFSH9dgDCEX4XXsXOaClX/SF4NzMoyc
z33LB+G1Rvd6nHuVXejClZT/ipI3YAXFEj9bGI6HEGzf09AN8VWGcBAhfYPN35WqTF8JmvBvdnOv
OLP0skucfNxlqW1jTIZX27x4Ki3s01ryRyrPLTT0VR+xLmjNDp2p5BdnWDlpbwMnjUucJ8o/Gyrf
UZObdLkuDdZPQPRF/oJVeLjgGSreTNHPL9r0vFPOno4sm7ukPHvZ/gTc0rmr8+Yevvt8/V03WoRg
gPIQuHIc4zs6xHQhZ898ol6PQ2+cnEOYlP5ztEzk22s/v0O6iCDZT3TZU1lfXFk5ONNNFfLK8tDt
b9KQnQsmlrh/Hkd7BmSXWNUPI6tq3CKCzS89JNaDw8JlpG0rM96hN80wyYgorcvRVVGXocdVAYNh
/oY5aakPBgWtWDn72c82aVK1zSGVBbmFokVeLc3ypxuzrXgROiTi0s7avWffGkcrzZJXckyXAbtJ
ld36sSCi04dqnVIjYBFhT9OBl6bxne5jAo6dR+dLCx8fg1f+zu9qSonge/Wz7npOgZE8oo1Sd09T
wJqlxajaskxa3f4ZDN87w82QI2VjmM91SnY+WAbbvWSxjfxOyN4Fap20/nDpYsehhhQdqt8yg/bE
5FGROBURQiknicPXULESLwivsrzLeVUhwtTP1FCqO3rvfUgLCb/3tC27W5EXy9XCnpbVkmd39wPN
XvfaI9BAPsmUe9UKj098lBRwwGYK94DWrzJxzTMidGb3aKSD2AtEaqL0Y0YlyWL23GhFzCKIdesN
xd2kLSKvlG+LwMlugHpYbaWdea3aiVeEBt+GmpWJV6i26+QooAG8ZUlufUhJVHQT+SkGOLL9vL4x
RW6u7UYfNCew1MgH/zkhdnmIWYDx8OvlNVXf6VU+O2jSEEKXQ6pT7FSWTf6nUKIgXpaaswvtrfMv
Q9BsF5PdMw8v0u0hySRx9wN4ABJaXnbWr7z2i58hvqgzRsrofenlTByyI10jJwtFwTJPM2HC+TcP
xP9rQ/s/9cv8fzs0KtjD/2povPjZvuX/ODP+9iV/zIxEkkEpC55OOLYEU9sfMyMinscWUhBW/W0w
/E9Hjfzmmqy8oB5bnqsIiv0xM3rfOIJMHDVC8r2oD1B/ZWiUaq0Z+LvTnfel7ytHOKbEvoNBRK3O
lz9hsv0hNXSWCSYgyt1UWCHkD5XiBoDdergsU0wPpODlhcKmeIRc0594QGRgeAq/viLf1L/YmvUD
TWVx+qpq1ETUkbI65aGgXN33MlC7VLSU+4jQ2o0Z98o7jUrp5LJ1murDXpzhoisxhZwHU7GTHqpk
GPcRYeAksJdYZbse+QxYU1KnBIOZvMmgUDhd1o5TEA/0FLU3VtrCxMgtqkBnmoIoZcSS8cS1NIVZ
y4bp0lnM8GLpgC2evdhUL82i5UvoSu+xiw19Uy09ccZx9YXA0I3OI+UJawww7lbz7+CfpciWa3C1
NIGSkKU1jTSlPZ4lawcTn2zYYs+cY/lglmze9lnmJzmYrQVWQBYJ7jb0+7nAMrN4Cm9il/lg59D6
DbyqsBUsuEbn+kaNhdvRvGL3HceF3eZBXWVcMlhjTZD50J7hEaZF/avRU3UpByPpdmYyt5fVnJrO
sYo7TkNlrWtZW6czer3kJAgzmcR7JPq8D8qkXyN9ePn0Ruk6+8iMaqlxFw95tZ27jL/AjrgdmCwq
bjIj9I/8ZuxH9k/jcQ6x97L/9W+lXq9viZ+2067rzOpJWhZGPfCxU3hQUZudwRwRfMYYPTGsZ+4d
1g71gRaG43VQJOM37DF5abzIw+NNLW++G5xOvjRDMrygJtt0pHPB8dASGDdI5LvNRVoM5QNZRNga
qdfQiVaz1tEne+rjmdkjYtv3pbY5X8rbsIpwXEKqo7MKc92XRjeuch1yJMod2D0MR5ih9XW6Snv+
KvJF+P1/2l/KX7g4yOos9lEEqUv3T+DD0nnbfGmGwyof2quQ2HxpioUyLfDNiw+aQX3pjvpLg5y/
9Mj5S5scvnTKYZUsmy/1ku1fd+68Zcq2OMzRNyEDM6pCqBt+qS8FFBmzpO/3SxnlUqG5wK6Cafil
nZpWGd4Vq6Aqv7RVfBp8BvWX5ooxDv01kkixDeW/n8OXPovzgbR76AztFtsJi/SNtmMv2/CJLh58
P4Hwycoqo8IpL+RXFWebPteLfw3mG9f/0GqXO7Xy6wtTNj5vRwWywdVYhTszfS6lhnlYzsvOpQ7x
MvK7nD0ranEzybAJkky7+mqGlCPuRJtUz60mmDGCkhTOqIkpWn2dnm2wcA9RnO76vJvHQxqy6D4R
fQG4kaXOlTl4dNj1Xmlq/gIrtjcmkej63WJ6upSjIGXBZFAMNMSF2fxMxIjzt5nnEZymRUltth8H
OAbsCscU00qRZsl7aDTxvR5K9Z7lRDa3bHPgC9JNWC43SZaLORB8ZIa979QKn7oXTcxiPhXC3kn5
y7AQUGcVcWUYRvrczz1J9MbqHWTtiQVTunFi5rWj0c885jdhF2PhijK32nskht6qqb4ou5W8t7Y3
segGokiGtHYGO+Dmyk+7+e9O7dPRVA/NLium+raTY38QNYP314n178P9ca5//sd/e/ssknKbdH2b
fPR/zqTZgnqIf3W4X73FdBl1SA7/cML//nW/nfCe+Q15Evsr5zQcKqJRf5zw8htnK2PY/6oKS/mN
JL3JjsiSlo8xlC/6XRUWzjduBA7nsiWlssi0/ZUTXpjOqvv++Yj/UqrZ4RN8V1QkufzEfz7i5TB7
Uy+NaTf3tRyPsNwSwiwEzykIpCQn6wkK94XrW/Rbj4hh3tciUnztJA3XSEBqpB4+HeL9r8UMp+ma
DxKrSsoiYTw3SqxLaOvkTrA3N+3XdjT/2pSGuObrO6dNkhcD6kL0AIxWV3doZHTRJ1ge8RXZJU+2
tlShpCRQt9S+xbXvoWkq5AI1spff+IVkw/ubyQDtCrMl8LHoltZy8UuklU37rZLYurLBPzXrDplx
w5DXAypasaUgz0bCTQSCqkajvCTXwWLaWXfUomz1uUff8batU43hdfi11ob1aWb3uDle4bjN4gDd
jp1440pcOzpUVNMnMU8igOt2egkEQ3RB+bVol/il2i1bSjsNmihlx+4Zhdq3X3v6WUJ3hfKfJtST
WnTHR/gPn1TDTGyY1hztl84b8yP4cZ2d26kewL5EHXcoMgwmGnRHJnAzrc4D2YuMZZJJ/s3gtN/2
q1lBr7YFN6cSRLRefDethocO54PT9nggOsojh23mF3DVfAa/TTUoD6JVnrzw3fAUj1F7S1bKq05O
XuPDWL48GaTY7HtI3Ut0VX65NphubH+DIRU3B097Y9rrSmH1oIDPWa7s3uUiFLnYewITILdxbDE1
vxCf1sNhqKMQ3n47zX7gfHlQPNSg23KaBAQw6uWQhs0eQ+noU8TAYFqLIz5U3C0dZmL/ZHJ7qi+w
qWBL4dI3jDu4p+VRwubrt8KCv72LFsl/91+Wms6Kk3A/Z9mYn8y56uZdXDCs72K3VmQ+IDJz9YuN
/Jiu1h3IzM0TFXjYp6K2/ay6UExn3nXM9uaXHWhsuUKBOaqQFoB2rNp+H21QgZc2oLprLHASUgic
pqb1XvuCyCekCPoOY5QFnHQ+RuFgbqPqbOl+ldvrNrvkcYVlLXFvXXxuT103TGuGCboiN5H47GmN
tboTRf3ilam4x4DQ/QCWrS58JzuOlUQ6BU3lyYewHbnzQQHs5SOSGN4wQQalCQbY+g9JaS2fRcxA
PTpmi55Ea564acnZ4zsjmKl3Eg76SOo6Kq7QoMB3TDbFe1szHYvvvbE0N4T+zWbb+vVMabHpZ3C1
HMt+bOa45gyWkH7ZwnhWvwPR7lzSRRMjmEZz4sLzJOx6MVg8EzZdVNh0M4kBU2RczWwx0iL50fsV
lVjubPNuFxEtkOyKJThlEEtsJszw2Vjy8LCgfVKWRD99XhvwCNuYiE5oTy/+iL+l6VLPPYimLb7P
ecTnBkIF8gJ8nMC2i+qiNPPxsQNXH2OUznkWgO89J7Zt3eI6xQNg+1Z6HEYSumWC9AAueZTFsTEb
+0kUWXfRzTqCNyxjfwf0NQ/vsimBJupauH0OPgsRhNIofp8gG6BRwm4ZSRKJgbdH3jyyOrJO7IzX
NUpeonjiq7Yg4boq/6yduD1biJ8W5nmwJ/jjy48GrJW/H3M0qQNgTA9TGr4TbBB63NkscK7jpqLU
05bY08aoyvVDrUlMBjG2DPL5LJTRh0h8Yu0ABHMeVZ0Ph2kmgr3piFyl28yyFVbbkPdq4JhgZUcg
ZjfsoStwEdi7RBS65ZOXdmsyb+KDsvExY25Do3KcLdtRSlcLYyapzEP/4LSat2f8siSG+d4Pudh5
skpxuGUtaldMtUSH841H+LqywK+7ThhJc0Q4xFLZ0T/EYz+L+jP3NL98RMRjhhFUn+xGuwnvSQaZ
j9GcrbZhqd1xVzoi0bscAsydOYSuTUpCoid5rmMbF/Yi0zc1htXI4oWo6ZVthUvgRTxyAsB/xa6W
iak2y9AOtzSSRI+YU8p8O0aT6Fc1GNyncBreib4DJRF9yddPPkPcwvNKJCFKT1MlGI5tdZdPjSED
LOngsJMB5uyWoh3+IdKJ6/vkaz/CswF/KFYIBVCfERbGh0eGgJciUbuSp5kfCDeZLrI+MY+8mRcD
gzRZEjpG6wRqlI/JUAIBDfd94/jHEkLmp5r85oW7OLIcuh0CXJMsHxkdDKiVriMxKKaDV235K/qC
sF+6nERpZ9mxg2/MPJvMzUxn6SJtmD7ri0DeHRZrVqS3XbbMXBBay3oDLbjaU9miPM6I4leVWWt7
Sw0sPTh2hvgKogcb3+hGxfWkKqi3Xjw+a3Jp8B+5mO9NgwRMWpgernSPwMBV5i/z47iYHnuaFNcX
l2CcfEe46t5PV9vzkW42cR2CE1oJyJSegW7IyCWUOloqZnxKHUQyxeENpLhpPtpwm/zbGUct2GDt
xleYQv3vypmdO6rHWOakybRx++J+AJi85lr7eBti+zlYPOS2YTQaxxQFcnVUvqd1PgZJzTNTml1m
/WB14+W44BbvpU8G6KT1GBKymKo3zN8iDoi0ZCdzWvfn6wFgJlH6MEMnCXJN+zY7z4KKekiO99RA
u2fRuKY8jBbTVhGpeJtj+N/UIlpBG+EcYzgkHbCxGUcDt3FwsrrhcjaaBfXZjPAY2Tne6x+x6KNL
NRKhVxVlFhNDMUkSQN2buNZsd3L+0Yc0ou18Q4qpP/RxpC+MWEd2YAJU3dG7N7uU8yTu9dgY7QeW
uOjT1ir+HnfzoyE4WEm1RxRPuCPowWSicbeIlblw9XBrPGM8i1aWyCLHE/BM9d4YcW0eRJlL4zym
6UnYGFrQQrw7tmCAPbJEPOZYsX9QKdKBeUqb8Zfy3FJzN8hkcaP6GL97nGoDI6dcMhIpHuQ2U+hK
YJ/KpvdIRv6ntstkfK7wya914aL6bBzLbO90KOn7kyny2dkumNguE1/wMkaRP8wbewzrTyvKR/hc
tozHU4hDVnE6Z3Rv5aJiV1OW1vjQkKEcqSQxMDb6MBFOtLYUy73VNvdjV2fV2WmbcW3r0vMd4xv2
cBLTV/hqk2PizJ0ZxFNLtjrmyOrzvsCnZsdTFWCv4mPCRby/TZY2JnhM7LJMjeQY+tq6MW07JkXR
62qHK3rASlznO9/MI85y7iCfuACmJ6d04x0qg9y6FZ44Hrzes2GU4Yyd0vT6k1fmqnwDJenXBx60
/iPAcftzGNlCgJRvy5vB75rnYcLanGL6FmeLlPBlJyGoBXkTiRdp2uIZyJFx3fUOZNt8jDBJFq0q
Dk6h7HxnIiVvprmum8DKavuDAzLfcmR5WUAMyXrpw+5Ntk1IDn/M8wWxAc8B9s3mRSQO/G3hx65B
8QyqQWAkc/ncREP0qKsM65mnKLc0uS8+6CafqFyq/Ua+LtpuAr9Zcv3R24TDbcPmaRwmO1Cg8xvw
KAX0M35IMwlwSVo8+amxtvxzQ0pQHc1FjMtlhuscFkFeDul1UkEp2vraICJu2MRxjpKgCK3JFvYr
nnnuGAckTb1onzRDve/chg3bgNfqsQPa7gSJjORDkpIgp4+eozyes/q+nbsIcni9QDjD1UsBFMf8
tlyGgR15Ygd+ZyGP5J0FIIBbQZLbP221Lmbq1YpJFXgKxTdlRflCLBa0F7kRaAy0HXEjXCxTXNV4
UW5tzZqgSOvNNJBnb9i5ntkwwpg2VReMHYjZQVMGA6UEKGacu+COmF+bm8pf3DtNQ+YhkjJ5rXlt
oR2uPGJLlVl1TAzfUNusALa0M+lxhVM8GsZ3FNnBOAO9JJ42WIX7pK0RrQN+qIAP0I5kenLPBRLO
QXsd2etwVrkdcKDOpwUhmYEH7CvUQH6FzvIdO4H+IflXqG2qY5MKDF7vemtbdXewrXb60cgI104i
Mvsmick0ccHlCZsuUBWAusbn0Kqmn0XYzHsFMPtEj9qSHMm72VcMDV54btJavqdVDZtBMM5suWRg
yIsXH+14xWz+mOSajIQrbkt+i+GuyBuMdj6/sZ78nJWlOz7MLDD1ko3vfHzVZZflJIFiYXK6o+tS
7h3Heb0d43yvTWDPLKmd4kaaXIZ2YWMm4tz5caj2TMQmLNHESJmqGG9UwJC7HPBPyR9OzwEWLP3A
/Io90l4jOYhxDEq+mp/asINmZLDkSfcUoMWfY9M69GEM4nsxlWvntdMes5rH/CJxtW6Iy/Osyfpq
R718ti0cWiI2lG8APaAvnOR6IVX3wzYoRojc0Tko0cbP2ExzD+hmHWf7kLX33dL2VXduKolZsvPD
tXti7R/26A9g+64jPLGjjLjXgESZbrza8+Mg6hP/M4Hu9WBR0RL7PjAoJ1W4+Es2ZkW9uHsMv+YB
SIp3BvSksSs35amekvrWHRtzW7dKtTvO5jzfzcnQ3bcrU8dqB1j2SZl0HylGr34P7qdvj25fAkUU
cf9Z98t4Q0K1IucgTXQ1B7YOh/Q0m2+4H8wtgDnxC0Pycs8uEqgu7XeXpAMVvvzI3hRxqK+qEbiv
67NVzKHI4W8oxmNmq49u4MKTsZXH816S7oyZkmRjHroU6IoelfWyLPEnbzciKRBKiPEkn/nIshEO
TQHHlsR9kXJDJjt7bRdGfS6cjn/QWNW3HsfwHhtZ9IM7BX0OPPzUg529YdMAXcH7iIt+SWkP1Vs7
YVfOKSvN+gHSvXloPZz5PDi3VdVZB5GU7udAdO8Ymq19sursuJQem1g1ZOm2nupynxat9dAKsVYq
eea739rlBU5S/YaTFGdrmGFs9/vZhD4EOi3a8ZDUHwsCPNDbTDSk0BxvbRPi0tVIfvZg1Ebz5mTK
m3eLahy6RfGfQZUVuwwr8SFdaZk1iRzeJnV2qz1rvoah5LQbh4anS02I2Mem2y8/57RDSM64QQaO
XXiPs6PU5SyxbSg6rpiJc6zDdWZuJTf5n7kxtYcW3XU9TF4bn5gwDHlnuOoUD9FepVUa1Kw1wkNR
+aybxXxocg9qVx9PsHlXh2AGR/qJ625DpBJ4cTB9zRwkObZN52S/PAC+5Ayq5Z48wvKddg91X1aE
sTdmTHsSZj34l6VJJUzi8LhEuTk4VX7SMqoPcS7UzZDZ2Ehw0MNadKqSy45R2HtrwK4cub1zOebM
p4NrN6+6NamYnIngmI7r3OMc6YHUt9MdnkGEIzMuvAALxGuDw+g1xEO1BffcXmNuFjv0cwmGmXBB
3ultXVIgxI3GuaUFT+0cN0nONXiJxpqHozW519j5dWA3rn0xO1JwkfIXDOhWQ74Pjm9O0IRkXmTs
Rg7jvQLoEZBkLS55UKWQhnrvpTSadVHQNk1QWjKBFxU9kpr1x0NijtMjnrRur7sKe3PjD86NBwSK
2Fmq5iudG3rHE5fqMYu+z7mPmjN46VpeTCKt+x1qGmGfuPtupJ756KiG0hgsc93TMvrc9qLMemmm
1Dy4RWbyW13MYw2LI2jLqMcwSQT83Eyaa4iO6XNwHFCtVJu671OZvxFvw9JYYbhT/VL8HGc3PPB8
qO5Z6WmuQ6FxnVsN4dxQv/QpB+uAsZEIOcDCA86qEcv1hJEvd69rei7pBGUcAHENC4qHs3aSC3LS
5ck1W++n2Vu3Rsi1u2OTw4UsnG+VTdXxhKAfiI6qz1U4SYllHWJMoyc1LWhTc7WoZyUL5zvlDgGV
K5wk0ZBcuE1fH2bmDdIHXGwJ5jnz+4Kl4ImUrflLt4PBPOA7t8OSHFLlLP11bcyZvopHdpN8r/hY
LPlH4wjZ7Qyrm45cvedfsZcWt1nnyCNJvGbXmgX1Nma2Yu9nwAheT88QpcQxNyk8S5LrMH3SpK9o
/CZTqIc70wJ+tXFYk8b5vz0DP+GQ9PP/Ya0gTCElkLp/vVko6fFp/7yN+PuX/bZY8O1vLjQ70/Js
PsB/tpv78hvrAY4unq9w8JA3/rCbS7YHvulCLyAWZJGDZhvwn3Zz65tncbHmO1oOuWDrL1kH7PXn
+dNewbO5WWODV5h0LQpzXfe/1FETDS1rw8z8Y5VT/wt72AJkw0zWE8KqAbBGmK6nx8xLywPZe3LR
8TI9FR3UcIbxl8hRblAnvvepmKLPEvfvd+ACdwJNZcMq4wagO3NpEaZovBWhKVDU9PK04bMtvYJe
D+PEQr/es0aMOOG6e4NTDcYz32PnjCl00jGHS5OSBcvTgvOowzK6WbLyMK23U8NNeF7Wjhof/RkK
5hT24WbRM6np1Ibdxz5xQhQNSTmxwj4aJXCUo99x5c2HIn6lRO5nhl/b3Ua9RWJxStIfiUzfaUBc
dl1MgYJtX6fYzXkeYPmaqmKvvaInmo9zDwvbLz3RMRJG0UVIx8PKa3COk6MpDjXC4h78bXPlZ0BO
6HrawNIGvZ84U7C0cJlJwmNNthPYwn0NpGplvu006PkaRWQD/JP+I79xt6nri2JjghuPeSxyN225
4GlG1ftsstuTEYZhYMUzxjwfpVcX8sbrzB8EcYH6d2E5Hma5Nn/4dvRAfDt5Znmd3405SFA8rSHl
VNQjAH13mekofIop6y0FRPVM+cDV3IVRAu+EfaAp0tpkeWyWx5ATJ6VWxJhdKuhM98TRY5xaraIP
pErQen1EDleRKNfxPuFTAZ0w1Fi62NowN184ZnkhycJe0AWW7lLJwp3ILRlNAnGBLLEvj4N1vxTI
eWmjukvFvvvQsG5i19wDHKl4zVaTglWWEryf22OcrMqnFhl1R2lTbuIfbYry0GUI+KQoKhZjagEt
jgcgTrbKTDnxfKrrq8CuRZox/XDjvZibtAjyVDub2JnkbqLbhdiiUWx9Pyqf48ZfblWoqJIzC+bS
Nr2AGmzfDvDcJsozovL7LOyOydxd9k4Fg82t1tQ0snp6M+LO/YzYKO8Itd8R9JJnPi24kqMiFVeM
8dAA/IRoVk+2C1A1NLnksmDpeUGcGVGXrf+BUdf+8MLROAgj72/hCPApcaPog0RasS6zmuHH7Jgy
GL1R3uAQMO+SURHEFuLdxsZzNCe4V13lNLgNivY25+1EPFge8gK3KPCKs6mxmLqDMV54UeMBm2ib
nY67NiBonODVozBjvqx75xXgxLTjlXvJI2oJ7CwJ+Un8eWegIOJkEI+FT2tHxvaktblmZnlNU6n1
ySZSw5czPpD2qCbjYnSo4/4ML3sbCyoWpLigoPsljLACsb6vRqqABFeVyr82RyKi84ApZ1oG9iCT
wC5t/azsyL/KBoQuwVG/9ybDO9IS/OZ4XXemmWkMOipFP2c6aVDQve6uqCT9np1DrU9NzKQoMu8w
jt0Hj2JSxY71OdqUGBpoKOwhI29biCS5sFPj+xJT+VjA+L8uG/8qbZcZSWWQu5JGwK3lggLF+xAG
9IuWGyro4WbWA5rCmAdsRs4ELrFDsAPgcwcCuOuvllq025l+m4Nr16R6JwnlK5yuciGSk4RjcAmI
VwVex3ASTa64A58CNrmMdtDWE6CDq7xJJJuHD7rgmZ02dULUk9s/uzAfd3IQ9a9sjNj3wjrd2wMC
bMHtYmMVkj9dSccpM/QBDxJss3yQ8/cJQ3C3UdMsX1w4NNDwWoysLJn7Z7h1eKXLJE1/dQgch86i
WZWHzhg/adE6ZAydnIkxQ5VnQO2h5cXRbsTCuCHdj02naRvCfQhMee46G5LTlIj7lwAmKZnWOjuJ
wrsftf/alFl3rPFTGUkcXpZD+R4t/kNt3EyxVkfpH9h7R0E7q7gPOtPu74YiPDVT9Ivn7LbySN2O
BGj7xNiWk3dHQzLxGj0RHHGIlTpkHLVZv1vLXUHFQufxNULUr4Uh07vONE+14uGgW1xxfEX1VOMv
QcoK63e/NsKNMrpb0goAw73xNDK5H3OHGmxQJo8090CbNviwZxk6lc6t6NhQlrJRig+mP7OEoGmI
ombSVyAKgY6yhT5MJVDNxcKoRybzDPzFPjQVZRh2ykUe7FNFu3pZXXmI5K/JKKhTdpat46rx4Ou6
fGAtsM9slAFhuX1A8QFnaT86t/ni3Luzjs+kYyZC1B61hJTvkOu+JohwPzruQ9csw5ed/2goNLGe
bTJ+evDcaumOJLe2E72SXm7AaFbmJx4AKD+ZeHCk/QPaQhXAcaDtpfMe4aiIn7p3XzlTvAdU8F//
9rP8hYsnFtN/HnK8+hnFGFbnfzC0/H715At/v3piQOWRb632FWnhDP3Dter530C7KK59Phzm3/7k
d9eqVN9McLK+7zMIWqtt9e9XTwe7iwkkDnqb46PMu3/F04Ke+w9XTxfPrGl7lgOmzsPB6tr/5eo5
AID3HMhMxxbZIyKRlCnOUgtLBtpzEn+S68vPvZqI4DuWGqipmal1V5pl0D7yQ+upIUB4Ypehsm2t
MkJVRQJFOHB0PzUHGJbWk9+51KBpbd4UhuH0txQeKStwqXAHwWTbKc7AqkKGMGeP8gATmv0JLFIZ
OE7EQ8wL++ixI19mbkZO3WAYhPGIL6C58AZ3eK1BgG5KstA7Qb1M0JTwQDj0t6NlXlNdRtggq3HY
ZNAaPtgi1xoln9aUgB82uqTxGcRXi2n/0ok7kKY4+TC2D7nHmJwXR3doi5tGJvKIwjNtI2dZyfYz
Erjd+AHnzhRR9ACBU8eW/0gE3TtogulXtZf7QQoYhK2HZe6stoAwN/jcpGPFbdqW9fNYeZpSL6xr
uHqpIBcEx1ctB+7mrpI8uC+lBKF/1rh67hoOLazpJYftZYP1VB8IQYwsFvSK3fFLHsDbjlp2CG8G
Ja/clFPYBZGYOzY1RNLF3SLg5t20kafKO0K3VMgChw+RRlOjDU9x7YkFDA0S0TnkGGDDjGcQjCm5
sGVvod++jrlsnDuP5LvciwWD9iaPJWlw+l/o4rCWbsRRqbrxQMor/jQrejaCoi78Q9kO4tkJtd9u
YWhGRMm7X+jdF4OhqQZCibus1lzfhszT0YA18uoSHCDpFt5qurU3KFdsB/uJCmaLus4CXPadSDJz
r0wMBlUe8ohtHFMfyM90n1YxukcKW+LkkIxLImguxnCBqOU9Oi69LzAPgAhBIOm9h1wYaG1QfAKb
bONqessf+mxutgP1EBs6jOJDFgG7xW9cbNesIR5h74xU4+9mKH2PIR6HPX17zlmplKVEahySUpg3
bGqDrOq6dZuJ+ZssxA3ejXAPvwVGDEFIewMAb842VRW7nEOESiMSODq/dLBRb/leXEuKvLhsaXoE
QJPaySPv1uGCXhNBWlBWM40VfpKe5giKHemaYQvcRlGfHmGnodboxueS+r3nd0szcoX5kzXsNCOc
MyqZm8XQetuS5OPu5T5PSULp80zdhCZYCT4WxF06Jp+ORJhqPbd+oGYJhHo8pLzu6XxQadR8d4lV
nXJjGa7oAP5ZDQPENOwmdEYx/R0zI033qgXP9lobWj3oambuEnHm/qjnXmC2Zjd20vlo7Cd2d1sy
b9YOnuLAuIkxF1BJc1h8VwftROFUIaxsnyNyBXYb5cfcN9ji9PSy6GK6Uo45oP51OEG6KL9lad6c
uzoF/DrH/k1kNeGbrcewD/59LP7fHIsAbn1sKYgy9hq1QCHDbfnPT8jt22f79re38vNv12/RW/u3
4xst78nf/gf/Y/tWvJVff7RNhj9rN//bv+J/Mndmy41ba5Z+lXqAxgkAGxvDLQkCJCVKTM3SDUJK
SZinjRlPXx9dp7rsPG47Tkdf9IUvHGknSRDc+Ie1vvVPB4j4B9Mg02IiI5H58zb+tz4UNIBjSCbB
4rdH6e+yDkz9MvvB0M8f8LZtnQfwf49x9H+wJsZjYvBxLn/lv8VUNQRP5d+NcXjjaFAtUzeEYVsm
VIFfnqVthB0pJmUGIN3jsEA0fDACZgaCkQNI4q2bMRUP9O5OPOJ+oCNes8euTYO0fIbs6DNw3WJt
25Jw8+bBnc6TfVJCL9UCx1XhCD096spD4n78pk5i9rwZUlyVb2baMwhVNolL91DScYYutyJRgYA2
7X5j3S32kf0wmjfxZ1LxrGQd0ecoQk61Ym1uf5eVvc2VuUEnRq+Hv5r4c48ua2TaewGdFcmCuYqx
j82afQbwJbVQtzMVZKgptgTrAKN5qzw0DtX0oXvVY9frPzARJ37KnHsjxdLsOgejafWzL25tnJ2b
Ycx7DjbW+5AQSSHfMA3A33Y2suw+LtaDECrQF3OvWeWRlqbADXANwI3or6a57QaFOBx56AA2ys70
c2HALmoYyWii/pJMA7ZVa73qnMd8TbsRhhjbDkJkJyrmPFisZatQIGa2AkrfnUTan3sbamskfuaO
fZ5r3ivMIYm8xOR4XB5rbQ3M0ttBIM/wTFgEWeDV3dgjf2ucpOe4bBC1ekTiWm5603aUGPPpdz+b
839JjP8DENC5Tqu+u9B+8Sn98d7id6dfiBmk4CE8Bv/7B+lxPurdDN3HY/hcPqpeY3Bided5lHsa
s500ecwVjs0WqgoL3OblHELeuMK0PPiLLnBTdiTLRJF3sNOCA1oP0mEKYM/AlovEGSw2R7G8F5cl
VJZ1fivSq7a60gcrVA3woSUwNHeHHwIwzvpDFsnedXg+GN5Nz1fYLOk3dus7mb8S9BFEA2t/gouA
Q1KEsI1Qvd/iU+DRfw1uw2cKCU9K2zerflZSBaOwzovuXdtWfJqXYePNZVgm/UNGO88tybPgaBlv
thzZbg/H1l5v9HrC9VozxnScGZkZd2XOkL5hU+NWJ6ctQg3lD9bsD4b4+6JAFwaNht8ScpN8WK/X
ud+50AWXRgY12B66TdxauHUu4TtHjotn04yZOj6YSp1UZO2ZTj1U89uayfmqMZdLIJiBAyWChKNR
HWEr3pFexsORW2SyrcCwyTAS6lOfeY9judzGyxAxo6rZs1MCXLUTiCF7ffvr28S8eMx+L1C/nM4C
fTkOOWxomN7+eJf8TziPXedfsTY84x0LI2W8tSrZAjM6Go66Q1hzsw7jbdypQzbNNynhUQbzOuRx
znWOztjPuuagVu82MQlgTPs7yBCgXvv8nCXjdyOrv7m7LfHr3c0s3bkoVXS2nBd/38Vb9zvvXMf0
tcFVFO1aB3BIZopjlPOGZb2diSZHN0VMXZG4Yc+5iDxgTwgIlZMxvJtOwAY3bBNY/o4G41O1E7hP
x+GejU0q6ZQiPgMbaxc3Szrec7CGopjPaTYw1TAeVwEBQ5mfsZzvSwsEqXB7v05Uv0HXyAvbKAVm
1+VoHM1vfUgGSHe9BmBjYjK6NizEm+kuGUeWuMMVuiNCS+yKRVNEAWR7+Jrgwop8fLCN4ha1GDk3
EqaIliU7KZqHqde+PbC0aDvsb1sr7smMemHwGKqxKwJpfDdFykaMHNOKdxC3B9VZm9X1tn0inxhm
h8KdvI2jPqZEOyxM08ij33X4cYlTBnqNW0g+Vw0wsDTZW9G8K2V/0rX0jOAO35du+vRNe81gx5oM
w3Om+kfgB5zj1suat4/I6m8HNM3+SJrLqvV75Geo8fW9bKt7Ahb2OrGqpNL8jNi8F4wRB5JEbZPf
eyYpY3HmV/qhbqbzZLksqN370kB+OpS2P+jeDqXZNo0lAQF6wFd/rRvFbhqx083pM6LQ/Qg9onfY
ey8n0i36iGXAIoPeQ3kFMM/oXrL1PqKPzDFcJcOVBxokq6JndYndIvgDMClJXG1VIqgA1TtVGCpE
/w1Abzv39nnQLb9V2SuB5ewsOyK9TLPQt+sl5iuznf45K50fNaS5DQYjIJjYk71mPJOyQhdpoZY0
vwG2HCLNe7aIYUBZ9klQTnDhslDXMznL8VF6Y33uWyIpVhkgtLkvJ/suj7Mry1wmf4Ue165y2WrM
4CKwbV49BF02IavsKp5ML5k5sZ2e9+WQeEgAEKliSH8USfUCYOR6VuKp6BFQSPtFru3DXA7E4mTD
oY2c79UUVxESjt3UDfQFZO7h2gJE3i+LTw9Y7CTWsvy37Nz6tmwpLxyFGqRbQatM6q4Wy3sOsmOT
D/2LjhkUf4cNANRbzsrqH8fVPY6XsGahA4DLD7kp0cAZSO4NGGFJ9mB09stgDiQrzx9AgT2yiwrf
KMReQ5A16/q5tOEgyOgJ+d7GRSegLCjlg3aK81dEwsAWMbJFyU03pj9Eue4W7nYra77X1NwsXLF5
9u7RYT+bbRrWPfnzRnsXaR9j7n57q/42xzM6ujkwBu9nZjE4L8ljjKW8i7yv0uGR4e0s7Ua5N41x
I8VtNdzR8JwVa4YB3Z8t7sbFhFvjPpag1nOqDkytW0YWiDVm38y+cvYY1QRbpntxvIcJx0A6W/DW
v5mX+Ib5OsT3KHpD28UAZP1gkr2Ju+muHlgZa9op0+9QtaKSWq91mC8I9jc9z6iUjkg5ASqPXc7u
28suKOZbdCYY5ralI176AfT3wu8aN43rnct5Qsn+Q2chjjM1IfnSRDhBHxunHxPB6+XwPWc1Lbj3
MQtRXJZ7H1pDNCh8KVSln+OUMUvxkhIICYQhRu0bCf7GXNoNTgL3kNGtbbTR6wiAKp9S7Ac79GDW
p6aQ62FS8GtWmXhW1iupqockZk22ZsaDl2uv9bI81/n6QIbieYVBvh0blUKCE9Yh7vNiVxVgiWE7
Df44VT/rYQ0BIu17jdE3SWhb3aWcipP5XrPYkyjSZCbADWU2vfdwcwZDHQgahsRy4cHbzkc5jkdv
Sr7cZXjw0I9v28zcX5Cofk0iysaLynwXOToqLyAy2dg/kFpCaVfuKNSvUb99kw6LqD2Me/toXaSS
tTrRVnP6Wif0IgyR+tAVLer6SMSBshAbW2Ds/an1CL+RCjKBRZACi9tl878SgnixeVKmNdI752am
b6jAHlK9fFErgZJlncDL7qI7kRhHrk26i7zlsrBBklo7TJGdakBIzhYHVJR9//+qaf3/MIJDACym
v/o/95bPX13/H5uvKn4vft8+/vP/++fwlQYPz55u6Y5zWfsLqub/Qga48h8ujDdgQZ5BtfT7EA5Y
cgxqHYJ5HOmZF9Lc/zSMxj+khSTBdeg+XQmK6N8Zvl7cgr8v1ljf4spAPoAmwfnXkt6xtBj5le2i
fR7yoAWMiQ3FTn2Z5tj2quXwu8vzZz3EvxRZHr0JtavD1NcCN/ZLkQW6K7ow9DD45F2MtDXPvkBn
tD9GoyKxiTxsv4wQArBQ8bD0rcvoEv+ZyOFphfm5nUYTgc3I4NH/m/fFyODX64DQAP4IhkvTY8j1
x+KPxim1GJYyOzWLt54Yed+YCDZzoE+avXX0yD8K4UipIEoL3OnLSapBP/71m/i1cOa7YEhAm6Sb
tiFM+ct7yF3g0xfLR9ikjK1RnkdH10jrh79+lT/5xhHLupJ5v0eV7v3iH3W4yIC8MzcUNWTNHMOP
5aT7KcVKBS1z+psL+yefCRk/n8bCsWJxI/3xuipTGTo2Ry/0KscOZpdBeTY05t+8yq9DD64c8xOw
HJ6t05aav9xVOMSNFhWDE8qEKXdL3scG2NDdWKY//+2Lx+DHZuXB53Ht3/gbv+sRoFNzRS+3b5Tq
HKtaBgYanWIuqrPI8pv/ixeD4kFos0VXov/yqeYBSrDTWaBkQERuC9ewNsloIhhemUbMmb3/65cz
L9/FL2cBnklXEOQJlwKWyR+/qxTv8qqcGF4tEWQbtOIewbCRflcYiQ0nJGG5UrV2kPSTuV/rrA4M
3JQfdiGqDSiN9i7LKeLIrh99kdsQeXTZNiAs3MKXcl3PvdkgkHSTymsPQ1bxNC5Ll81HsyIXqKd2
2iITNvwBQfK40TP7hyKR8Mdff0bjT37nHuQ708MVgebp1/sR84k5ScyMYVwl5iHDI3tYsFLilZGP
2qV7zyK8sCr+xg/Y7OCSmQ84b9y/udR/dr+y57pMER1dil8XXipDMyijwgsLHLiH2UpvKvzoGD1Z
zfz1B/7XV/IuhFPBtsYlaunX7zRpkm7CB+qGTpSWNLLsTFRdvnXkhuz++pUMmvx/uYEwvukGm0bs
lg4E1T/eQC1Tcg1ClBNa3mju8hGfjOLEP5u6Pd/ZGjeC2fYPMa7fXUYfkPuElbSM/6pmumDoJhRZ
BJMvjoO9rRukfT/Aj3tnHu/uJzvri61oh+Ueq5Z1zZK7vsqTEka0ShYG/wYBl0HhehLxBXJovXSG
g+4t7r5JWFN7qlpCrSViXanW3AmpPIP/UKftkVhLo3DqCROPSyM6DUkmb3EmAtbqks7exRjAoE0R
0Y7AN3u/yIMAiHjTTi88wJCe1HA3t84hb9mAp2K1bieMfvu1QwWkYVeipFX20dXN6GRAHfHyXuwK
IhIOiaTQ7EoDl9w8NA+WqZoXE/fhuxvrwOwTgnQwqrTRtqon0uKrcQkqryr2qd5n95retLcQVVx8
v04DMlLNeP0B+LdYRcbopMYkeko82viR3uqnPXUzcSC6eGUv8ozVi7EhuBj7KuvVrfCUuHHKxMcN
sReWVu5JdqcLQUll3hmIqpiRJrZ7pVuiu13HBfh639ph16o85OOQMzFiOYhwZvjdJeT8ONbpZceD
evvagx16Ye8Mlwx6Mxqc7aDRMRXtNH5RMnFNJlFdJ0nFDqkYjJu2j2hIpDBpImureza6anwC/pG1
+CTw/GwipXtPlG2o/2Tl9Y9uAZ1uIF5rO7UQQpQtLVIsbBaYrR6BZ47dix4HST0amJgwCKQp1sU8
P7psUGNPBRU+nluzu6ASRq2T75GdQ3jmu+UQGqGLW6CJXhPmbVekGFuvImn1ceNCwb8d41YHZT3m
vI47XAiBHB4Ij6nPmYTn5eQ9TZ3siyd6H+RAuk7fLjM+gxNJ7nhvzLr7gvUaMrZkalBxq+hYorMq
oD58r7FYsKuDnI99pMsoF10k9wiW8mG5NomJOq52b9fArCeQOXasbxJ4laG5UuBgZjbLD+BBo3fZ
vWk+EYHMbTw0fCLOh/0Y6WytVo2szQzpVFgzXabnwWJAcl90g2ILnLyoccDOFX30JpmUqDcEENnp
Fm8KowBNS6G0TIrEC6M9YmxWV3FflfeiIseY3pSBmJM8mLo379K06YOO97YHZBkHXtt7e1fqJd/v
TFAaJlgs4Lh38D0Vgx1gkjOeRjhaV2Jpv6DJtrt0AAWvkrZlJYGIlQJVtAfNUAo1TmYiGhzpP41V
TqHm2oxUipyrT0L4yR0qD2ffkhySSkETtmDBii4t33UVZ0xWjWnvChV95mKVETDzafoxZjoifr7i
+4hdDs5SjYnQMiahNvMUphTFcCnL/ofpdcseQ1oZqm5wd/igjICIbNiLphfMIwXivDL7jkwUX7OD
SUMNmUXzfoxl6l51tdv223KdaBS62N1GWfQYL6N11SpC1bR8Ma+YV3vvKcqMRyY3tHZxLBgsRgpo
HnEoe+QZNasZmrcZadZGulp8THNSqFkzj36Jc/kqbsYXjMHd0a11iEYSr+80DMNeRWt16gvJgIPw
pdWvK2avsU1eMNPLgh0JFiR/Lim8hQSTJQCAkkuz3put052aFc4OCwmkqAimtjzm07Bt8/ncjfV0
yOhvXxpW7BtwHR44DGvdzYpAyIpIqlOMrWzAMRXWHVpP4jzYCdvnqCjvdD0HJpiU9mEaBMp9TDHx
SoRVMbhaUAt7+gIO0cMqbXJYrO6gGS94pwHeFt1pwpnguw36tXnSF5Cfi3Fd9AKPlu3i+VKFk/uy
qKegtrxm0xk9DYVhE8Wp1HgXdU2V0lCTYFb0KzkilfY90+GXkyMfKJLWcGhZDcman7Jt4JI1bLmb
pto4YZ390aTqGg0jU19Da7YrJ3gYRdW7UdcY+PnkgiVRGpPD1FpEtHUOoTApm7nZnIgwGiZx005D
dFfpUblziBu6Yq9zsmpo2Z6rrYjmbIAc09C+ESbgbh1ig7f2sp5t2RIIOFX2ZU452S/4S+cdLpgl
cJiqCzhbcQRtjWhnyqqlah6py6AkV6nYY+ONQpVOxdbgsLlJS1AkRqt59wmf91V506j8fC4UV4Os
rpnjvEXaYECZcHynrSMd65ciWtauuSJYBlfnXCCkwa3L4fU8Jqr7gDYVkYLmeAodQLbMbmBX6Gj6
bv0m4LlCU45vbnKGd+wP4EkWtQKBwpqSWQpWgPRaH3DrHWe/r3P43PAjZA+fddEW8E7+ini9PZox
I25jIDTVWCaUFUWMvjhFAQILlZ/xpK7UGhHiUFhPI4wAP/a0R1FM0CN5yJ9tDLhBBzAh3+aJUTmY
+CbuXIJsgSRb7T3QvXsn7dp93WSgDohB3fcYoI7z0ln7sh2GwxAxmOIHDYbYltwUYKLNEHaDHXKk
wLxWHSEZjVmw4yzNM0kKqV/pSfVau1a3ay25i0isuMJEio2m8+pvHkhALaup2K+2Pj7GyLuqbYp+
/Esh47M2NakVfqY6AsFXT6dmlEugAXfZu0VdHqa0+65Nsz7OTKTuIcq3gdKXc6rG/LisUpK0IgDe
GIY2Po15Hn/LNVe7hO/mtnUX/eDINgoQxKu7VRZxgPT2U3ntcGNUWhwUqVcdbTdjGphnQ76fR30O
p4ykcXjKaFlL/Ue7Wu4WPosZrO44B2skERTHVlwdM8md4M6mHhhi6DeziVyrntP8ylpS1C1QbNNp
O+f9tB1kVP80Z7O4AmKQ90HVc0U8OyvCqPKMg5XUGIsT+yq3hpdFzfVprucbcL3dp2Tved02AtWR
QUAzveHNIOpu50Vd9y46W4al3o6HUi5hXmtP2K4BEQ1rE+/aKqqOdVRin2qQLsWDXT6ShtzfIPqo
Q/0iW56b+FgtpXq0msTdVLBAYL+M6rOtppUnN0XBxkyJH6uHGIeXydl8sebdOERa/CBprkKd2gDG
g8B2kRZB5WOQMZ7nRD03C9C9WhuuE3wN23KZdjW4WX/tLxHZw0w4ygwwbKzXcPT6kRzLEdxH45zM
FRMAkcbpDwp71qRxFiEfjrD1V8I1N9hNnzrs6UHjkPuY6z8rm+DnyegPxUAOjZN05l6gFt+hieYp
LGYL3qtcwwJ48eA5AbJwB3z5sqSbptHco1fPmW8SirYnDWecmU5D1zd8Wii/IqEwpJTPd26MLMlO
sihMRg8sA6+/UaX8CegienFKwFTAjXx9wmu1Zusel8Pj0oNi7Mbl2GvDk5uZl+zgFVm/evV6ZGEi
0X66cOVMkZ+q1L6PR55QaWncknzzFedfanIB7acpU8o0fsDxjO26bY6NdK5TSUadibCVCWhHQrR2
rbiDri1AN2E0CfdnPTtZELNT5CkF6KkZQ2G35fMqPhnFFYFrtsbWmC4WgLZB1ysXjS+wSx8gWXac
YvgLVvcJMT//tO95E73NtbxOjOIVNUaPcN0CelmoLKjK5DExvb0sy4fJzV4rsz00vVVsZVfdCDvn
vZsjOKhmJHxuRBgFpP4i3R4y35LML5LWxO89tcFkF3cZv6pDkSWkeelMnhdfc1vJ/gfDGz4xv82S
aI+zZ7ytvFiS6Oh0X31ReAzN8KRGWnn0UmkHYzStYTlFH7lgp2XT7j/0F0DKpcnnJ0sY6s9kNZqg
7KxtHJUyIF+1OALvJ5IOnMellLLbnSWALSYFO/1urjLfNTyF+q86mRYyj65iqV00Eble4JZCDX5k
2E0pIRBSo4bhA2dYPjgKLoto60Kbrvm+6VvrzaQ5964d31pighJvqrexXIMODB8xD1SfZQ7dREac
+ZCntiDe75JVnEQWPfdLdVPakbWpMAVsY63RN5lTqEOSrAi/repR760ZyLLAb5w1L5kxMmB3cOSn
9YejWc82+GK8ODyzl6bjS1P5U2OK4bwUY/k0Mwxl3yOLvZpiYw+Upt5h8182DZyi95StZJgAsuRI
qbOjU5GYtDit5rflRG3rqLfKGMYQ2xWfVM/QeGfjrTQACwH9r3erKIZvZ0nEbVqDiVc2O5KF+M1A
89DiLLl+quhZgoz+Bw1mRHHEBkya6qx6GgzZuO1L0mgyrJJoCBmx3LcDhuWoabdyjHGUlv1t12rD
bubs2Fl4xE816CqK/pm+OTVUe7OawFhVOucBOALSNSv1jB8AeyTiz8BMFVyzqPe2zmTPD6aGFNKp
GmpJRUBTXBMQOvOhjqzLCx9hDvm/MJr3ZqIN7Lcn/aZpE/0Q13l1LNs9gLFsZ1e1edKXtiCTachO
OWa5p86o7Sd3ll8EcZm+aeJVSvDTPhdj0e8rI9Pum2Zkvcy9fe5JGTktqSBrRwgtbPpkDOdyTrZT
4XU3csDaYjHG8Z0kgQvRsmhCh99egLNG5zwScEtqXtwDtUFGSNgtM75tIbqS/OekGQ5dCUdm1ovX
paVUjJl4/YzihKDaFnRkoiiFelrk0MukYFZNTH2eEaBgt5X0MYfZkFL75XVYF5+Gyd4V/HwDvSNb
kURCsYMSjeQRtuk51Yk+XK28OTpOMpJtYP9IGERtR/yzpxWXyt4cpRFg+TGhiQNbq6Fun6xZIZXQ
WV1Bhg8wI0l6qVJd1RlRClmqqCsltHNvgjMAaj3ZypwslnGNkkOD6iIcZnIoy6KXV7zOshvg4Yar
NMc9nlj3GLkeSKShbn2RUs3TgN2TsyzecmBlW3vuP4mqnF6MPH6rnLU4tfB7nkFGfdKOqztvauG9
o6YZCAgZusDI1XgFD/7RNOUzL9sdK+UdsIIRb5tQDndA37cqYuRmzh16F8SWyY2pa8yGKtWJXTno
zIJKjbAX8EoEiVbcPnXNPiypozig6bOeh1gZxDnUDcArHtNRTmqWWw0jNNia3oo0CFJGxqV6RP3p
bZWXNO94zcQduTKYQ9oWrcxCa7jBEaZYknkfgAS9O+Zx9rbRRL8B/VrDB1xxuKHqY8A0oEvpKnVd
1W2+s705P4xzxUi0jexdq9VlqGlJtW06/CcYgdLjkiys9fGpY5wzavRY1fo2dRYqIMKjXpJazTgZ
M8WEw/5w5hrzE+roLQsCQlBK0dwWgrjHfFxSYEF0Wi7UlgO33w/Pshu4/1Xc7udYJNfxWJGbW9fp
lTmOabEhobVZrwqMNqTBDGL8sWS69bnELb+XApbsXlvzJRwnIKZbYa/Oi1HNer6zJmeWOzUk6XfN
neZsRYO9+TqJ8c+upUf2WKEj09655FhZUL5U8TLZONm0ZaLdW/v1QTdjK2zGgkfkkltEgsj7zB44
OD2V/4QBkgSZa8y+OwPe0CvoJ3nXSPJtKqBZI+GuhjoS8kyIIUYx7kWjWE+VQvKWOa7gozhrN2yS
qgWP7xT1Ey+kHqHD1C/55QAFBXRTQ9MIsqpxENJ7RkAUUcJZ5/bVa8OO9djL0tytlkNciUVGOLDa
aHyc4Drf59EI2g2S2gk0CwRojYw6HWX9Bs8Oo/auaIq90XjYEXonHXyITqu96RfEI8Rl8BDWyCS6
BEyXrPidSdulTt0isE7IVSlghgStEzNQZ78d+UD1jAF33QCdH1pkEaBVa95t4MXy8p3kDw6H0M3A
wvZLVRKLEL7OKhy41O41D3HgH6mp7iIS7nQjv7Ndrwyh5s1byRBz03h6fJok0JnYkLBheD+EE8NI
G7Ubpu4QMiLs72PE6csyIdDkBD4XawKmwthviCHaYj/aehoJ5dqcw9kcvTY/yTiDZ9R2T06bZomf
5EKjSyDz1aaf2nsjwUxKgRufPNxiDpCUO/rKiEOgzFDQaTjs24Z3Rc47vAZKHAmBWDMuqIB1+lw7
wmRJSkdwsU5PQIH2aO2nkHGtAW480oHkVt1OeC6ZJYOWb4vUsfYVYJEtcXrtUbjpnd1XZLywgY8s
fda23C0kZDMa3jHaGU5Ol5kf6CkxJ5ZZCSJAXOD8vdJJpEYz1F9ZjhpCx5EaoY6KvEc7G71wWMzm
mRlI8wMWaH8XT26P4MHNMFQisSyY3wXGqJxbCjo4Xm3sBiU/QV8fzS94XWrvrcZ8K9eYCDvdK6IP
BrGU+QzNgQSLGG+yxcGHmaTDiB0MeaXluyluQWoghOhRCFk6seM6tBzir6aZ3WMpq4SDUzTeIw/U
AXMqljqErSj6mOQSbrEeem/BdYtbj72qiyNwrR3MYDLPHnMwejsjcdtruImIe8BOMUoCDggTajsX
JN8XCQ7Obpi6Ozk1Vlg2eAiYjTj81Z3HDKNjrCcdZ2aSTkELnXVuzeK2yTmrE1KfWPfM20pVvmys
8TYqCr+HjETkXnbJ74m2jWq+h1U9Vv3soTueEHt18ZI5m7jqSt8x1peymp/X7hKv2+dmkIwpbodL
TG5zkfcuwDLimsEQWx1Ynan21E1a6nspA0xm7/k2TVZwGgQylGViBX1N69XGMtu7ukdHO1oE3HSJ
EgfKWBSoyEJhR+k9j0YM5m7TMd+ZMMaoS8K61U2Y4VwtGVYUyLp2A79lqaHgwcnHr+cl96i/JcE2
Q30wMxvyV5o09/a4wIdxetvoNk2J95L8dGpS6IRmf+4EHlcOMGE/6HHT7lUe00kqWpbaF6Dhj5ow
9X6z6Msc5C7mW4TFIOMmx37hc61Bv5TdZVsh6yexjr24tC3FOdLjmunN2orPxbxY+bRG8/zGqwxz
y3ixeXSXy2GZj5c5ci4i8W3Z+SWLGCVhmLFI4BnH0ORZzrnz0i+Jc81aqj5hv3Xu2H46B9sU4lGX
cQwOUf6WJqtZUweYv/Nex8WtqWYIfwPHuvY697aOngjMb0apX/Lbwm9dtT44ugtd3RKPAz/hp0hH
QZU7RJgi8OnK2wqpH3uGNoNO10JaIjlG6odoXua9znrkPi1lhEor0TqeO7X9tiBLvpVNVnwUzhox
No3j22GurZdBEyMt8hCX75n01mNTWvx7NRHCA+KfroncNAWiq6nlvVeD4byw+o33DszuflI9wNfO
TexzrkeMJNy2i8/aajHgTbTATKL0Scej9V1XBMOySYqey7isX0lBm3Zax5XPuJz5waac3C9Vuj5D
1UleiH/ip7mkUf9qkkv0zijYegOFDvWrWdERiJQ09o46fhWjg4HYMo6NZgELLyFuEio5f4MtBLjG
8GYLYBLDeeeCz13aSjxpskwOYtaXE6JA7zUz0F3pDnHJ2NdwATNrxjyv9U3Q1Coi+hxC/6ari/bV
JTTnuFJwU1mvhQqRefE87couARosH3h4VV9jNdRnu1JgoExKoY2UKt5R62WET2tvsCgxAbOM1xng
6ERiGXERjnGe3SDmQA7Fsd/uRN2UZ3ZmaPznmKGXTAsqk8osm/ulm0CcgbAD9LOAGiL7qctOZj8V
B2ta3APp6T0417r5RBDHdhAfN2kwmeHgGzbdtHjovEnX/T4v6xMHBmZqK+WbA5yv6pBeecb5bra0
0nUpswsDtsgptm3H/GkQK/GDqfV01vWovZejg1K/HYoT+Tz5cR2wIUCFcE9R3zTXseVo4IGMUXzL
oa+/cjOfLLRo9fBaoT95yZTqwB4IR9m+i+cedNdkkRG7VAJlcG17PtGuFp7BFtQQiQCkzBCCod9p
qreeYqcsP6tYPcE8wyjQUZGMSwNJ0yliktOFbPPzOkzLewmazAGkU6JTc1bwEw7z93Xf9cz2JGo6
kFCkRDHQakYKDM1GzH7MktYqEUobOkuHOUpvlrmXtS9ZvXJGxCRcizjpr5KM55ePbLIPphXz36as
xpLELHK8QrMD+7BpXE0/ja01s7uqBvNGHxymdg5CwS2wj/g3MFWOhr57wY8JiRZZY3IYS1XfJXxR
bkCotfXYsSVcdnrZOp+URohWPSgFP7O4mpiwFI2T7RunFBRSZrcsAXdz1pFWxTMTBkI321vHq+y3
ofaAhzTU/VdxJKZHu7882Tx7CuNVY3SvVYYHjHL5wLUNrMLhomzor/mdUCPxCdgoGKYN7ZNHLsPs
mWWO84rHo/hU8RQxtwQnkdgLehHDuJY9c0yeBZayQ4FxJ/EdxtgmjATF1kPwBw9GP44DhgPLqHZN
LErWHeQO9TsrSZmfdQZqZIKQDw7J8GBl4143fFwVKfC6qP2pFockrdkyePyzv1mu8lwrAGz39ssK
5mLDJoMOrlRoBgmBz8VnVvT61QIPjC73AjBfMMWE6LltKBU9YD1waGz03OowxQPbMoeN2plkB9Ik
lDXwNOmi7ueawSllRKmp58xJSrhoVBN10nyL0fCupGZ5xwzJ1Xlahfaf7J3JktxIlmV/paT2CAEU
c4vUxubJ54n0DcSd7sQ8KxQKfH0fMLKzGIyqiM59bkIYQpqbuQFQ1ffevefCcnYo2aau766maTA2
DGwp9Kd8h7HJWBmM/PYUODUAVLsnvyRQiHNDgLa3SeDeAE5L9yJu48cESjBhUb2hD1lpJWrH8D7Z
ERH95tbmdG/gU/hmLBQXqzLhiUEEHVw7e7J90B2HeayRZ3swuDBBQkGIa+u6aGrjHqLd36kx/qx7
CU18xzYbt3Bcx1k0FD+JepLc9JsmaYOlsGeCStl868NmvYEjmLJvc1S9UZaRPZlKsZX+tWrC+bMc
izcPPEahuMpQ3/wi8pmF4QXk/AX7iaytm5DMnYNCP75nS6SXOmpzjYiarbU2M/Uxzmwp3TCQca5y
C9dM/y1vencdBCUdzwaWVlExZaq0Z+9GjvEMnYV1W8WjTW+mxO1NF9WdD53n1Cdo6POV7NPrXijm
FS4NQhu5VrEexnxmXeEEzF5fGHS3c7EvdY76H4nQxgPhuBo6HKTm6D7qgeLAHSfrtk29bxnu4LXh
KyhpBgs+wSQ+4vBk0UvpwP6br078WUsYhjRucXLYghbhr0kIJbcSX5/DaR0hJXWDees4JG+sh2w6
YoK9ZzKOQAMjLbvSNEzntB+mXQihteFmalExbTA3h1iEE4VfGU/AFt6COpp1DxlYG2cNlHobFDkH
YDvLDlVGVsFfX/1FTfqL5CoMXaZaTsB/Eeks8rmfbr2UvaRRYRfuza5Bp1uR2IARY9bJGa/DPUlB
3kaxOa8X5teJaIrhk7HXcOzMRbJH183FN8EjNoI/rhBv/PWn+7N2jw/nwKPC8BgiT/1FzhPTyPMs
D/t0btGtYh4Zh8jFq+5v3mbJzPrTlwC9F6+Q8FnarV/ep2Fq7PQR8avMQKec7ds3DuPYDRugSt67
oIBnjcybdWXBKYoG5d2nHEL1hu44iYdShDfFFORoZ3hYMAaVN5ibzGmVR7OxdVLzsZF5//zXX431
63fDem0S62Gin4ScxcLxxwuHi5+wgJ57T/WCRWEWUGYReBNMG+UEE1OGPIf5TU1y3NcCTToBWwLI
MLGIJ7x/mE+6dPpws1Bffnyuf0e//A2jjQXA49n635Xaj29lWuAA/hj+INT+/WW/C7VJfoGwhmMA
/S+1/E9Cbd/7jUhv0GzeD5m2/ROgzbJ/cxB8cjdwJ2CNX0S7fT3I5L/+M/iNiRFiYs+hWnKRhf5L
gLZfHxL2p0XgiiyYdxMs23+84TrQyIOnga+mcXNrRWAdcqN9paUACYc+oyHzk9Pr+TAsZfNP39Tt
7wrQn42fnv2rajJAQwjpQ/CdLC5m7xdLnzYs+vw+sEMLv/0hkoBuDElUV8fAdCVBb63mIhOXtEco
M7ANXWRtMXycGAxyEKEVk0jq6lU4z/oaaA7JJ7N2mYDPetW5qX1qu3Apy3v4Cmkf8HRMqsYwTKMU
YCoxFV3j36nQdPOrpgygrXveow3tYu1jsblW/kwhPOvRunFqC+jr4PVXpEky6Ehzua450O0WfjnN
WGDO1z5s/kfLbMFSNCUUoG6KxUUEvfHoz8yJPAgaN6ONq8xHlY8byCRE1zCmJ9LOHayBqNOsTM+I
lbxhLybTPYdol/YLX/Y4QxKx1xq0D/hNPzHyg+O34sKE3esplnG7Hg0Arfa5JakKCqaPGgPGHuNS
GHak5yRT8BoswwI0TY24J4kwbtY9FC1qNINvjU7EAfV2f5H02g8j9qjyDti+grA8mV8rp+9RjLlG
Na3NueKloRjHL2Mco1YwgrF8qOz+ZaDE3qpIcGQT8hxUzpnhXXOI0Rdw8AiAVbbGq4c57grfrfYA
mup2VZAdi/oGCUB6hg2h5WEutb4emnbmYuX5WRG4vi/I99uLYGFPZG1QXypOPMek0OUBesf4CMci
24fRGEMRGxjt9YGxnQcud88J662oPJPxUIPSI/RxDudGeANoY7yEeRrvcjpIV7aRMwrx3YoDBxM4
3+iDg0WjaRvy5LgbLQfrMqVjglfJLSmbsjGiAjYKLj8RzgRYNJh//ECvKgORloJuv/Hk0L94sRW8
EPtuXjW0QDsdu+fAaoE5LPe5jOnctZxCruypCx8VEQkM7wa5GXtkBjY0tY1LeKJLyioAW65g/+iL
uQiXsjl/COI+tDbKRSdSr6fQ6JMNWS50gPEbjK9ZMNjWrkG0YPIVm/RLcuxmPC3W6HLanufSW9mj
IEGvTNP5Oqh8+71yInlPYBytMh9J7JLEPD1wvvM/51h0D/7Yh09S9oLsxGQwXrNU6Es6lM4jmmzq
EIQTrX/tEKhLbaxV3W0Yw2CXtgwDNUvoZvjOGarHK523cX2UeTy+N5Nm1K4yIS5ZZ2HkDYKeYGEf
FxyHGxSo4exl773uituRHLYNeHjK9FS4DG3aY1+lLkqV8fss6XkDzx1Bbdv2d+aHzUeq++wwoYm7
Iu8pOc4dPGwrajAwMq9Q1x5jm7Pppg0PtbbkkzcK7HSRHR0pseclftWgfB5HyNZ96R5ys0Unmlp9
fzVbXbKd7GWeiTAVTcVoYdiekXfOqtoNY51+x4RhbUHbVPeEFAcPtACttzKevVukRcM+SiK+Qh30
T6h96n2hevMidVx+QR7cPteMH598aIrHpMf92oAUiTZuvqQ6DEM+7pu+59SZVwXuPeKUre5bAZ06
Pid2F6Muy4rAeRJ1Wo9bhKwRvqxoH2VT8j2KbM8/OJNJpqRFgMZ8ECOdqJWEerIlm2kXMOwAJubO
ZbDJho4TT2ySQbhy9QRt0jIg3GgaJ2/caQy3KibVLEh+iArKSFmNwYcThZjQMM52yIaZlNr2UELD
pbN5kc1UnmZ7svodNbO1dEFFcIzawHp1DaxkQzerY2uSo93bosPIZqjRYPI5poieIsVjo1IjeqOS
ZvTE2Hg8x3R4ntH6S/8YiY4WfEtgyJ3VZmAqLcBx2wh/71uV6eZadohTTgmyw60ypq9AHyqxmWig
76HnwRjFFvlJyoY6IjFOtoAa1LA1h2EBDalJthtvKqsv3PxzvC1nhV15nPLQ3ueRBD1IXYxqGc0x
Edy0KWSPc6+lb+KMjfVVN8reKJnk1q6Ea0lU99DKr0bFsG7rk5fwwijQ/NLSbF6b7Sy+pYMUa9uZ
ww3iMBgRRdzfjNoLP3pCVa/NFv763ia5kqrDY1K0Luao3k+xVu6afwbSQLZzvY4b336MsMSiv3B4
6Fe1I9sDQ2U+QJnPWCHLZB6jFZArxir010oDgFTeNKyZnKWxbk5psa8hDmATj92hXFMjzXoX4Bs0
YGXU+MXFsu8A3qqf2XpopJKg6g+UNqp5ylM5n/MuC3dcsmo9MibbOXmh0VIxb6IsIj/AbH2JllvB
MiwS20CwWpfVbRv1w9p1eBwaYlnpCU7uLWHmSbJFX2zfZEp51xZwoXUMqvNSTt3Iajon5zJsx32S
D2StARyD6IpWlzZP2NjJvWFRFYDlWyJbHTWay4OOOG6WndjGJlBZrFnctwO6Mc18MOy/d2Rn3Mwz
AddrU2oGUmbMSSismTLR+nU2gVnLOzK99zbcsNtktMJ7QmjiZ0u62Qr6o79mcj0w1k3gZzpVSQMI
yeKF8XRyg1CTx1Z4hvNUkBDzjRlszjOTQgUQZjwhiFziVNBZQjZcYBVXwZxccHRsi06xIQ8t4QjA
pzhBiATVVDZeq7nhxYnT5teiNqxbuqH2taMtjC4jkXz3mti61eTQ50kicO1luTBki/vBwBlDqKu1
5ky2S82YAYttfyPowd2MXneTT8i+yyUgAWcy78cLF5VP6Z8k5NH9nHsC822T7JzGpnMPuje4Ja0r
BKPSW8Dvc+EI2kBeU58J8yApNiRHBut4PnEO4iD0vYTGfz31jS6OQUoMkMfEw8abh1duNdKejY8i
QfG0EgysVpTX3Sf5mYHcwyCR34Yg6QjwoFdGGG/XNAdfCfOSE2kF9jwoiHHA307UTKFgWq6g20bj
EbVXw4+OF6pB/iMk1pnacz9JuuygC5DY+7HLftgs4bLSJWZ2bJFE+HEwl2yhSw6t9BhArIBTOIgq
l6jaeQmtdQgqeLZmjpTrVqX5KQ7sxl5Lwelri16zfmrjskdGy3yIuQgajNu2b+br3OzUoVtic+FY
hQfgPhkhoYTq6j4nX1f/yNrNAw8yXaRTiuSc0RIXjwW8WZMGBIedJKDuM/yR26tmUdrs6Nn0AOoZ
zzYnduGsKyb0LlzWurvg2k367QRP9ZIs4cDyR05w/CMzmOtCfjC5o/RogP+wiKVqdHsQXUvecFUu
2cMdvI1qTSSimrdObEwkSJDUW22yeMktbiY6jDgIljzjnAOxu3OXmGP1I/GYAK7Y3GZKCLzMXquC
nbXEJAd1EZ4G5RcBxx5TcwL2Irqok0MwcJSF4Iapih6beRQvfmJ6LzzUmTpZTmefafrpy/wjtlkt
Cc5TE6nqTHQrimozxfAFgz90obymYceRtSFBlQQv44081VSTUDb71Qr7VMdslCEwrUQqB7WTpkc4
CNck7E4JOcYvRaGy5w61VnqZE+kFR1eO8bGALLRLutb4NGF6nPIfAdYmu8px0iNLcb0kXNvjEnad
LrnXXO3mCggfyQlzaUtAgyRkR30hzrMTdxx0InlhMkOUNlpVxgv86tuJDwGOyHP0daPg0SA7ivGC
ZByPBiZxrfsoTdEizvzresxaeoK/l2nHj//6T59mkQB+RLvOplK1/tSwJOeLbLbUkVs65cWxlvF7
lVYPLRRTOywfhFuxsfpJuOGQ+dqTevk3Jrpfex/L23smXllOd3h0zF+aVthdBLw4g2CACKeuMTfV
hS+/OP/1b/mjov31twzFUnGCmjTd8Jeic+pn4i9mZ9iqWFITqqEhN8+wYfs6ydKiz1VTIsANCVyp
2J6QjiFDKleWKhAq6ck9TkY1XLymlPd56odXy1e29hxTXBtjM30RgkIhJTikomGY+fLWNr062v34
Jf7dj/mbfgwSddMHd/bTJd+8ybf/+B24f/1WkuP72C3I/Lef+zH//bJ/gkuX3q4FjQeJB/IIejxY
YuR//Wdo/QZqjY4ExRF2XOtn2JrzG81q2hWLnxqDzOJz/UdLhpxeomfot7uooSH8/GuwNXy/f3wQ
A0BHGGX5gZ4HCpVn8o9NmabK6Qw41gDYBqLXkGNRMcbgUDJJg1yqvwQePjuloam7PaKruZafWoiX
jL229AvznrN1u3Xb8UMu+Zo5c9qt1N6wMQyL448EcZM3Zn9GnsOhJeC0DmkXV3yb3XkcvjajUMmh
6vGpM6RHdp4TCplO1D21+6UOm3bnDdN97ZifJXqBJcZkU8Qu8bYhVqQ5Nz6c2L5GRiLQP9BLQjdH
HeEBygfRgmzdxXS2qmP1mvYE2c71pSsytnI5YiMDnnIbsyOCTUTYa7boly2cMJcG1/lZZg4TeKPx
LkkV+XrV+A6Jv2YxPUdh/Gim+duYdF9yqNXFSsklcBvZF7G/OtrImrU9GaYBnbAzkBiZLcR559J4
lj6KnCzumeH6Jm5DJPWtlWLm8QcW9FXmWsN3YCvX/RR7W6uz2fJ51pn4J9uk7fP91LsltNQWMldW
h2tD99G73cYG4ZWdf6L2aDad1yKdGEO8nJ3VnDjYe+/Sm147TXQSDJh23YyKg2FY8KfKbt4HLzSu
Ik+ZR1jM3iqVY7aZC9e5wmExEHFQf4Knw5WG9OqmA62wG2NiPgfG9Vh9a6JjfN/Z5gnsrzFsu1ML
/vs+6OePpsHAU+e6vRmLIf9i19MXJ2gY/+UI8/twAXpw/OY0OWybmgHlPKGMIhr3e1oF+cGvw9dQ
FvkGUUqKMq9g6jZavtyq0jzVPsI7/lVxIJw+Oad+Qaap9+jTRsGjSqMJgWr62ONh2eS+yLc9UJar
rI2L+1EmwdoqicaZKay24JzQwzfOk48GmwOY4V4xCnrhfg0/tVnJrWlUJfpiOgylpAOomv4xMqLH
hGBKD+cfpMD+OWOusFEm/bMeMstKG87XAjXiIZP9veU2eptLH50ctFxYMrV8NhE7cosG92oKf6Bd
Khv5OPJodw0WnwJYMUte8N/hXus+jq4yW7QdQjNIoVW0GAbiqWtuHc5rW8s1jA1i7+Im7EWxBWs7
HssU+bvHPXgTyx5BWeykhzin11QkCctZ2O9n2VwNZkZWXlBwxHGrOrvvMyfY07CbCHDun624B+MV
lmBzvcCkQcUGIx3viRaqQG+Bprwgq37NpVLb0Z0gEeYZ7rBwMKKvXd2wdeeivaSyj0/zNHrtKlKw
JVeW24nNEHWfdYPOKoYMi/trDq+90tF3oOGR/mgn32oMdNgUvJOHDu7GZIfeBBGcey8c07vRQqY7
NcFwY2ZzCTXOm7/JKTxQC7Yrb/RxFJkZZXEzW3dRDp9wMBCpIJOtOXWFzdrsI0A6XkwTS2LBAG6/
mGgTtyoYbRPzR76rt6T0DS/kW3tPQzz4BzxGHNFoGqwNE+eFq0wyOBw/OWZ+O51b302fwrRpL3Hd
Ulok7izui9kyrsOyw6zAWPnFq8SLCQ1tBzUXbk1cHZpe3zYSrZ1qLHWfjmjajLTHH0XWHSJHXc+n
IDFWftg376k7jJ8KjfeNTxF0InF5PMgFm+9EjcussshBCcdAMIrm2uiCM24JkhopI6g78SiWSJsm
ikzOpGd81YInl2EguRNoORuV+GenIH6MuWxziSyZ3STMt9a1OVwGL1X7kpr+hSiqYSUIZLyW7TSs
k6mjm5VaYlv2lKEqg8BJSDZ4WcaV91Ey32lmWBsRVOibpzE9Ntlwxz5EoGwdtTtAEfE7Fv75QC/+
MdatiY0AlGctKnlDFedugmBON3aFQaMS6UUHSX7fxk5952YAiMqUnPHOWvIcfZ8cAB0sBiKLCA86
PNbRcI1hI2lSMxoNSqaSeXchIInoMxQcqwh9PFZ4m1U4dT8tK8Gp6BVkmIThHVkJ31IR4EXOlkTk
kKaBNkHq5iobMTv2ZADD+V6VEdLguoqeTadmV1w+gyiQ08cpKu1ahuIlUDzNhStw3kczsQ55gvoZ
QbzTo2KjG2nEBL6hcB+7RwFb1EU9VGKMgBt6CMZkSSwObpCvk2uuUKpCl0vGezEmw04FjLBdI7v3
tdVcgQLMnok/RLwtXOKv5uQZCOnehYG88dgTqrVnhF9nKsYdZoCPWnNDeT0uqJamB7m146YqzGty
CK9obABQazxAqvQrjhBB0ZsvVzrIp2hnY6LHQcTSI8PqoxLz++DXr8oXEV/qbCO9ZFKwRbuVkQpV
pScdxbdp0tJUMCFHxba4Sy0Ic1OkgnVN6bwhg9dZdXNFqmbm24de5R2t9VhuZhJ19p6UtNsJuDUN
ViGvzDcRqYmedN+nCqmb435QVZNbJxeLoe1+/Pu4+/+DJKa1tpBG/vfx4+3wMXxLPrtu+vm4+4+X
/WP8KH4T6MscKiqXuKmfx48uxCdoUJxqoQP9/jf/gPRbHmBhAaRfWJw/A/o1/zzrWuCIBXB/dC3M
712GRf8KJ+rX8SOjTz9A3wM0yDH546LF+Emo4Dbh0tIYWsJd3K8RksQ+gH4as8KTlcymnLeDhsXv
XzgYffvpm/qfxo9/PGRztv7jW/9Sbi7RwMxm+naLQHSBsvWQIvERNnn0PrbE0fz1u/1JVeITQGkB
SiGPgMmt+EHJ+ek3zSKVedKppp3KcucUt3C7w4zQUx0IwL1988UkWnPPlWaqgD99G/rKX3PscTfK
G74sqteVM8fPhFTdTtK/cjPN8gc7VJrRSwshj69KMpmss7NlI23/609PnMMv3xZVV0g1BBeMe4Ub
armQP3180ZU94SCMKl0CRg+0ENBh19JAVKycaWvImS50MwUbWqf6Nhyy9MGJ4F+wj2wUU9CVObRf
8pnBVxaYSFxhc9jOXtT5e+yj6k3KFBMKMmk98m9FOWarKsCIjUCeUGfcGetgao90fs1HA9FqBxWE
0Emj2EwqxhtwN9XmOiO9TrnJvYNAO57G9z53MW0DGRjKjY4UuTFpfuezazXF9OC0H0jfOKro1atO
9bz3sadupF36oKNDFk0L5iYhDgOdSI+sp56oIzfglyGY89npLHsvChE/erl5VxkFYuCQd7bJMriI
WE9vWSnBK4WZ3utEdsRRFXpF4qnprzx8jRtKu/Rm6vwRWv7YHkgmjHekQOiNS+1zcsiYuASgPdnu
sv4WxLvDXLSvThK+wyskcJ+4hLS+CbB8Yq+FjI+V0Xvl6BBumWCK98ad1WczSPOkrPMokvGaFnhM
nnIAPJFgnnrnemI+VcAUVqZHRoCqLKzay9wszT7SuIaXABlrLQTRmlSvd0bfkB0/kbubF1/TIDm1
Dn4B5UEE4dK4/dQdLDi6ayhH6IcIY9sUZd9eWQE5V0P9iGO++l2Q8k3/n/iz/h8eXsEC9EuvCm0y
jzBncF94vqCC//l+DBHutQ1eme1QFKBMcBvXuKRaxi2UIViIPZaux3SZUs7LvDKJsEeucDaSfZa2
9YV68kkLtSZRuDqDrwg+SdSdHmyAifvehSDhhb15n9h1/tK3A3YPHZnffzxT/+7h/F0PhziWv2zg
XL19JNPbf9x2bx+fffLzxmb9/tJ/bmzQ5hzoq+hWfiDz/18Tx3d+MyEf0kEEFR1Yy73x3+EzAS/g
5nUcTsyEwvxzXxMWuhoAXqhxMFosfaF/ZV9DvbL0EX/uM8Lt8NCx4UX0fPY29xf5WcrQVKOq7ne6
GBKM6l2c7K2+S24MIzOfE1daLwEOnwKdjV9c0h8Z7EHVkNw+ptlD5Yj0pmthATFfhE0KOJHS9Eea
e0Teu3eJoGkmz1BAwGsaS/g7XGYOvY0QG20wQepNcBdLULyPhwuoMlDspjKf56zTxqqpxkcy2MvH
mAMf+lgGbB0UqoNwmuDkEWx87OJyuC2BdgBp8l0y6/sf+fVtskTZC7ihibvk22OZms+BaY3muhuC
6S4cIjWtstQr6pPo2nsko+V8D2q1to9eMpcPjRnMaoOvVIFMrsvwNDujxeTZLKizA0ck6ijiQrXU
XFHzAY5iwC4HUwH1MA4keRl0FYYnKibf3yKNF90d2r7mA8oH+uAY+6RCnR2HHzWaoPfZAqlyEHAn
yq30yTKPs9Fg4rUEVG8MbCvlDTzDajzNhqu+y8iXNcD/sn0txGA91p5YhNlRcCcc5kljluE1xR5M
DyppTLCNgfc+damjjraHTWBF5gydLtQquE4STWqcpzpgdhnV/jqyHPRTHHYenb5Ovw6FE38gmekQ
QPf+demnk7/tg5bWewIXbg1+YiQhWMh9FUcjiCm3QwfD9mutJQMBon9bwEZtSsi8u4gDYtoBF7sw
yvwVuYZ3T24RWzOzYvNE8Ukci1GItZyZHK3AscI8Nm3Gzs0Av5duVAIcGA+26+QAR6iA/JOBWvzi
VPm3oeRu0RXdGlDDNbEOaZw9YF2LV/00E19c8HsPQeStM2OGhh87S4lQa3yW6YAWoyiDF6cruckt
s8/t16ShBE6bQq39Qb/bVm2uwlgZh0wTGYfFKN3TQZDJRpJXePZked/YGQHbsNguLungdwjiwq9d
V6RXMXwSvNDTnOwBpAXfOgBS2NxMgzifTlMZG8LVcuWlMTN7zrol4mKzYnco2IuDtZkUWXOiO0Ty
YTC3ejUxbicxB4NYVlX3QTaa27S2nHbvZHRfGyKQCsdRXzvHrxgpMUteh2PgJmul+jzYBXUU2AeA
O/MbFpoheRnMOqEZoxMff0pCksNKW2TTHE0fazm8pBmXbF0S0ni0MDXEqwa35ReIBoiiSiuWNXQi
XzE1n2LMV0m+UAzNQNiMXBm+tuvEQJXWd6nlrxqv877as99xlCF82UDxUQ7Oy0I/Na6pbknLIGWP
OhUXPO5NZxGWrnNvtN3dOBGUvsk0F5oJdOXmPOsirvS1g7N0uKI0HDHn4KIqHxiQO9V9Eoy5gkQQ
WeOL5O4KViaNDr2LYrAxayRSJmraKcSGxeCuPsgklY9mVrhHVMBx+5D39RRsU0OG2eeIM4VE7BrA
uO02Hk2e2SpIo08GsSbVMf8sRhl2WztCpLdq8taAt+P6i74DDRo6p8BgXFkNFtB8iD/fuxB+e+nZ
Y7yNsibvj9yZ0GmaVPh0zDvnjqDr6rqqXPfDMzQlqwPEND0NjNnfUXJ3ALbwfW4isjnViqkOySWh
Fk+V51hP+F5mjLs51tYiJ0fMNZsWsUvQ+GvaTG26ni3yETeRC4VhlScMC1cskD5ikGxo6zW/Imn1
aUNCE0bxmnmyziuSKACvf1UoxK8U4YsvJHNgAxmRvF8Po8hxtttoEhhva/Q5IjY2IH3Gg0ff9wr3
bEhAJ6NuYleScJcZnr5z9YDLO6nEfamqxFmPCBJiQsQRW0UtVLFVU2jrCCIiPUs5Yuw1uvbRqoT9
Qt4QOq0O+c9MOOoReE7MqJotsiTD2jTfdQxKhjmYzuimGPGMyRcdk0no7KWhAqD53WOhzGsaf4lT
NSQJ1sObCd39NR0t57lPLDxsg8p2zLyje3bLNNi3lt8/1gge3ylanA9yisfHsSvHHTP7h5BlSa9G
pEP9NlH1Q4ZgkLDZOWlOIMFYeQPLjw9WSZQgyR/4m6uKMCrXkcpeo31Ok11QLNg9ghO/xn7FZR36
qj/n3gRDHacVUZPYCcwoXBrCsnz1/dKAqO2aQOlNMYBRVAQfFqKoD1id622H4u/aJbkQ4FYtrWw3
kdrE4hpbn02dGhe4TXZCsmxsNZcJ6Wez6buZyX8xLnolXbJ3VQqNYOMMCsU51ncAA+TWriZTpkig
DOdODZNNOzwPb6oOS9hCnPrG1txd5jDuv2YKAsOKgCtYNDqPGYCXGZ9lYqFybd3dl2QK1ysJPfKG
zyJfIQSazzkAAHI/oJjfi8VBlbpTIzeRh5HIzz4ZfxVPng86Y4xIDLvm6lVfzdmcN9qV+Dg76aKJ
dLJNimMOJex8C/QxuObkAmmX9uWXyUKKw7gkTY6YM4hbtYZum4e14nnztb2xzNS7M/H70psbwunO
GhjoPlTkoZ+EU3evwiJ2ltgZcsxXUd0iOxs7IllXgdfLd2QCzisOWnWni9Czj25S5V9qFKfxDWoW
YBpm5lTv4Cvlt8guaBNAoeyMU49eKONbzcJsp2LlP4TORIlku4V/agJpJIQE1/wX5j5YDH4ai5lp
+L6Ci5SSySda/hJll3vnZAIiytizMnNxrWdt9Iwe6O+isOLVJT3auKWecHW6n+ZRfodbVuNmV/y/
aSfDd3eU6kgCcnNBUOOfXCNt7vK6xo/e+1ObQI5T2VNRtdU+acv+TCCpuTfJ/z2FHSb/ldWlxUtm
FeA2Qg8bxhoXIiMiH/YpopeEv8S+BPCwy8o+2zWTPb+1YZUhJNbkG0C0j77JXjMF6onGiXliHSy7
5KQl+a1luN2ZC99CjeflOJrLpqKB6/fVTZsH8z0H02Sj01gUKyellNqA3iR8hJ8Z70WY1a8h1E2e
N5iMsEQIooOrp/D0uG3ztaoXbWs6ddUb+i337IAZeLOHoUca3A1LZoARnWnJW0sCkZsffT7SlknI
PC19gfpFBnH7bTZrSDbwpNzrNHEVsLSh9u6TetKXDq7eI4HLfLauq93rOoC7QeMhBa7bgrbcCieu
b1n1yYLofDiqHHYQcWPMjJ8iq1jWHbCWTi9Cpgwl2iD86hyaNoQKVuXa1lP7GqQZW01ghPMNVmrX
2TSDHt6krN2tn2Q9sQNtnt/Y4BKclT+WhL8lE2IGDIC+vpKdNTj0sMz5KZ5l+Bi2Tc50ix92zQDV
RLiqK7XRvnYQRbkqecj1gCTIwXXPSMwOPiRnS5Bm2OIiAjO0g8lqck9JASMPj5UMDtgPUczlqMAZ
WvCdHcw0VHtXIoRfuVbn32GoNUCDVKN48Nh1CK6Mh+dklumDPQl0WmgfaXS5bX9XCOmqnRnObs+R
xMBwvZaKWQh8Vu9BeWGK6A7nNW2DfLpx7RbaRqzt+7ZhoT7ATqKjkAJ32rrKNT5Y8ZB+Fr23E1OQ
feIzbhAwJ+5TqMPaQkdnePcmvInXes78dB0mePiYi2J+HycZnhKv9r/mvppvS7Mz3uugzB7MKemg
j/SyPAOp9b/j9E6byxz3NQZ4xq4ftqPl8zxqUpDmQp39xs3TDTMgMq5Nn3D3nYdSbNqkmLbgP7Sl
d4Cyazx5MaKebdE3/d6UwLXKpEPyP6UmfEGX0QKmLtLDKlEUJ9iliICdQk0vM2Gd0NSyZuLfomvd
0LPCV2/VDa6EHBgk2NMO3W+cnnXcm0erHL5okyifKK7TDfngZAEC63qNanMpprzmpBM7OKZEULF3
xc5dOjJLdSeBSDqdRjzXLF4r20iecQ4GK6cTWCIkoZ+iD7/X0Cp6z+6OGmbhtgXLsHOMRO+ZVNQw
xKfoMzKa/gYZHusf+vBs1WmqQ0M6+5qx6X7kiOCQVYWmMg7r+lZXbnJsswbGDuoWmjljfm5jf/g2
wuG98xF8ARNVHI0gpdWPDnvfzgvG/gAeKabxVPXQAJP7lNEFZnk+6DT7SExbgtV8VUfnxlXpvglh
MuoYfNogYnZqAzTbmI6EjnvyaBGSignYJ9BCwXr9yGmWjdtsLIKFTxa8Zq3AaAomXJ5GbpA1+oju
DHJZclgEohj2uXqbg/ZjbgzOVgV5FmynVGMNUoGjN3XdaQLftqcEincqSahq08k2r0CfVNuEVhHh
qoZC5qbELoUpe4cHfQrWrdbd2WtzeTGbpEH407SQydzOhMHhEmwNxuVi19Ejt/0dAV9npQdQCqNz
6/h5gNKhmNGx4tvqLcTc/5e9M9uNW0mz7hPR4BgkgUZfJHOSMjVYs3RDSJbNKTgzOD19L6ZP/WXp
1G93AX3TQAOFKrg8ZKaSDEbsb++1+TohBdCRw8FtTuOLWOsI2aWTkg+lNcaPeiT8gNOnoCSsqO8F
/tPXpAKaJGYTv58uuvRiInG+FyT+z8oQhX5HTMBmeSM48kwU9IrQJu5NfMW7sO32yrAadoCKkQ5F
NwrmUgP0OXOcp3Yq+7dqbi/yWGKDlCkAPixfM0uMFb2Zfqi/RWw3Ag8IwpaIo3fBRm8+QG5vL1PZ
q9s85rUtYHEQjU21rSUV2VyimnOWz7l5WQp3uOtc9uZTC5d6paTWUSjmOecdNLlNQe3Pqpus9s0r
CGFI3x0PDgmOWwzHRJa9Tt8OpOPIk9I2ZmmGeITU5NPrV0VRv+6bnqJrdiPXkqux3uR9TcdAqag9
qZkwAifNVNEhXrqwRQajjgPBqY3TsGZVLx2oFlLshI1/uJL+ljs3ojwgMMyi4GTSUfDU8TR5b2gI
JS0jczLGc1JQu9MgTyjLlCH5EMBQ13lawZ1I6JZLtSy/xrhvvizBxiu0XuO9TbXSWFGgzUix4ns4
U5xutgLYgI5cPSYPWT0OkPa8ykzAkLVFAXSp9kh9i64iG1rPT31cOWcuCtDZqFqT88JoFddGJk0B
X1r2r5GjGbAYZxe7eT9SqW3ZkJKDrui0W6PFlt4NFC7yfKluY+l2ryZJgZXWGvnedJKXJi3jg9W2
He5iFWVrfUBn4VwnYdxQ5HZXu1O3b4vZMi+iEed+QOQhbTZma85QbvQcVo81ailsrCEvvIe0Tkx9
R7LfJ94SymXLGB0HmmaSoUn5QXQ+2BM4BTMuRgJXPyp9VJfebIeP+pi7WJgnK4Ry2bnpU1IkVLlh
FCeUkNYWiSdswueam1oAD8Nuvi06oxdH4GxdeyjjMRvXM6T2TTJoQzChSuw6y3328xrEU83xbWct
gydWpITiMMtw5gsOnc2LT0qsBIObMCSIqDXkaKbdVV7oHXEvtDSkp7gGVNm/cMslzSVLvgCjzIj4
ijJF+5tMlfeIMqOvNJ5H7KQrcHkApi4d/FHfKHMl6EUwwjqOYOO3hh/L9xSQSohvIU185Acm4EBW
mJOviMw0Djs+BIOVVZlNh/9hcIw1NrfhIs2wGHAsVHhoE4nhaOWN4B7p/ymAP1dVNDiB1ZaufpDx
4k9OwCqwHU7jacEQ5R2DXE5i6RZHtAdPw+31dZM59BbZTaWerLBetsptCc8ON5a8y5ADmeKiWF4V
HF/4f/OGxZ32i0iseE5n4rx2cvs10pZhsYqjMcgIRLDD4RE1uQ5JHDvOx/PBr8RbJo3qUeSG9zSL
AitB1MTadelJa6JWCIpDMFjtRPIEj9A2kao5Yycut3jaMxmEk2o53gFywRNFUgEkUexFL3Y9VbtC
KHEpw8KzOXTlkJw7V7lr+NfON4H+wWzelNlB2DIj/Mee5ylttbbZGeQvDilukOuc/O1e5ov9IO0s
SU5H1vshtGo8Ypi1eqxYEaAjoxHF0Ujp2lu1dc5NkluZXWF3KunwDc1cY/Y0dGFenaU+SKiNyg1s
ZbhqRsZT4fjcCw5YfBKvfVCTiwFNqBFjM/wd3OJm1s1grfwJAQ3Se/iqZGzcea5HesXuPME+gYbm
A63TpAkip09fzVbN6BYJqcntBMxXC/Le7ppz31XzY1ooDl1cnsJbZ9h2HAAD+hg9JRh+dnlhCmxn
k5tsC88qdqi18r2oc/Oi8Cf82zJTFj2RLdCRqwSO4UNNYOuxHvQeBMgEBH41zF5JkypQjIlLTDHk
J8zPQGqC+Q1RYxmrqD7y7+i44jQ/kl9cTcJI38JpWEIxDJLMI+sE2f1INyou0MzJjTNvrJsCqJTf
W4ch79W8TtLR/dY4qrmXlO1xGIMrQIuXiaSHDc6lJzwWaI+cBSBbZaphUFeWhhW9jm7iHkazQStN
/NS7TMcE/pLL+smCTauzXOWs//M6K+xIXztFNzNgBgLZr0Sslhll0leXaS6x/PlTNj4L0Onr2a3V
M3dSYx4bMvK7qIpadawArDoLVtTy15rVRu+wytN4C3s0XbBqeAFJRtWsK2Mxyvw+tXr7fPZLKOA6
6SARDDwmQb7gnALgCZdXM1unXPWVPh2nQgM5zylSi2BbjXW0AWYt040J3/urCYW7ovGvLhqOTJSX
kVCIcTEndngxjPDegqYDsVnrKYSWIcuRvzKdLmvgcrwHvCLjVisHLETT4DC105aseQC5Dx0taXTE
JAa8rANz7HuX7dyxu5c82TiCCQyiYbpgZD1cnWDWvQhkjD5EiEVTyRuOFtfjRYsBJNzK3PjRZ5p3
Q7+2gfKYCrGytRLTlx4vHjAnhnq30iRus03Lsgmltau1rxFHDe/BTOZpE4ke06qXdjUPF4MebY71
dvIDquv0ItmQYelMzOQGFdfGC1Q4NVhMN7nJpDftCWEDBImz0X2oEoXvn/kwI/OYnTRwq/Ra1pLa
bivclInrUqrIQ2QTwtIiFtj1IWFAMOsMdLT3Mqmmu1TinlvHJejOlcuyOx0kj0LqMCiHAG8BXQM6
xKJlk9T9xmauedNTL7+f9ZFOOMoh2w2HtfhcMxg2BeTF+ERdqKyVJYTJoirt74bGhBXVwoLtH9UH
JB0bAimkvZaKYPy6eWkZq9kd5j2sr+imq4fqJpxBsMRpZiSwgCLztqlb1mzoMt1d5pnGeIhrVW1n
9JVoOw8uVZm51qJEGVWL6Si0idngaOKBym3UWwusIh5oLTBkNm3n2ejnY4XNSezbEfPHOWqmByQ5
M40zYF63QIDgw4zG9ArSamNplMpVelqsvHqWwzcGMpCV/Np8Yk82Ojzb0ljcZhxNyB1lHmjcRkR3
DbiSO/ai0RzocIi0QGcURdtJVtePwtXLH77JzpnJCzpA4LV6/t1sUy8LPCuV60KMiP21SupgNkcc
YdStwy7FJpbv/m8++98xHTEVXeqL/v+mo+Nr1sav78P379WH4ezPv/dzOMsIFg+JLnzqeqh+OnXQ
/XTYu+YXHRe/WNzyJ/c9vpt/uI6ML+RuaNuycJ5yiS39RX857L0vi12fVjvKUGhJFzSd/+d/fHAL
tJ9+/St54BN4gFo633cN1yXsIiCKGf5n21FJu0PDLbUWAxDrvN0xzJHHKG9eINfgynD1NSOSYpXC
cAy9iGCiy8g2FPqxbHviPemzqppL0cwTBo9e7fGuXAOfckn3cVuW+FvXdQXuunHkU+cx44AT/jSA
y/KBk0N8MKFOigrhChbYkF798m38C2/EMlj+5+D59OE8i50sBzCIsMQbPlojUh4L3TzRdDDm6drA
256FPwrsybr4E2fm8yuha+EPA8Vt8B+bkcnHV4o0HJ99nttE7UtojgUwWo12AjjYVbT+/Yey/uYU
Y9JvG5jr6Zfhfz4bPiaRDLk2wMAuRP/NDWuGL3nxCKQb1igO05Au9ECKnqNMLaq126s2wIjVr1wC
9KC/BtgCCjZC4j7zp+6KIr/QHJL6xOmfIm04cGR9NeO1zSxq7YjyrRnzKSBDimRR1KQwo2ZVOAn9
35Z+nuM7PbNocUIvy8YNiMJhTcDyVfTzc10nL1ZNhbrMdCf4/c/gb0XpfHiIA/j4iKEQ7T9Fm34x
YYUOXOfJYiJYet4uZtk18pH9cdwB5At3fvlU5eJVw0FtxtTGExDnaJi/Sy3+/vs3cnqhf15iLt+C
axiWaYGrsU3PW0yKv7pvsG4TWY8cXKbd0pFT41TtNfcJLAE5cUN+I15woPdwlUh5AMpwVzrTV/wJ
7s6Cm7DKffOrpZpbNmmMGxixRu7rnEYv+WRsZ+nc/OHNfo61uWRKWYRsGjaW+bD16SotiMVoWTfG
G10HNuh05bmrD3d2r9/WmrioOnIJQDdTHnkzTUdJrT8gpTHWxh0fj/G6mdN1b5C67QwrmFHkY4IN
Q4X8+/v3+bdvl/dJ7s4kn8yt5LDSffyhOhEZyCRxNTaj8rbi8LsdcgIu9TBecQA8wFsziPjDZLIF
u7qsmV/6er4lwbxR9L///s18Nq98ei/eJ3yYDgtaShSSdUggYKxAsfrGSg953nombrg/vdxpTfr1
glpej+wfni6+KaySny4oiCWMHiRpA6ubod5HEGe9ruFAM3BV2LfAIE1Oinm57hngMLJwk2sRT2fE
LF/cybJWKRVZm2ggH0WX2VOoHMgN/jZP2zsIudkBEx8AstBnVO0kX/1cx42ODseJ4Oh19K+kgGaZ
SLAtbnp6mM0SgkOkDoBz0kArHOjvdn2UNc0l4SQbpvVtu6dkDnaCQ6cziZxlmML4obPm699/ER+X
WNc+/WBMnEQ8qwx8RJ8uCkRK2ZYdX8Q82xsio9u0uqT4EgrzH4rqT2WWH78CvOkWD0XP5oVAFn26
/Gbk+CLknrZSFw5t9p2yOrQlOLbB7Ftq7bfxYzoOWCdhAhMAY5zwHNJhAW04fMElExROC4yR2nR9
IQyad13XUKgif27LPjzLf31223+/ND++z0++Xea24HkqYOnQso+Twf45cxH80/wp5AFNspfmirjq
waloMUzlsbhoRkR7r6qfopl5VznM2qWwW20zjrVF8XvSX8AkzJENhmzvFB7wHIQjetCa7EENdhlg
K7ykhqpf2ZVikN71I+6SimIInxcWeg+Yf54oSq/tJacHeZCgMUVxZqd2hV0+jl36GsaVyX00TC+T
ox4gsIr1zM7hRw5vPMCbD7hV1dGBKvJ5m8Xy4d+9iNjt4PVma2Xw386nuxn5je2GVfhYKMJLphUs
gj02ffB5lbn9/UudqGqfLqNlz4GHzrTwChufjJljqtdIN/Ru9+ZsnSu0iTmprEMFD+kBXoK9kgxO
RTFdtNGPyAWLW0J7JG7LA3boSHWBohR8KU5zbfjTH97c8tqf3hu1p6c+VwrdQF99vMTJGRq54xGx
4aR/PkVbBKvDXN//4SfweafikoHSiadjJyRBikf+46s0Ju3zvZDRJjUgTY/uuJ9w7+EP6XZzEpdo
4upmiKrqVdbOfTpMXx26CVIdT4Jrgxyv55yu2SahR5w8ktc48RH5nGKo0LX/sKH4V+9U0MNLBMe2
TMP/tLh0KRAbet7CtScwvqVJjjk954he0bqgc+gVsbtldnrwOCH//ofETv7jN+GS9hY03boOT2Xn
82LTe3k3l3gX13nlPoSDyxLTBLkPuBoHS0/IJcnrP7yk8a9eUxgm9Wq4P1ngPn0vfj6B68wc+Cp1
uKM8yaDxqBrPK9u11vR5HfFAfIuz/r6O7VccjK/mzDgg1N66JsHuo5XlpTcWPwjHMK1ygyS9+/2P
xP7bPsXD/IIzdVmEscie3v8vu7tRq/HDmZ22bslYJSmlb+gpIWOs1TzEAqL+LA82F9Ewmj9SJz5X
s3hBuh23nSDiVyMnpsK+oQTuRxrH23ykS6XHS6BlyfUAQauKBx5VYKbgVH4TPG83rmIYhsHsrOS3
58oezpGbMaDBnsI8VW8zp/0+5fqdmuxno43WLUW2fQNBCk/ipl9a6H7/E3CXp/yH+5PQNccWAEcO
9w7hk493ToFayWkjdtdt796ZufMV2XFPQymGVYYAgfS7ZtM68UU1RjgKoaHLEmoXjIZ200XtTdcM
N3YDagoas0cG3w5QBHnAu2Asc/3JrUW0zn2AcQzGjlHbdWh9LN71EEEIpgCS6eORSoVhnaDHek5Z
rETk3faW/2yYyYURWXTCmWdNytMgRRMbdNFAYp/fYR5Xa2XWl41K1j1vlALjK4ZTxzFNAZOQQxhr
57XvOvRCK1oyZruuozQH7ljNGWQz+hnyTIE6YxcWlnmr3pSabiCxAUvq8nE9GZjsYpspzCgg5erG
uelU34Ymuirlkzv7TK6+/+Gr+Ns3QT6eQ7rL0U63CNp9/CaUoMXMpQ1pbZm0nO4ddw85D3aZUf61
9fuftsHvvpdLvL/9j+Uf/lbip03ASf/nx1+iAfz1ugsV4MMvNifp4yv1FtPN91ZJ/urPLcfyJ/+7
v/kXZ+APBnfT5pDxy4/7b4SCq/cEAeVX7eSvv/KXsd39gsDBVtgTP/kE7HB+aiee8WXJcdkLHwO3
gy34Wv7hbDe/OKyj2NddHcYzx/L/p50Y7hdM8AaKi28sVFvn39JOuBE/XRsC4QZNRyz6gq2zon68
NpJe1J5dQj+swBjB8c0dmGS4yvWL2IWO1rjsvFVlhICb6E3fmDIPj4Yo5JaHTX3I0tTYhCMV3+ve
SuhDomWOHKvJEGfl8SRodmYB+2g0EqqWAC+Nm6jrPCMoGCWeM6+onwiJSm63Up4lloz3eZY2e5X3
BNFbtfg8ouKKJLDdreqo633QRjazF3q+gAyUk83YzLSbpjgzPWkfEk7JPpxzYPIos9rFkDZZjdeT
q49j6qh9h0rV5IsQ7b+Bk8E4rA9Mw500OS+Vv5jbMggGMA3EY4tBd9xgNcFykVXomBRgNX1Lz52K
1rhR0ge4es/DrCcXSZPcUa0xB06U92do5M2rELCsbLOOb8KmE7dituWFnhDtHmkP3sDlxWwzFYDQ
J21hWelnZK8kZVnFvPH50W2MKI3R9BuKQQqSqU2BNSLzvQuvHOXBjLqEA1H2bkYQBRWswRuG8elZ
YcDedNx+eqELBKyCgwFwNZOwZyQgCP6DnLGs86xM0pnOQQurXqsqcIQlLa8HDYRhxUxcW7oQpGFg
hxspuMNI63r3RjTr12Jqxxu/pzHujEG/SQiMScwVATFmXoBr29fSjYf6bMCTeRARmMGVjjB3hfmH
4Tn10n0P14+M3GHgNMo4HsocgxPXVpSQVJF/3ZKBtQLRQbbZFoCyzuFrpUFYSfgteujRG02mN0m2
bPZ5wg9LlwCZ/Muk19IXrVfmNmyHYlcwq18+Uk9eIvK9+6prnY3TeSO9THl/1VERwFcJFX9a2aPn
YO4dCC/QvRQvsWfLfFTOIB7Kymhomh8a4+tSFH8lTKSXtdOE5Z54hdznMLAQ/KjkewTeE73VTpJ+
pZjEQkSPo5qZxjQxMucj9VsljRInkFzsGkIkN7GrvH3nZvpeMNvbMhKDqI/pjhW5cpdqDdnxqL+F
hIdQOfRbF9MQxfcjrIepv1QdP2MD0+czYyl17ZQUVjg2rCSvKa660bi0pslY00s5f81qufhmKHoU
WlMGDR7bC58YNdkDx+m4q6cR71BD0yuFBBpxvQqyN61uftrMRJVH7OWaPnx30/CZuWpzZH5fXAy1
P55FFfGJVcpEba/a3D5i5ivPi7kl7cfMIrxK25bAAtjq4qAS+qC25mAksDb1xP1K1wL4g6yJO+wx
0r0Afdk8jSZ0tbXRAGFeuQwnD04VqvFs8MxW4QWMRLLRiWtPL7bOl3RLtmJYt2AV3qU/UKaJrV2I
ihhYP/kM4pknGI9ahKx1FqfL8DSNehAqpWVTdmmJMPRP/Vzp2pmYnnQurDhM/K6Xnyca/3ygG/10
H6M0rx3V5Y+GOdr5eVwm9S7RwZsGc+cohtyKZXrFEk0vluso+Qjcddgpn4FgwGL/oGp/OBpW10IS
0ot72Tj0yBHnwOLhyVF/d10UtHYM5UVDchIfkxZu+y4NxYoSPOuqhE70VrSh8SwbNiFu0zn7kbuI
FbaKMFN01d2QmHg5pD47oNikXZfvUd+VX2dbhN9TrZ32GcPk92YYMemYOv+wAWSSlg4LhO2OWjCn
vUvoXvEC2209IKYUqI43U1u7PYeVlhof9gwzNFQ8s+ulT3rYJHTGiX1oLmCDXCHQXBS5W5lnOSPn
fOOYyUCHbBbNd7i8l7hNbOMXIvkHfoReEqaNYKeinjGQn12MuHd5vETWtoL7X7D34jhpVgsGkfkq
w6SSr1JGV5Kuq2PjQfbT7HHksG7jxqB/kPt1aKtzJVJ8KMoXw24axxwWbzPcY+SPMPIthRCzbVYv
quHjBDBoGR23w1g5a1fV1iEikURy/9QtkZ96JrJT50S41E/odo3m2WeT/xbXGubSKk0YIlBZPluE
mPTC3+EIYIen5xNNdXbi2ODEY4h8reu2gBskJQqHUFhxshZKRRjFWOCTK7fUGwbk8YBKyTb9bKhM
e7ig3nfYEzvjLmi1/FBOkuxlSPQNVwPerRTbLjvIuINLoGhKl43+Wnfzjd2TwsayG6pbfcwYoeLl
IFzRpY3bB5R1uORvIfy9NtGkg3OrRvHYKEf5gQ1CL9pjW+jjjarFDBYlXjxjOoPNQJ+G6Xtk+Pq9
Q0ThtsNAka1LCJq3sK/9Q809DIbFtG+MtrYftdbPDyzY9nm79GM5aROth2G6mH0JKlmJmFGzk2F+
n8/Njhv21Nr2nssSPqCyaPnjLdLBy2w6b7FB8FVGK/ydYAHbBhTbzpa29YON06S21M3m01cr0uN7
J7b65V/XvUNmQBraJZhp79MxZb1DcuqIF9CS1Wyw/XZXmqvwemm96T9W0s/3Bu7qEkeXjmSE86qn
JUgLSeyKmP3aKqfFyVm3WcsXDcQwza9aytq7jde3EuMbTQ9NqnUTsQqFU6vpp4I9hI9FlvyMeq5z
4PLKnLV1CZvCwpnutLftbIOsY7RmBo5q3WSjIlyTug4CntGxWdeBKe38ik9dn4cxrYh7UekEO7JY
td9bGevYZ6Ih8lZUMNruvpw64jqNogZjgY5QOhvrMQu2AIqC3anLBzKuejUDg+jIDUSOUb2T33Wy
gPNXed7GNeWY9lB/g34l9wCa3W/K7mciKGPoaUQCYdQEPJnmTVXCYUWQ1aNnWpaao0PDxCO1DThF
9AmqRm+U997AwYcUWxIZG6rKnEPewFtO8z5V+GqLd6YOIY+ysHmaKWg8a+qM77xXQl2OWQXYOsba
RGwA71dOqzwOFoFHeVtkqr5OE5J/Ky3sON9LK41xztXYOBIFOwlVg/PONnLM4WmKc1zkWUY+D/gA
5k3N9qJ7BTj1O6cHK8fvOshyU6qFk5nMBZceM4+aLuWmqlmVMeWt6pZpuGtY1PKEJt2+vVLhQ4+p
ZVVbcbNrxBIdw50YaPk0b+Yp3rEhBSeciXbFObXYwuyvAtziAlrPyGDC8jD+4qizN8QCWQKhjbeP
Q+LToxh1Y8Bzn/Uk46pcQJPhvotkdSz7aLjDXDkEEjPS2jLs8dmvhaRgsNHrt4j4HRGlOLa+jflS
PbmQgMr5mWnm9z4JG5woerRvQ7M3Vt6ENQmjquecPPdYiUNEE1w48bybQDouQf9GfwLDOuqPcV3S
IziPlnNt9eAR56TFIWg1EjNV1FXSgD7FoZiFtsjeqshhUkVQSl+jqGJpEpB08OCDE9s3PC4CiNDz
2ZjI6qb0k+Eh7EjCUeNkDrs2ZZdJB+aBAodYW0EJiKe91uYe8aiiIBhTmP5wh32YSaBTC9Csbpa/
Mb9qnkw0AGcNW0r73tg0rbHXEPzbo9d8ZQXSzUDpVkVsgza6a70a/KOtG0StwGj41xkBrVtEeYeC
Z4GzD596Ub+IxKWzvK1oZF+zQZuePfx431Tkcne4HS7VAzceG8OEWr1XX6j2zjF668gsybzOR6O9
9ywPz49VKYJgED8nnrM4/AMIx/4Ou/a45+oZUG9iXb3bQJSSfTkn/gHNiDogvaQDnKH0QNZeh0JN
kLbt4PHqZryXMrcjDJ5u9MQEXQQTl8pCWJd8gV1pdXSXFprx6nutOjfEQKGjmZdyNQHdXnl9h5NP
5rPZsDmg023FnhAgnD+1R/xf+LZr4noadRQhCKy4sPPvLBLpazoM7oUE7mQhGNXFhp8Z5vbeS8ag
J0WSESMpwhDydvnQ0n944Ga1gwSnJl1llnFuWGQ7PUx15BEUnWd0m6/xg5jGmgQexcsGhC4ypfMU
3aeR9N8jv1rI/uDg30blpMemoltg5SZA4hlCNMabpQg8jHpMBEWj7g8ehREMZNLQ4sdDQ0c7zusM
rrsVyysrnYtrsGUpxV5aJAK/lSwsVZmeDUwDAodF8tUHMAUgTzkv9JnNb6OsGTBV3hRdTKRt3iqz
BJ03yugW6x9FIWGu35Ke4/zn8gy57OGtDTuCTi2WTtfssoAbSzdhXjmgu5IGLgS3xWbMh44gJeB9
j01BUdyS5pHmKuZzf8XFQE4UzG6/VoTZD1NUyDxQYyfJ1VnxfpzZXKwbIecYdGkbv9NHwGaRNOqm
dtx8R4pwBi2RF/EhwoN7LQxqeyVfwB3pE3nLegEhy+JjsDNi2NMvTLJu4IE74Zy6gxF+LvhCQ45f
z27Kajv6dnRbl/MfJHO0iQ+6HzYRHR0BpYmB11K+81FRqByH0pm8nXe1B0xr5bnM7cdSaIdmsmBU
SD8s3n8RXK5/aoq/TpE+D5GYNmICQWX0daR6sQgpvw6wMbLVlOF2MxhAI/1aDXMHvF4Y67kw3POE
SeSO+tp4/fsX/SxALx+TUiHkTSAEpmF9Gj+YiVHOoZuNuyGO5JF9TXeNkormracxqFvYfhwCxVk7
DPVPOe9/WmS7SL41ZVv+6D7Kaiep7J+a2/8mKQ6v0G+luJvX9LXt4tfigxr382/95WTCesREh5HB
opzBOviHGCf8LzYGm0WxXmwpno1M95cYZ+lfFrMSe22O+TpzMH7rH6hQ6wvKHjodRG3dgz/r/DtG
Jk8sYtuvkjl3zXLzeNw2LleW+HTrlHo1ahzF6e3NRS53WrhYMUGfYctofUAuuAAxa7IbbQU9ZIuJ
sxbmXKzzxdvZNj6cw9yMvIMJ1Ww7WKN1FEQtkiA/GUPdoWFLOJ8Mo6nKTXX0sZGqk6E0q92h202N
hd20p3tyw7YVC75a/KiqQSVg91KIsxhaHg4FledAWaY0e56TcRzWBrb0aEPAnDMb2WHCjXoRRmDl
egE/s1abiLo9xC/fu57pibqoNWo9cmoKA19l5aaqVXbTMwb+Bvxbe51OVltdhuItpy2SzqYIuDIW
ykWPckLGIZGNU7cHFfhIp3IHVOPk4q0Ggjo7PEzjbbs4fJOT2VdffL8TWOl1NU/js+XZ2IKHQq8I
8bGnwpZ+Mg6fTMQgE2J9LU/mYnEyGvd5ggrXN/gt6aGlcTtvjJqaZkP5zzSEYVYmOM+eNTmZmGlb
oRe2RpFkJm04zx4BYyzVEOfYiPnFEmq1qFTtT/ZozV2s0l5PqnXXsjGmyNwomoDgh3pUqmPbbXZd
ax71TC6xoLHJtzXC45vVKU5TqV1BiMegHRvGeO8rcuyLvZt9+cDD+7zKZlLEVjWMm1AO1QPEIRID
J+N37ig3QmSo2TDos3Ie4pNLnHBjtK5nP1kSTXZ5Y4gorUnJtuNDP3Tyuqjq+Cs55JTpNuGBPTiA
dke1SfSU/rSok0RxPWJxi3fdW2zsqqv65lwYg6EFbA5wurPzm8y9ZmOAd05eeP/kizfYCLHda5YW
nQmT8CrHXHIHFYMtaOiJiQZbO8XJX5UtrcjdyX7vn5z4J1O+ksP4DI/LO5LGIFmEtIuBvz+Z+WN/
4vDR4v/zlxxuYe2Gn47/IbWqTXdKAuil1kOG8NURMcv8qtrBu8/Slm0zEPIey0ib54Hf5/M1eWwS
BoR7SjbCrbVPlgCCQR4T7CMpkJ3EvAtc2vCKZ/jb2cE9JRiMEuxh1enu2jglHDi3dedJOFGjrY9k
YhqngC1YlOLZj1KiF7mRGDhvlUZct+qVT9KlMgkcEbA88ywMCNuyAQGhQ5DsaHvUiGCUQxfdUHTn
K6rtU/9JH5L6Ee+g9yZ6zz64Q0/rqr7kOhhRZ8TsvEfVJ5A8SujmZEEM+xX6gdCvIiK3Au1iiYv4
S3KkLuZhQlBU9nnTE4WhxAnv19ZaEidOGbdvcRrRay5PkZTmFE8xs1lZ+2wyia1EJN8Kwis9mQR2
3igioM6JuWDZRruPAdL1wSgA8Aajc4rFnCIysFAG4nH0X67NU4jG99jrrNgJLXgxvZswI2PCxLvD
Bfta2lrymp0COeaSzZmWlE665HUK7nC8Xnobf2sEU3F3SfaMOMceYh/25spc0j/NkgPyTpGg8RQP
ipakkDYXGJGoS2L+V/pHj5PlPVcUFpEckgUFdwSOeJhMz5ma5CXoHwJJnNBsdwVexdwhnBQAvNz+
W9qgtrlRW5M1J9lUnEJO4H1Ve8hP4adIivmWxcbJ79D4w1cv1bxL85SZEi7E3zaqsicCjmSqvM4j
X6XLXHusl9AVVnX9hxpiFDAvrUhl1V2NOZz7+6jrZvlOKy4ZruyU54KzkHkP9innpU6ZL4UK7u7s
UxYM6KOOA/KUEWuWuJi7BMe8U4bMWOJk+RIsozyKjFl7ipuRO4s6AmjWEkXrzEq9yiWeppagGj2t
+soZHe3WZjnL2bYjKi4pE8RPsDXmhgaI/hXNxBL7ZInC+ZnGwKBnn3pmFB1RuSU010lXgeAtB29j
VFZZ7CmQt5Nb3c5Hhz9L43KNCV5fqdiTVI771lk2mmT0MnuusAMMuvGuwsq9QjuzXjStz6/NySi3
Vk2wU5IUTK7zuMtZUMzIoUPJGYqXdAkJonGOVqCW6KBAvgripCm9jTYjfQc94Hj3jgKF/gcpFZOh
QA5hyPmZSWzbBo8B1awB59OygxgTkmCkwyiHQrHkGh0qsWF5z+G1OuUeKZwnA8lMm1XLXqKR7RKS
HKws3INv0LcmbNvAXsKU2RKrNDXT3Eeqj+9wN9B1a0AHrpYgJhxe9UxrNFUwUb5AEWwoJ+gh3Ica
arNbHJ2+sa4IrNwoku1rS9SPQLu5MaNSI37AkaVMnPCQWI0ihtHa72Oc0qJOeoRCBRSSrq+mtT0l
xE7hEuLX/Q4s4a2LbG1nJLJcdyGEqUC1CUXGTjTaj12WkIAEQ8xVGzstyBKztAfrzOYIDqgUbbU6
G2z4SMBWS8wyliacnvzpRI9zhIw2b0c033E1xt57WdYlwAOjMx5iUonzqgK14VBtJr3xEsmieA8Z
uKGG9Gx17JgsGPGUtjzaXUoIwtfTPTldbWP2NdigmGw5Ry5v7XJDtLTTJinlCFLfxPD9bzKHZKfT
h5LGK5+IvJeYP7ylnVt6Vrse56l900CHBMAP7QTPALrsynZCcUkXLMK9PxTGhkInWpr1pshwtKWl
pt1T+Uuillr5BEYwslaxNuukny/rZZC2yblgsDJUKCHQbDuLIGgTjWdVolmXNQkO+lpHK0K8MpT1
X9Sd2XLcyJnvX8UvAAeQWPNmIqZQO4sUSVEUpRsEKYlYEvsOPP35ZXV7jlr2aR/PhWPmxtGObqm2
ROaX/xU0IFHZSa529yPQOZGFl09XXV9+KiiCtkN2hNHHznltvsGdRw5MK2+ntaaWk6ivJeytIXkr
6s4+u21LQHoEtMnlt/cYVGS1fCWRsM+2JHNQnTeAj/cIOKPVx6hnEbvUm8Q3nGLuqIdicYFMFd/y
rdUSZ7QZlO17BFN4Z0UzcciFOqBhG3fMM0MUdCOqU/Gta5b2hZju5Jyj3kqIHw7wQ3MozXcxWY2c
JLLFDedbbmTRZWdlHwbfwjxme25P/IGRrFtL9a13GWnvO7mtFYAis9nh/mz16Qcphet4phiXzOBi
vSUuJBXhLINgW7i59zDJtXq2tWoHVCCtTgGRIS/Z1Ax0t1pJ8zDiB662AfzlsqOGiKEgrYgT+NBa
UXw7Zx1hAjYOlleSVpsHgUT7Mepa8scj4fXtJh5Xm/6yQbBORhcIQtl0tmHKzLZtMEGSk6I0bQwG
0wc3dqcb+sQxD0UJ3UcbtnH3mWImEh1iWv5q2CbibnZB4gTF59jNqh/kduKVUgBJ/CeTno6yhEaS
QzT0+SuDQvS4jDPEY4AJ2dxUDbH5PDYyLnaqSH2yA5oMOz8b9EJ2TJb0zypyLBglzugPQ7VEN+Uw
jjsegfZHMbjW46TGpEP+L/OHZJ2NT4KKu2cxzu5BjFL+GOzR/LRQGngTuK7xZTEj3HJRk60PU5UN
X9h/GRecpqe9pgi6DOeiBvunwgxOJkkYn6t0gXEYOGM+e45Jno2jPdZsAmZGh1+fkjrgSJuUqNgG
gWRSNpVzIhOMKaYDimopjIOz8/wRtroaE/uUdsLL942pXCiX5MrxJkmzHCI7idPz2nvqxh0cskcH
Rzu/0gwR8HaQuXwf6TX/1rVB0JBUO5Ri13GXekb0nmA4T6a5tQ4mDKARsnoT54xUAd7VxjtOWPk6
TSNamrKSxmvVdj79XCIPcIegfidkrsxWwN515LqzRYBRBS+4xa3g0cXni1WFlYb4VM2W61MLO7y6
eGt1PUG2n3QVXj/n/i4mZMc4zKXjnWyeJxbmChFywT1ZQ4HYzmjfQaEzsBKzAvgUuE8m581Kn80S
PSjJTHCfDxZtj5wIkiLL3PFIFktIxCaTHUPMTpi4f+zQphKIm0qOZINSgDJpmuY2WSvGI6KRBiIm
rLpw7hAaltHZtejx/BBM/gA9jsRqOmZd2m8pMCsfYLcbAx0FM8nTkptENZB+7dp7qkeT9ORaWYoz
PK7b4gilTqM7sSpL97VYF/NVppnyNvUyuNFXRe0Khs85tvxLDIpPrTV+Hohx8EFcxgJPZYrZf0mj
ZBsvwvxqeyPoXNu30xA2qGFxw7mLvHB8N9NRBdZwdpbCwvjudtYRdZ469ADxLmOgN39MSuIETktK
vBuVQLjmNqUzxNlt5fha0Ui+IZlBSlB7R+GWse3jyTsQECWjs91WM9wU8oomlJRZROeyGZaGNvhe
UDHMyUAQhmF4efdlVozbdTMvxW1uC7JfjQadBgA6qGF9Lk3y1o5QPBq4o50yeeaQ8roTySglY445
TZdxspESUbJNi8EnzJxO9mbxDFcP8dAvuGlqpCVJE0HQmZ033meNlF8yhjsM3ktfo8Xj42A4b1Na
r60YxvwmMZw135H/79P3Yfj93hctBVBr0Bo3MBZfJKVWBTUaxCQkquZMJBP/q2HPEkupud5nXfyY
jQ0a/DZVWAkAwsA7V3vEPT17NawHWugbASVF5AMc9/tKk5I4WcgKjC0Qgy4LyZPl2xK3tg1ahjCP
2X7szk0zDh8HmP1w8GLK44W7FKfRbgyHLjxqz2IsO9uSrJCbeOaJZWohC3YbBYvrhbERj2+dHwxa
vReY1JV5bUFsAFfh/Jh2LQhxNyJh7shE5/cI1szd5NBXHxbPzsWtNMsxJkM9N/HclKNpbBvqQMpN
VSQzmY2tqenz0v9Oy12b7uZGdJ86aBQer6xuXwvDK0+YNA0cTH50oRGXLry+WC2PeEaXrMq1cO0P
bh7bj01aOYe0zopThst6JUORr8ObvBaAd+6frnVijoxN/nzlIyOZ1u5Um+X8SiZN/Lwsaf95QReV
HTC2i/NoW/5pQFVlhUMAyBtjX69DBWVkhj5du8WWTitaMktyc/I7OQyISoguLOTe4IM9N/iQbwJv
JbluJt1qwmQbTc2W1kpKotrIa7Y90YOIJMlUGrcTQZHs2I30dldc9d+GbuoX+i9483+GhhCzB04a
xwS3/n8bMcMkIXgq7eLXNvkZv/zpD/+uKHTQDSIcdOGLQZ9NjSL+rig0/yr+oBrk3/xNUYiF0wST
l9KUJki5xXv5HcREUYimCnwTSArBoe/b/wqIiab0FxATRaHvMFYwuGlrJvVJf0DjzSgjAiEb573v
VIkgqRICZuoyxF3wLCt1EvUKPdwqPM2bMdYhb1zLiQtwZjEbmx47VDgBxV5KTWLA2EKSDZracH0/
/6g03eFq4iOeq/He02QIjzYRRq2mSLpZyR30HayeJlDQDMGlyCVn0Ow1xUIaUP68XnmXKC+Dm9gq
HQwmwiPXa4qWB2+ukJu168d4AFVZjWNeFEOwEWPh6mmwvUkCWYYIxxg4ccsPingNFI2hny/GdCjF
1NyBBMIZkbJmfsSelL9oaPRjpcklzxTZW3MlnK7c00Jo0ltcSffrnIAb9D1FWBN6tFASsuhmgvGx
tXMvrDJLiTAjJON+7rr8AxNitoP+Y0OFCYtNQmasIhF4QFqxJ/knDh1NnSECtN6CK59WVgN3hT5I
1aXRhNvkSbg3daXhKiP+RNoq3Fx25enwrMHZxQL6rneJbZKa0jM1uZdlsTgjgjEoseLK1msSkKi+
5+XKC/pixhexdiXc45U5XDWJmDhkyMOJeP7toEnGVNON5pV5RDgBC9mUI50spiYnV0lvVe12ho0E
Q7OX8spkeiURlrFhA1dC+Ma3fTDJ8yzL+kuCi47C0Ssr6s0p8niN8IetUVHweWVQyVdPjlhSjI11
ZVgRB8G2qpjWrA1DOBNRFbWS5BlJ1jkyi+E7UQYwtrBo8xHtmjz4A/WTodDkLhgH9xP/yvnimu8+
9ZoIVmnmXCJNDieaJo6vjLF3ZY/735hkTSo3hbt86WRSISq7ss6o7Oqv1tCXtJJfeWkUBO1HS5PV
jmMZWMQ0hZ1pMrvQgxghcIklQmIK2ofAK+fn7sqBw1IaP4Y6c6l00SQ5noiCxEWI84Ahg5x3TaeT
SASzHvdXlv3KuE9X9p38wfKmh5H3rty8oWn6OJmmZ9RUNdGB1XqyrVI/t6ohjUFz/E7twfdjwjZp
cNYqgIgx6i3m4dJ/NEIn4Fw1A+ZVP+BoKcEIsHifUxpToNXVWoOYnt0XjyW3UApWMRxedQkBF0vo
fi1XYJAymfXMdkLG3wTxceWs38RoHKJcrF+mGGVuVDGuTva3ClKBzl1kw2+uPyOldLRkYkaiu22G
ZGYU6KaneRrqS6JFFsp1xLm8Ki9cLcLAtJTvmmXuPq9XjQZGAmcntHAj0xIO/6rmsLWwo1zqcq8W
G7UHfThHFBRk8yIEqbQkZMTGQa4wEPCgBSOr8KNnqUUkJflFcusp6YUGkB92xKviZNLik+SqQ3HI
MrLCYkLPsRMU39DRmzTpjwxt7qfVT5IbsmoVsXA9eVWI3xC7GDwo1r4RgDVge7AbxVUZExtaJaOu
ihlGjOa+XtCx7curpqZY63lrGTSm9hiIwEG0/IYAVi5kixbl9EXXvXS6gQme57u6andKLeNB8Ovd
JCDhlOYMmKzRETSfQBKy2zWAetrIZB4/O1oaZMPMfLFGH+ICFBwh6VVFJK+KosInHjlstNCoK4P8
GBf9N7NJHfQyWpDEUYI2KeY+9t0xYpoUjHYgz6Tsp+k2RTtHu4aLsAJnepZ1odENATl+sE1g5YhE
/CN3uIRLIQWmuDpMidGFYG6w8RnCHyfNGCPfPbZXcZWXlh8KvikSGGlWSLfFlKv+IDoc4EfS9MTe
Sb3ePBbE56KkYj7EEZ17LrqSgas8n950ui1Ls3mfpyU4m30lkOx1HeAsUR63vczLj6XB49atCEK3
+dQ0X1K/Y2anRyh46BHZPi9+RR0vUXSQO0klPsl2bF78KgvOQcZYuEn83iA/vY7tD3UflB8Iuvc/
NYtPBJLMPOA4vxtze7/Uliq2HY7Hxe9188PsxM/SAtzdzoyL72ZjWsEN7zCxSS93tQwhWIIv/Uw4
JweU6G55bt3iGDnCRYkxud4Te1N7GQuZ3U1RJfY2GBl1GyJxw9lA4k6ITIpjl4BGKiaaKr1kS+R/
XnRGTU5d2weVSTNEzlZv0OWm94JQlzBZLYt7iFeFiKybZ0B+9amWdr0lmfFLTZfMEzSRc6/yheoy
ldlHgHDzqYGU+UEQLuHjxKJQlIq670Q3FQEjCZzkE/Hx/r1fpU9VZRr3EeDFVtG02pCnmql7IxMW
8eU1GecIfVySwyUx+DsAlZKbFV9bEi5+5pDwA4SoV0Ju169pUEb7uRpidz/6ivKaFUlmAmF76rl/
HAF+12/EOqVbkOCsJa66Sj5UXOou2D79XT156de0b7+QrrUeCAKdiW6kZtf3ivQ1wnSFzX9Sj4GP
SJ1gOx31npTcJafACyk+MHbl1ATbZUjsEvicjLhbH2j5a56MALk4QuZgZ+YKdLJsTeeUx1wawg4y
8zToXO5GJ3SXRpvcSmW2ux5gPyz8OAOAqhSZLJ1jHwCY6fUWxfjkcrQ8OEZOGTbyBBVtEtqJd5U5
da+rlU23QUer444dAYdCFSV3sTkKYPehpvWe4t5NT3j3hZo976PtJguQCUXwh6mzyZsP5uBuWcn2
v0G7zPUJV0V+62V+/lovMvoyLEo99r4l31vU6fikFkaJsCIdj6ROohlxcy2tUWOlGMr8PiWmnJAh
m5+YcIQpOrYdAdOb3qmWz2J1JVHiS32vaijzjdMR07SxqawmuYGhGQ1snDx718h0+k8q4252W0wZ
cbYiHZ+i6GAnZE6EWTos00lGlGtRaZl5n0eDJ7Is0vGRsInm0KvC+kDtCjntvavpx8Fge/BKPz5A
0fdf4kVVD9hhyXEQ8UAIeWM2N16ieFbXuMgu/mIvF3LIJohE2xgeGGAnCGudEJ9YPQAZzUg0+1Eo
YJOuPjefbZHV97LLqOlDq3UXcPsliNx1HAplmpZfFMU+iMFS+N8rx6mLTY+U785AbH+WdEIc2lXO
qFJBj1Bx+zRbkyVkbYPWWV77pMc73RWlsXOWenwDp8qCvbS7YT+pRB6zYZ0eRgVC/NunhM2ihsVp
xi8SC5+ts/Mn5ANwT2jpKSwo63sSAwn8a4pPrsofc1JUtyioOoQFlGTUNlFPsDGjcaA7XSLg1qHV
mOL44XF3o8W1Wk6QqJ5iFXoIxtONLwL7Gf9+c5FWVT2SZuo9joVX33J5yS8dWa8vBlCFZuG64JvS
hQF0lLotHKLv3s2Bh8uky/uZ4N/FXM7VbI/I4CEZ1Zk0dQsTbBwvxx476bcojzFlliaF2KUxMVzG
tU9QgWgDeYflAHiEk+uHYXXejzgm73hH1RO4/rCaQbv1Cn5r6BySg+k9kumnES8KiVx59rIadKCb
sojs/bhUkrMtGTE8kKjqLyK/K0lGu19Tu/9hXw/fNsqIURygL8YpBsAl3eptroLu1i/L+qmdxhur
iWOPUqXRe9UmhHk3OQFOE22dp9XHWwa4MGF/CJQ/kfwYE/WVpAsZHl3uAoibpaPUcRgyBJlj07Fp
NAB6SAmF+0LoOWUJQ9MDhpppi5rENOtvjtH0xwmI6JaOy+ohLabmc0v13feuceUxL5X1PFo6X3he
5vgkx6Hr99Y0V8hMyj4+GdJZjZMi7O8o/HS+Ua29WBs6xPuvCZdklONtD6ie2EhIlAejudGiggtX
gvTotZM41rOJwqKnN3xn4V5+pP4SVCQZyrre2nWxNmFGWaUVmj7pI3jsu3NRaNvECCGXb0VkVfeA
L+sR1k9PN/aQHeA2s2PglkTnToYlHmNW5nHCxvYWVCuZ8dyye17BLrCiObbx0SQz+L7IrfYz/arL
SVl2wajKgU9QdrSGtdW5/JvRZMQwRHXTmdQfVDKmyyO1kyoKq7zKXhFktslR9Gn8gWJHPgLhsWBs
CkX5wyCL97aHhuBxKQ4Tpbn3RptiU1vyAavO6ro3+FfA5rlXmk+ZG8nHWZAH5wQraHq+DEDZKCIY
SEj96s5dShQJ6m8HC0LcefWx6xszBIoFsfZzqDwO5bRwj23f8dMwxpuFXG5GFxMejPL0mioPf0SZ
Rl20oXsY1wDKudzZJn0fkVHs9vOeXHSkLKoDV0ftTLYzvjqPTgEnuekEhbWtGtfvBXDlfsWGAfeJ
DL7GlJxgs8s9lZ6kYi6bY1Xdxu21AzmO5AMR3uanwtV3ip6EXYoYOcUJjbXaD85g2ZfC66OjMMfy
OCq/O5XDkjT7uCzmZwJiCCklIrE6Gc0YfSW3UKeIeSueFOk04mS3LZWdNJP0DID+hOHr34tT/QxT
/cf/IhWeL02br/bPoKxD9Qc/7H/9id81eA4dhlpnZ2GdQ4un5Zq/4Ve+/VfPtR1BzsJVaGcDHf2O
X1kutlfHI/JCN4bzYCAE/Bt+5fw1oHLEMrE2X+PO/qWup79Tr/LGgNQCQnvolrJNjW795NsXPkWF
bj4RV00b02aGlMO134uQIlNdcJrN55++mX+gXUVx+AfJn/4iCIQRUGTkwfyddpVxH3FSDs6yOl2G
Wyl+JzOV3oOJBpg/fyVh/5pJwGu5AS5wGv9s13d/ReYGzxW2nSTTDqCQ61bhunXYxIkF+izqW4UW
4ZYum+xAljztwU0rv9P8NN4D6agTlkce0sZQ1hl7EICKGjqHphCiPj47WJ2mTRpg4vG82DoPJvzn
Mq0uyivLZ2vO5iBBmrgS8byZ7OqHoYMTcXlYT0XQ9uPe9tPGuumd1rxPuZcwlqYrPd+Z7yBNT6pd
h7RQ28by4X2YCcDCEMi8XxL1UEX5ei8b4dkbinPjA6QBxUFDPz5k3mrcQFia47FxBsYxJhzeyuBH
0ecAlwb8cMJ9lKSzHDlcjAAIO2ps+Id6hdDZYN+CzUR8FcPHOVj0wJbG9r3IjPbsd97Jj1kPFr7T
nYG8oly8JxLFVL3lBhOd15iAbVrPAezm/DInot85aKAoLaxfwNozXCLigQJ0/KpM0sQzQEZKkWya
um1CWxrtZUnIpjKHYQRgAXHILW64lFwFhOAqV+0sY1ZnY+leUtoZNwWlztsFMmHj+fS8z6N/15dZ
ts87Ceqs6tC2ZtLoDUlxQ7kc0Cc9oIXbdMJ4XJpx6yKEoMoQN2hA7gxtf/IkEB7QV2nz8m2LmMGK
36llkRuMj/wD9JRvcuFg0pLhiLxkgxDM3HoOLy68ggDWwHyYBtC8oWp5dMr4NRbqtiiREAkvfpsi
lrrV0cvilMYhncyHSrVw7nyjyk6w3zjJR5STMTy++O4OGM6Vf2qqjIgIi77heiYXlswV7kn2Q2Qr
rLGF9T3zij2NfxQHDT26xOzdFB6xsriO8Cy9j1FwR83lu5LppejjM5oqizb0SF8Ym49x6x2wPGGZ
gQ+LoAVt45LkcDs0mrLuZpCOTRNhRr9ktjPRsuRE3Yemx7NmVC8lkoFwor5gY0/5jSnnHx6A3FbN
rbdXhTYHzbhbJIKuzYgcf0dkp4JeQ16WSno7Bge115LEd3Y0vyVR93mOBTUMYtJVxghavMh4iuwY
KYlvQtc4Ef1fXRQKn+wZFaHW8eKbGBPQwWvFC+AHHyCCBI54uXxK3yLXoQWMC1KO5iHE7EruUYU3
0OSlvUkYJ4ASKlO4EoX8sA9JscgwqiZq6HJy9SOcnWBMYn3qjQ6lQOc/TSaftPSLy1jyO8Dbv1Hf
WP2bSaD/vYerZZHe89PG/nd5E/9Zfn8tXsu/vJbf/3KXfqveXtu/nLqc/9v9TBvprI/r3/TboSvt
v5IUxQHDkUaOpCkRsf926EoqhSH3yWOUgksSjPL/PXQ5j31XtygSseNDH3F4/X7oUinMldOTJNu4
AlaJXIm/ZXD8fuj9WYSnZp9+PgVRujPo8c7IJ4GeCq4pFT+dul2Hkq9K5/aQTAWyS7d4K+tA7VDp
dJskaut9RS1Y76U10ULqrbI6nNeVYYXNSDZ1WqE9CspuGxHDH0ZT+jxWPLY/fcn/4Jy2fjk89Vsk
4ZQiF9weCP6vtNdPb5EGQ05yxZ0xKIiXM/AV72J8lPQPycvYNK+0M9553bDtYrIRlMfj9d96AyR+
Cb4qH7vLL5OJsuoA5ptLa8wbsFdu+TpJYWOn0S5pavxv9POgS+7PA6HBGxjh7p+8hV9mletXQPoi
DgmXNJngV59N59CTkxd5c2iHmJZHy38aEvbA5p/1wV77h3/yQfz+Qh4vox1E4AF//KjeCq+zLFVz
KCtyERBpyL3f1y8VNQB7Qs7TcKHXIGy8zt6ME53wfmSWF2MWD25plZcCDytBDHb02mW0trezMB9t
xYGmn4uDdOcWlrxaDm3hoMuo2c6Ucvyd69U1nlqiRwiyZuobxD1Sj5z1xxe5NN4X2KaT2XacWmkT
neOS084Q9XLo3DW5XaJPdIWwWgsCMq3A3WMzmO/mTr1b9qp2ALZvpUExFjkQd2sgf4xJ8UjR3+c/
XyS/mJL44ngkUDSYFoopMmf0L/jTIvXXEvovbeoD91QqMOblS4ZlD+t9H0b0jqCOxIfuN6P8J1ls
v2aI8sKOS9K1T9UumVxsI3984aKWft3JIDsEXYKapM+zE1WM/ZHBUmyZcTtcgOsYMg5gD154oEuc
oKEflPyg+Sx2eRLvB3IByOblmbItobZgcshSm2k55Bn92oEUzJsU2ojfzhqOgPj/q31Yv3ePnEoJ
a4uTzP81ldEcpEMjUZIf0CfCGhnXy7eemkb5iBqs2im/zw991Bd3jB5oUKzTpOLzkKNqjQoPzZDe
gJx5X7kXz/dwQXacmtLgQ1MPxqCLyDSc7fXbv/pbE5xLsJMr2JBclHB//Mp7kRpmO/K2J6PVKQts
CiTZqd++6NarZdgMzGeGk4t/0tfMWfHLbs0rO1ziTM+1TPfXpOBBFNFE0EV+iMYO7muQwUbiBtn+
+ef7R6+ic+wYxvlwbDh//HxlXhc2ufb5IVn88uC3jTq3UfL25y8SXO2If9xr8HtJXwBrWOQwiV/M
g1XR+lSBjTkNefk74q0WkLBjeMLtQ+eAHmmlMXG2jH2/K61VnZGRvluxsz7UFO655ZBw7jA0Wc4o
w6J3jV2yxuYx71jkKpsErgAjpXEleDI8Y9nDhN8JMnNOKQoahkTG99HKkeDYU08piCl2QeVSBcT+
5lozpD61fATc8591iWtduN3hGUaZxOPBn3eagKqOlbsiKZTBhooj6lf1xbUWqYT6M8pNImtnLxDh
InpGhU10yybqs7diTd/czH5Alhido5r8VIfxuBUDY/2QSBj58mjM0DlELMh9XqXvbcxcOVTsuY3N
yI/3gAVnsb7LuMN2W+d4TViDjoo/NWu97sdcPhGnzQrsFe/bJvpF4otNRrGzRf+Ck1aGk9696fzt
PpM306GBb4PtPJciVA4vlsvMeQVqZFsWvoJLS986dPtbu2lEiAa5CbljfS1bkYVkAxE1WE0MD+nK
Qbx6wN959m4lfOgxRu9dkAAFB94/Eun4wwO9Y2YnJXwCmMci022giLud4gChQ3VFVdAaL75Zd1sH
gYBuOAuojLejcIBR2LOXlQdUpm+ErZXap55CSnIC50uPdsEpLm5ef8ws+QTgWvAYtv1WRUFyYPix
OVhwSOQ2P03ZtY9eioOhqIcPDBiHyC/fWrNrTyQz6XAkovDkzK9ZLGyWbZNBFeXevmny91K2AgZx
vGn68WYt1Du3MHmY8QBsY4cP2k0FtRb2bWSzAuFYg60w/TsFqReCJ0uuFlwZBWTFNqpZ5zhrjN1C
T0JIhEIdLqN65y7MiuWXXfz43aUZjT7exn2GHsj4xbmICqdAEh/F7xRJsQgIigJEnoKtkVSX2eeG
l3DZgiss3uyqyD8MIDihNxrBxw4zE51Zb4SJVMdkIQ7Fi/wns4dHbxlPL17Grfr6wzAZ3HVe2+8w
DZKDrdfuMrFszFpS4xJhpauT9C2ImBnd2H6wg1we+iV/C8wRGwgr3Op5NK4Lt11531GJKglSCb0M
4k0RPNWSQSZpTPXbI1CwwojKfuj6ttu6Oj0FhmW9LXFlboZUTxsGf19V1PYmgPfmXs3P35k8LkhD
zI0glewymYaxQ0xEI3PAokXH/HZ947xdppihXOmY4kxDOIVlnDCQz2AMhDH1Jvt1PfOo+Ul9W0nZ
7NKR385HfLFbG/9keSQ5uiRdIislyDibx0s1EZOeIbbazz03QSIw3ol/YcPygQhWPgdLl6hS/QMX
pvsg8ualwi+y8ebsvfF414i1367bxeCr937mGAtGdoIyi3mBjqtrr2/4NU7PTWv1XOcBgTdcBpiH
6JaAlJf+ZnQtoHWRXXJa37YYIIMtG5XaeWv94orqcj2dpMkqNtEb7V3Lic7ojd6Ri0f3MLx7EioV
CWUkIrddWe/dmc7zRX4vad3Z2IKVWzJ0bbou/YT7iC3P4O8d2WsV0P8Wk9Gh9fO3nvlKb2cLUYeb
JPfurpvS4LK9UC31AgDFwUjTkKi89djklIL62m1o8ah4Qfa2GCmgjA3UkRNm8NttItEDi5fapBRx
7FBpeHf9hFgV3vUjQSnMgz4KqKGH1eeNXX+DWsi7lGh7eJeIrI3pEsSZCwKilw0dqdgEyJ+uEOpQ
empd3BZEoo7zXYszatuaLMbrThc4bCZ0JD1VC8y8A5JF/KycPnT0K4G58/xmPJm7yVj5U9RwHnPV
Rede/zp0x1DnSYwdKje6cTKew5mghfN1J07Rj21TL87p6gOT4IwHN1qDJz/HSAdfWXq8k2BGqM2/
DTp+gCGlfiSt8ONgMU7vKmmqbaBFpJTA1yFrmL9enyu24k11enhWngu6FO2oJ10OdoQ3FppuDPUK
m1f+y6RmTGen2ePgwqxasehaycaT1ywrdCdIQkZ+GlsyUOhfF8MpNWI84X7Crk99YnmAnRu5+nEr
uO6/ud4doyYBTYOp2RiwhseGLI2dPuPwlNgok1jV7sAD5K/q4nm8a6FlOxlSgO11HB4wA+yGqVW3
RpQvn0zyUI5+wdONpsfGfKvermsFjfhbFiTv5To/RWa2cGC0QEgjX7U+bQhs4mDseQTI/SPiyvfU
1iOShYw/1BdOT8gqIVmwq3XZ7OFQsEd4bXo3kSsGCqfnc9ffk3BDAEhdceAtfXPHLtncpE7Sn5wJ
zIiqTG8z28m8RdEv92rAHVdVkhTkhhz5qpuWaUPxtXnE6x2/Jb7GFm3LSfejVcPcBymeA58wI7IS
3/FVvURt2aN6aIpvhlTrR5sm9Rt8J/M2rvuPGUTogXtOqmk164WsynSzFgvZIL5NYQ2F3VvbXs0j
hYH4ILgm0dugR4N6JObHTXz0AlBB07pQAz7pymxMx6dAX+BUwpzcrO2dbSUOStEZWFnGb4ORz9vM
xxODhtQOBYLnvZrM9WZteZzqks1eX/NITlFbpBj8T9B1e9edkqM0SOkgTJKcEt0gDaML5OkUZkjm
I0B+HjvMKFRbJQVYMDp7zDii/ZGtDGz96GIxbsqc0ve63wnfOfWyeSEpitDKoV43o+1Nt6NNX6fC
B3aAt86IDHYiXh5SjO7eaOtYA3/3Spt5alnDvh3cM9j51ziPpx/4lUi2bIJoO80R5dICO7CvGYbl
24AzaWNYCZsWqU9hFdDSBf+Kbl2khB2pMgWZNUHenEqY3OFSDFapfTQyQGS7o9cebZOWV94bkwoN
OqM4joZ9TODqLoj5TePk1pjam5R4Zhbh9MkypzMJI8EmSAtUOtL4UXssPn8SaidmS9DDZby6Pbtu
1lj2qV+dh1hlgpga89IattqWMVummQ0den/LODYphvluLnhq9c1nVXAX5sq2lA7puzVXcp8kzE9W
xE5Tlcnyye6dRv/CazjlnEBO6UXvU2ZUIT1C+TPGCefGWc2XUbBVQL6/lBEQR6Galgpt6bC9EapN
b2Z/UBVDcDI3K9oFJiaTO5zaZDSbIx/k+XYMddEocBOzOZiW2++MsZIHml74U/pGT7cf24HNYxrU
DDKlaT3YiCtxv6QqbAvWbaWXKBfmgzNNb/DcwUGV40MSsGIiav42RgkLunIU6PepIW8L9OHQeRbX
Qk7rjWTMHqzkTbnVi6kGZmTXfOjWOcNFR2vulHTz+UorpaaPwsmP76npu9SL9ZULZLM3R7qdO1O0
nwZDfck40+LePzRikWfatW0Mrpm6zSbeTcBURUBEz3Stt9MVs8GtGjjxxqCv95MbPAE5v9VLcWHA
mO9Xf26ZAu3bumWuMSxJL17qcW9ESNmLiQDQufgoBanQAvarFzmfla6nOxR3yb3ZWvWX1OS7LxmT
dxqZzx1WGBFRxhG/YMWAxXeKwpLv2fGD54qySZL20umpaFDd9S3LTWjwKo0XLMFaiqWx8IhMwJ1q
kvnOMGwxoNjSm3TBxEccBbN31698WGZMsY60BqYZ9e1tdcxj6xCZNLhYEmbCSN5jTvu25RzCin8X
27zP64nez1zC9LjT6LUas0zuIoe46ZiZgMu12KFGNXYGb3jj6DOzXKocnSu3Flzo88bHtrod4val
Kjh6xmmYPtAfh1oEZQFTZV8eesIXzgvIJJKnfP6gvF49NnjsQdqtnYGCih65hOmOGz0lp6zJtq/K
SzpCsUhnCSipltYlpvR4mwvW8JzY69eCfLfvbTrLENQCHoKUh1AiUMOXyWqSC8HW+dTxt7TFu/YL
vxXRWF5yTr3r6ue+uaMuLj1zWX0HhOBT5d5jQKu5J8VDCWp/7BDAbLPa+KGBKtdZCfSM5XjrNvwi
i9JnoCZlhkqMIQXWelOI64eWyngOM1mHiWVkoTCTuyVlGwOMVLvCR4FNKeXZoAyeHbe+WcSKcKHh
5dHhM686DFipIf4PeWe2GzeTZetXOS/AH2QwOAGNc5GZJDOl1CzLsm8IeeI8z3z6/qjfVSWlXRJ8
Lhqn0I1uoBouOzM5ROzYe61vXWGhIxwEd9VGiUZt50R0pXja2eJ6btFQyJvnvRewXsuTFNy/ffA3
ftdegFkvVE1YpqquKVkvW2VDMlhDmMypT8YwB3Gdhq3RdY91RVMwUfPFW1DY8yu4y92SLV4k8lUm
VT0Y9Ue7ru5VO4ZHhf/SW8uM3lIVF3PFfTqE16qYFtTJlrIXWQMDD/7nthpXt4ICQdjuKIC78MNz
I/P5jMQ8/Fvc5dEPcyLKwejMG41Axt2odNoRgc90ZlZTfgSgQUE3rEUpUOYtwuKY8xLOAKUzqL0A
if99CEM3Yd/2NhGlQYMKr3a2MlyrwGidD3Lm3RmhHaBp0aY/b5EzESBGSDCgpytwikRKMhCOIW8K
gcUcORCWBGct89q9KSi68tR4iJ8XXvr4jGh53bSRovHt2/prAxQrC8MMvCywI+jnvr6rOg5OIxZp
7ycWoaYE3EZ7EBDsQmaN9EZBtxmZA9KYLNbfaVc9k7JPGkkc3x3iMnQWDHpJrz+aN1vr49Tpfbsm
W9tgUd8l8FVv4xGqp1wqMKRqEriBupQbmNPX5ZAPd04l/FmftMe3L8Pabj35LtwBckJ0gBA83id9
4F70ZFyXY4rok0VgbRjAYaCEbpkDNwbx5CGr69sfuf68k4+kP7pafyzazxTer3++XnQqx82g99tA
t92snqGWhfwnLSvvp7YZGLQq465A67SPQ+TYb3/6b95m5gR8Acfm7jPKev3pORdV7xhz+rVNMZbS
0NkWHCjeecJ/c1npMhPsADP9N2MqdlNhMCUj+kOL5bZfwKI2yfSZQfxl62Sf5o7gzbd/l/a7H6bD
rrDpb69ItZMfRj5oSFmSd34YJ+15AFXEixFKHFgSaOWM9n3E9gkRge7ZOlrPp2z2h0mr4FvW/TYb
4m/LHwbQrP3ydY6ImoSHnSbwycNF6FcTO2rFO5Ymn8vKmL//XfymCTUeVPjLdy7B+u+9frJAI1uk
GGkCuikH89f3theWYgZF2vp2bF02Qji7QiHpvURdSjgEG7CGNBINyodKzQ9A/j40McEKQzxe9CL9
hl0IwrgRL+9ELJ2mXHEZ8Nrht+NR59U2T/MtdGw9cwjYxc+dgT5NRvFsgqPxerVgyxTi0Jf1MaJJ
9hH7euW1JbdIgVMKzrB81JppldxzMskqgVO4RJhumfrliCZ40yXJV7PdG51KHLakBOksEur0G0GN
04cRgIGwT6B3hqTd06mxlpCk84LZ0jp1TCGAApHMkq3MuwSN+Hq2VlUArQEkFjz64BXXVtY6tnve
2JJFbQ5v3zKxzh5e37J1kmxI5sqrsfB0novgdiI9S618RH4TTqs6BKiJjjkbc/piVg2/MoJ8NHU5
cu6BHOv1Z9Ja3cqsLikILVq1ATvdAsH/rFJ7xTXQgrjDWjcv0Bu9Ng+XC1oSJOnYdEIJe3xvPXuO
vTv9DehwTLRSgAVJMjl57IaOdb6h2KQoRaLr2MqOnhq2WAuAhSDlNzLzI+EnjaslGA+ULPaaEQrX
25fy14cfP47D4wViUFUJTXz9LfIEoAT567VPiMaZGLkwq+olLgbznQ8Sv640a4am7UCMVi1hna40
TEGCmqxtcBJAxvD6IW+a0xWP3RU/sgV9DzZNHt61uwxBp9wQkcuX6Z15G+TYpccq+iI4wsd4yY5W
znkv5Qj4LMIp1zNjweGd/vYROTCNU5hHeyXg7PL21frdTWOAxwDUIHwUOdvJHLLg5CqAaVR+1ObA
ozIE6E0xVdu8peqc8ql29bH/tp6XnsUzfR39mHP7nRXrREPIymAhi2CeiJRd/qpmyASI50rTKl+V
5XedlIstl2H1hCKGwjT0zqeJX5UJeHZRPjL31TUVsfLrR0QvNdLrTFExvyT8Jq3KebeOJZdWhFhJ
Q4MGLgX10jHkQPcYXuVL+VhOZXph5hT3Ug2/VLY2gyAnG2bg4I1EOeVkDrV2pwTtcJHo4zuhpr/u
o3xjYx0UWyYr+qmQoDEmK4diWPmWMsd+2WILAPGaur3K+YlWNgoyNXtnaPmbgp9P44kAEaqybJ++
SRmlw1jWAg5yQmOzxsLAQXwSx6SU0z7C+kVKYJFzou0PLe2pc0enUbn2DOm3QysUpQrcjhZCwKBo
16WEgfAAaGe0VjDjUc1WOkfMCFXjTje6R7xxdNPXnkihcXASjJ+9zlpXs9igX7uOX6ToY1IaELKR
DB3t5WJJPyStdxsH+ocM0dVGUxjqVZppb6BwVF5krcV8MDq+sU4oEXreTCN9kufZRplJdcPM7et6
Ejbjjo+bVCYUwWddgSAPEmYkEZrH8O037rfLhkl0jMbFhV8iT6sBmxi0RrJshHMXXafwb12N44sn
DEJbaCyX7IEcctE3fqFtTjfb4EY/m53GXhD2jOb/zJrpET2v9Tn+50M8x4RUyhZOf9eJT8+jTVlp
DpqfvDnLGXdfRgk34e1f8msBizaW6gI1E4xl9TTFrAklI9jGav3CYjPupxGuprW+EjIazsPGgQFo
L/knaQfWDi1o+s6euWJET/ZM7A+WoaN5QWsE7+X1a+zYU+qMU1H6asYUrRTNdK2l9PvtjE44IDf5
UFRGjss7Sg+9xjsC54yuAunrLMr8JwPPxa5XLQg6C48pexcTJchiOyghn1XgJ+lcPgLrJ818nT/Q
2tAU+nzBlLgRAcqPRrVOAwya7AlNSV/N1x7ftLZzlyq+aepRPqiZsatU59gMMJsMczE8QsLp2ofO
D/6PoUemqN/RMWc+UEyEphbjxrdv0m8qC7ygtkZMsSPZlc31Kr5QuEAaSYtkjEq/ZkjxPCDICXLZ
Qc5gUBXzGi5dBvE+xe6ipiqwCioGSHEMDyrQcoxhFhVRbdWAymK3vsnW9a0272WCIDjoqk8FE31o
MswiLIId/Le//a/rHkxyKgree5Vj6ukZqYfog/sqLH0Y9b6G5wzqXPeYzrQjn7tRWZC/s+qtEr1X
TxX0W9YBnUMZMgc29pOnKtIIpG9SToK0tqsNBiwUz+vk/nkW0z7f3p6h0MD6gpID0Ui/jgGHrrY3
Olgbt6mb1DUQs6wkqfcWj9ON8vnLQaPQed9W1dD65y9upjnbSaKkRerHUY2Au+E7EAvEFID7hB/0
Pf3abz5ufcVRKukah4lftp20MuCmlKk/GutTi4Z1ViioZMuzw9nxvQrSPq2CLdY4VhR0mAjZAGKc
PKtRMzBtbOLIj6LIODrxIFkLGxy10vEYNUHQGfEXufGqi9YpQ/cxxsS9pinFpYTT83GUuXOdkEhu
6v1Va9qTW5uduZHjULsj7+iO7kp7ntlV4TvjDDapK+JjoScoqIec6ebSFR6pDDTjhwZ/lKLckIuS
HJK+0LwyaesdVkeSUm272nOGkUROlYRfS1hjWygGw2EKRo+OZO02YS0JWQz1M7QcChOV9ArCo4Sg
Zum+JXSuIYJyYMNKAlgsDa8KzsneMijDDsqGvesj/iASyhdtVdtp0NZuZgo1L8+CZGeBRLsIygHB
ORUdHUHQiFhyAwa/aa6fIVA10IGlToLrri68opK4LJNmGFFaFCldskAnJaC29w5JXEelCkL6u3dV
J6/CKBY7he4wWBuwgamyaJ/70dH9juTId140/dcXzaYIE4hoWZVUzuuvn2Vn9UsoGbs8Cgp7/3zu
0TNUI0WrMtmmlkpErl5VdV0Q1DpCPFxmSAPVegPLVGLQBE+Gsoe63mqsZBdn0ddMJDpBybWJzWI0
aSkN0oW3luwI8WYQXjSFxxBBQtrjatv6otzP5SiPzvrPJ2V3hTP03rBQm4yTiZLE6HW3b/JiL5LW
fqfhdLp5IfvjheINpo5hoVFPHnVWTs3Q69QGnbX4DQYBWkTvVBqni+fzR1goDA3su9ov7hVOYQaN
gNBGMJBUxNHQfh0aIuLTCqhMC+qUa4Nt/u0V+7Qo4ENZO/EV0WFfl42TFSpUbDMxo8by6tKqXYZf
zbZa1JqxG/4BW2ekp5CjdCgbNYDcnLbvtLW009regqBDgSwo4Omn0nF5/VTNZBSQ4lpaXm9WCnN5
8AeV0JcdiSx8YGA4h8rpbJ/V7p62Q+qDdhs+vH0JnhVwLw/Cz9+BFrngLIPodxWIv1yleW0aSzSK
6SVmSp75XLf7XOoNB3EVdEszxA5uP7V9AroYAMK05CW2/WBXdMK+U1Jr2UWD1WzbUSZeny/2o9oK
LmXdUt1FlZenUXM7znN7MBqLn9NF1rGupQk4a6wfRIgqYTMVWuyPTnetW2G1iQYle6f4MgS/4dVv
pICVpomvjAQjnb359W+EpGXKmi3U63mrjqNOEKtahRoImnI4e/4RDujQa/y11rGN+AMGj8HWWdRl
l2loRxZKsJ1OL2KrR0G4d8IIwmiZKLzXanuYFvGjQouxVwYTCZk9LLs41G9Sketu1cTDGXSCdp/V
JvhvY7F9c7IGptqtqxgEoBqLWbuZ2S0ofMp1xl4oXl6JZdcEAJaJ8PPSpm7xty+2V5kDEosovJ0B
ruAdGbPreakelibRWYT6M2PEH7VI4oDDOhouRGx1j0r5XiCD/stOy+WkCY+m0qIVjC/v9eWsHHg6
C+cmjziu1d6sNFsrGY5xON7lAOS2ei81bwE7vYnNGTMLHa9tYlQ2lD74xeQLYeJivkxILK9ZUgxg
o9OQyCtMMIyXneWcfwUEKFmDTIRlsaeR1GOxiUwfdtzXJamcc0556laFGshApZXgUuoCUZ9otopZ
PoAM6r1hUu5zGtK7dIHZ8vZLcxpsTqqFxpmbN1Y3CBOgXfr6CiRxN5u0UwxPG9i8IY3qn8U0MgTj
i2OL620gyKXd+d04KZ6u5ApCnDo615LO3s8SfFMSgc4lJSv/EIervCPmtUuX1iARxEgUT4wVD6ZJ
wA0krWWnghhw565MtlpsJ0Th2Jo7N70/zZGGlkDejYP+CAGCjBjHugui+BtnnX5TMZ8CQ61Y+xDR
xkVYxPY1NGLhRhmgYtIeOY4XUQUlZep8k96ALxn5eQwmedAHPnJyMt19+9L97tlhciFperP2/VIU
zlMcMaPk2Rky4wduA/t6fVcaPFVb6IDDO21c65edS3KLdBRqdHKxlp6KmfOeXpXad6ywyKl2CXPo
R4Rl0XlFeshWXUhI0EGaXQLbjM6F3bDgQWthdMVFXw31Gx2u65Zp4sfBCY5jaF4Ei9F6GiofQLhz
mJS7eua9HhIkr/x3gdiby05xeC6bhO1DjLzNlO0/yrZebkSJmE+rl+E7+IN2j1VMY3I4FcekVU03
BUfjRUjiP4xD1twy8CeOR0TDTRXH4F8EOo1UarS4zKV2AR8NMHom58BE9gaMTLt30pmVY3H6ixyA
xbHBXXExqizLbZWmXrt+HSam2VqIDx8MmBZEN7PNwLu0860hLMDzdbcGzynJpQA/D1SygLoZWGBc
CQIrjlFUKp7TQEkn+lLxgL6wGFma6Ub0gqhAeSGWd1603zwtPCT0YlY9+rpLvn7PWtPM0hyEumdj
VGQN4fo1FUCIpZTlzjJ4If706WSqiCKdEouDunF6SjfTAmXwUhoeZDgKkIq3Admcc0BzZO8h+Nbv
vA3ar4Ulxzac0px4kalb+KVf/0IbeVstwlB66Jh0N55RhpIwYB4x9Hd+sajROUE+sRu2pgfwpgGS
wnJhprXuwqvUtgBnGAWMkJ0mTs4EbrBRqQO3mox6uBmW1vlVzU+JzbK5zVuWa6NYN3cjIDdpibNr
cjafoF0B1Ckw9MaCh87Usif0iwSdmqhCE8C4u5De5H1ps9ktpn2RDVHqMWX4QQhfuYMZ8iMFASMi
vruiQhOY7WA5p68lXK2faKyUzT28JFYqhZX/eWutUkqtBk/oI4oynfRhBPcaIl80IrxNjsMuGfEI
gm7L1POxk50PZpXdlADhbVhRl6RggrZ9DhRfXd/VWbB+NHk/fykW1rd04Dlfah7xtGnaPcpi9p6U
ZbdNq/ohhlHqcd10NwPNwMACsyUdl2XnKBFTgLmefv5pxvMez73iNZbCab5EGbLroQBuJ6QFm3nd
dZNIQHCNU4uXheUi1kbqgW5auIhTe4g61b7Qagb4fcb/63ShvW8t3lByArhPIRVEETgd3FbE32i+
O78J2+Yy1lARFV1Qsi/wMxWYupeDsiy7atBa6Pql6eNRwsdLnqlL6KvtZ4v5wZytrzl63S2JIuLA
2zkc8dToBLfw1oTGbPtQ6ilZYsro59edzLMFNwQJGorCLlBB591GOdc/cvSOQzu34/nt+l8N/8Tf
z7GQt/bfsz8v4qUEDPvSv6n986/908Apmf4yCWVftIyX7k2a/7axmhJZltb171/IT6mzJPI/LCCa
ZXAi/eneFNpfDtUuBymWMZ1+o/kn7k1G3CxB/6qeOfAZtHAYkZlMxFgXnZMJre6ESqmVwbDv2zq6
EFpEL65stdssvY7C5nKBIuKOpnVeQRHeUGyBS8dxrQVtvdEMLXeXJAWtJi2CmLsLQZ7eusl+HpZp
JtfiAlEZIEPMLDt4yz/aqUmvDHOYkGzGTnXd2xykNzCMP1tt/NTqxMzQmjAeI3MlDlsgzqii6Km3
xc5epi+k8mrQ76YvgqhyiL21Yd7WCUPHCOLZrs4f27C7LsyefpdF9BxKqS2MKjfqqolI49T8IZwl
OFAXZEBxetXtujEH0gQGeI4O6Etpe8jxrm31Cx1Ke1bMBFgs6OcYIcO6nH6YhZbR5FKdTTRWj4Gi
DJcyHTGRdGoDJdiKj0G1nE8iPS8QYLtj1z/lqN125bQAx+rgZFlGF+2E5DigTtljpVjjddkSjaTG
db4L1CDdIA1haoF0sGTyO5Rf0l6jEhzSI13rc3wiqHnb2J90s/aysczdRMbLeT+UuzJmIFQncQRI
xbpldk2nNCVcCjRft6fKl2zhRvNgR9dIeu4ZAtZbXJMborOuya+9qYt5hzf1Y8eUaZ8qWnOREMN3
RjLOjzwn2baUHsjoB9XO9wMww6Yj/qEdtLSi1dhL8ma6wB165a4JjfFrJu15M9V6e9VkTxxWvpqD
vNaChMCFUFzBl7Wgyi033GtU1AB2vEqM1hGiO1WKRUdYQ7W5WwIibRBKubFGdk6uHxqbEXncSPug
JNxvfY6HHYC8VbQKOmqIAiINjYjkAdGau5zU3zCKHDej7N6N2MQ2CHglDozauOnT8DNtZFJfmGcM
vQoWo/9Uz+nHdAZE21V8MCqEPNFvFxIIbmep3AJ7P0w526ZtFWeEfMrtJFchI9rezYB17CxDREOz
ZvKCcVoImRIQcUhzqBoz2BNlPayZ2+SPxgojExLtLgMGBpsZ2OQxMyN1KxIY/aV+XG1AiELROQEW
KLdV2HyROSw6TS8/0E3QNlE3frLSZvw+V/T3l1B+V5vgWLfinD5af7fQM96gFMXVRI7qFqFe4w5T
fei0vnB7qVzHA5auekov5Zp+GIfxt8LgbACfw9d6vMelqv6oh/QGf4J+Xjfg2KlCtnXJs5kgQdrq
Hap57FQJNjnOo01Z7qp+8pPKwmlmfgNq+TE3ottpyAFT9PSeWx5AD/S+dtHUgkzkRuRndhy5A/8O
mrZNrvUgxY/Tou9iu8ncdnTy6xAsH5D9q2kmh6JtpjjcGo3zaCfTboYMWM/R9QIBrtWUbi+z+eMY
+g7ejS8gGWk9S6fRrvMCgaC1cOMj5aKw4Y1g9LkyDXkWZT8Moglkhxy5i9QrRS27jc2d9HIJ5MFg
QbMKETyNyXXnzAxsUOSjmueIRWq4UVm3uDftbTM1OPGC6Bibw+x1kn0cvXcen9VqxFLJbC3+Hk5E
VZSkrvE00ncRjPLGh1kzXGtQANNe6JFSe/lgQZxstiXgP/wyVzyEq1sJxYmxPCw0+2+Rc6O6j3gd
Ymqw/lYaU34IR/V2JKaRTkF8l1clpjM14q2DLdy3kduVHaR0hXRylQNf01q2p3TyR5WoQFpl96Tn
jnKer7TUPCelqh3RvNwufXoIiwpMamCelU3/GJazHLEeD9GHTs/rZNstuuqXcYI6u81hUdZCax/G
Jlcf7bkH1zQDgfk407mkSd+L+RMJM2m4hYaR+HpshADUCb4RTBTxdCzlLsMJRAskZWLRa9WPildt
Pyt9EPuSrLNyT1W6GBvuj+a1Bj+Ege7zP603Zb61iKaw+KpQXLY2CvVo25YljR5KLfoFCTQ+Xw0d
ko05JRfjmilC8vigk2LJJEwYtddrcc7UBDIO4Ss5o9rOHoJrgLzLvnV6e52dlF/AeqF1xfYJRLm+
14vy3Kgjex8s2nKNOrRzOVfY8IVs1bjQe8dxpTZr7Bp1mN3ao6kcJWi160BN4/uQ5NwnXWlTEhos
FG4a7ng/brS897PZlh/GPjB8JjnBZdgzXGfVeHQGHbhsnrUZgba14bFdEw6kNk8E1hgk8sVzd7Sc
jpxOXPeVK83efrQtcJ+FGpv7SdTCYDFK48ehAEaigfHLNiCms32/yPSK7DabifmofzYQ/WFGAFLn
JoY0DqFO4spmFUl8QLjTwv+tHHUPtDG+yJzymwSXf58KZXHbFHeVTDhQLlOjHMqgX55KMxRcbnON
Oc4+Gan8aA8aucsawNU5LX6QJti4mU1ekZJ1eAQU21rbFqHyjQue3Y21hmkcTV3rJspAS6V0XLOX
NQ83JpBFF6HbKnX6wRmhUAZoqjq6TB5MiXhHhBBlt6kHxZd6gUGLrZI5MBZeFPT059h9LKDJT2Bw
9MOSte29IJXQVRuDZz7NA/NaE2F2ZStnkyArwc+qRTtoemR81BFvbacpyT+TNZ3hT+XtanSARnh5
+v7OpGE1Z3E6bHpHHa5CNbjV7LrblHpW0T/L9eUa1YamXZlDQY69jjekasrUfS6NonnWUN8N36qu
ReQeT6jlwuGQNFP9UNnt4taWssnSod6Mgi1g6yTh3yOA/7Ha/T+V2fJcqetQ898o8HdP35qnv5Et
TwD+/8/+afiexb/U+8//yt/1Piw0sVbvDA8tuYqpqd5/UtLEX44m6QVwDKANIV4AW4T6F0MCDgKG
bmiGKTgm/KPiV/9SYQWsuQEgNAWH8T+p+E+aLrTmsKkj3QGHgs4ZycTrlkQCEG3Sg4zyFLtPkky+
KSNPawV+dvnOyPwUDcNvR363NjTWVjKnlpPPCnOlQmNKKUwfAjDvcDvn9b5NLa+gCQOM+hPW1m03
fnR0T7GWqzBf1G2kP2br6gF+csoqzyzEe3MZruSLE896R/hWNJ1sUKFAI07dA0EVlw7jyMCtSO3q
0vqQEeGyHYXlaWGDQQm2hZJvTRBQNnYzh5S3OVh5wyFojo5WXXXz4nG6/vus9TICWTxf83+dwZ6/
ESFbNmM20iZg/fC8vJzS5JFVKdhsA7dd+sgXiWQTNuStdLTgaooi3HOGQnZANmAInMwF3RJy0G4x
IMWkgzwsUfFZaQrjJui07Fwn3eNcyvhAfehVeAh3ejF+tqav2VwQYgVQuSwuzAEY2biZ7AGGOCk6
RJ86qM31lroTa1eLnQi8+46Emy3z4AuVsCWHwKRKFrskk5CKew948Zmp3I6CsoG4e4GZTdZIWex5
rVEIGcGMrIqz0AwAq5fH1hR7wJKbunmcc+WgRBAfhy9KcW5aPVvSqJ9V8yYTcp86D0M/fBx6zhbN
jKSqmqyD7B7gVuA/HNBFl76OKz9vswmc8c1CppOVXGa2sWWks7WNGSMLIUcRxn2IW06QHWeD2cVQ
nBEJ7U2tvjfTkPDuvCOU1Z49ZWR3ExZ4M3gHHGuYYl8MkenRApvgstqSz8xGF/SWp5Me2hofTds5
S3JjaxXpQcsM+j89B9rBCzH/JUZJG2/chlnL5eFjHGi69XhbNsYN9xObm77vOzPfLONAkxMZZtLs
tBq755Uo6mNBaFsc21sMJBtVdc4qyZs5AJCGGa3EdynoNqW5pPb3TCd6GjAlSMmeUX5u268FSv3Q
BnceOlcQnHEZXcdNsbexe+e25cU5zPyg7S8BJVV3cRd8Dq1cuSCFRu4sZAFKlYy32Lugr4c8WqIL
nOsgl+XXUCeVaFNVXLR8IOuOmV72vZ2L6EYsYfnk6LG1ZjCuLw2UvnhN+LBGeWdpvfhgpmIgGigk
U2xYtdX0G/xxtBxIHRk5OHmVFqAX9ICNvFjqjUjxu24Co8/vwIn2nma21q5rFgVKwbjWYFVlTk9G
M2d7QPUcPKd6CC+ioYqPeq9fGU1r3jTLYN12Iq+9/9kG13/wJsnjv84B/30XbPdPrhnu0JO98edf
/rk3rjsgboh1SMRC/Nz0+rk3qn8hOXmxbTLt+Uc7TP2LPwEgzWKNVgE73cvNcSWKQvViVYdnpss/
2RyfvSYvV+I1mEcKEz0E0VtAhdZu2QtVE65KtHKFJtGFxz96i3DIxvAr07lPAoJp1ERzsxnZ0aAE
9zEoxmoxP1lN6PfO54hENkSf4XkQLQ9pb/qIRT0NnkRC4DOsXvBmk5WREjlcYCp7IALCT7vQqxbD
T5Zmr1ag1HmZs+pca7ZU8Z458ncR+mdJs5d1dkhN/cZsjEv6ef5YyxsZaEiNNqtzZAojEgUc5Ib1
na1Ud8uEV4lQOEkHIc3VTdZ9WbK7OaS2zxffmExc2+OFVdmHPsyPCHsuCzk9VDpylK64xjziVjPo
JtzqCQstKcz3C/6/nR3I+9YM982YXOWBRMUaOYQlGM1+ISBzk4TZDbEpe71qsVgbw+eucbDaNY+J
5JKFqgQpYB44bLl4Yr4qnb6rq/woMe+/ePJ+s5+eCslXqQONUXA65Kkh67FPBC1kp4g2UhWJk6ne
MeF5louFY31lzPOV1XCyhqxJDqjlKrgyB+7M21/gdID8XGOp6ATprVrriPJk7AP3xy4dAdsNjy7m
sfho9403qSSsDLNhuGkkrmSQmn4fEMJWLw9DEetHqkLlkJtYK6zN95k2i7dQg2Cm12PP0oLcDcrl
OGXNvq9TmOt2qBzULoXMyp4tDcIX/WKcocM06LDxzbgj6nW88wSolYGxDxy6ORNOiwjgmtu34utM
aBI9seWmV2N/If51y7v3Ua/FeWBNF3bSnxd1VJ+VdRWe//lCehF/bcq2/NH916vQr2cQ4dcSQ0Qc
Rt3//bf/rVd/6f+TpDBVW1e6N88S2wjWY/xLTNg//+bPNdKEiqxC+gWgt84FVj3azzUSdqNmU0CC
8vs5S/i5ROoskVB4WAepa1cnIw/9z/MDf2TCesTLgzhGQ5/8RxMDbS1GXy6Rq0vBUVclF1wviVvy
9RLZRyaBMHky++bY1B9yxFWPtaWFF7YIog6vTTN9IqLlS5BqzXe70YvPY9/O0IOiqHdlO5b0vuiI
WSBtHxvSD88GUjd2mh1n38jV6z/++aNGojL/+//2nP3H7tk/Y+u4ef9+0/7QdU/NU7o+k6+27H/9
3b+fR1v7S11H9JoGbfT1nm39ZTDCwoit8Vyuo61/PI7aX5ING1+GRK8LhJQv8o/jrP0Xf7CK0Sx9
fbj5W3+AHxXPwuuXz6OG7GuV3HOsXf3D65d4uWUjvWG0NcdEALXM1NecTJo9ECMci6QxO8bMgI4j
KUblQ+2I6d7WNOdxtofqCkJCeG7Pov4UxGPiyqG0e3quIvSjfq7uJ91ZPNVQ6l1qpYQNIRG9LoZG
RNuaaGmCm5ETUGNLxdgqwD0eKXUUBe1nAXiZBqRfDZZ0Ubme2wxlv4ZmGe5wc5RXSpIhwmvMh75u
tYPSVYYb1I72KPreOu9wqG5J/kT/sGZjFchqL2WGwiMz9MbYASJZDk1kWZ87suh8Q8DKIvXlqRyM
677r76RO75oOGwRGR8w74JbzzdAXxyBOF4AFKd1oVFoRCs+GTA8igjnmZFNDbLEaNsY30dXkGChy
Tdea89ymSa9o5cdF5JnYVbGd1psmModjYFnzISL+DeF3iEIFvctw1RKdrXhTpwUX8IPEd4N95VuF
E3BXScViGhaJ23JJ2aI4+20W6hPVhfVqntOHV/Y4S4JdmyyMpQQjuQWimTp9H9rpsY2WGhyeEXuy
yUn4nurMQ8KpbszKADdJOvVFACdjYADYoJDvDZqffTm09GGX+GpJC8MrokKcBUluXscMS0BTTUN8
awWhc2BSMh6INx8OiDGo3+K5/VFFnUOo9zhO9+TsIsUjpL4bt3Zd9NbW1pTyKNoiuRq0sUTlFoDN
AoBiKefRZKk0iauxdbmQwlPVZM1yHWnc67VWftXTrmXOsJTaGRPf+Y50c8T8PQbG61Gxu6OzyOw6
jdATZLGIL/tsEKh0kLFetcmoIRBx2vscks15E7IPbcwGMrvbKB2SvFIhAaQ3zfyBQIbxOl8UU26D
Lp38sYmoEcyVJBet8hOdbjfwW2ogZ8SNs7PVlGO0ZjHY3Xe1NW3txtTOpsZw3FlWCTc85cF1YMNw
KNSsJ2JqBEND0DmiGLprSUnhz0QALximVP1+qZe7qpHmLlOqW0XE8b5SuGA6jaDbvNfkljHlSJhM
S1xkmcfLmTUV9Tn28mgjmwCBfJ/0sCnskCxjm/uwjUJV+yhqw9j27HvX+MCsh5p7gErZyrVjmopp
S+eK2EZi5NKLKO2YydKulkDUt2Ocl4R1KWsYrBNK6nVNT/261sGdqFNB/98MGZ1Nx0ozSbvN1iz3
uLaOfEn1WOCGpAFhmQ8ZOTgAIAoioBzS1A0ltD8Vsv40kfQDXMwm39cQ5hXKouJzYcCysqNync2p
6bxnlN24jszjbzOem9nNwkjf5qIf8XuZ4rwrRuvjZDKz6lLGcIRGcjsLUStfF8tWDkmlgsRFp9Oh
7mAKQalJTFzYDx+Y1lt7I5+svTpYwQ754N2LreA3VbQ8kdUyEQYOLTVzxWwgODi1JrYO6ZFDXSv+
zEz4rCAGpBOAaY0ZFr0QKoQXRzeuVdmRXKc5BLUbcc/0AlTnp9aOooLRoBV+m4d+PMszOZ8rttZe
I2lwHgXJLw+6XR37uEDxojpLRUt8vG3yDukdTcOU+5rotKasOd2rHbCdlXtJnhmaSeustcOidLuZ
bwVweQAvGyzFU7P0Wb3JyRxAprAuZkDcWdeS5zVueV7v5PPaF63LoLMuiG9fMHNtG7+qjE53opOy
PwrmqqHFJ3y4cXnmW/QVl61qkP8ND9d4audA3Gjzf3N3Xr1xK1ke/yrGPOwbBeaAxQ4wnZNysvVC
tC2ZOYci+en3x5bkazncMH2xY2y/2ZKqm9VVp06d8w9j0yyP5Ck8J/w2WSMmZm06RjzCsMTOgfRN
YJZRAgubYurntw1yImnbDlML5sMMMYx4bWG79tEPmnpNiNG4pdWI9IBohj8yaW1jWEsQYyNknQL5
Cl9HbZHWxXAOOAM3gkKvV2Ha8Cm4ZPqI0TXdXI7ESkrz8skr234Kw6KhbpYEzix2FPtMrptg53E5
mPdqiIWahcBRomr+XK+TYF7Vob0NUVNEaJMmZqGE0tIPNeeRcEvXk76STHnZ1ZdZ38jXFl3R8yg3
C6gnlNwSrQNcpddi2NC9UWf4/1ULdaD7Cs3Yy4KJr5b7GMYEdBsvxobeLqjEeshFiamvtyoQlMa+
FHHozcwizy5QA80/ygBPCQLyTh/Mh9qRTwf6laAr4xW3WIDH1paNeOlLdK8NvbmgiHdKW6yE2oOD
tlZyGTK9ci3oNdc0lcw4hpOS5Ke53Yl65keueVPDi0IUMG5dGaxCcKlm4baMkNTP7USfubjW4flJ
NrEYJfmxx3FKZMDSRs32kib1p31Zug9O2BnrcLDzi6FSMA4aVMm8ifWw2JRhX606U5JPqf0ilAoQ
2pvJFUVD+LUuLevs2g7Bspnj7m/HOEDe3N62h+CQe0aECfRA/xU4DdqtRJFsjCfVGFmaQ5BhxaEH
OUYeMcagdIxGyRiXsOAhRFHsDh6DMW7JYwRzDsEsG+OaPEa4dox11hj1YkUOP5Z59oFkxPoArs9a
YssWXSVjvMTGzryDkxRP8DUfoylxNRwjbDHG2pKg62adt2vHOFyOEdmRYbq5Y5TGHIqA3R2Ctx6x
so0xoituc4aRanQaH8J9PEZ+ZTwD+qHkOKD9bt3Vluqr08oR/jorgv4a3EC3TkSlXGAg1uhzz8jb
PahvseH6rcPjqcJlGw31g0AWeefiG7miZaLdVLLNiURzXJxrCM88xNialdMoHKpiCvTcKM4QU+Tc
dA9nKBQUKIdRJM0jTYC9dmnLr2BbdUA8x4M4Hc/kdjyd9cNBXY1ndhEhKjVHcZ6jnEQq22I5h4EI
3vAbK1QpHQSyfU7YALgTjelAOCYG9pgiiHqod+2YNnRKO0pBHpKJMa3QDxmGPiYbsqN653KNFwnk
v1BdgLaoEA4cMxSoUHT+D3mLOOQw2pjOqIOWnrrtEF1UgD7mtdul8zpWYq5mcKwtS1gY6kkiv7Rz
4Z6DoceVlQwRGG2N0SPwAuhORo8bmWPGwU4NXXVhZb25U4jeWxm80JImV71L5Vyc+jj8Phg5roys
aFywwLrc5sjkISGO8dyNUibqR0UdoHsLWNMoD5bXRpp3s0DH2TiAtLG0AoU91oskOnO9WFzajdJd
UlsRJFgZiuk5cFxcJc25YtUrqZDLlZUh8BoZrgyU2mg3tSUVF4oJ1CQwLOOukEwBuEnOnoSGgjy9
7EylxW9L11bfqOdtpRp3iluQ6yvgTbe1wPkNKEK4hfbDkk417XOKTPAsUwQqU5mszCRAZ3eBD7oM
8EODhwdI67mm9FBx6OvQ5In8hVyRDCElWU0LvcScUYL2f61biYvynl1LIz69X2dRqu08cqVln5jG
0oYzRHWyHGYezvE0iRvnPe6RsJwqtbkqnNK94J8uZBxhvQ8EpiuJV/pIwaXFmYrJwRno2RQ6N9Y9
uqImDxDZnQfHTpKLxmyDpYrY2qwbkKaKAAgjd1ZqKBdLlrouyQbmSgF7Y4pSow8lOW42eYskoGjs
cq0PSnKR04lA1Tb4BAPanppptcn9kljP6Za42UOuDfjW94115RUBJkZdv7aRQbkpwrh9gmwnZiY9
9WVdCprkVqMWytzsB5Qc5djP/UkJLGwh9ZrpTetSy3e5JdUjIQaF2wY13dhG1AJP43RlAOieJIEx
0bX3JdobBnbQp0rWrpJR/NgKvFMsUUFbR91c6YERJSF9SSdPcN8sqb4qXZzm87Ksg36ClpAWbyKt
rmQsWOtk4kPBtGmSNVB36jBe+004PovipbgVJGLil+UDZRoicwPtbGoLDbTjINOBKquhnzW6OszV
QnApcZL2SpNKRGURKnNWncK1NYHFhZNc50xEeGUNo/cLXO4LueJcyxstoo6n5h8xIk82Xc70pKz5
G8oxKAd2uX7qI5UBQMrFobVK+60iVPxwhmEF5HKgPKjG73FGfIw4vOLE3XNhqVYioShtp9KqBvBf
6960MDJ3Te84A+EmaVfA55qNHmbytd63FRmqFHbnPjT7GkUKaIkTw5f1Ga7WyiJpAoyQVFn63IER
3SgqBuPsj2Jn2Xmz0pBcGtVvssekTtqVrebWplbzYV/6EGNkP70YS0aTOMaYGZEp95ovIGFOVaR3
i6i097YKo14HpXqmeF044xe1mVd1yjJHQeoi1lJ5VwVB8l60cjtvfS+HQyShQLgANVGtVLPuZIKT
DN9d0rQp8E2YvLhHcMXRoNgGni2CuWKnpr4008BfpxgcXVle5AVzv9PbVdp1jYxWeGrGS8lJsyvy
jCA9BbUCCEQCp+pPCANTfy1XyoBqRFGE4tzpunIj0NunN6sFTwkRB9Fq3RRTxJYQftTM4FbDAxEc
p2pPcdVSbiqrjRedSiOQf1vaKoHxs9BCFW5VFshzzRndmG01WMlJABHJEvlVJcS5hL95miOU0pXV
ukQjZNYAG8VWoMOQkRRjWkHDAgcmukcRdN1nkauPVWCUD1bc7s28ldG31b3s3JE8E3BQU6/APlKB
yDSxszSU9YtcRq5cV0uMu0CqWZWfgO7heEK1VNtohX2jDiLZVqpAjhQ1SXR08XXxK0uZxHnlzYzY
SBd+1QTbME3FOXUCaYlbkXSNTWu9FIZi0ltPTRxne/fR1gowASWtldQfNL6GJrkJjMw8DTQbkb7E
75bV0NYLacTDmIhGXyPnhI91ytE5DdUhnBl6HecTtXW8DUzxdlEhYrRGE6H4qABAndMmcS+SAG9Q
WWQWYnxczYHiGmdNhoaoFLva3Cskb4aEaYPeJ2YXWHMGnTEfYtiqRoTV7FQNhIX+guwvwppqAtmV
oILvZPrWsst2jk6Uvko6U7l2a4ebeg5ArJFUd2X0erSMeqHcYSI76v3Tko7MVqyD2M0uLBFjutmY
g1rSNJGC90ZQ1qsC+cIrWdPqWafiSqkHqcWNe9DvOOhwezRLm1tCYKpzXdjRJlASe2W5ABwbL08/
22lkn5qVEd+2FK2WZp3K8wLk+2qIgHo5RY+ML5S7ddrmykyPXIejpk/xvAIDOsN5udtVcn1pyNWC
fFXewQsN6TWV99IIuxa6f9b20oe0Ff5E8zLjVkOrcmLaJWi9jMtLjuYhzFe52+Q05VHkhoYzAT0r
aEPQazabREKQqWpgdSQIQFzJEW7Wsj4Ys94DVdwAopyU2Fv+gXvfgcb3feGQSIYJB2THA3nnq16f
U+JJqwMwXSYT63p4r70v9tL74kqcVZcYrKXnUvwHaj8/KlXCPHKsEQJEeevAZ/vqHQXZLa6Ygbts
Tdv9GGdVUE9LPezPoi4YVBhrWb4t+wJomeJF/kfFQKU1p1P0eVCMDlXPPnAXKGj03L0twtl8cDUm
UM1yS15C+pHuqzo3b+B5U54000zAFkEVNQLk0perrsiKnZYgY2Migb1mGVFTIpedmBaak8BMly17
n0wvwX1OV4pFX4lii6PF8GCK0F1Xwo3XYMjtJTL90m0SiHLX1GmE71jrbdUYTestZp35te+Yw14X
AZJysegEngxBead74B65VKrx/3GF/1fsJL0U4OGD/Lx4v/H35U9L9/zlS+newjvMRsDiu1aSrYE3
o3+jj6izQ9X8tdlunKg2VH0InHiQo45LGeO1dA/3hL1CkwlGCv12FFz+Qumev/ymYAIMC0AbvS6G
Aw5woCJ/tR/kRA49V+qHZaLo1A5iqhIptSQAl/OqMbAfkQ3XvGebyvGsKhFGmudVZOPF2JeeMsNp
nR60C3HjWsjCQSLTqI1FHUvJqd01o7GxX19hh4fKt5IJgDnQJyc5KM2V32Tplg+UzIC3iJVwGlOc
9lwLu52Z4e2APHAanBsNgrpkDJofkGyElr/Fbgbp/tDP4itAvUY/QVC97/E9ApM67woZG4/M4rya
ZGEALwQ7epym0UmxV1iyGO0K08Lwqm2MYoXoFK4BSpe+BxqHSHDjKs0jD8eOhToyel1rzY1VmVj7
QdqL3YlIFJdDMrfCqSRMUNsCXX3q4NwGZtwezW42qtCdNwh7P8hRUe2rzg3OglqhkhT5VE1mnoX6
wYYyuxZxb0XoGQUTwUkT5i6GSSEIPhkdK87muVvqASUyU5jdNPBT6SFrXMeh3tEHuwxXgD3uSXk6
qdGUu5YKJzrNQZ4DxzYwkMKm0i65OqN/T14N19g8sPQs+HWu/d4TWfMhViNB+bqpsycVYM9nX7ck
CSXcPN+5Q9CfdqKtvAnCuFCMCvwwrml7Ko+KpIoLaZDay1Ark09agi4JdxQfBwYj9pVi4hjQsdGJ
NqtsqeNJdyGpBomw27nJKVwPGbuUrI1vQOS2FI9ruYawP5h5htm2rXy2UY7e6K5pr5VaxGsPuvWH
wYKCvmh4RGPicuYtCxjngAf6VmlnrtVoEobleTAFThKfK3mKHWfiRA8tzW2S8EFC7YBbhux5GlC4
0u8ytJOL4jwrDosduhgWBEm+l6u6O8P1RGumeH+rU8I54sUlomYm2lzTg4hyFdCxmgw9FqC1XmTY
VSn9wvei7t7q3f5U9lJnRaZe3SUyxX12giHvsBqS0Jt06+Ha7QXSJS2OT6ZS5Qu9RsM7Gl0pQoXj
IcYOZ6rnRXTajHZGDYMt4aqigl42CBhnBimkGEoVkQ6kOKVRVrmSOmXX6qo6VxOksVPNTJcGi+Cu
VHSQLLZ2i+4YvCYTPezKySe43VAZZmdQVsQoQ4joymkNbR2MFqcCyvsswN5gW7hIvLvcu25zaAik
Brw/2rAaqAVUsgrsVPuJOQqOKXBKUfRXXe8CFtpweTAb6VOuJlqBrk2uhlY+8ylXfcZ3r75sXKzM
wsZQrgdPDHcS7bdVbOFmsBBhATeHO1p6F9MlutezML+Lshq3Wr8M7yzFWJvCblYA3rtzhDsCMa2i
2rzowZd9KNSkukwTXdkLxzVwtUMq7hqTCHma+nEgT8OEttXEIeZEky7UwrnQeu7tlIj3YgjrfpJL
lX6rqgUJXYv7QSnaBDBPaJ3TODcfKPJVcx+AujdrzYrLom25qz4PlDWlsfjRqlwuE1khqyDgJaM/
D610iNEwD/PPalAod9pgixuM6obPviVEPrOFHN8OJH6XfdJdWFB/W6Sl6wSAuqEInhM3biTMbeWD
prGKlviipcbMiWP3DORks+kJHVcuNbWnxI9Yzdwq+/vISfHyqQjdKw2wnzcJNVf7HJXZgJ+BoxX+
pIpU86ZxUgWbQzp70yE2PGr9Xro3S0QWVRqU+SSzc5gbUGngyDhpiWeN3e3oxdZwl4dgWHR57czQ
sKPvGrjdHNGVckK5EkNzEqYFVUNc4HVXLzdctYt8Vsa0sWap0gwrmBUwu9Peb8buAwJjWUQdPIcI
FEztWq2uPMx1lkHWwZ9rg6a6huYRzJEbKaiuO+ZWM2P3yot1/QMXmmgDldh9wFXsWs6Tbhd6DRSm
XO7DS6c0o2SFcHMwaStaphOcX5s1XQiVKoLUq2tF6bWdGdn1aVxEfjDhLuifR0bnnCFVS1ctHKSG
iYhhSwuz8sRKDer62pWDGC8uz3iAIoauf+tZW+rh8iV3HbEJSDR3sUrRMIiaxJtKjZ/Po6hzzqE/
9as264wNjTE0PETTIv2OW3WAsnxVm9IC0/XAmArTKU7ZCkA1/Sq79IqQZK5u0T9w3GTfoUG+l7gD
LQtH5jMLTSsflRrJhS4L1JsWxQrcr1NrbsOJ2XllmX/yXE/sAQvTfIFEUtvTSKJFOhlaUa7MPghH
E6QY0VUl/exWGbYqYzaC/UDNcUYduJ+pRmWsqT9mu1BEGroF44z2WuBPLGFki3roaT7TxbmUsHiD
hSHb6CsGXcR5bOcOpVmf8DIpFGNky4lWUHQf/YiQ73Wv/LpvPmst0NFzxCJpjWa2DmlDJBbFzwA5
hbQJ+ssS0y5O/rIqL9PMgiJU0XudKElo6dOIG+wubZuCI6w1o7Oq6ryF5SfZxjeqGCQzV/VHK8En
GYfJRmD8oWnB1jF6nKJUtZVvTSsO7jjT8Qcug7ym0OVgNpIakrGN0QNb4r/u3Do+0C+6sjD/7Cz0
0mnElXobB+4gr4O2SuEhQa+cFHUVbodCkvWtn/bafZbLZAKdgQ4j6gr5xKhSADZjHl9nlnrVyba6
0R34/W4lS1PF9iDSZ4O4GNKKCXEIujiX1fW94RTZZx+tm3tZwPaN6yJdV4MNpRHz4yvHLfSdVWrc
MhDbM+9rFXmaSS000iXD0w2XqmTOVd33g7PYLaL7DFjSKQldoS9duugc60hu75y+sT84Q4CgXWC+
l4E+LnvM3WaqpLOcMT6YOWWu30ihFq3R66Xc7tDBolpuVdYtxUkIjTkc1SXlo/hD6skCxSHC/iRU
y3zr+Ioz92ucFdBAVLuV2sX+xsQNad0jwzU26M2l66IA0GigEaQQ2xmaFe1Dr/YjyzTSTXzerOiD
3WOyM/EbzV5hY4MRdd/4Kj0MuX1yjQpH6A4OJJnSXM4DbaJo1T4N0MIRguXf0NPdIvB6o/duiQZS
e61YbX5fjkawrV7W3sRqbSJW2BryspOqjNgUe/F1wDK5Lzq5mwQU5FeBkFq0TTUlAJ3ttN2mkQxc
xLImR0U6hejw3qnq/mNuURSaYARH0VDgf1Ny/ID2Xg1VjnENaLtyiosXV3G+5gHWXGPAzWzy+ENQ
mIJJdCDR9irHJyKrqjId/Ca6CPuUnepkvTvLekm6wOj3Bti2deEhXXATyKElTTMt09aNjnqCEiIe
RTDMcKYxEvmmpom7ChEDnIWZVy482cc8D9uMG6GvXaYcujW/nlTGKVRCGt2y0OciKalhOTJ38tRP
1omC/4LVd95FhYL7TDKVMysJlDOTVBoqgSwu3SILdtEQKws6RRJi2gpn7ES4KtQFqxDWrHUhdjaJ
E54p1MZ2XpFQoJJwZExWSeTVpyUAInRYue7cGa2B1xMNNl+bqX0qmVj0yfUd5iEm5LhO9+4KYh0n
WG9c5fjuhDOtIUdE9SWN8fmRbEdCfMFhdeJbcIYwln/hWfWoyOD1PZzOvhs2VIaK95WpmLd2bPY7
M7bcHLRCa95ho2xcEuwoqSVwSD+wgeWFRuZGIi1pAG2dOKWB2nmnOdZVRNQaOh29c3uj8uCfHRMe
MoYVngViCaHadSoSD0OYga7WlNZmBX0PpdyFVmkVlkZxrqVEzV6RZk1FW2TixZQspwO1NX1ak7NO
9aaCfU1jx8AIc9ClPYzi6jpF3Fub1mTuszxJk/PBipsPmWX2+axo+/S0sS26GbZZ4zoikeL0eiuf
25UZf6ioctRzXw/D5LxKfRmvNtwNjJnh67AHHcl1uxni40jyyKlPSazLKUKzI5xk5baqc0/GzUUI
tAMt1chiqWIXX1TZRoqxTJnlaY+Atzko91UFgmlZm7K9dXpQPNQDveA2k+ykv0yyElYB5Wz9c1VS
7hz1U8p+4cq15YEosb16RkG38s9rTe/ho8QZSsO2rwwcejEqqardX7FnxMTQUEGe1v5ArkH039Z+
uyqbJN12YJPvCUvGlZlxHASh62zTtq+vO6wywWXFw70YPAh9jh90FeE3pAbky4jrEJKGFw28/zfE
vpcHGZ3S52mNsNZl81T2V09VgzLua21h/OlFFqT1Tfbv/dLvD/Tu6fDON33+9D//2D8mAT3Eqi6D
T/XXqEg0ukc9wW9KMoePdfjMvzdKvOfRmkeGV9UTZCcgxVFeeX79412cpd7Ljy3lBN9FFCj5ldcf
UwL6apZ+Ng+//4jPE/r7v/N7D/A8Q+tHHoC+8rcQ5786CQCS7dFlBQuGt09vnIA3QkkZSerDCyjn
f+TpP2VNWo/L0INJ9/UiUMYi8pua3E+e/ZsR3iwA4qUhUzt7fkbg018vAOcEOgt8yVEHf3xRfPuP
TMFP94ECoQEe55+ZhG/G+G0SNOqI6OuNbJ7np/xmEqyRP0u56lkB5xecBB0Q/vM3A0Acq/IvEeov
hALFOdENVR6B/D+cBPMEsbKRp/oSCf5Tm+Gbb/G3UKAYo2LRUQtBMU4oRRk4V9ASP7y+3Q3cdnTF
QD7t8Hrefb9QOBwJ5EAkv4XZ/yQqfDOVv20IFRw9GrE4jijPa+FtYHTGtQBnnOb08+uXiwpEczR/
j1oLqnmCBNVIUYFfcni9WQuOemKDZGKhQPYbX7/iWqCPqB8bHFX7BLV32vhIPR1e3wVH2A607Qxk
9MfXL7cWFEL3sYtB0SE6QTrRKdz9aBLYELQxIcz/sovB1B0oWEftCEU+oVGMgAKUlOfXmx1hmSc6
BRuTnOl5jp6T018rOrIjRiOfo+ZBZTFoox8V+s4/mAdHgzgMmwj6wZcf836/3jwce1qqxgniILgj
Wi+rngG/yh0d5QQYA4QqlFRfp+mXnIdjMydOCtlUkE+Rf7gvHB3uma1Y1ksKLT+vv19oPaDmYj6n
c0ekj5DyFPyj5ZEd+tUqsGyiAi5JuGgdtt0v9NgHtR3KX8eGA+0E8QAAzNp3698Cy8Ot4eXM+AsZ
85+YpS/liKkPF3U+1gyCp+pH9Yqf/cLr/fv7n7/cvccL9njFfPOLY13i+b2fU+/x3/98k0keQt1X
P3wNfYf3efnzlwf8/q3fvNfrU73+5yp4KvflJ3RwDiWSl495tk8oZfwrffQRRroo949Plf/mlny4
GPz2gb6rqnw5DX53/Kp6K6v6nGMeO+wkADjz9aeFI8TBeeywq33Z79P960CHbxIiAaHu6JGDZP/J
38c/nOnny/ixb7HZJ0nz7r/2Sf7f77Z7gJvBmxkizRqz7WPfZbsvUyp50dtJek4Wjx6bdRp/M/Ah
ATt24N0e17b9o3h6yl9n4PDdouVN3D129NP9o9//eA8xPoHy2Dc4fwz4+K/jHAp4lN3+hi/zonls
PvlPdNffDG5qoxrHsZ/6oknD/cfXcQ6f+rnseOzAV/twX9UQ3t+MjZXV3zAj1wEi4290oDUZbefX
d/pheflPBcKbfRLE7872j83rWOOMvOQQx87IQQPgR6GFhHsk7R87/v1TVb+bPKXePn4d7PDpTS6x
r//x70/N6Z5gTsCqyzdr/KU8d+xnXzYho/+4C3D02NmbTzx2FyDaHj8jnMpfpJjOgk/ZRxQL11WM
xEP1Ovg4/9ydUSf8G1b9v4Ag/Px4+lIdO3a6fl9l/ef9mz+3wcBZNG9X0G+p6rGf/C/JRx75IGcI
VI5f9dffNE8y3sH/hkTkdIQuNG8zg+fB/4Ygd/rkkePs+ze74uWzk+Yf/S08xX7wOsy4AZ6HHot1
Rw/9Zb/9XPrsyO/1D2WDjh7f39d1UH0nTPQCRP8bvt8/oTVz5EP8ISD+yPFvntha3rc5PnUITaUM
efw62u0f0eJ5HecQpCn14K053nQpfakqIMvXH//7R+aP49E7zo13s5+tZK7blKNtAgm9GBp3CPj9
0Qf50X3zS03u+1voa4P6R3/29oo9/san+Glf/vN/AQAA//8=</cx:binary>
              </cx:geoCache>
            </cx:geography>
          </cx:layoutPr>
          <cx:valueColors>
            <cx:minColor>
              <a:srgbClr val="00B0F0"/>
            </cx:minColor>
            <cx:midColor>
              <a:srgbClr val="FFFF00"/>
            </cx:midColor>
            <cx:maxColor>
              <a:srgbClr val="92D050"/>
            </cx:maxColor>
          </cx:valueColors>
          <cx:valueColorPositions count="3"/>
        </cx:series>
      </cx:plotAreaRegion>
    </cx:plotArea>
    <cx:legend pos="r" align="min" overlay="0"/>
  </cx:chart>
  <cx:spPr>
    <a:solidFill>
      <a:schemeClr val="tx2">
        <a:lumMod val="50000"/>
      </a:schemeClr>
    </a:solidFill>
    <a:ln w="38100">
      <a:solidFill>
        <a:schemeClr val="bg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6</xdr:col>
      <xdr:colOff>670560</xdr:colOff>
      <xdr:row>7</xdr:row>
      <xdr:rowOff>133350</xdr:rowOff>
    </xdr:from>
    <xdr:to>
      <xdr:col>14</xdr:col>
      <xdr:colOff>297180</xdr:colOff>
      <xdr:row>22</xdr:row>
      <xdr:rowOff>133350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A1631C9A-6C0D-8D2A-5A80-C3254FE6D9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4135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670560</xdr:colOff>
      <xdr:row>7</xdr:row>
      <xdr:rowOff>133350</xdr:rowOff>
    </xdr:from>
    <xdr:to>
      <xdr:col>14</xdr:col>
      <xdr:colOff>297180</xdr:colOff>
      <xdr:row>22</xdr:row>
      <xdr:rowOff>133350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60DD7FB5-E27D-B5CD-3533-003E02CF4D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00600" y="14135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670560</xdr:colOff>
      <xdr:row>7</xdr:row>
      <xdr:rowOff>133350</xdr:rowOff>
    </xdr:from>
    <xdr:to>
      <xdr:col>14</xdr:col>
      <xdr:colOff>297180</xdr:colOff>
      <xdr:row>22</xdr:row>
      <xdr:rowOff>133350</xdr:rowOff>
    </xdr:to>
    <xdr:graphicFrame macro="">
      <xdr:nvGraphicFramePr>
        <xdr:cNvPr id="5" name="Chart 4">
          <a:extLst>
            <a:ext uri="{FF2B5EF4-FFF2-40B4-BE49-F238E27FC236}">
              <a16:creationId xmlns:a16="http://schemas.microsoft.com/office/drawing/2014/main" id="{0CAC1F47-5ACF-835B-C8A3-5F8200E91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504824</xdr:colOff>
      <xdr:row>5</xdr:row>
      <xdr:rowOff>4762</xdr:rowOff>
    </xdr:from>
    <xdr:to>
      <xdr:col>12</xdr:col>
      <xdr:colOff>175259</xdr:colOff>
      <xdr:row>19</xdr:row>
      <xdr:rowOff>80962</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350520</xdr:colOff>
      <xdr:row>3</xdr:row>
      <xdr:rowOff>167640</xdr:rowOff>
    </xdr:from>
    <xdr:to>
      <xdr:col>11</xdr:col>
      <xdr:colOff>350520</xdr:colOff>
      <xdr:row>17</xdr:row>
      <xdr:rowOff>74295</xdr:rowOff>
    </xdr:to>
    <mc:AlternateContent xmlns:mc="http://schemas.openxmlformats.org/markup-compatibility/2006" xmlns:a14="http://schemas.microsoft.com/office/drawing/2010/main">
      <mc:Choice Requires="a14">
        <xdr:graphicFrame macro="">
          <xdr:nvGraphicFramePr>
            <xdr:cNvPr id="3" name="Product Name">
              <a:extLst>
                <a:ext uri="{FF2B5EF4-FFF2-40B4-BE49-F238E27FC236}">
                  <a16:creationId xmlns:a16="http://schemas.microsoft.com/office/drawing/2014/main" id="{00ED3400-8481-D8A6-6542-C0731F2A5D8F}"/>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5783580" y="716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xdr:colOff>
      <xdr:row>2</xdr:row>
      <xdr:rowOff>114300</xdr:rowOff>
    </xdr:from>
    <xdr:to>
      <xdr:col>16</xdr:col>
      <xdr:colOff>7620</xdr:colOff>
      <xdr:row>16</xdr:row>
      <xdr:rowOff>20955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2EA90538-4EF9-CD4A-E90A-B3C5C6CD671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488680" y="480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236220</xdr:colOff>
      <xdr:row>2</xdr:row>
      <xdr:rowOff>152400</xdr:rowOff>
    </xdr:from>
    <xdr:to>
      <xdr:col>19</xdr:col>
      <xdr:colOff>236220</xdr:colOff>
      <xdr:row>16</xdr:row>
      <xdr:rowOff>59055</xdr:rowOff>
    </xdr:to>
    <mc:AlternateContent xmlns:mc="http://schemas.openxmlformats.org/markup-compatibility/2006" xmlns:a14="http://schemas.microsoft.com/office/drawing/2010/main">
      <mc:Choice Requires="a14">
        <xdr:graphicFrame macro="">
          <xdr:nvGraphicFramePr>
            <xdr:cNvPr id="5" name="Agent">
              <a:extLst>
                <a:ext uri="{FF2B5EF4-FFF2-40B4-BE49-F238E27FC236}">
                  <a16:creationId xmlns:a16="http://schemas.microsoft.com/office/drawing/2014/main" id="{11ABC389-31B6-5215-F03A-12ED03FBB4FD}"/>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1054608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571500</xdr:colOff>
      <xdr:row>5</xdr:row>
      <xdr:rowOff>4762</xdr:rowOff>
    </xdr:from>
    <xdr:to>
      <xdr:col>13</xdr:col>
      <xdr:colOff>266700</xdr:colOff>
      <xdr:row>19</xdr:row>
      <xdr:rowOff>80962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552450</xdr:colOff>
      <xdr:row>5</xdr:row>
      <xdr:rowOff>4762</xdr:rowOff>
    </xdr:from>
    <xdr:to>
      <xdr:col>11</xdr:col>
      <xdr:colOff>590550</xdr:colOff>
      <xdr:row>19</xdr:row>
      <xdr:rowOff>80962</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144780</xdr:colOff>
      <xdr:row>6</xdr:row>
      <xdr:rowOff>133350</xdr:rowOff>
    </xdr:from>
    <xdr:to>
      <xdr:col>11</xdr:col>
      <xdr:colOff>449580</xdr:colOff>
      <xdr:row>21</xdr:row>
      <xdr:rowOff>133350</xdr:rowOff>
    </xdr:to>
    <xdr:graphicFrame macro="">
      <xdr:nvGraphicFramePr>
        <xdr:cNvPr id="2" name="Chart 1">
          <a:extLst>
            <a:ext uri="{FF2B5EF4-FFF2-40B4-BE49-F238E27FC236}">
              <a16:creationId xmlns:a16="http://schemas.microsoft.com/office/drawing/2014/main" id="{AFE3D9F4-2BB6-AE9A-AE0D-82B300F690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220980</xdr:colOff>
      <xdr:row>11</xdr:row>
      <xdr:rowOff>133350</xdr:rowOff>
    </xdr:from>
    <xdr:to>
      <xdr:col>11</xdr:col>
      <xdr:colOff>525780</xdr:colOff>
      <xdr:row>26</xdr:row>
      <xdr:rowOff>133350</xdr:rowOff>
    </xdr:to>
    <xdr:graphicFrame macro="">
      <xdr:nvGraphicFramePr>
        <xdr:cNvPr id="2" name="Chart 1">
          <a:extLst>
            <a:ext uri="{FF2B5EF4-FFF2-40B4-BE49-F238E27FC236}">
              <a16:creationId xmlns:a16="http://schemas.microsoft.com/office/drawing/2014/main" id="{B2732E49-C2ED-7D5A-375A-E9FD7B55A5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220980</xdr:colOff>
      <xdr:row>5</xdr:row>
      <xdr:rowOff>133350</xdr:rowOff>
    </xdr:from>
    <xdr:to>
      <xdr:col>13</xdr:col>
      <xdr:colOff>487680</xdr:colOff>
      <xdr:row>21</xdr:row>
      <xdr:rowOff>7620</xdr:rowOff>
    </xdr:to>
    <xdr:graphicFrame macro="">
      <xdr:nvGraphicFramePr>
        <xdr:cNvPr id="2" name="Chart 1">
          <a:extLst>
            <a:ext uri="{FF2B5EF4-FFF2-40B4-BE49-F238E27FC236}">
              <a16:creationId xmlns:a16="http://schemas.microsoft.com/office/drawing/2014/main" id="{C6037A87-07D3-D7B3-63D3-01C5FA4F96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586740</xdr:colOff>
      <xdr:row>5</xdr:row>
      <xdr:rowOff>133350</xdr:rowOff>
    </xdr:from>
    <xdr:to>
      <xdr:col>11</xdr:col>
      <xdr:colOff>281940</xdr:colOff>
      <xdr:row>20</xdr:row>
      <xdr:rowOff>133350</xdr:rowOff>
    </xdr:to>
    <xdr:graphicFrame macro="">
      <xdr:nvGraphicFramePr>
        <xdr:cNvPr id="2" name="Chart 1">
          <a:extLst>
            <a:ext uri="{FF2B5EF4-FFF2-40B4-BE49-F238E27FC236}">
              <a16:creationId xmlns:a16="http://schemas.microsoft.com/office/drawing/2014/main" id="{4E51D9AF-37DD-FA44-8DA9-DC94782DB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426720</xdr:colOff>
      <xdr:row>5</xdr:row>
      <xdr:rowOff>133350</xdr:rowOff>
    </xdr:from>
    <xdr:to>
      <xdr:col>16</xdr:col>
      <xdr:colOff>563880</xdr:colOff>
      <xdr:row>27</xdr:row>
      <xdr:rowOff>99060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AB8F1579-2783-E122-FD20-DB9480AA88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047750"/>
              <a:ext cx="6233160" cy="39890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103909</xdr:colOff>
      <xdr:row>0</xdr:row>
      <xdr:rowOff>112568</xdr:rowOff>
    </xdr:from>
    <xdr:to>
      <xdr:col>23</xdr:col>
      <xdr:colOff>138546</xdr:colOff>
      <xdr:row>68</xdr:row>
      <xdr:rowOff>60614</xdr:rowOff>
    </xdr:to>
    <xdr:sp macro="" textlink="">
      <xdr:nvSpPr>
        <xdr:cNvPr id="16" name="Rectangle 15">
          <a:extLst>
            <a:ext uri="{FF2B5EF4-FFF2-40B4-BE49-F238E27FC236}">
              <a16:creationId xmlns:a16="http://schemas.microsoft.com/office/drawing/2014/main" id="{58DE0A24-47C6-47A9-0489-CD8D825E29CE}"/>
            </a:ext>
          </a:extLst>
        </xdr:cNvPr>
        <xdr:cNvSpPr/>
      </xdr:nvSpPr>
      <xdr:spPr>
        <a:xfrm>
          <a:off x="103909" y="112568"/>
          <a:ext cx="13975773" cy="12313228"/>
        </a:xfrm>
        <a:prstGeom prst="rect">
          <a:avLst/>
        </a:prstGeom>
        <a:solidFill>
          <a:schemeClr val="tx1"/>
        </a:solidFill>
        <a:ln w="38100">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ln w="38100">
              <a:noFill/>
            </a:ln>
          </a:endParaRPr>
        </a:p>
      </xdr:txBody>
    </xdr:sp>
    <xdr:clientData/>
  </xdr:twoCellAnchor>
  <xdr:twoCellAnchor>
    <xdr:from>
      <xdr:col>0</xdr:col>
      <xdr:colOff>233796</xdr:colOff>
      <xdr:row>1</xdr:row>
      <xdr:rowOff>44988</xdr:rowOff>
    </xdr:from>
    <xdr:to>
      <xdr:col>22</xdr:col>
      <xdr:colOff>605750</xdr:colOff>
      <xdr:row>5</xdr:row>
      <xdr:rowOff>37561</xdr:rowOff>
    </xdr:to>
    <xdr:sp macro="" textlink="">
      <xdr:nvSpPr>
        <xdr:cNvPr id="2" name="Rectangle: Rounded Corners 1">
          <a:extLst>
            <a:ext uri="{FF2B5EF4-FFF2-40B4-BE49-F238E27FC236}">
              <a16:creationId xmlns:a16="http://schemas.microsoft.com/office/drawing/2014/main" id="{234B0BB2-183B-9B26-18CA-E39E818B898E}"/>
            </a:ext>
          </a:extLst>
        </xdr:cNvPr>
        <xdr:cNvSpPr/>
      </xdr:nvSpPr>
      <xdr:spPr>
        <a:xfrm>
          <a:off x="233796" y="226829"/>
          <a:ext cx="13706954" cy="719937"/>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2400" b="1"/>
            <a:t>SALES AND PROFIT DASHBOARD</a:t>
          </a:r>
        </a:p>
      </xdr:txBody>
    </xdr:sp>
    <xdr:clientData/>
  </xdr:twoCellAnchor>
  <xdr:twoCellAnchor>
    <xdr:from>
      <xdr:col>0</xdr:col>
      <xdr:colOff>228600</xdr:colOff>
      <xdr:row>5</xdr:row>
      <xdr:rowOff>160020</xdr:rowOff>
    </xdr:from>
    <xdr:to>
      <xdr:col>7</xdr:col>
      <xdr:colOff>289560</xdr:colOff>
      <xdr:row>14</xdr:row>
      <xdr:rowOff>45720</xdr:rowOff>
    </xdr:to>
    <xdr:graphicFrame macro="">
      <xdr:nvGraphicFramePr>
        <xdr:cNvPr id="3" name="Chart 2">
          <a:extLst>
            <a:ext uri="{FF2B5EF4-FFF2-40B4-BE49-F238E27FC236}">
              <a16:creationId xmlns:a16="http://schemas.microsoft.com/office/drawing/2014/main" id="{ACE3414D-07C6-4464-9E87-13AB837C6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434340</xdr:colOff>
      <xdr:row>5</xdr:row>
      <xdr:rowOff>166611</xdr:rowOff>
    </xdr:from>
    <xdr:to>
      <xdr:col>15</xdr:col>
      <xdr:colOff>63359</xdr:colOff>
      <xdr:row>14</xdr:row>
      <xdr:rowOff>38101</xdr:rowOff>
    </xdr:to>
    <xdr:graphicFrame macro="">
      <xdr:nvGraphicFramePr>
        <xdr:cNvPr id="4" name="Chart 3">
          <a:extLst>
            <a:ext uri="{FF2B5EF4-FFF2-40B4-BE49-F238E27FC236}">
              <a16:creationId xmlns:a16="http://schemas.microsoft.com/office/drawing/2014/main" id="{AB2AB07B-D152-4623-B68A-003A0E1F1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205740</xdr:colOff>
      <xdr:row>5</xdr:row>
      <xdr:rowOff>167640</xdr:rowOff>
    </xdr:from>
    <xdr:to>
      <xdr:col>22</xdr:col>
      <xdr:colOff>510540</xdr:colOff>
      <xdr:row>14</xdr:row>
      <xdr:rowOff>30480</xdr:rowOff>
    </xdr:to>
    <xdr:graphicFrame macro="">
      <xdr:nvGraphicFramePr>
        <xdr:cNvPr id="5" name="Chart 4">
          <a:extLst>
            <a:ext uri="{FF2B5EF4-FFF2-40B4-BE49-F238E27FC236}">
              <a16:creationId xmlns:a16="http://schemas.microsoft.com/office/drawing/2014/main" id="{D364F4C6-7488-475D-89B7-BEB1E45B8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243840</xdr:colOff>
      <xdr:row>15</xdr:row>
      <xdr:rowOff>1</xdr:rowOff>
    </xdr:from>
    <xdr:to>
      <xdr:col>3</xdr:col>
      <xdr:colOff>243840</xdr:colOff>
      <xdr:row>24</xdr:row>
      <xdr:rowOff>121920</xdr:rowOff>
    </xdr:to>
    <mc:AlternateContent xmlns:mc="http://schemas.openxmlformats.org/markup-compatibility/2006" xmlns:a14="http://schemas.microsoft.com/office/drawing/2010/main">
      <mc:Choice Requires="a14">
        <xdr:graphicFrame macro="">
          <xdr:nvGraphicFramePr>
            <xdr:cNvPr id="6" name="Product Name 1">
              <a:extLst>
                <a:ext uri="{FF2B5EF4-FFF2-40B4-BE49-F238E27FC236}">
                  <a16:creationId xmlns:a16="http://schemas.microsoft.com/office/drawing/2014/main" id="{F63E1ADE-BF21-437B-832F-45968D170491}"/>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243840" y="2727615"/>
              <a:ext cx="1818409" cy="17584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25</xdr:row>
      <xdr:rowOff>76201</xdr:rowOff>
    </xdr:from>
    <xdr:to>
      <xdr:col>3</xdr:col>
      <xdr:colOff>251460</xdr:colOff>
      <xdr:row>36</xdr:row>
      <xdr:rowOff>137161</xdr:rowOff>
    </xdr:to>
    <mc:AlternateContent xmlns:mc="http://schemas.openxmlformats.org/markup-compatibility/2006" xmlns:a14="http://schemas.microsoft.com/office/drawing/2010/main">
      <mc:Choice Requires="a14">
        <xdr:graphicFrame macro="">
          <xdr:nvGraphicFramePr>
            <xdr:cNvPr id="7" name="Month 1">
              <a:extLst>
                <a:ext uri="{FF2B5EF4-FFF2-40B4-BE49-F238E27FC236}">
                  <a16:creationId xmlns:a16="http://schemas.microsoft.com/office/drawing/2014/main" id="{B6C40456-2337-4DDD-9A2F-5E19D994C52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51460" y="4622224"/>
              <a:ext cx="1818409" cy="2061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37</xdr:row>
      <xdr:rowOff>76200</xdr:rowOff>
    </xdr:from>
    <xdr:to>
      <xdr:col>3</xdr:col>
      <xdr:colOff>251460</xdr:colOff>
      <xdr:row>67</xdr:row>
      <xdr:rowOff>45720</xdr:rowOff>
    </xdr:to>
    <mc:AlternateContent xmlns:mc="http://schemas.openxmlformats.org/markup-compatibility/2006" xmlns:a14="http://schemas.microsoft.com/office/drawing/2010/main">
      <mc:Choice Requires="a14">
        <xdr:graphicFrame macro="">
          <xdr:nvGraphicFramePr>
            <xdr:cNvPr id="8" name="Agent 1">
              <a:extLst>
                <a:ext uri="{FF2B5EF4-FFF2-40B4-BE49-F238E27FC236}">
                  <a16:creationId xmlns:a16="http://schemas.microsoft.com/office/drawing/2014/main" id="{4E7DCBFD-27AD-4169-9FD2-F8E9ABF7049B}"/>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mlns="">
        <xdr:sp macro="" textlink="">
          <xdr:nvSpPr>
            <xdr:cNvPr id="0" name=""/>
            <xdr:cNvSpPr>
              <a:spLocks noTextEdit="1"/>
            </xdr:cNvSpPr>
          </xdr:nvSpPr>
          <xdr:spPr>
            <a:xfrm>
              <a:off x="251460" y="6804314"/>
              <a:ext cx="1818409" cy="5424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411480</xdr:colOff>
      <xdr:row>15</xdr:row>
      <xdr:rowOff>0</xdr:rowOff>
    </xdr:from>
    <xdr:to>
      <xdr:col>12</xdr:col>
      <xdr:colOff>525780</xdr:colOff>
      <xdr:row>32</xdr:row>
      <xdr:rowOff>60960</xdr:rowOff>
    </xdr:to>
    <xdr:graphicFrame macro="">
      <xdr:nvGraphicFramePr>
        <xdr:cNvPr id="9" name="Chart 8">
          <a:extLst>
            <a:ext uri="{FF2B5EF4-FFF2-40B4-BE49-F238E27FC236}">
              <a16:creationId xmlns:a16="http://schemas.microsoft.com/office/drawing/2014/main" id="{F8CCD600-8203-4B01-8F3A-6DA7DEE5F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38100</xdr:colOff>
      <xdr:row>15</xdr:row>
      <xdr:rowOff>0</xdr:rowOff>
    </xdr:from>
    <xdr:to>
      <xdr:col>22</xdr:col>
      <xdr:colOff>548640</xdr:colOff>
      <xdr:row>32</xdr:row>
      <xdr:rowOff>60960</xdr:rowOff>
    </xdr:to>
    <xdr:graphicFrame macro="">
      <xdr:nvGraphicFramePr>
        <xdr:cNvPr id="10" name="Chart 9">
          <a:extLst>
            <a:ext uri="{FF2B5EF4-FFF2-40B4-BE49-F238E27FC236}">
              <a16:creationId xmlns:a16="http://schemas.microsoft.com/office/drawing/2014/main" id="{6CB47DA4-0B65-46B6-A45F-743B4E87A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419100</xdr:colOff>
      <xdr:row>33</xdr:row>
      <xdr:rowOff>22860</xdr:rowOff>
    </xdr:from>
    <xdr:to>
      <xdr:col>12</xdr:col>
      <xdr:colOff>533400</xdr:colOff>
      <xdr:row>49</xdr:row>
      <xdr:rowOff>167640</xdr:rowOff>
    </xdr:to>
    <xdr:graphicFrame macro="">
      <xdr:nvGraphicFramePr>
        <xdr:cNvPr id="11" name="Chart 10">
          <a:extLst>
            <a:ext uri="{FF2B5EF4-FFF2-40B4-BE49-F238E27FC236}">
              <a16:creationId xmlns:a16="http://schemas.microsoft.com/office/drawing/2014/main" id="{0214781F-9C05-4F85-869B-EE3AA32AF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45720</xdr:colOff>
      <xdr:row>33</xdr:row>
      <xdr:rowOff>30480</xdr:rowOff>
    </xdr:from>
    <xdr:to>
      <xdr:col>22</xdr:col>
      <xdr:colOff>548640</xdr:colOff>
      <xdr:row>49</xdr:row>
      <xdr:rowOff>152400</xdr:rowOff>
    </xdr:to>
    <xdr:graphicFrame macro="">
      <xdr:nvGraphicFramePr>
        <xdr:cNvPr id="12" name="Chart 11">
          <a:extLst>
            <a:ext uri="{FF2B5EF4-FFF2-40B4-BE49-F238E27FC236}">
              <a16:creationId xmlns:a16="http://schemas.microsoft.com/office/drawing/2014/main" id="{B106BF23-3247-46F8-A1DB-03CFD431E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411480</xdr:colOff>
      <xdr:row>50</xdr:row>
      <xdr:rowOff>121920</xdr:rowOff>
    </xdr:from>
    <xdr:to>
      <xdr:col>12</xdr:col>
      <xdr:colOff>548640</xdr:colOff>
      <xdr:row>67</xdr:row>
      <xdr:rowOff>22860</xdr:rowOff>
    </xdr:to>
    <mc:AlternateContent xmlns:mc="http://schemas.openxmlformats.org/markup-compatibility/2006">
      <mc:Choice xmlns:cx4="http://schemas.microsoft.com/office/drawing/2016/5/10/chartex" Requires="cx4">
        <xdr:graphicFrame macro="">
          <xdr:nvGraphicFramePr>
            <xdr:cNvPr id="13" name="Chart 12">
              <a:extLst>
                <a:ext uri="{FF2B5EF4-FFF2-40B4-BE49-F238E27FC236}">
                  <a16:creationId xmlns:a16="http://schemas.microsoft.com/office/drawing/2014/main" id="{B2317734-E93B-4ED0-B850-FE7EF01938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240280" y="9265920"/>
              <a:ext cx="5623560" cy="3009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83820</xdr:colOff>
      <xdr:row>50</xdr:row>
      <xdr:rowOff>137160</xdr:rowOff>
    </xdr:from>
    <xdr:to>
      <xdr:col>22</xdr:col>
      <xdr:colOff>556260</xdr:colOff>
      <xdr:row>67</xdr:row>
      <xdr:rowOff>38100</xdr:rowOff>
    </xdr:to>
    <xdr:graphicFrame macro="">
      <xdr:nvGraphicFramePr>
        <xdr:cNvPr id="15" name="Chart 14">
          <a:extLst>
            <a:ext uri="{FF2B5EF4-FFF2-40B4-BE49-F238E27FC236}">
              <a16:creationId xmlns:a16="http://schemas.microsoft.com/office/drawing/2014/main" id="{8A35C8BB-870A-4A1B-8518-6600DBD49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0.22619</cdr:x>
      <cdr:y>0.0796</cdr:y>
    </cdr:from>
    <cdr:to>
      <cdr:x>0.75397</cdr:x>
      <cdr:y>0.40299</cdr:y>
    </cdr:to>
    <cdr:sp macro="" textlink="">
      <cdr:nvSpPr>
        <cdr:cNvPr id="2" name="TextBox 1">
          <a:extLst xmlns:a="http://schemas.openxmlformats.org/drawingml/2006/main">
            <a:ext uri="{FF2B5EF4-FFF2-40B4-BE49-F238E27FC236}">
              <a16:creationId xmlns:a16="http://schemas.microsoft.com/office/drawing/2014/main" id="{3B4C524B-266F-B8DB-5572-2642C3E4DB3D}"/>
            </a:ext>
          </a:extLst>
        </cdr:cNvPr>
        <cdr:cNvSpPr txBox="1"/>
      </cdr:nvSpPr>
      <cdr:spPr>
        <a:xfrm xmlns:a="http://schemas.openxmlformats.org/drawingml/2006/main">
          <a:off x="868680" y="121920"/>
          <a:ext cx="2026920" cy="495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0.0119</cdr:x>
      <cdr:y>0.18905</cdr:y>
    </cdr:from>
    <cdr:to>
      <cdr:x>0.98016</cdr:x>
      <cdr:y>0.46269</cdr:y>
    </cdr:to>
    <cdr:sp macro="" textlink="">
      <cdr:nvSpPr>
        <cdr:cNvPr id="3" name="TextBox 2">
          <a:extLst xmlns:a="http://schemas.openxmlformats.org/drawingml/2006/main">
            <a:ext uri="{FF2B5EF4-FFF2-40B4-BE49-F238E27FC236}">
              <a16:creationId xmlns:a16="http://schemas.microsoft.com/office/drawing/2014/main" id="{251CE351-3B1C-DC67-BE12-03FBD2E17087}"/>
            </a:ext>
          </a:extLst>
        </cdr:cNvPr>
        <cdr:cNvSpPr txBox="1"/>
      </cdr:nvSpPr>
      <cdr:spPr>
        <a:xfrm xmlns:a="http://schemas.openxmlformats.org/drawingml/2006/main">
          <a:off x="45720" y="289560"/>
          <a:ext cx="3718560" cy="4191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IN" sz="2400">
              <a:solidFill>
                <a:schemeClr val="bg1"/>
              </a:solidFill>
            </a:rPr>
            <a:t>120.84</a:t>
          </a:r>
          <a:r>
            <a:rPr lang="en-IN" sz="2400" baseline="0">
              <a:solidFill>
                <a:schemeClr val="bg1"/>
              </a:solidFill>
            </a:rPr>
            <a:t> K</a:t>
          </a:r>
          <a:endParaRPr lang="en-IN" sz="2400">
            <a:solidFill>
              <a:schemeClr val="bg1"/>
            </a:solidFill>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0.22993</cdr:x>
      <cdr:y>0.17303</cdr:y>
    </cdr:from>
    <cdr:to>
      <cdr:x>0.77243</cdr:x>
      <cdr:y>0.45142</cdr:y>
    </cdr:to>
    <cdr:sp macro="" textlink="">
      <cdr:nvSpPr>
        <cdr:cNvPr id="2" name="TextBox 1">
          <a:extLst xmlns:a="http://schemas.openxmlformats.org/drawingml/2006/main">
            <a:ext uri="{FF2B5EF4-FFF2-40B4-BE49-F238E27FC236}">
              <a16:creationId xmlns:a16="http://schemas.microsoft.com/office/drawing/2014/main" id="{F6485FB8-894E-9233-83F9-1B1C6B674576}"/>
            </a:ext>
          </a:extLst>
        </cdr:cNvPr>
        <cdr:cNvSpPr txBox="1"/>
      </cdr:nvSpPr>
      <cdr:spPr>
        <a:xfrm xmlns:a="http://schemas.openxmlformats.org/drawingml/2006/main">
          <a:off x="907549" y="256283"/>
          <a:ext cx="2141233" cy="412353"/>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2400">
              <a:solidFill>
                <a:schemeClr val="bg1"/>
              </a:solidFill>
            </a:rPr>
            <a:t>120.84</a:t>
          </a:r>
          <a:r>
            <a:rPr lang="en-IN" sz="2400" baseline="0">
              <a:solidFill>
                <a:schemeClr val="bg1"/>
              </a:solidFill>
            </a:rPr>
            <a:t> K</a:t>
          </a:r>
          <a:endParaRPr lang="en-IN" sz="2400">
            <a:solidFill>
              <a:schemeClr val="bg1"/>
            </a:solidFill>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0.24611</cdr:x>
      <cdr:y>0.14478</cdr:y>
    </cdr:from>
    <cdr:to>
      <cdr:x>0.78076</cdr:x>
      <cdr:y>0.42264</cdr:y>
    </cdr:to>
    <cdr:sp macro="" textlink="">
      <cdr:nvSpPr>
        <cdr:cNvPr id="2" name="TextBox 1">
          <a:extLst xmlns:a="http://schemas.openxmlformats.org/drawingml/2006/main">
            <a:ext uri="{FF2B5EF4-FFF2-40B4-BE49-F238E27FC236}">
              <a16:creationId xmlns:a16="http://schemas.microsoft.com/office/drawing/2014/main" id="{5F4E5805-D6BD-76AD-E635-BE30620D5634}"/>
            </a:ext>
          </a:extLst>
        </cdr:cNvPr>
        <cdr:cNvSpPr txBox="1"/>
      </cdr:nvSpPr>
      <cdr:spPr>
        <a:xfrm xmlns:a="http://schemas.openxmlformats.org/drawingml/2006/main">
          <a:off x="1125220" y="218440"/>
          <a:ext cx="2444397" cy="419218"/>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2400">
              <a:solidFill>
                <a:schemeClr val="bg1"/>
              </a:solidFill>
            </a:rPr>
            <a:t>120.84</a:t>
          </a:r>
          <a:r>
            <a:rPr lang="en-IN" sz="2400" baseline="0">
              <a:solidFill>
                <a:schemeClr val="bg1"/>
              </a:solidFill>
            </a:rPr>
            <a:t> K</a:t>
          </a:r>
          <a:endParaRPr lang="en-IN" sz="2400">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LenCorp" refreshedDate="45481.470270601851" createdVersion="8" refreshedVersion="8" minRefreshableVersion="3" recordCount="13" xr:uid="{00000000-000A-0000-FFFF-FFFF00000000}">
  <cacheSource type="worksheet">
    <worksheetSource ref="C4:H17" sheet="Pivot_Table_1"/>
  </cacheSource>
  <cacheFields count="6">
    <cacheField name="Product" numFmtId="0">
      <sharedItems count="3">
        <s v="Crème Eggs"/>
        <s v="Mars Bars"/>
        <s v="Smarties"/>
      </sharedItems>
    </cacheField>
    <cacheField name="Year" numFmtId="0">
      <sharedItems containsSemiMixedTypes="0" containsString="0" containsNumber="1" containsInteger="1" minValue="1995" maxValue="1997"/>
    </cacheField>
    <cacheField name="Month" numFmtId="0">
      <sharedItems count="10">
        <s v="Aug"/>
        <s v="Feb"/>
        <s v="Jun"/>
        <s v="Apr"/>
        <s v="Jul"/>
        <s v="Nov"/>
        <s v="Jan"/>
        <s v="Mar"/>
        <s v="May"/>
        <s v="Oct"/>
      </sharedItems>
    </cacheField>
    <cacheField name="Revenue" numFmtId="0">
      <sharedItems containsSemiMixedTypes="0" containsString="0" containsNumber="1" containsInteger="1" minValue="250" maxValue="1400"/>
    </cacheField>
    <cacheField name="Agent" numFmtId="0">
      <sharedItems/>
    </cacheField>
    <cacheField name="Region" numFmtId="0">
      <sharedItems count="2">
        <s v="South"/>
        <s v="North"/>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LenCorp" refreshedDate="45482.425120138891" createdVersion="8" refreshedVersion="8" minRefreshableVersion="3" recordCount="4000" xr:uid="{00000000-000A-0000-FFFF-FFFF01000000}">
  <cacheSource type="worksheet">
    <worksheetSource ref="A1:G4001" sheet="Pivot_Table_2"/>
  </cacheSource>
  <cacheFields count="9">
    <cacheField name="VOTER" numFmtId="0">
      <sharedItems containsSemiMixedTypes="0" containsString="0" containsNumber="1" containsInteger="1" minValue="1012" maxValue="5162"/>
    </cacheField>
    <cacheField name="PARTY" numFmtId="0">
      <sharedItems/>
    </cacheField>
    <cacheField name="PRECINCT" numFmtId="0">
      <sharedItems containsSemiMixedTypes="0" containsString="0" containsNumber="1" containsInteger="1" minValue="2401" maxValue="2424"/>
    </cacheField>
    <cacheField name="AGE _x000a_GROUP" numFmtId="0">
      <sharedItems count="7">
        <s v="71 +"/>
        <s v="61-70"/>
        <s v="51-60"/>
        <s v="41-50"/>
        <s v="31-40"/>
        <s v="21-30"/>
        <s v="18-20"/>
      </sharedItems>
    </cacheField>
    <cacheField name="LAST_x000a_VOTED" numFmtId="165">
      <sharedItems containsSemiMixedTypes="0" containsNonDate="0" containsDate="1" containsString="0" minDate="2024-03-14T00:00:00" maxDate="2035-02-25T00:00:00" count="4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5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09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7T00:00:00"/>
        <d v="2026-07-18T00:00:00"/>
        <d v="2026-07-19T00:00:00"/>
        <d v="2026-07-20T00:00:00"/>
        <d v="2026-07-21T00:00:00"/>
        <d v="2026-07-22T00:00:00"/>
        <d v="2026-07-23T00:00:00"/>
        <d v="2026-07-24T00:00:00"/>
        <d v="2026-07-25T00:00:00"/>
        <d v="2026-07-26T00:00:00"/>
        <d v="2026-07-27T00:00:00"/>
        <d v="2026-07-28T00:00:00"/>
        <d v="2026-07-29T00:00:00"/>
        <d v="2026-07-30T00:00:00"/>
        <d v="2026-07-31T00:00:00"/>
        <d v="2026-08-01T00:00:00"/>
        <d v="2026-08-02T00:00:00"/>
        <d v="2026-08-03T00:00:00"/>
        <d v="2026-08-04T00:00:00"/>
        <d v="2026-08-05T00:00:00"/>
        <d v="2026-08-06T00:00:00"/>
        <d v="2026-08-07T00:00:00"/>
        <d v="2026-08-08T00:00:00"/>
        <d v="2026-08-09T00:00:00"/>
        <d v="2026-08-10T00:00:00"/>
        <d v="2026-08-11T00:00:00"/>
        <d v="2026-08-12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d v="2026-09-27T00:00:00"/>
        <d v="2026-09-28T00:00:00"/>
        <d v="2026-09-29T00:00:00"/>
        <d v="2026-09-30T00:00:00"/>
        <d v="2026-10-01T00:00:00"/>
        <d v="2026-10-02T00:00:00"/>
        <d v="2026-10-03T00:00:00"/>
        <d v="2026-10-04T00:00:00"/>
        <d v="2026-10-05T00:00:00"/>
        <d v="2026-10-06T00:00:00"/>
        <d v="2026-10-07T00:00:00"/>
        <d v="2026-10-08T00:00:00"/>
        <d v="2026-10-09T00:00:00"/>
        <d v="2026-10-10T00:00:00"/>
        <d v="2026-10-11T00:00:00"/>
        <d v="2026-10-12T00:00:00"/>
        <d v="2026-10-13T00:00:00"/>
        <d v="2026-10-14T00:00:00"/>
        <d v="2026-10-15T00:00:00"/>
        <d v="2026-10-16T00:00:00"/>
        <d v="2026-10-17T00:00:00"/>
        <d v="2026-10-18T00:00:00"/>
        <d v="2026-10-19T00:00:00"/>
        <d v="2026-10-20T00:00:00"/>
        <d v="2026-10-21T00:00:00"/>
        <d v="2026-10-22T00:00:00"/>
        <d v="2026-10-23T00:00:00"/>
        <d v="2026-10-24T00:00:00"/>
        <d v="2026-10-25T00:00:00"/>
        <d v="2026-10-26T00:00:00"/>
        <d v="2026-10-27T00:00:00"/>
        <d v="2026-10-28T00:00:00"/>
        <d v="2026-10-29T00:00:00"/>
        <d v="2026-10-30T00:00:00"/>
        <d v="2026-10-31T00:00:00"/>
        <d v="2026-11-01T00:00:00"/>
        <d v="2026-11-02T00:00:00"/>
        <d v="2026-11-03T00:00:00"/>
        <d v="2026-11-04T00:00:00"/>
        <d v="2026-11-05T00:00:00"/>
        <d v="2026-11-06T00:00:00"/>
        <d v="2026-11-07T00:00:00"/>
        <d v="2026-11-08T00:00:00"/>
        <d v="2026-11-09T00:00:00"/>
        <d v="2026-11-10T00:00:00"/>
        <d v="2026-11-11T00:00:00"/>
        <d v="2026-11-12T00:00:00"/>
        <d v="2026-11-13T00:00:00"/>
        <d v="2026-11-14T00:00:00"/>
        <d v="2026-11-15T00:00:00"/>
        <d v="2026-11-16T00:00:00"/>
        <d v="2026-11-17T00:00:00"/>
        <d v="2026-11-18T00:00:00"/>
        <d v="2026-11-19T00:00:00"/>
        <d v="2026-11-20T00:00:00"/>
        <d v="2026-11-21T00:00:00"/>
        <d v="2026-11-22T00:00:00"/>
        <d v="2026-11-23T00:00:00"/>
        <d v="2026-11-24T00:00:00"/>
        <d v="2026-11-25T00:00:00"/>
        <d v="2026-11-26T00:00:00"/>
        <d v="2026-11-27T00:00:00"/>
        <d v="2026-11-28T00:00:00"/>
        <d v="2026-11-29T00:00:00"/>
        <d v="2026-11-30T00:00:00"/>
        <d v="2026-12-01T00:00:00"/>
        <d v="2026-12-02T00:00:00"/>
        <d v="2026-12-03T00:00:00"/>
        <d v="2026-12-04T00:00:00"/>
        <d v="2026-12-05T00:00:00"/>
        <d v="2026-12-06T00:00:00"/>
        <d v="2026-12-07T00:00:00"/>
        <d v="2026-12-08T00:00:00"/>
        <d v="2026-12-09T00:00:00"/>
        <d v="2026-12-10T00:00:00"/>
        <d v="2026-12-11T00:00:00"/>
        <d v="2026-12-12T00:00:00"/>
        <d v="2026-12-13T00:00:00"/>
        <d v="2026-12-14T00:00:00"/>
        <d v="2026-12-15T00:00:00"/>
        <d v="2026-12-16T00:00:00"/>
        <d v="2026-12-17T00:00:00"/>
        <d v="2026-12-18T00:00:00"/>
        <d v="2026-12-19T00:00:00"/>
        <d v="2026-12-20T00:00:00"/>
        <d v="2026-12-21T00:00:00"/>
        <d v="2026-12-22T00:00:00"/>
        <d v="2026-12-23T00:00:00"/>
        <d v="2026-12-24T00:00:00"/>
        <d v="2026-12-25T00:00:00"/>
        <d v="2026-12-26T00:00:00"/>
        <d v="2026-12-27T00:00:00"/>
        <d v="2026-12-28T00:00:00"/>
        <d v="2026-12-29T00:00:00"/>
        <d v="2026-12-30T00:00:00"/>
        <d v="2026-12-31T00:00:00"/>
        <d v="2027-01-01T00:00:00"/>
        <d v="2027-01-02T00:00:00"/>
        <d v="2027-01-03T00:00:00"/>
        <d v="2027-01-04T00:00:00"/>
        <d v="2027-01-05T00:00:00"/>
        <d v="2027-01-06T00:00:00"/>
        <d v="2027-01-07T00:00:00"/>
        <d v="2027-01-08T00:00:00"/>
        <d v="2027-01-09T00:00:00"/>
        <d v="2027-01-10T00:00:00"/>
        <d v="2027-01-11T00:00:00"/>
        <d v="2027-01-12T00:00:00"/>
        <d v="2027-01-13T00:00:00"/>
        <d v="2027-01-14T00:00:00"/>
        <d v="2027-01-15T00:00:00"/>
        <d v="2027-01-16T00:00:00"/>
        <d v="2027-01-17T00:00:00"/>
        <d v="2027-01-18T00:00:00"/>
        <d v="2027-01-19T00:00:00"/>
        <d v="2027-01-20T00:00:00"/>
        <d v="2027-01-21T00:00:00"/>
        <d v="2027-01-22T00:00:00"/>
        <d v="2027-01-23T00:00:00"/>
        <d v="2027-01-24T00:00:00"/>
        <d v="2027-01-25T00:00:00"/>
        <d v="2027-01-26T00:00:00"/>
        <d v="2027-01-27T00:00:00"/>
        <d v="2027-01-28T00:00:00"/>
        <d v="2027-01-29T00:00:00"/>
        <d v="2027-01-30T00:00:00"/>
        <d v="2027-01-31T00:00:00"/>
        <d v="2027-02-01T00:00:00"/>
        <d v="2027-02-02T00:00:00"/>
        <d v="2027-02-03T00:00:00"/>
        <d v="2027-02-04T00:00:00"/>
        <d v="2027-02-05T00:00:00"/>
        <d v="2027-02-06T00:00:00"/>
        <d v="2027-02-07T00:00:00"/>
        <d v="2027-02-08T00:00:00"/>
        <d v="2027-02-09T00:00:00"/>
        <d v="2027-02-10T00:00:00"/>
        <d v="2027-02-11T00:00:00"/>
        <d v="2027-02-12T00:00:00"/>
        <d v="2027-02-13T00:00:00"/>
        <d v="2027-02-14T00:00:00"/>
        <d v="2027-02-15T00:00:00"/>
        <d v="2027-02-16T00:00:00"/>
        <d v="2027-02-17T00:00:00"/>
        <d v="2027-02-18T00:00:00"/>
        <d v="2027-02-19T00:00:00"/>
        <d v="2027-02-20T00:00:00"/>
        <d v="2027-02-21T00:00:00"/>
        <d v="2027-02-22T00:00:00"/>
        <d v="2027-02-23T00:00:00"/>
        <d v="2027-02-24T00:00:00"/>
        <d v="2027-02-25T00:00:00"/>
        <d v="2027-02-26T00:00:00"/>
        <d v="2027-02-27T00:00:00"/>
        <d v="2027-02-28T00:00:00"/>
        <d v="2027-03-01T00:00:00"/>
        <d v="2027-03-02T00:00:00"/>
        <d v="2027-03-03T00:00:00"/>
        <d v="2027-03-04T00:00:00"/>
        <d v="2027-03-05T00:00:00"/>
        <d v="2027-03-06T00:00:00"/>
        <d v="2027-03-07T00:00:00"/>
        <d v="2027-03-08T00:00:00"/>
        <d v="2027-03-09T00:00:00"/>
        <d v="2027-03-10T00:00:00"/>
        <d v="2027-03-11T00:00:00"/>
        <d v="2027-03-12T00:00:00"/>
        <d v="2027-03-13T00:00:00"/>
        <d v="2027-03-14T00:00:00"/>
        <d v="2027-03-15T00:00:00"/>
        <d v="2027-03-16T00:00:00"/>
        <d v="2027-03-17T00:00:00"/>
        <d v="2027-03-18T00:00:00"/>
        <d v="2027-03-19T00:00:00"/>
        <d v="2027-03-20T00:00:00"/>
        <d v="2027-03-21T00:00:00"/>
        <d v="2027-03-22T00:00:00"/>
        <d v="2027-03-23T00:00:00"/>
        <d v="2027-03-24T00:00:00"/>
        <d v="2027-03-25T00:00:00"/>
        <d v="2027-03-26T00:00:00"/>
        <d v="2027-03-27T00:00:00"/>
        <d v="2027-03-28T00:00:00"/>
        <d v="2027-03-29T00:00:00"/>
        <d v="2027-03-30T00:00:00"/>
        <d v="2027-03-31T00:00:00"/>
        <d v="2027-04-01T00:00:00"/>
        <d v="2027-04-02T00:00:00"/>
        <d v="2027-04-03T00:00:00"/>
        <d v="2027-04-04T00:00:00"/>
        <d v="2027-04-05T00:00:00"/>
        <d v="2027-04-06T00:00:00"/>
        <d v="2027-04-07T00:00:00"/>
        <d v="2027-04-08T00:00:00"/>
        <d v="2027-04-09T00:00:00"/>
        <d v="2027-04-10T00:00:00"/>
        <d v="2027-04-11T00:00:00"/>
        <d v="2027-04-12T00:00:00"/>
        <d v="2027-04-13T00:00:00"/>
        <d v="2027-04-14T00:00:00"/>
        <d v="2027-04-15T00:00:00"/>
        <d v="2027-04-16T00:00:00"/>
        <d v="2027-04-17T00:00:00"/>
        <d v="2027-04-18T00:00:00"/>
        <d v="2027-04-19T00:00:00"/>
        <d v="2027-04-20T00:00:00"/>
        <d v="2027-04-21T00:00:00"/>
        <d v="2027-04-22T00:00:00"/>
        <d v="2027-04-23T00:00:00"/>
        <d v="2027-04-24T00:00:00"/>
        <d v="2027-04-25T00:00:00"/>
        <d v="2027-04-26T00:00:00"/>
        <d v="2027-04-27T00:00:00"/>
        <d v="2027-04-28T00:00:00"/>
        <d v="2027-04-29T00:00:00"/>
        <d v="2027-04-30T00:00:00"/>
        <d v="2027-05-01T00:00:00"/>
        <d v="2027-05-02T00:00:00"/>
        <d v="2027-05-03T00:00:00"/>
        <d v="2027-05-04T00:00:00"/>
        <d v="2027-05-05T00:00:00"/>
        <d v="2027-05-06T00:00:00"/>
        <d v="2027-05-07T00:00:00"/>
        <d v="2027-05-08T00:00:00"/>
        <d v="2027-05-09T00:00:00"/>
        <d v="2027-05-10T00:00:00"/>
        <d v="2027-05-11T00:00:00"/>
        <d v="2027-05-12T00:00:00"/>
        <d v="2027-05-13T00:00:00"/>
        <d v="2027-05-14T00:00:00"/>
        <d v="2027-05-15T00:00:00"/>
        <d v="2027-05-16T00:00:00"/>
        <d v="2027-05-17T00:00:00"/>
        <d v="2027-05-18T00:00:00"/>
        <d v="2027-05-19T00:00:00"/>
        <d v="2027-05-20T00:00:00"/>
        <d v="2027-05-21T00:00:00"/>
        <d v="2027-05-22T00:00:00"/>
        <d v="2027-05-23T00:00:00"/>
        <d v="2027-05-24T00:00:00"/>
        <d v="2027-05-25T00:00:00"/>
        <d v="2027-05-26T00:00:00"/>
        <d v="2027-05-27T00:00:00"/>
        <d v="2027-05-28T00:00:00"/>
        <d v="2027-05-29T00:00:00"/>
        <d v="2027-05-30T00:00:00"/>
        <d v="2027-05-31T00:00:00"/>
        <d v="2027-06-01T00:00:00"/>
        <d v="2027-06-02T00:00:00"/>
        <d v="2027-06-03T00:00:00"/>
        <d v="2027-06-04T00:00:00"/>
        <d v="2027-06-05T00:00:00"/>
        <d v="2027-06-06T00:00:00"/>
        <d v="2027-06-07T00:00:00"/>
        <d v="2027-06-08T00:00:00"/>
        <d v="2027-06-09T00:00:00"/>
        <d v="2027-06-10T00:00:00"/>
        <d v="2027-06-11T00:00:00"/>
        <d v="2027-06-12T00:00:00"/>
        <d v="2027-06-13T00:00:00"/>
        <d v="2027-06-14T00:00:00"/>
        <d v="2027-06-15T00:00:00"/>
        <d v="2027-06-16T00:00:00"/>
        <d v="2027-06-17T00:00:00"/>
        <d v="2027-06-18T00:00:00"/>
        <d v="2027-06-19T00:00:00"/>
        <d v="2027-06-20T00:00:00"/>
        <d v="2027-06-21T00:00:00"/>
        <d v="2027-06-22T00:00:00"/>
        <d v="2027-06-23T00:00:00"/>
        <d v="2027-06-24T00:00:00"/>
        <d v="2027-06-25T00:00:00"/>
        <d v="2027-06-26T00:00:00"/>
        <d v="2027-06-27T00:00:00"/>
        <d v="2027-06-28T00:00:00"/>
        <d v="2027-06-29T00:00:00"/>
        <d v="2027-06-30T00:00:00"/>
        <d v="2027-07-01T00:00:00"/>
        <d v="2027-07-02T00:00:00"/>
        <d v="2027-07-03T00:00:00"/>
        <d v="2027-07-04T00:00:00"/>
        <d v="2027-07-05T00:00:00"/>
        <d v="2027-07-06T00:00:00"/>
        <d v="2027-07-07T00:00:00"/>
        <d v="2027-07-08T00:00:00"/>
        <d v="2027-07-09T00:00:00"/>
        <d v="2027-07-10T00:00:00"/>
        <d v="2027-07-11T00:00:00"/>
        <d v="2027-07-12T00:00:00"/>
        <d v="2027-07-13T00:00:00"/>
        <d v="2027-07-14T00:00:00"/>
        <d v="2027-07-15T00:00:00"/>
        <d v="2027-07-16T00:00:00"/>
        <d v="2027-07-17T00:00:00"/>
        <d v="2027-07-18T00:00:00"/>
        <d v="2027-07-19T00:00:00"/>
        <d v="2027-07-20T00:00:00"/>
        <d v="2027-07-21T00:00:00"/>
        <d v="2027-07-22T00:00:00"/>
        <d v="2027-07-23T00:00:00"/>
        <d v="2027-07-24T00:00:00"/>
        <d v="2027-07-25T00:00:00"/>
        <d v="2027-07-26T00:00:00"/>
        <d v="2027-07-27T00:00:00"/>
        <d v="2027-07-28T00:00:00"/>
        <d v="2027-07-29T00:00:00"/>
        <d v="2027-07-30T00:00:00"/>
        <d v="2027-07-31T00:00:00"/>
        <d v="2027-08-01T00:00:00"/>
        <d v="2027-08-02T00:00:00"/>
        <d v="2027-08-03T00:00:00"/>
        <d v="2027-08-04T00:00:00"/>
        <d v="2027-08-05T00:00:00"/>
        <d v="2027-08-06T00:00:00"/>
        <d v="2027-08-07T00:00:00"/>
        <d v="2027-08-08T00:00:00"/>
        <d v="2027-08-09T00:00:00"/>
        <d v="2027-08-10T00:00:00"/>
        <d v="2027-08-11T00:00:00"/>
        <d v="2027-08-12T00:00:00"/>
        <d v="2027-08-13T00:00:00"/>
        <d v="2027-08-14T00:00:00"/>
        <d v="2027-08-15T00:00:00"/>
        <d v="2027-08-16T00:00:00"/>
        <d v="2027-08-17T00:00:00"/>
        <d v="2027-08-18T00:00:00"/>
        <d v="2027-08-19T00:00:00"/>
        <d v="2027-08-20T00:00:00"/>
        <d v="2027-08-21T00:00:00"/>
        <d v="2027-08-22T00:00:00"/>
        <d v="2027-08-23T00:00:00"/>
        <d v="2027-08-24T00:00:00"/>
        <d v="2027-08-25T00:00:00"/>
        <d v="2027-08-26T00:00:00"/>
        <d v="2027-08-27T00:00:00"/>
        <d v="2027-08-28T00:00:00"/>
        <d v="2027-08-29T00:00:00"/>
        <d v="2027-08-30T00:00:00"/>
        <d v="2027-08-31T00:00:00"/>
        <d v="2027-09-01T00:00:00"/>
        <d v="2027-09-02T00:00:00"/>
        <d v="2027-09-03T00:00:00"/>
        <d v="2027-09-04T00:00:00"/>
        <d v="2027-09-05T00:00:00"/>
        <d v="2027-09-06T00:00:00"/>
        <d v="2027-09-07T00:00:00"/>
        <d v="2027-09-08T00:00:00"/>
        <d v="2027-09-09T00:00:00"/>
        <d v="2027-09-10T00:00:00"/>
        <d v="2027-09-11T00:00:00"/>
        <d v="2027-09-12T00:00:00"/>
        <d v="2027-09-13T00:00:00"/>
        <d v="2027-09-14T00:00:00"/>
        <d v="2027-09-15T00:00:00"/>
        <d v="2027-09-16T00:00:00"/>
        <d v="2027-09-17T00:00:00"/>
        <d v="2027-09-18T00:00:00"/>
        <d v="2027-09-19T00:00:00"/>
        <d v="2027-09-20T00:00:00"/>
        <d v="2027-09-21T00:00:00"/>
        <d v="2027-09-22T00:00:00"/>
        <d v="2027-09-23T00:00:00"/>
        <d v="2027-09-24T00:00:00"/>
        <d v="2027-09-25T00:00:00"/>
        <d v="2027-09-26T00:00:00"/>
        <d v="2027-09-27T00:00:00"/>
        <d v="2027-09-28T00:00:00"/>
        <d v="2027-09-29T00:00:00"/>
        <d v="2027-09-30T00:00:00"/>
        <d v="2027-10-01T00:00:00"/>
        <d v="2027-10-02T00:00:00"/>
        <d v="2027-10-03T00:00:00"/>
        <d v="2027-10-04T00:00:00"/>
        <d v="2027-10-05T00:00:00"/>
        <d v="2027-10-06T00:00:00"/>
        <d v="2027-10-07T00:00:00"/>
        <d v="2027-10-08T00:00:00"/>
        <d v="2027-10-09T00:00:00"/>
        <d v="2027-10-10T00:00:00"/>
        <d v="2027-10-11T00:00:00"/>
        <d v="2027-10-12T00:00:00"/>
        <d v="2027-10-13T00:00:00"/>
        <d v="2027-10-14T00:00:00"/>
        <d v="2027-10-15T00:00:00"/>
        <d v="2027-10-16T00:00:00"/>
        <d v="2027-10-17T00:00:00"/>
        <d v="2027-10-18T00:00:00"/>
        <d v="2027-10-19T00:00:00"/>
        <d v="2027-10-20T00:00:00"/>
        <d v="2027-10-21T00:00:00"/>
        <d v="2027-10-22T00:00:00"/>
        <d v="2027-10-23T00:00:00"/>
        <d v="2027-10-24T00:00:00"/>
        <d v="2027-10-25T00:00:00"/>
        <d v="2027-10-26T00:00:00"/>
        <d v="2027-10-27T00:00:00"/>
        <d v="2027-10-28T00:00:00"/>
        <d v="2027-10-29T00:00:00"/>
        <d v="2027-10-30T00:00:00"/>
        <d v="2027-10-31T00:00:00"/>
        <d v="2027-11-01T00:00:00"/>
        <d v="2027-11-02T00:00:00"/>
        <d v="2027-11-03T00:00:00"/>
        <d v="2027-11-04T00:00:00"/>
        <d v="2027-11-05T00:00:00"/>
        <d v="2027-11-06T00:00:00"/>
        <d v="2027-11-07T00:00:00"/>
        <d v="2027-11-08T00:00:00"/>
        <d v="2027-11-09T00:00:00"/>
        <d v="2027-11-10T00:00:00"/>
        <d v="2027-11-11T00:00:00"/>
        <d v="2027-11-12T00:00:00"/>
        <d v="2027-11-13T00:00:00"/>
        <d v="2027-11-14T00:00:00"/>
        <d v="2027-11-15T00:00:00"/>
        <d v="2027-11-16T00:00:00"/>
        <d v="2027-11-17T00:00:00"/>
        <d v="2027-11-18T00:00:00"/>
        <d v="2027-11-19T00:00:00"/>
        <d v="2027-11-20T00:00:00"/>
        <d v="2027-11-21T00:00:00"/>
        <d v="2027-11-22T00:00:00"/>
        <d v="2027-11-23T00:00:00"/>
        <d v="2027-11-24T00:00:00"/>
        <d v="2027-11-25T00:00:00"/>
        <d v="2027-11-26T00:00:00"/>
        <d v="2027-11-27T00:00:00"/>
        <d v="2027-11-28T00:00:00"/>
        <d v="2027-11-29T00:00:00"/>
        <d v="2027-11-30T00:00:00"/>
        <d v="2027-12-01T00:00:00"/>
        <d v="2027-12-02T00:00:00"/>
        <d v="2027-12-03T00:00:00"/>
        <d v="2027-12-04T00:00:00"/>
        <d v="2027-12-05T00:00:00"/>
        <d v="2027-12-06T00:00:00"/>
        <d v="2027-12-07T00:00:00"/>
        <d v="2027-12-08T00:00:00"/>
        <d v="2027-12-09T00:00:00"/>
        <d v="2027-12-10T00:00:00"/>
        <d v="2027-12-11T00:00:00"/>
        <d v="2027-12-12T00:00:00"/>
        <d v="2027-12-13T00:00:00"/>
        <d v="2027-12-14T00:00:00"/>
        <d v="2027-12-15T00:00:00"/>
        <d v="2027-12-16T00:00:00"/>
        <d v="2027-12-17T00:00:00"/>
        <d v="2027-12-18T00:00:00"/>
        <d v="2027-12-19T00:00:00"/>
        <d v="2027-12-20T00:00:00"/>
        <d v="2027-12-21T00:00:00"/>
        <d v="2027-12-22T00:00:00"/>
        <d v="2027-12-23T00:00:00"/>
        <d v="2027-12-24T00:00:00"/>
        <d v="2027-12-25T00:00:00"/>
        <d v="2027-12-26T00:00:00"/>
        <d v="2027-12-27T00:00:00"/>
        <d v="2027-12-28T00:00:00"/>
        <d v="2027-12-29T00:00:00"/>
        <d v="2027-12-30T00:00:00"/>
        <d v="2027-12-31T00:00:00"/>
        <d v="2028-01-01T00:00:00"/>
        <d v="2028-01-02T00:00:00"/>
        <d v="2028-01-03T00:00:00"/>
        <d v="2028-01-04T00:00:00"/>
        <d v="2028-01-05T00:00:00"/>
        <d v="2028-01-06T00:00:00"/>
        <d v="2028-01-07T00:00:00"/>
        <d v="2028-01-08T00:00:00"/>
        <d v="2028-01-09T00:00:00"/>
        <d v="2028-01-10T00:00:00"/>
        <d v="2028-01-11T00:00:00"/>
        <d v="2028-01-12T00:00:00"/>
        <d v="2028-01-13T00:00:00"/>
        <d v="2028-01-14T00:00:00"/>
        <d v="2028-01-15T00:00:00"/>
        <d v="2028-01-16T00:00:00"/>
        <d v="2028-01-17T00:00:00"/>
        <d v="2028-01-18T00:00:00"/>
        <d v="2028-01-19T00:00:00"/>
        <d v="2028-01-20T00:00:00"/>
        <d v="2028-01-21T00:00:00"/>
        <d v="2028-01-22T00:00:00"/>
        <d v="2028-01-23T00:00:00"/>
        <d v="2028-01-24T00:00:00"/>
        <d v="2028-01-25T00:00:00"/>
        <d v="2028-01-26T00:00:00"/>
        <d v="2028-01-27T00:00:00"/>
        <d v="2028-01-28T00:00:00"/>
        <d v="2028-01-29T00:00:00"/>
        <d v="2028-01-30T00:00:00"/>
        <d v="2028-01-31T00:00:00"/>
        <d v="2028-02-01T00:00:00"/>
        <d v="2028-02-02T00:00:00"/>
        <d v="2028-02-03T00:00:00"/>
        <d v="2028-02-04T00:00:00"/>
        <d v="2028-02-05T00:00:00"/>
        <d v="2028-02-06T00:00:00"/>
        <d v="2028-02-07T00:00:00"/>
        <d v="2028-02-08T00:00:00"/>
        <d v="2028-02-09T00:00:00"/>
        <d v="2028-02-10T00:00:00"/>
        <d v="2028-02-11T00:00:00"/>
        <d v="2028-02-12T00:00:00"/>
        <d v="2028-02-13T00:00:00"/>
        <d v="2028-02-14T00:00:00"/>
        <d v="2028-02-15T00:00:00"/>
        <d v="2028-02-16T00:00:00"/>
        <d v="2028-02-17T00:00:00"/>
        <d v="2028-02-18T00:00:00"/>
        <d v="2028-02-19T00:00:00"/>
        <d v="2028-02-20T00:00:00"/>
        <d v="2028-02-21T00:00:00"/>
        <d v="2028-02-22T00:00:00"/>
        <d v="2028-02-23T00:00:00"/>
        <d v="2028-02-24T00:00:00"/>
        <d v="2028-02-25T00:00:00"/>
        <d v="2028-02-26T00:00:00"/>
        <d v="2028-02-27T00:00:00"/>
        <d v="2028-02-28T00:00:00"/>
        <d v="2028-02-29T00:00:00"/>
        <d v="2028-03-01T00:00:00"/>
        <d v="2028-03-02T00:00:00"/>
        <d v="2028-03-03T00:00:00"/>
        <d v="2028-03-04T00:00:00"/>
        <d v="2028-03-05T00:00:00"/>
        <d v="2028-03-06T00:00:00"/>
        <d v="2028-03-07T00:00:00"/>
        <d v="2028-03-08T00:00:00"/>
        <d v="2028-03-09T00:00:00"/>
        <d v="2028-03-10T00:00:00"/>
        <d v="2028-03-11T00:00:00"/>
        <d v="2028-03-12T00:00:00"/>
        <d v="2028-03-13T00:00:00"/>
        <d v="2028-03-14T00:00:00"/>
        <d v="2028-03-15T00:00:00"/>
        <d v="2028-03-16T00:00:00"/>
        <d v="2028-03-17T00:00:00"/>
        <d v="2028-03-18T00:00:00"/>
        <d v="2028-03-19T00:00:00"/>
        <d v="2028-03-20T00:00:00"/>
        <d v="2028-03-21T00:00:00"/>
        <d v="2028-03-22T00:00:00"/>
        <d v="2028-03-23T00:00:00"/>
        <d v="2028-03-24T00:00:00"/>
        <d v="2028-03-25T00:00:00"/>
        <d v="2028-03-26T00:00:00"/>
        <d v="2028-03-27T00:00:00"/>
        <d v="2028-03-28T00:00:00"/>
        <d v="2028-03-29T00:00:00"/>
        <d v="2028-03-30T00:00:00"/>
        <d v="2028-03-31T00:00:00"/>
        <d v="2028-04-01T00:00:00"/>
        <d v="2028-04-02T00:00:00"/>
        <d v="2028-04-03T00:00:00"/>
        <d v="2028-04-04T00:00:00"/>
        <d v="2028-04-05T00:00:00"/>
        <d v="2028-04-06T00:00:00"/>
        <d v="2028-04-07T00:00:00"/>
        <d v="2028-04-08T00:00:00"/>
        <d v="2028-04-09T00:00:00"/>
        <d v="2028-04-10T00:00:00"/>
        <d v="2028-04-11T00:00:00"/>
        <d v="2028-04-12T00:00:00"/>
        <d v="2028-04-13T00:00:00"/>
        <d v="2028-04-14T00:00:00"/>
        <d v="2028-04-15T00:00:00"/>
        <d v="2028-04-16T00:00:00"/>
        <d v="2028-04-17T00:00:00"/>
        <d v="2028-04-18T00:00:00"/>
        <d v="2028-04-19T00:00:00"/>
        <d v="2028-04-20T00:00:00"/>
        <d v="2028-04-21T00:00:00"/>
        <d v="2028-04-22T00:00:00"/>
        <d v="2028-04-23T00:00:00"/>
        <d v="2028-04-24T00:00:00"/>
        <d v="2028-04-25T00:00:00"/>
        <d v="2028-04-26T00:00:00"/>
        <d v="2028-04-27T00:00:00"/>
        <d v="2028-04-28T00:00:00"/>
        <d v="2028-04-29T00:00:00"/>
        <d v="2028-04-30T00:00:00"/>
        <d v="2028-05-01T00:00:00"/>
        <d v="2028-05-02T00:00:00"/>
        <d v="2028-05-03T00:00:00"/>
        <d v="2028-05-04T00:00:00"/>
        <d v="2028-05-05T00:00:00"/>
        <d v="2028-05-06T00:00:00"/>
        <d v="2028-05-07T00:00:00"/>
        <d v="2028-05-08T00:00:00"/>
        <d v="2028-05-09T00:00:00"/>
        <d v="2028-05-10T00:00:00"/>
        <d v="2028-05-11T00:00:00"/>
        <d v="2028-05-12T00:00:00"/>
        <d v="2028-05-13T00:00:00"/>
        <d v="2028-05-14T00:00:00"/>
        <d v="2028-05-15T00:00:00"/>
        <d v="2028-05-16T00:00:00"/>
        <d v="2028-05-17T00:00:00"/>
        <d v="2028-05-18T00:00:00"/>
        <d v="2028-05-19T00:00:00"/>
        <d v="2028-05-20T00:00:00"/>
        <d v="2028-05-21T00:00:00"/>
        <d v="2028-05-22T00:00:00"/>
        <d v="2028-05-23T00:00:00"/>
        <d v="2028-05-24T00:00:00"/>
        <d v="2028-05-25T00:00:00"/>
        <d v="2028-05-26T00:00:00"/>
        <d v="2028-05-27T00:00:00"/>
        <d v="2028-05-28T00:00:00"/>
        <d v="2028-05-29T00:00:00"/>
        <d v="2028-05-30T00:00:00"/>
        <d v="2028-05-31T00:00:00"/>
        <d v="2028-06-01T00:00:00"/>
        <d v="2028-06-02T00:00:00"/>
        <d v="2028-06-03T00:00:00"/>
        <d v="2028-06-04T00:00:00"/>
        <d v="2028-06-05T00:00:00"/>
        <d v="2028-06-06T00:00:00"/>
        <d v="2028-06-07T00:00:00"/>
        <d v="2028-06-08T00:00:00"/>
        <d v="2028-06-09T00:00:00"/>
        <d v="2028-06-10T00:00:00"/>
        <d v="2028-06-11T00:00:00"/>
        <d v="2028-06-12T00:00:00"/>
        <d v="2028-06-13T00:00:00"/>
        <d v="2028-06-14T00:00:00"/>
        <d v="2028-06-15T00:00:00"/>
        <d v="2028-06-16T00:00:00"/>
        <d v="2028-06-17T00:00:00"/>
        <d v="2028-06-18T00:00:00"/>
        <d v="2028-06-19T00:00:00"/>
        <d v="2028-06-20T00:00:00"/>
        <d v="2028-06-21T00:00:00"/>
        <d v="2028-06-22T00:00:00"/>
        <d v="2028-06-23T00:00:00"/>
        <d v="2028-06-24T00:00:00"/>
        <d v="2028-06-25T00:00:00"/>
        <d v="2028-06-26T00:00:00"/>
        <d v="2028-06-27T00:00:00"/>
        <d v="2028-06-28T00:00:00"/>
        <d v="2028-06-29T00:00:00"/>
        <d v="2028-06-30T00:00:00"/>
        <d v="2028-07-01T00:00:00"/>
        <d v="2028-07-02T00:00:00"/>
        <d v="2028-07-03T00:00:00"/>
        <d v="2028-07-04T00:00:00"/>
        <d v="2028-07-05T00:00:00"/>
        <d v="2028-07-06T00:00:00"/>
        <d v="2028-07-07T00:00:00"/>
        <d v="2028-07-08T00:00:00"/>
        <d v="2028-07-09T00:00:00"/>
        <d v="2028-07-10T00:00:00"/>
        <d v="2028-07-11T00:00:00"/>
        <d v="2028-07-12T00:00:00"/>
        <d v="2028-07-13T00:00:00"/>
        <d v="2028-07-14T00:00:00"/>
        <d v="2028-07-15T00:00:00"/>
        <d v="2028-07-16T00:00:00"/>
        <d v="2028-07-17T00:00:00"/>
        <d v="2028-07-18T00:00:00"/>
        <d v="2028-07-19T00:00:00"/>
        <d v="2028-07-20T00:00:00"/>
        <d v="2028-07-21T00:00:00"/>
        <d v="2028-07-22T00:00:00"/>
        <d v="2028-07-23T00:00:00"/>
        <d v="2028-07-24T00:00:00"/>
        <d v="2028-07-25T00:00:00"/>
        <d v="2028-07-26T00:00:00"/>
        <d v="2028-07-27T00:00:00"/>
        <d v="2028-07-28T00:00:00"/>
        <d v="2028-07-29T00:00:00"/>
        <d v="2028-07-30T00:00:00"/>
        <d v="2028-07-31T00:00:00"/>
        <d v="2028-08-01T00:00:00"/>
        <d v="2028-08-02T00:00:00"/>
        <d v="2028-08-03T00:00:00"/>
        <d v="2028-08-04T00:00:00"/>
        <d v="2028-08-05T00:00:00"/>
        <d v="2028-08-06T00:00:00"/>
        <d v="2028-08-07T00:00:00"/>
        <d v="2028-08-08T00:00:00"/>
        <d v="2028-08-09T00:00:00"/>
        <d v="2028-08-10T00:00:00"/>
        <d v="2028-08-11T00:00:00"/>
        <d v="2028-08-12T00:00:00"/>
        <d v="2028-08-13T00:00:00"/>
        <d v="2028-08-14T00:00:00"/>
        <d v="2028-08-15T00:00:00"/>
        <d v="2028-08-16T00:00:00"/>
        <d v="2028-08-17T00:00:00"/>
        <d v="2028-08-18T00:00:00"/>
        <d v="2028-08-19T00:00:00"/>
        <d v="2028-08-20T00:00:00"/>
        <d v="2028-08-21T00:00:00"/>
        <d v="2028-08-22T00:00:00"/>
        <d v="2028-08-23T00:00:00"/>
        <d v="2028-08-24T00:00:00"/>
        <d v="2028-08-25T00:00:00"/>
        <d v="2028-08-26T00:00:00"/>
        <d v="2028-08-27T00:00:00"/>
        <d v="2028-08-28T00:00:00"/>
        <d v="2028-08-29T00:00:00"/>
        <d v="2028-08-30T00:00:00"/>
        <d v="2028-08-31T00:00:00"/>
        <d v="2028-09-01T00:00:00"/>
        <d v="2028-09-02T00:00:00"/>
        <d v="2028-09-03T00:00:00"/>
        <d v="2028-09-04T00:00:00"/>
        <d v="2028-09-05T00:00:00"/>
        <d v="2028-09-06T00:00:00"/>
        <d v="2028-09-07T00:00:00"/>
        <d v="2028-09-08T00:00:00"/>
        <d v="2028-09-09T00:00:00"/>
        <d v="2028-09-10T00:00:00"/>
        <d v="2028-09-11T00:00:00"/>
        <d v="2028-09-12T00:00:00"/>
        <d v="2028-09-13T00:00:00"/>
        <d v="2028-09-14T00:00:00"/>
        <d v="2028-09-15T00:00:00"/>
        <d v="2028-09-16T00:00:00"/>
        <d v="2028-09-17T00:00:00"/>
        <d v="2028-09-18T00:00:00"/>
        <d v="2028-09-19T00:00:00"/>
        <d v="2028-09-20T00:00:00"/>
        <d v="2028-09-21T00:00:00"/>
        <d v="2028-09-22T00:00:00"/>
        <d v="2028-09-23T00:00:00"/>
        <d v="2028-09-24T00:00:00"/>
        <d v="2028-09-25T00:00:00"/>
        <d v="2028-09-26T00:00:00"/>
        <d v="2028-09-27T00:00:00"/>
        <d v="2028-09-28T00:00:00"/>
        <d v="2028-09-29T00:00:00"/>
        <d v="2028-09-30T00:00:00"/>
        <d v="2028-10-01T00:00:00"/>
        <d v="2028-10-02T00:00:00"/>
        <d v="2028-10-03T00:00:00"/>
        <d v="2028-10-04T00:00:00"/>
        <d v="2028-10-05T00:00:00"/>
        <d v="2028-10-06T00:00:00"/>
        <d v="2028-10-07T00:00:00"/>
        <d v="2028-10-08T00:00:00"/>
        <d v="2028-10-09T00:00:00"/>
        <d v="2028-10-10T00:00:00"/>
        <d v="2028-10-11T00:00:00"/>
        <d v="2028-10-12T00:00:00"/>
        <d v="2028-10-13T00:00:00"/>
        <d v="2028-10-14T00:00:00"/>
        <d v="2028-10-15T00:00:00"/>
        <d v="2028-10-16T00:00:00"/>
        <d v="2028-10-17T00:00:00"/>
        <d v="2028-10-18T00:00:00"/>
        <d v="2028-10-19T00:00:00"/>
        <d v="2028-10-20T00:00:00"/>
        <d v="2028-10-21T00:00:00"/>
        <d v="2028-10-22T00:00:00"/>
        <d v="2028-10-23T00:00:00"/>
        <d v="2028-10-24T00:00:00"/>
        <d v="2028-10-25T00:00:00"/>
        <d v="2028-10-26T00:00:00"/>
        <d v="2028-10-27T00:00:00"/>
        <d v="2028-10-28T00:00:00"/>
        <d v="2028-10-29T00:00:00"/>
        <d v="2028-10-30T00:00:00"/>
        <d v="2028-10-31T00:00:00"/>
        <d v="2028-11-01T00:00:00"/>
        <d v="2028-11-02T00:00:00"/>
        <d v="2028-11-03T00:00:00"/>
        <d v="2028-11-04T00:00:00"/>
        <d v="2028-11-05T00:00:00"/>
        <d v="2028-11-06T00:00:00"/>
        <d v="2028-11-07T00:00:00"/>
        <d v="2028-11-08T00:00:00"/>
        <d v="2028-11-09T00:00:00"/>
        <d v="2028-11-10T00:00:00"/>
        <d v="2028-11-11T00:00:00"/>
        <d v="2028-11-12T00:00:00"/>
        <d v="2028-11-13T00:00:00"/>
        <d v="2028-11-14T00:00:00"/>
        <d v="2028-11-15T00:00:00"/>
        <d v="2028-11-16T00:00:00"/>
        <d v="2028-11-17T00:00:00"/>
        <d v="2028-11-18T00:00:00"/>
        <d v="2028-11-19T00:00:00"/>
        <d v="2028-11-20T00:00:00"/>
        <d v="2028-11-21T00:00:00"/>
        <d v="2028-11-22T00:00:00"/>
        <d v="2028-11-23T00:00:00"/>
        <d v="2028-11-24T00:00:00"/>
        <d v="2028-11-25T00:00:00"/>
        <d v="2028-11-26T00:00:00"/>
        <d v="2028-11-27T00:00:00"/>
        <d v="2028-11-28T00:00:00"/>
        <d v="2028-11-29T00:00:00"/>
        <d v="2028-11-30T00:00:00"/>
        <d v="2028-12-01T00:00:00"/>
        <d v="2028-12-02T00:00:00"/>
        <d v="2028-12-03T00:00:00"/>
        <d v="2028-12-04T00:00:00"/>
        <d v="2028-12-05T00:00:00"/>
        <d v="2028-12-06T00:00:00"/>
        <d v="2028-12-07T00:00:00"/>
        <d v="2028-12-08T00:00:00"/>
        <d v="2028-12-09T00:00:00"/>
        <d v="2028-12-10T00:00:00"/>
        <d v="2028-12-11T00:00:00"/>
        <d v="2028-12-12T00:00:00"/>
        <d v="2028-12-13T00:00:00"/>
        <d v="2028-12-14T00:00:00"/>
        <d v="2028-12-15T00:00:00"/>
        <d v="2028-12-16T00:00:00"/>
        <d v="2028-12-17T00:00:00"/>
        <d v="2028-12-18T00:00:00"/>
        <d v="2028-12-19T00:00:00"/>
        <d v="2028-12-20T00:00:00"/>
        <d v="2028-12-21T00:00:00"/>
        <d v="2028-12-22T00:00:00"/>
        <d v="2028-12-23T00:00:00"/>
        <d v="2028-12-24T00:00:00"/>
        <d v="2028-12-25T00:00:00"/>
        <d v="2028-12-26T00:00:00"/>
        <d v="2028-12-27T00:00:00"/>
        <d v="2028-12-28T00:00:00"/>
        <d v="2028-12-29T00:00:00"/>
        <d v="2028-12-30T00:00:00"/>
        <d v="2028-12-31T00:00:00"/>
        <d v="2029-01-01T00:00:00"/>
        <d v="2029-01-02T00:00:00"/>
        <d v="2029-01-03T00:00:00"/>
        <d v="2029-01-04T00:00:00"/>
        <d v="2029-01-05T00:00:00"/>
        <d v="2029-01-06T00:00:00"/>
        <d v="2029-01-07T00:00:00"/>
        <d v="2029-01-08T00:00:00"/>
        <d v="2029-01-09T00:00:00"/>
        <d v="2029-01-10T00:00:00"/>
        <d v="2029-01-11T00:00:00"/>
        <d v="2029-01-12T00:00:00"/>
        <d v="2029-01-13T00:00:00"/>
        <d v="2029-01-14T00:00:00"/>
        <d v="2029-01-15T00:00:00"/>
        <d v="2029-01-16T00:00:00"/>
        <d v="2029-01-17T00:00:00"/>
        <d v="2029-01-18T00:00:00"/>
        <d v="2029-01-19T00:00:00"/>
        <d v="2029-01-20T00:00:00"/>
        <d v="2029-01-21T00:00:00"/>
        <d v="2029-01-22T00:00:00"/>
        <d v="2029-01-23T00:00:00"/>
        <d v="2029-01-24T00:00:00"/>
        <d v="2029-01-25T00:00:00"/>
        <d v="2029-01-26T00:00:00"/>
        <d v="2029-01-27T00:00:00"/>
        <d v="2029-01-28T00:00:00"/>
        <d v="2029-01-29T00:00:00"/>
        <d v="2029-01-30T00:00:00"/>
        <d v="2029-01-31T00:00:00"/>
        <d v="2029-02-01T00:00:00"/>
        <d v="2029-02-02T00:00:00"/>
        <d v="2029-02-03T00:00:00"/>
        <d v="2029-02-04T00:00:00"/>
        <d v="2029-02-05T00:00:00"/>
        <d v="2029-02-06T00:00:00"/>
        <d v="2029-02-07T00:00:00"/>
        <d v="2029-02-08T00:00:00"/>
        <d v="2029-02-09T00:00:00"/>
        <d v="2029-02-10T00:00:00"/>
        <d v="2029-02-11T00:00:00"/>
        <d v="2029-02-12T00:00:00"/>
        <d v="2029-02-13T00:00:00"/>
        <d v="2029-02-14T00:00:00"/>
        <d v="2029-02-15T00:00:00"/>
        <d v="2029-02-16T00:00:00"/>
        <d v="2029-02-17T00:00:00"/>
        <d v="2029-02-18T00:00:00"/>
        <d v="2029-02-19T00:00:00"/>
        <d v="2029-02-20T00:00:00"/>
        <d v="2029-02-21T00:00:00"/>
        <d v="2029-02-22T00:00:00"/>
        <d v="2029-02-23T00:00:00"/>
        <d v="2029-02-24T00:00:00"/>
        <d v="2029-02-25T00:00:00"/>
        <d v="2029-02-26T00:00:00"/>
        <d v="2029-02-27T00:00:00"/>
        <d v="2029-02-28T00:00:00"/>
        <d v="2029-03-01T00:00:00"/>
        <d v="2029-03-02T00:00:00"/>
        <d v="2029-03-03T00:00:00"/>
        <d v="2029-03-04T00:00:00"/>
        <d v="2029-03-05T00:00:00"/>
        <d v="2029-03-06T00:00:00"/>
        <d v="2029-03-07T00:00:00"/>
        <d v="2029-03-08T00:00:00"/>
        <d v="2029-03-09T00:00:00"/>
        <d v="2029-03-10T00:00:00"/>
        <d v="2029-03-11T00:00:00"/>
        <d v="2029-03-12T00:00:00"/>
        <d v="2029-03-13T00:00:00"/>
        <d v="2029-03-14T00:00:00"/>
        <d v="2029-03-15T00:00:00"/>
        <d v="2029-03-16T00:00:00"/>
        <d v="2029-03-17T00:00:00"/>
        <d v="2029-03-18T00:00:00"/>
        <d v="2029-03-19T00:00:00"/>
        <d v="2029-03-20T00:00:00"/>
        <d v="2029-03-21T00:00:00"/>
        <d v="2029-03-22T00:00:00"/>
        <d v="2029-03-23T00:00:00"/>
        <d v="2029-03-24T00:00:00"/>
        <d v="2029-03-25T00:00:00"/>
        <d v="2029-03-26T00:00:00"/>
        <d v="2029-03-27T00:00:00"/>
        <d v="2029-03-28T00:00:00"/>
        <d v="2029-03-29T00:00:00"/>
        <d v="2029-03-30T00:00:00"/>
        <d v="2029-03-31T00:00:00"/>
        <d v="2029-04-01T00:00:00"/>
        <d v="2029-04-02T00:00:00"/>
        <d v="2029-04-03T00:00:00"/>
        <d v="2029-04-04T00:00:00"/>
        <d v="2029-04-05T00:00:00"/>
        <d v="2029-04-06T00:00:00"/>
        <d v="2029-04-07T00:00:00"/>
        <d v="2029-04-08T00:00:00"/>
        <d v="2029-04-09T00:00:00"/>
        <d v="2029-04-10T00:00:00"/>
        <d v="2029-04-11T00:00:00"/>
        <d v="2029-04-12T00:00:00"/>
        <d v="2029-04-13T00:00:00"/>
        <d v="2029-04-14T00:00:00"/>
        <d v="2029-04-15T00:00:00"/>
        <d v="2029-04-16T00:00:00"/>
        <d v="2029-04-17T00:00:00"/>
        <d v="2029-04-18T00:00:00"/>
        <d v="2029-04-19T00:00:00"/>
        <d v="2029-04-20T00:00:00"/>
        <d v="2029-04-21T00:00:00"/>
        <d v="2029-04-22T00:00:00"/>
        <d v="2029-04-23T00:00:00"/>
        <d v="2029-04-24T00:00:00"/>
        <d v="2029-04-25T00:00:00"/>
        <d v="2029-04-26T00:00:00"/>
        <d v="2029-04-27T00:00:00"/>
        <d v="2029-04-28T00:00:00"/>
        <d v="2029-04-29T00:00:00"/>
        <d v="2029-04-30T00:00:00"/>
        <d v="2029-05-01T00:00:00"/>
        <d v="2029-05-02T00:00:00"/>
        <d v="2029-05-03T00:00:00"/>
        <d v="2029-05-04T00:00:00"/>
        <d v="2029-05-05T00:00:00"/>
        <d v="2029-05-06T00:00:00"/>
        <d v="2029-05-07T00:00:00"/>
        <d v="2029-05-08T00:00:00"/>
        <d v="2029-05-09T00:00:00"/>
        <d v="2029-05-10T00:00:00"/>
        <d v="2029-05-11T00:00:00"/>
        <d v="2029-05-12T00:00:00"/>
        <d v="2029-05-13T00:00:00"/>
        <d v="2029-05-14T00:00:00"/>
        <d v="2029-05-15T00:00:00"/>
        <d v="2029-05-16T00:00:00"/>
        <d v="2029-05-17T00:00:00"/>
        <d v="2029-05-18T00:00:00"/>
        <d v="2029-05-19T00:00:00"/>
        <d v="2029-05-20T00:00:00"/>
        <d v="2029-05-21T00:00:00"/>
        <d v="2029-05-22T00:00:00"/>
        <d v="2029-05-23T00:00:00"/>
        <d v="2029-05-24T00:00:00"/>
        <d v="2029-05-25T00:00:00"/>
        <d v="2029-05-26T00:00:00"/>
        <d v="2029-05-27T00:00:00"/>
        <d v="2029-05-28T00:00:00"/>
        <d v="2029-05-29T00:00:00"/>
        <d v="2029-05-30T00:00:00"/>
        <d v="2029-05-31T00:00:00"/>
        <d v="2029-06-01T00:00:00"/>
        <d v="2029-06-02T00:00:00"/>
        <d v="2029-06-03T00:00:00"/>
        <d v="2029-06-04T00:00:00"/>
        <d v="2029-06-05T00:00:00"/>
        <d v="2029-06-06T00:00:00"/>
        <d v="2029-06-07T00:00:00"/>
        <d v="2029-06-08T00:00:00"/>
        <d v="2029-06-09T00:00:00"/>
        <d v="2029-06-10T00:00:00"/>
        <d v="2029-06-11T00:00:00"/>
        <d v="2029-06-12T00:00:00"/>
        <d v="2029-06-13T00:00:00"/>
        <d v="2029-06-14T00:00:00"/>
        <d v="2029-06-15T00:00:00"/>
        <d v="2029-06-16T00:00:00"/>
        <d v="2029-06-17T00:00:00"/>
        <d v="2029-06-18T00:00:00"/>
        <d v="2029-06-19T00:00:00"/>
        <d v="2029-06-20T00:00:00"/>
        <d v="2029-06-21T00:00:00"/>
        <d v="2029-06-22T00:00:00"/>
        <d v="2029-06-23T00:00:00"/>
        <d v="2029-06-24T00:00:00"/>
        <d v="2029-06-25T00:00:00"/>
        <d v="2029-06-26T00:00:00"/>
        <d v="2029-06-27T00:00:00"/>
        <d v="2029-06-28T00:00:00"/>
        <d v="2029-06-29T00:00:00"/>
        <d v="2029-06-30T00:00:00"/>
        <d v="2029-07-01T00:00:00"/>
        <d v="2029-07-02T00:00:00"/>
        <d v="2029-07-03T00:00:00"/>
        <d v="2029-07-04T00:00:00"/>
        <d v="2029-07-05T00:00:00"/>
        <d v="2029-07-06T00:00:00"/>
        <d v="2029-07-07T00:00:00"/>
        <d v="2029-07-08T00:00:00"/>
        <d v="2029-07-09T00:00:00"/>
        <d v="2029-07-10T00:00:00"/>
        <d v="2029-07-11T00:00:00"/>
        <d v="2029-07-12T00:00:00"/>
        <d v="2029-07-13T00:00:00"/>
        <d v="2029-07-14T00:00:00"/>
        <d v="2029-07-15T00:00:00"/>
        <d v="2029-07-16T00:00:00"/>
        <d v="2029-07-17T00:00:00"/>
        <d v="2029-07-18T00:00:00"/>
        <d v="2029-07-19T00:00:00"/>
        <d v="2029-07-20T00:00:00"/>
        <d v="2029-07-21T00:00:00"/>
        <d v="2029-07-22T00:00:00"/>
        <d v="2029-07-23T00:00:00"/>
        <d v="2029-07-24T00:00:00"/>
        <d v="2029-07-25T00:00:00"/>
        <d v="2029-07-26T00:00:00"/>
        <d v="2029-07-27T00:00:00"/>
        <d v="2029-07-28T00:00:00"/>
        <d v="2029-07-29T00:00:00"/>
        <d v="2029-07-30T00:00:00"/>
        <d v="2029-07-31T00:00:00"/>
        <d v="2029-08-01T00:00:00"/>
        <d v="2029-08-02T00:00:00"/>
        <d v="2029-08-03T00:00:00"/>
        <d v="2029-08-04T00:00:00"/>
        <d v="2029-08-05T00:00:00"/>
        <d v="2029-08-06T00:00:00"/>
        <d v="2029-08-07T00:00:00"/>
        <d v="2029-08-08T00:00:00"/>
        <d v="2029-08-09T00:00:00"/>
        <d v="2029-08-10T00:00:00"/>
        <d v="2029-08-11T00:00:00"/>
        <d v="2029-08-12T00:00:00"/>
        <d v="2029-08-13T00:00:00"/>
        <d v="2029-08-14T00:00:00"/>
        <d v="2029-08-15T00:00:00"/>
        <d v="2029-08-16T00:00:00"/>
        <d v="2029-08-17T00:00:00"/>
        <d v="2029-08-18T00:00:00"/>
        <d v="2029-08-19T00:00:00"/>
        <d v="2029-08-20T00:00:00"/>
        <d v="2029-08-21T00:00:00"/>
        <d v="2029-08-22T00:00:00"/>
        <d v="2029-08-23T00:00:00"/>
        <d v="2029-08-24T00:00:00"/>
        <d v="2029-08-25T00:00:00"/>
        <d v="2029-08-26T00:00:00"/>
        <d v="2029-08-27T00:00:00"/>
        <d v="2029-08-28T00:00:00"/>
        <d v="2029-08-29T00:00:00"/>
        <d v="2029-08-30T00:00:00"/>
        <d v="2029-08-31T00:00:00"/>
        <d v="2029-09-01T00:00:00"/>
        <d v="2029-09-02T00:00:00"/>
        <d v="2029-09-03T00:00:00"/>
        <d v="2029-09-04T00:00:00"/>
        <d v="2029-09-05T00:00:00"/>
        <d v="2029-09-06T00:00:00"/>
        <d v="2029-09-07T00:00:00"/>
        <d v="2029-09-08T00:00:00"/>
        <d v="2029-09-09T00:00:00"/>
        <d v="2029-09-10T00:00:00"/>
        <d v="2029-09-11T00:00:00"/>
        <d v="2029-09-12T00:00:00"/>
        <d v="2029-09-13T00:00:00"/>
        <d v="2029-09-14T00:00:00"/>
        <d v="2029-09-15T00:00:00"/>
        <d v="2029-09-16T00:00:00"/>
        <d v="2029-09-17T00:00:00"/>
        <d v="2029-09-18T00:00:00"/>
        <d v="2029-09-19T00:00:00"/>
        <d v="2029-09-20T00:00:00"/>
        <d v="2029-09-21T00:00:00"/>
        <d v="2029-09-22T00:00:00"/>
        <d v="2029-09-23T00:00:00"/>
        <d v="2029-09-24T00:00:00"/>
        <d v="2029-09-25T00:00:00"/>
        <d v="2029-09-26T00:00:00"/>
        <d v="2029-09-27T00:00:00"/>
        <d v="2029-09-28T00:00:00"/>
        <d v="2029-09-29T00:00:00"/>
        <d v="2029-09-30T00:00:00"/>
        <d v="2029-10-01T00:00:00"/>
        <d v="2029-10-02T00:00:00"/>
        <d v="2029-10-03T00:00:00"/>
        <d v="2029-10-04T00:00:00"/>
        <d v="2029-10-05T00:00:00"/>
        <d v="2029-10-06T00:00:00"/>
        <d v="2029-10-07T00:00:00"/>
        <d v="2029-10-08T00:00:00"/>
        <d v="2029-10-09T00:00:00"/>
        <d v="2029-10-10T00:00:00"/>
        <d v="2029-10-11T00:00:00"/>
        <d v="2029-10-12T00:00:00"/>
        <d v="2029-10-13T00:00:00"/>
        <d v="2029-10-14T00:00:00"/>
        <d v="2029-10-15T00:00:00"/>
        <d v="2029-10-16T00:00:00"/>
        <d v="2029-10-17T00:00:00"/>
        <d v="2029-10-18T00:00:00"/>
        <d v="2029-10-19T00:00:00"/>
        <d v="2029-10-20T00:00:00"/>
        <d v="2029-10-21T00:00:00"/>
        <d v="2029-10-22T00:00:00"/>
        <d v="2029-10-23T00:00:00"/>
        <d v="2029-10-24T00:00:00"/>
        <d v="2029-10-25T00:00:00"/>
        <d v="2029-10-26T00:00:00"/>
        <d v="2029-10-27T00:00:00"/>
        <d v="2029-10-28T00:00:00"/>
        <d v="2029-10-29T00:00:00"/>
        <d v="2029-10-30T00:00:00"/>
        <d v="2029-10-31T00:00:00"/>
        <d v="2029-11-01T00:00:00"/>
        <d v="2029-11-02T00:00:00"/>
        <d v="2029-11-03T00:00:00"/>
        <d v="2029-11-04T00:00:00"/>
        <d v="2029-11-05T00:00:00"/>
        <d v="2029-11-06T00:00:00"/>
        <d v="2029-11-07T00:00:00"/>
        <d v="2029-11-08T00:00:00"/>
        <d v="2029-11-09T00:00:00"/>
        <d v="2029-11-10T00:00:00"/>
        <d v="2029-11-11T00:00:00"/>
        <d v="2029-11-12T00:00:00"/>
        <d v="2029-11-13T00:00:00"/>
        <d v="2029-11-14T00:00:00"/>
        <d v="2029-11-15T00:00:00"/>
        <d v="2029-11-16T00:00:00"/>
        <d v="2029-11-17T00:00:00"/>
        <d v="2029-11-18T00:00:00"/>
        <d v="2029-11-19T00:00:00"/>
        <d v="2029-11-20T00:00:00"/>
        <d v="2029-11-21T00:00:00"/>
        <d v="2029-11-22T00:00:00"/>
        <d v="2029-11-23T00:00:00"/>
        <d v="2029-11-24T00:00:00"/>
        <d v="2029-11-25T00:00:00"/>
        <d v="2029-11-26T00:00:00"/>
        <d v="2029-11-27T00:00:00"/>
        <d v="2029-11-28T00:00:00"/>
        <d v="2029-11-29T00:00:00"/>
        <d v="2029-11-30T00:00:00"/>
        <d v="2029-12-01T00:00:00"/>
        <d v="2029-12-02T00:00:00"/>
        <d v="2029-12-03T00:00:00"/>
        <d v="2029-12-04T00:00:00"/>
        <d v="2029-12-05T00:00:00"/>
        <d v="2029-12-06T00:00:00"/>
        <d v="2029-12-07T00:00:00"/>
        <d v="2029-12-08T00:00:00"/>
        <d v="2029-12-09T00:00:00"/>
        <d v="2029-12-10T00:00:00"/>
        <d v="2029-12-11T00:00:00"/>
        <d v="2029-12-12T00:00:00"/>
        <d v="2029-12-13T00:00:00"/>
        <d v="2029-12-14T00:00:00"/>
        <d v="2029-12-15T00:00:00"/>
        <d v="2029-12-16T00:00:00"/>
        <d v="2029-12-17T00:00:00"/>
        <d v="2029-12-18T00:00:00"/>
        <d v="2029-12-19T00:00:00"/>
        <d v="2029-12-20T00:00:00"/>
        <d v="2029-12-21T00:00:00"/>
        <d v="2029-12-22T00:00:00"/>
        <d v="2029-12-23T00:00:00"/>
        <d v="2029-12-24T00:00:00"/>
        <d v="2029-12-25T00:00:00"/>
        <d v="2029-12-26T00:00:00"/>
        <d v="2029-12-27T00:00:00"/>
        <d v="2029-12-28T00:00:00"/>
        <d v="2029-12-29T00:00:00"/>
        <d v="2029-12-30T00:00:00"/>
        <d v="2029-12-31T00:00:00"/>
        <d v="2030-01-01T00:00:00"/>
        <d v="2030-01-02T00:00:00"/>
        <d v="2030-01-03T00:00:00"/>
        <d v="2030-01-04T00:00:00"/>
        <d v="2030-01-05T00:00:00"/>
        <d v="2030-01-06T00:00:00"/>
        <d v="2030-01-07T00:00:00"/>
        <d v="2030-01-08T00:00:00"/>
        <d v="2030-01-09T00:00:00"/>
        <d v="2030-01-10T00:00:00"/>
        <d v="2030-01-11T00:00:00"/>
        <d v="2030-01-12T00:00:00"/>
        <d v="2030-01-13T00:00:00"/>
        <d v="2030-01-14T00:00:00"/>
        <d v="2030-01-15T00:00:00"/>
        <d v="2030-01-16T00:00:00"/>
        <d v="2030-01-17T00:00:00"/>
        <d v="2030-01-18T00:00:00"/>
        <d v="2030-01-19T00:00:00"/>
        <d v="2030-01-20T00:00:00"/>
        <d v="2030-01-21T00:00:00"/>
        <d v="2030-01-22T00:00:00"/>
        <d v="2030-01-23T00:00:00"/>
        <d v="2030-01-24T00:00:00"/>
        <d v="2030-01-25T00:00:00"/>
        <d v="2030-01-26T00:00:00"/>
        <d v="2030-01-27T00:00:00"/>
        <d v="2030-01-28T00:00:00"/>
        <d v="2030-01-29T00:00:00"/>
        <d v="2030-01-30T00:00:00"/>
        <d v="2030-01-31T00:00:00"/>
        <d v="2030-02-01T00:00:00"/>
        <d v="2030-02-02T00:00:00"/>
        <d v="2030-02-03T00:00:00"/>
        <d v="2030-02-04T00:00:00"/>
        <d v="2030-02-05T00:00:00"/>
        <d v="2030-02-06T00:00:00"/>
        <d v="2030-02-07T00:00:00"/>
        <d v="2030-02-08T00:00:00"/>
        <d v="2030-02-09T00:00:00"/>
        <d v="2030-02-10T00:00:00"/>
        <d v="2030-02-11T00:00:00"/>
        <d v="2030-02-12T00:00:00"/>
        <d v="2030-02-13T00:00:00"/>
        <d v="2030-02-14T00:00:00"/>
        <d v="2030-02-15T00:00:00"/>
        <d v="2030-02-16T00:00:00"/>
        <d v="2030-02-17T00:00:00"/>
        <d v="2030-02-18T00:00:00"/>
        <d v="2030-02-19T00:00:00"/>
        <d v="2030-02-20T00:00:00"/>
        <d v="2030-02-21T00:00:00"/>
        <d v="2030-02-22T00:00:00"/>
        <d v="2030-02-23T00:00:00"/>
        <d v="2030-02-24T00:00:00"/>
        <d v="2030-02-25T00:00:00"/>
        <d v="2030-02-26T00:00:00"/>
        <d v="2030-02-27T00:00:00"/>
        <d v="2030-02-28T00:00:00"/>
        <d v="2030-03-01T00:00:00"/>
        <d v="2030-03-02T00:00:00"/>
        <d v="2030-03-03T00:00:00"/>
        <d v="2030-03-04T00:00:00"/>
        <d v="2030-03-05T00:00:00"/>
        <d v="2030-03-06T00:00:00"/>
        <d v="2030-03-07T00:00:00"/>
        <d v="2030-03-08T00:00:00"/>
        <d v="2030-03-09T00:00:00"/>
        <d v="2030-03-10T00:00:00"/>
        <d v="2030-03-11T00:00:00"/>
        <d v="2030-03-12T00:00:00"/>
        <d v="2030-03-13T00:00:00"/>
        <d v="2030-03-14T00:00:00"/>
        <d v="2030-03-15T00:00:00"/>
        <d v="2030-03-16T00:00:00"/>
        <d v="2030-03-17T00:00:00"/>
        <d v="2030-03-18T00:00:00"/>
        <d v="2030-03-19T00:00:00"/>
        <d v="2030-03-20T00:00:00"/>
        <d v="2030-03-21T00:00:00"/>
        <d v="2030-03-22T00:00:00"/>
        <d v="2030-03-23T00:00:00"/>
        <d v="2030-03-24T00:00:00"/>
        <d v="2030-03-25T00:00:00"/>
        <d v="2030-03-26T00:00:00"/>
        <d v="2030-03-27T00:00:00"/>
        <d v="2030-03-28T00:00:00"/>
        <d v="2030-03-29T00:00:00"/>
        <d v="2030-03-30T00:00:00"/>
        <d v="2030-03-31T00:00:00"/>
        <d v="2030-04-01T00:00:00"/>
        <d v="2030-04-02T00:00:00"/>
        <d v="2030-04-03T00:00:00"/>
        <d v="2030-04-04T00:00:00"/>
        <d v="2030-04-05T00:00:00"/>
        <d v="2030-04-06T00:00:00"/>
        <d v="2030-04-07T00:00:00"/>
        <d v="2030-04-08T00:00:00"/>
        <d v="2030-04-09T00:00:00"/>
        <d v="2030-04-10T00:00:00"/>
        <d v="2030-04-11T00:00:00"/>
        <d v="2030-04-12T00:00:00"/>
        <d v="2030-04-13T00:00:00"/>
        <d v="2030-04-14T00:00:00"/>
        <d v="2030-04-15T00:00:00"/>
        <d v="2030-04-16T00:00:00"/>
        <d v="2030-04-17T00:00:00"/>
        <d v="2030-04-18T00:00:00"/>
        <d v="2030-04-19T00:00:00"/>
        <d v="2030-04-20T00:00:00"/>
        <d v="2030-04-21T00:00:00"/>
        <d v="2030-04-22T00:00:00"/>
        <d v="2030-04-23T00:00:00"/>
        <d v="2030-04-24T00:00:00"/>
        <d v="2030-04-25T00:00:00"/>
        <d v="2030-04-26T00:00:00"/>
        <d v="2030-04-27T00:00:00"/>
        <d v="2030-04-28T00:00:00"/>
        <d v="2030-04-29T00:00:00"/>
        <d v="2030-04-30T00:00:00"/>
        <d v="2030-05-01T00:00:00"/>
        <d v="2030-05-02T00:00:00"/>
        <d v="2030-05-03T00:00:00"/>
        <d v="2030-05-04T00:00:00"/>
        <d v="2030-05-05T00:00:00"/>
        <d v="2030-05-06T00:00:00"/>
        <d v="2030-05-07T00:00:00"/>
        <d v="2030-05-08T00:00:00"/>
        <d v="2030-05-09T00:00:00"/>
        <d v="2030-05-10T00:00:00"/>
        <d v="2030-05-11T00:00:00"/>
        <d v="2030-05-12T00:00:00"/>
        <d v="2030-05-13T00:00:00"/>
        <d v="2030-05-14T00:00:00"/>
        <d v="2030-05-15T00:00:00"/>
        <d v="2030-05-16T00:00:00"/>
        <d v="2030-05-17T00:00:00"/>
        <d v="2030-05-18T00:00:00"/>
        <d v="2030-05-19T00:00:00"/>
        <d v="2030-05-20T00:00:00"/>
        <d v="2030-05-21T00:00:00"/>
        <d v="2030-05-22T00:00:00"/>
        <d v="2030-05-23T00:00:00"/>
        <d v="2030-05-24T00:00:00"/>
        <d v="2030-05-25T00:00:00"/>
        <d v="2030-05-26T00:00:00"/>
        <d v="2030-05-27T00:00:00"/>
        <d v="2030-05-28T00:00:00"/>
        <d v="2030-05-29T00:00:00"/>
        <d v="2030-05-30T00:00:00"/>
        <d v="2030-05-31T00:00:00"/>
        <d v="2030-06-01T00:00:00"/>
        <d v="2030-06-02T00:00:00"/>
        <d v="2030-06-03T00:00:00"/>
        <d v="2030-06-04T00:00:00"/>
        <d v="2030-06-05T00:00:00"/>
        <d v="2030-06-06T00:00:00"/>
        <d v="2030-06-07T00:00:00"/>
        <d v="2030-06-08T00:00:00"/>
        <d v="2030-06-09T00:00:00"/>
        <d v="2030-06-10T00:00:00"/>
        <d v="2030-06-11T00:00:00"/>
        <d v="2030-06-12T00:00:00"/>
        <d v="2030-06-13T00:00:00"/>
        <d v="2030-06-14T00:00:00"/>
        <d v="2030-06-15T00:00:00"/>
        <d v="2030-06-16T00:00:00"/>
        <d v="2030-06-17T00:00:00"/>
        <d v="2030-06-18T00:00:00"/>
        <d v="2030-06-19T00:00:00"/>
        <d v="2030-06-20T00:00:00"/>
        <d v="2030-06-21T00:00:00"/>
        <d v="2030-06-22T00:00:00"/>
        <d v="2030-06-23T00:00:00"/>
        <d v="2030-06-24T00:00:00"/>
        <d v="2030-06-25T00:00:00"/>
        <d v="2030-06-26T00:00:00"/>
        <d v="2030-06-27T00:00:00"/>
        <d v="2030-06-28T00:00:00"/>
        <d v="2030-06-29T00:00:00"/>
        <d v="2030-06-30T00:00:00"/>
        <d v="2030-07-01T00:00:00"/>
        <d v="2030-07-02T00:00:00"/>
        <d v="2030-07-03T00:00:00"/>
        <d v="2030-07-04T00:00:00"/>
        <d v="2030-07-05T00:00:00"/>
        <d v="2030-07-06T00:00:00"/>
        <d v="2030-07-07T00:00:00"/>
        <d v="2030-07-08T00:00:00"/>
        <d v="2030-07-09T00:00:00"/>
        <d v="2030-07-10T00:00:00"/>
        <d v="2030-07-11T00:00:00"/>
        <d v="2030-07-12T00:00:00"/>
        <d v="2030-07-13T00:00:00"/>
        <d v="2030-07-14T00:00:00"/>
        <d v="2030-07-15T00:00:00"/>
        <d v="2030-07-16T00:00:00"/>
        <d v="2030-07-17T00:00:00"/>
        <d v="2030-07-18T00:00:00"/>
        <d v="2030-07-19T00:00:00"/>
        <d v="2030-07-20T00:00:00"/>
        <d v="2030-07-21T00:00:00"/>
        <d v="2030-07-22T00:00:00"/>
        <d v="2030-07-23T00:00:00"/>
        <d v="2030-07-24T00:00:00"/>
        <d v="2030-07-25T00:00:00"/>
        <d v="2030-07-26T00:00:00"/>
        <d v="2030-07-27T00:00:00"/>
        <d v="2030-07-28T00:00:00"/>
        <d v="2030-07-29T00:00:00"/>
        <d v="2030-07-30T00:00:00"/>
        <d v="2030-07-31T00:00:00"/>
        <d v="2030-08-01T00:00:00"/>
        <d v="2030-08-02T00:00:00"/>
        <d v="2030-08-03T00:00:00"/>
        <d v="2030-08-04T00:00:00"/>
        <d v="2030-08-05T00:00:00"/>
        <d v="2030-08-06T00:00:00"/>
        <d v="2030-08-07T00:00:00"/>
        <d v="2030-08-08T00:00:00"/>
        <d v="2030-08-09T00:00:00"/>
        <d v="2030-08-10T00:00:00"/>
        <d v="2030-08-11T00:00:00"/>
        <d v="2030-08-12T00:00:00"/>
        <d v="2030-08-13T00:00:00"/>
        <d v="2030-08-14T00:00:00"/>
        <d v="2030-08-15T00:00:00"/>
        <d v="2030-08-16T00:00:00"/>
        <d v="2030-08-17T00:00:00"/>
        <d v="2030-08-18T00:00:00"/>
        <d v="2030-08-19T00:00:00"/>
        <d v="2030-08-20T00:00:00"/>
        <d v="2030-08-21T00:00:00"/>
        <d v="2030-08-22T00:00:00"/>
        <d v="2030-08-23T00:00:00"/>
        <d v="2030-08-24T00:00:00"/>
        <d v="2030-08-25T00:00:00"/>
        <d v="2030-08-26T00:00:00"/>
        <d v="2030-08-27T00:00:00"/>
        <d v="2030-08-28T00:00:00"/>
        <d v="2030-08-29T00:00:00"/>
        <d v="2030-08-30T00:00:00"/>
        <d v="2030-08-31T00:00:00"/>
        <d v="2030-09-01T00:00:00"/>
        <d v="2030-09-02T00:00:00"/>
        <d v="2030-09-03T00:00:00"/>
        <d v="2030-09-04T00:00:00"/>
        <d v="2030-09-05T00:00:00"/>
        <d v="2030-09-06T00:00:00"/>
        <d v="2030-09-07T00:00:00"/>
        <d v="2030-09-08T00:00:00"/>
        <d v="2030-09-09T00:00:00"/>
        <d v="2030-09-10T00:00:00"/>
        <d v="2030-09-11T00:00:00"/>
        <d v="2030-09-12T00:00:00"/>
        <d v="2030-09-13T00:00:00"/>
        <d v="2030-09-14T00:00:00"/>
        <d v="2030-09-15T00:00:00"/>
        <d v="2030-09-16T00:00:00"/>
        <d v="2030-09-17T00:00:00"/>
        <d v="2030-09-18T00:00:00"/>
        <d v="2030-09-19T00:00:00"/>
        <d v="2030-09-20T00:00:00"/>
        <d v="2030-09-21T00:00:00"/>
        <d v="2030-09-22T00:00:00"/>
        <d v="2030-09-23T00:00:00"/>
        <d v="2030-09-24T00:00:00"/>
        <d v="2030-09-25T00:00:00"/>
        <d v="2030-09-26T00:00:00"/>
        <d v="2030-09-27T00:00:00"/>
        <d v="2030-09-28T00:00:00"/>
        <d v="2030-09-29T00:00:00"/>
        <d v="2030-09-30T00:00:00"/>
        <d v="2030-10-01T00:00:00"/>
        <d v="2030-10-02T00:00:00"/>
        <d v="2030-10-03T00:00:00"/>
        <d v="2030-10-04T00:00:00"/>
        <d v="2030-10-05T00:00:00"/>
        <d v="2030-10-06T00:00:00"/>
        <d v="2030-10-07T00:00:00"/>
        <d v="2030-10-08T00:00:00"/>
        <d v="2030-10-09T00:00:00"/>
        <d v="2030-10-10T00:00:00"/>
        <d v="2030-10-11T00:00:00"/>
        <d v="2030-10-12T00:00:00"/>
        <d v="2030-10-13T00:00:00"/>
        <d v="2030-10-14T00:00:00"/>
        <d v="2030-10-15T00:00:00"/>
        <d v="2030-10-16T00:00:00"/>
        <d v="2030-10-17T00:00:00"/>
        <d v="2030-10-18T00:00:00"/>
        <d v="2030-10-19T00:00:00"/>
        <d v="2030-10-20T00:00:00"/>
        <d v="2030-10-21T00:00:00"/>
        <d v="2030-10-22T00:00:00"/>
        <d v="2030-10-23T00:00:00"/>
        <d v="2030-10-24T00:00:00"/>
        <d v="2030-10-25T00:00:00"/>
        <d v="2030-10-26T00:00:00"/>
        <d v="2030-10-27T00:00:00"/>
        <d v="2030-10-28T00:00:00"/>
        <d v="2030-10-29T00:00:00"/>
        <d v="2030-10-30T00:00:00"/>
        <d v="2030-10-31T00:00:00"/>
        <d v="2030-11-01T00:00:00"/>
        <d v="2030-11-02T00:00:00"/>
        <d v="2030-11-03T00:00:00"/>
        <d v="2030-11-04T00:00:00"/>
        <d v="2030-11-05T00:00:00"/>
        <d v="2030-11-06T00:00:00"/>
        <d v="2030-11-07T00:00:00"/>
        <d v="2030-11-08T00:00:00"/>
        <d v="2030-11-09T00:00:00"/>
        <d v="2030-11-10T00:00:00"/>
        <d v="2030-11-11T00:00:00"/>
        <d v="2030-11-12T00:00:00"/>
        <d v="2030-11-13T00:00:00"/>
        <d v="2030-11-14T00:00:00"/>
        <d v="2030-11-15T00:00:00"/>
        <d v="2030-11-16T00:00:00"/>
        <d v="2030-11-17T00:00:00"/>
        <d v="2030-11-18T00:00:00"/>
        <d v="2030-11-19T00:00:00"/>
        <d v="2030-11-20T00:00:00"/>
        <d v="2030-11-21T00:00:00"/>
        <d v="2030-11-22T00:00:00"/>
        <d v="2030-11-23T00:00:00"/>
        <d v="2030-11-24T00:00:00"/>
        <d v="2030-11-25T00:00:00"/>
        <d v="2030-11-26T00:00:00"/>
        <d v="2030-11-27T00:00:00"/>
        <d v="2030-11-28T00:00:00"/>
        <d v="2030-11-29T00:00:00"/>
        <d v="2030-11-30T00:00:00"/>
        <d v="2030-12-01T00:00:00"/>
        <d v="2030-12-02T00:00:00"/>
        <d v="2030-12-03T00:00:00"/>
        <d v="2030-12-04T00:00:00"/>
        <d v="2030-12-05T00:00:00"/>
        <d v="2030-12-06T00:00:00"/>
        <d v="2030-12-07T00:00:00"/>
        <d v="2030-12-08T00:00:00"/>
        <d v="2030-12-09T00:00:00"/>
        <d v="2030-12-10T00:00:00"/>
        <d v="2030-12-11T00:00:00"/>
        <d v="2030-12-12T00:00:00"/>
        <d v="2030-12-13T00:00:00"/>
        <d v="2030-12-14T00:00:00"/>
        <d v="2030-12-15T00:00:00"/>
        <d v="2030-12-16T00:00:00"/>
        <d v="2030-12-17T00:00:00"/>
        <d v="2030-12-18T00:00:00"/>
        <d v="2030-12-19T00:00:00"/>
        <d v="2030-12-20T00:00:00"/>
        <d v="2030-12-21T00:00:00"/>
        <d v="2030-12-22T00:00:00"/>
        <d v="2030-12-23T00:00:00"/>
        <d v="2030-12-24T00:00:00"/>
        <d v="2030-12-25T00:00:00"/>
        <d v="2030-12-26T00:00:00"/>
        <d v="2030-12-27T00:00:00"/>
        <d v="2030-12-28T00:00:00"/>
        <d v="2030-12-29T00:00:00"/>
        <d v="2030-12-30T00:00:00"/>
        <d v="2030-12-31T00:00:00"/>
        <d v="2031-01-01T00:00:00"/>
        <d v="2031-01-02T00:00:00"/>
        <d v="2031-01-03T00:00:00"/>
        <d v="2031-01-04T00:00:00"/>
        <d v="2031-01-05T00:00:00"/>
        <d v="2031-01-06T00:00:00"/>
        <d v="2031-01-07T00:00:00"/>
        <d v="2031-01-08T00:00:00"/>
        <d v="2031-01-09T00:00:00"/>
        <d v="2031-01-10T00:00:00"/>
        <d v="2031-01-11T00:00:00"/>
        <d v="2031-01-12T00:00:00"/>
        <d v="2031-01-13T00:00:00"/>
        <d v="2031-01-14T00:00:00"/>
        <d v="2031-01-15T00:00:00"/>
        <d v="2031-01-16T00:00:00"/>
        <d v="2031-01-17T00:00:00"/>
        <d v="2031-01-18T00:00:00"/>
        <d v="2031-01-19T00:00:00"/>
        <d v="2031-01-20T00:00:00"/>
        <d v="2031-01-21T00:00:00"/>
        <d v="2031-01-22T00:00:00"/>
        <d v="2031-01-23T00:00:00"/>
        <d v="2031-01-24T00:00:00"/>
        <d v="2031-01-25T00:00:00"/>
        <d v="2031-01-26T00:00:00"/>
        <d v="2031-01-27T00:00:00"/>
        <d v="2031-01-28T00:00:00"/>
        <d v="2031-01-29T00:00:00"/>
        <d v="2031-01-30T00:00:00"/>
        <d v="2031-01-31T00:00:00"/>
        <d v="2031-02-01T00:00:00"/>
        <d v="2031-02-02T00:00:00"/>
        <d v="2031-02-03T00:00:00"/>
        <d v="2031-02-04T00:00:00"/>
        <d v="2031-02-05T00:00:00"/>
        <d v="2031-02-06T00:00:00"/>
        <d v="2031-02-07T00:00:00"/>
        <d v="2031-02-08T00:00:00"/>
        <d v="2031-02-09T00:00:00"/>
        <d v="2031-02-10T00:00:00"/>
        <d v="2031-02-11T00:00:00"/>
        <d v="2031-02-12T00:00:00"/>
        <d v="2031-02-13T00:00:00"/>
        <d v="2031-02-14T00:00:00"/>
        <d v="2031-02-15T00:00:00"/>
        <d v="2031-02-16T00:00:00"/>
        <d v="2031-02-17T00:00:00"/>
        <d v="2031-02-18T00:00:00"/>
        <d v="2031-02-19T00:00:00"/>
        <d v="2031-02-20T00:00:00"/>
        <d v="2031-02-21T00:00:00"/>
        <d v="2031-02-22T00:00:00"/>
        <d v="2031-02-23T00:00:00"/>
        <d v="2031-02-24T00:00:00"/>
        <d v="2031-02-25T00:00:00"/>
        <d v="2031-02-26T00:00:00"/>
        <d v="2031-02-27T00:00:00"/>
        <d v="2031-02-28T00:00:00"/>
        <d v="2031-03-01T00:00:00"/>
        <d v="2031-03-02T00:00:00"/>
        <d v="2031-03-03T00:00:00"/>
        <d v="2031-03-04T00:00:00"/>
        <d v="2031-03-05T00:00:00"/>
        <d v="2031-03-06T00:00:00"/>
        <d v="2031-03-07T00:00:00"/>
        <d v="2031-03-08T00:00:00"/>
        <d v="2031-03-09T00:00:00"/>
        <d v="2031-03-10T00:00:00"/>
        <d v="2031-03-11T00:00:00"/>
        <d v="2031-03-12T00:00:00"/>
        <d v="2031-03-13T00:00:00"/>
        <d v="2031-03-14T00:00:00"/>
        <d v="2031-03-15T00:00:00"/>
        <d v="2031-03-16T00:00:00"/>
        <d v="2031-03-17T00:00:00"/>
        <d v="2031-03-18T00:00:00"/>
        <d v="2031-03-19T00:00:00"/>
        <d v="2031-03-20T00:00:00"/>
        <d v="2031-03-21T00:00:00"/>
        <d v="2031-03-22T00:00:00"/>
        <d v="2031-03-23T00:00:00"/>
        <d v="2031-03-24T00:00:00"/>
        <d v="2031-03-25T00:00:00"/>
        <d v="2031-03-26T00:00:00"/>
        <d v="2031-03-27T00:00:00"/>
        <d v="2031-03-28T00:00:00"/>
        <d v="2031-03-29T00:00:00"/>
        <d v="2031-03-30T00:00:00"/>
        <d v="2031-03-31T00:00:00"/>
        <d v="2031-04-01T00:00:00"/>
        <d v="2031-04-02T00:00:00"/>
        <d v="2031-04-03T00:00:00"/>
        <d v="2031-04-04T00:00:00"/>
        <d v="2031-04-05T00:00:00"/>
        <d v="2031-04-06T00:00:00"/>
        <d v="2031-04-07T00:00:00"/>
        <d v="2031-04-08T00:00:00"/>
        <d v="2031-04-09T00:00:00"/>
        <d v="2031-04-10T00:00:00"/>
        <d v="2031-04-11T00:00:00"/>
        <d v="2031-04-12T00:00:00"/>
        <d v="2031-04-13T00:00:00"/>
        <d v="2031-04-14T00:00:00"/>
        <d v="2031-04-15T00:00:00"/>
        <d v="2031-04-16T00:00:00"/>
        <d v="2031-04-17T00:00:00"/>
        <d v="2031-04-18T00:00:00"/>
        <d v="2031-04-19T00:00:00"/>
        <d v="2031-04-20T00:00:00"/>
        <d v="2031-04-21T00:00:00"/>
        <d v="2031-04-22T00:00:00"/>
        <d v="2031-04-23T00:00:00"/>
        <d v="2031-04-24T00:00:00"/>
        <d v="2031-04-25T00:00:00"/>
        <d v="2031-04-26T00:00:00"/>
        <d v="2031-04-27T00:00:00"/>
        <d v="2031-04-28T00:00:00"/>
        <d v="2031-04-29T00:00:00"/>
        <d v="2031-04-30T00:00:00"/>
        <d v="2031-05-01T00:00:00"/>
        <d v="2031-05-02T00:00:00"/>
        <d v="2031-05-03T00:00:00"/>
        <d v="2031-05-04T00:00:00"/>
        <d v="2031-05-05T00:00:00"/>
        <d v="2031-05-06T00:00:00"/>
        <d v="2031-05-07T00:00:00"/>
        <d v="2031-05-08T00:00:00"/>
        <d v="2031-05-09T00:00:00"/>
        <d v="2031-05-10T00:00:00"/>
        <d v="2031-05-11T00:00:00"/>
        <d v="2031-05-12T00:00:00"/>
        <d v="2031-05-13T00:00:00"/>
        <d v="2031-05-14T00:00:00"/>
        <d v="2031-05-15T00:00:00"/>
        <d v="2031-05-16T00:00:00"/>
        <d v="2031-05-17T00:00:00"/>
        <d v="2031-05-18T00:00:00"/>
        <d v="2031-05-19T00:00:00"/>
        <d v="2031-05-20T00:00:00"/>
        <d v="2031-05-21T00:00:00"/>
        <d v="2031-05-22T00:00:00"/>
        <d v="2031-05-23T00:00:00"/>
        <d v="2031-05-24T00:00:00"/>
        <d v="2031-05-25T00:00:00"/>
        <d v="2031-05-26T00:00:00"/>
        <d v="2031-05-27T00:00:00"/>
        <d v="2031-05-28T00:00:00"/>
        <d v="2031-05-29T00:00:00"/>
        <d v="2031-05-30T00:00:00"/>
        <d v="2031-05-31T00:00:00"/>
        <d v="2031-06-01T00:00:00"/>
        <d v="2031-06-02T00:00:00"/>
        <d v="2031-06-03T00:00:00"/>
        <d v="2031-06-04T00:00:00"/>
        <d v="2031-06-05T00:00:00"/>
        <d v="2031-06-06T00:00:00"/>
        <d v="2031-06-07T00:00:00"/>
        <d v="2031-06-08T00:00:00"/>
        <d v="2031-06-09T00:00:00"/>
        <d v="2031-06-10T00:00:00"/>
        <d v="2031-06-11T00:00:00"/>
        <d v="2031-06-12T00:00:00"/>
        <d v="2031-06-13T00:00:00"/>
        <d v="2031-06-14T00:00:00"/>
        <d v="2031-06-15T00:00:00"/>
        <d v="2031-06-16T00:00:00"/>
        <d v="2031-06-17T00:00:00"/>
        <d v="2031-06-18T00:00:00"/>
        <d v="2031-06-19T00:00:00"/>
        <d v="2031-06-20T00:00:00"/>
        <d v="2031-06-21T00:00:00"/>
        <d v="2031-06-22T00:00:00"/>
        <d v="2031-06-23T00:00:00"/>
        <d v="2031-06-24T00:00:00"/>
        <d v="2031-06-25T00:00:00"/>
        <d v="2031-06-26T00:00:00"/>
        <d v="2031-06-27T00:00:00"/>
        <d v="2031-06-28T00:00:00"/>
        <d v="2031-06-29T00:00:00"/>
        <d v="2031-06-30T00:00:00"/>
        <d v="2031-07-01T00:00:00"/>
        <d v="2031-07-02T00:00:00"/>
        <d v="2031-07-03T00:00:00"/>
        <d v="2031-07-04T00:00:00"/>
        <d v="2031-07-05T00:00:00"/>
        <d v="2031-07-06T00:00:00"/>
        <d v="2031-07-07T00:00:00"/>
        <d v="2031-07-08T00:00:00"/>
        <d v="2031-07-09T00:00:00"/>
        <d v="2031-07-10T00:00:00"/>
        <d v="2031-07-11T00:00:00"/>
        <d v="2031-07-12T00:00:00"/>
        <d v="2031-07-13T00:00:00"/>
        <d v="2031-07-14T00:00:00"/>
        <d v="2031-07-15T00:00:00"/>
        <d v="2031-07-16T00:00:00"/>
        <d v="2031-07-17T00:00:00"/>
        <d v="2031-07-18T00:00:00"/>
        <d v="2031-07-19T00:00:00"/>
        <d v="2031-07-20T00:00:00"/>
        <d v="2031-07-21T00:00:00"/>
        <d v="2031-07-22T00:00:00"/>
        <d v="2031-07-23T00:00:00"/>
        <d v="2031-07-24T00:00:00"/>
        <d v="2031-07-25T00:00:00"/>
        <d v="2031-07-26T00:00:00"/>
        <d v="2031-07-27T00:00:00"/>
        <d v="2031-07-28T00:00:00"/>
        <d v="2031-07-29T00:00:00"/>
        <d v="2031-07-30T00:00:00"/>
        <d v="2031-07-31T00:00:00"/>
        <d v="2031-08-01T00:00:00"/>
        <d v="2031-08-02T00:00:00"/>
        <d v="2031-08-03T00:00:00"/>
        <d v="2031-08-04T00:00:00"/>
        <d v="2031-08-05T00:00:00"/>
        <d v="2031-08-06T00:00:00"/>
        <d v="2031-08-07T00:00:00"/>
        <d v="2031-08-08T00:00:00"/>
        <d v="2031-08-09T00:00:00"/>
        <d v="2031-08-10T00:00:00"/>
        <d v="2031-08-11T00:00:00"/>
        <d v="2031-08-12T00:00:00"/>
        <d v="2031-08-13T00:00:00"/>
        <d v="2031-08-14T00:00:00"/>
        <d v="2031-08-15T00:00:00"/>
        <d v="2031-08-16T00:00:00"/>
        <d v="2031-08-17T00:00:00"/>
        <d v="2031-08-18T00:00:00"/>
        <d v="2031-08-19T00:00:00"/>
        <d v="2031-08-20T00:00:00"/>
        <d v="2031-08-21T00:00:00"/>
        <d v="2031-08-22T00:00:00"/>
        <d v="2031-08-23T00:00:00"/>
        <d v="2031-08-24T00:00:00"/>
        <d v="2031-08-25T00:00:00"/>
        <d v="2031-08-26T00:00:00"/>
        <d v="2031-08-27T00:00:00"/>
        <d v="2031-08-28T00:00:00"/>
        <d v="2031-08-29T00:00:00"/>
        <d v="2031-08-30T00:00:00"/>
        <d v="2031-08-31T00:00:00"/>
        <d v="2031-09-01T00:00:00"/>
        <d v="2031-09-02T00:00:00"/>
        <d v="2031-09-03T00:00:00"/>
        <d v="2031-09-04T00:00:00"/>
        <d v="2031-09-05T00:00:00"/>
        <d v="2031-09-06T00:00:00"/>
        <d v="2031-09-07T00:00:00"/>
        <d v="2031-09-08T00:00:00"/>
        <d v="2031-09-09T00:00:00"/>
        <d v="2031-09-10T00:00:00"/>
        <d v="2031-09-11T00:00:00"/>
        <d v="2031-09-12T00:00:00"/>
        <d v="2031-09-13T00:00:00"/>
        <d v="2031-09-14T00:00:00"/>
        <d v="2031-09-15T00:00:00"/>
        <d v="2031-09-16T00:00:00"/>
        <d v="2031-09-17T00:00:00"/>
        <d v="2031-09-18T00:00:00"/>
        <d v="2031-09-19T00:00:00"/>
        <d v="2031-09-20T00:00:00"/>
        <d v="2031-09-21T00:00:00"/>
        <d v="2031-09-22T00:00:00"/>
        <d v="2031-09-23T00:00:00"/>
        <d v="2031-09-24T00:00:00"/>
        <d v="2031-09-25T00:00:00"/>
        <d v="2031-09-26T00:00:00"/>
        <d v="2031-09-27T00:00:00"/>
        <d v="2031-09-28T00:00:00"/>
        <d v="2031-09-29T00:00:00"/>
        <d v="2031-09-30T00:00:00"/>
        <d v="2031-10-01T00:00:00"/>
        <d v="2031-10-02T00:00:00"/>
        <d v="2031-10-03T00:00:00"/>
        <d v="2031-10-04T00:00:00"/>
        <d v="2031-10-05T00:00:00"/>
        <d v="2031-10-06T00:00:00"/>
        <d v="2031-10-07T00:00:00"/>
        <d v="2031-10-08T00:00:00"/>
        <d v="2031-10-09T00:00:00"/>
        <d v="2031-10-10T00:00:00"/>
        <d v="2031-10-11T00:00:00"/>
        <d v="2031-10-12T00:00:00"/>
        <d v="2031-10-13T00:00:00"/>
        <d v="2031-10-14T00:00:00"/>
        <d v="2031-10-15T00:00:00"/>
        <d v="2031-10-16T00:00:00"/>
        <d v="2031-10-17T00:00:00"/>
        <d v="2031-10-18T00:00:00"/>
        <d v="2031-10-19T00:00:00"/>
        <d v="2031-10-20T00:00:00"/>
        <d v="2031-10-21T00:00:00"/>
        <d v="2031-10-22T00:00:00"/>
        <d v="2031-10-23T00:00:00"/>
        <d v="2031-10-24T00:00:00"/>
        <d v="2031-10-25T00:00:00"/>
        <d v="2031-10-26T00:00:00"/>
        <d v="2031-10-27T00:00:00"/>
        <d v="2031-10-28T00:00:00"/>
        <d v="2031-10-29T00:00:00"/>
        <d v="2031-10-30T00:00:00"/>
        <d v="2031-10-31T00:00:00"/>
        <d v="2031-11-01T00:00:00"/>
        <d v="2031-11-02T00:00:00"/>
        <d v="2031-11-03T00:00:00"/>
        <d v="2031-11-04T00:00:00"/>
        <d v="2031-11-05T00:00:00"/>
        <d v="2031-11-06T00:00:00"/>
        <d v="2031-11-07T00:00:00"/>
        <d v="2031-11-08T00:00:00"/>
        <d v="2031-11-09T00:00:00"/>
        <d v="2031-11-10T00:00:00"/>
        <d v="2031-11-11T00:00:00"/>
        <d v="2031-11-12T00:00:00"/>
        <d v="2031-11-13T00:00:00"/>
        <d v="2031-11-14T00:00:00"/>
        <d v="2031-11-15T00:00:00"/>
        <d v="2031-11-16T00:00:00"/>
        <d v="2031-11-17T00:00:00"/>
        <d v="2031-11-18T00:00:00"/>
        <d v="2031-11-19T00:00:00"/>
        <d v="2031-11-20T00:00:00"/>
        <d v="2031-11-21T00:00:00"/>
        <d v="2031-11-22T00:00:00"/>
        <d v="2031-11-23T00:00:00"/>
        <d v="2031-11-24T00:00:00"/>
        <d v="2031-11-25T00:00:00"/>
        <d v="2031-11-26T00:00:00"/>
        <d v="2031-11-27T00:00:00"/>
        <d v="2031-11-28T00:00:00"/>
        <d v="2031-11-29T00:00:00"/>
        <d v="2031-11-30T00:00:00"/>
        <d v="2031-12-01T00:00:00"/>
        <d v="2031-12-02T00:00:00"/>
        <d v="2031-12-03T00:00:00"/>
        <d v="2031-12-04T00:00:00"/>
        <d v="2031-12-05T00:00:00"/>
        <d v="2031-12-06T00:00:00"/>
        <d v="2031-12-07T00:00:00"/>
        <d v="2031-12-08T00:00:00"/>
        <d v="2031-12-09T00:00:00"/>
        <d v="2031-12-10T00:00:00"/>
        <d v="2031-12-11T00:00:00"/>
        <d v="2031-12-12T00:00:00"/>
        <d v="2031-12-13T00:00:00"/>
        <d v="2031-12-14T00:00:00"/>
        <d v="2031-12-15T00:00:00"/>
        <d v="2031-12-16T00:00:00"/>
        <d v="2031-12-17T00:00:00"/>
        <d v="2031-12-18T00:00:00"/>
        <d v="2031-12-19T00:00:00"/>
        <d v="2031-12-20T00:00:00"/>
        <d v="2031-12-21T00:00:00"/>
        <d v="2031-12-22T00:00:00"/>
        <d v="2031-12-23T00:00:00"/>
        <d v="2031-12-24T00:00:00"/>
        <d v="2031-12-25T00:00:00"/>
        <d v="2031-12-26T00:00:00"/>
        <d v="2031-12-27T00:00:00"/>
        <d v="2031-12-28T00:00:00"/>
        <d v="2031-12-29T00:00:00"/>
        <d v="2031-12-30T00:00:00"/>
        <d v="2031-12-31T00:00:00"/>
        <d v="2032-01-01T00:00:00"/>
        <d v="2032-01-02T00:00:00"/>
        <d v="2032-01-03T00:00:00"/>
        <d v="2032-01-04T00:00:00"/>
        <d v="2032-01-05T00:00:00"/>
        <d v="2032-01-06T00:00:00"/>
        <d v="2032-01-07T00:00:00"/>
        <d v="2032-01-08T00:00:00"/>
        <d v="2032-01-09T00:00:00"/>
        <d v="2032-01-10T00:00:00"/>
        <d v="2032-01-11T00:00:00"/>
        <d v="2032-01-12T00:00:00"/>
        <d v="2032-01-13T00:00:00"/>
        <d v="2032-01-14T00:00:00"/>
        <d v="2032-01-15T00:00:00"/>
        <d v="2032-01-16T00:00:00"/>
        <d v="2032-01-17T00:00:00"/>
        <d v="2032-01-18T00:00:00"/>
        <d v="2032-01-19T00:00:00"/>
        <d v="2032-01-20T00:00:00"/>
        <d v="2032-01-21T00:00:00"/>
        <d v="2032-01-22T00:00:00"/>
        <d v="2032-01-23T00:00:00"/>
        <d v="2032-01-24T00:00:00"/>
        <d v="2032-01-25T00:00:00"/>
        <d v="2032-01-26T00:00:00"/>
        <d v="2032-01-27T00:00:00"/>
        <d v="2032-01-28T00:00:00"/>
        <d v="2032-01-29T00:00:00"/>
        <d v="2032-01-30T00:00:00"/>
        <d v="2032-01-31T00:00:00"/>
        <d v="2032-02-01T00:00:00"/>
        <d v="2032-02-02T00:00:00"/>
        <d v="2032-02-03T00:00:00"/>
        <d v="2032-02-04T00:00:00"/>
        <d v="2032-02-05T00:00:00"/>
        <d v="2032-02-06T00:00:00"/>
        <d v="2032-02-07T00:00:00"/>
        <d v="2032-02-08T00:00:00"/>
        <d v="2032-02-09T00:00:00"/>
        <d v="2032-02-10T00:00:00"/>
        <d v="2032-02-11T00:00:00"/>
        <d v="2032-02-12T00:00:00"/>
        <d v="2032-02-13T00:00:00"/>
        <d v="2032-02-14T00:00:00"/>
        <d v="2032-02-15T00:00:00"/>
        <d v="2032-02-16T00:00:00"/>
        <d v="2032-02-17T00:00:00"/>
        <d v="2032-02-18T00:00:00"/>
        <d v="2032-02-19T00:00:00"/>
        <d v="2032-02-20T00:00:00"/>
        <d v="2032-02-21T00:00:00"/>
        <d v="2032-02-22T00:00:00"/>
        <d v="2032-02-23T00:00:00"/>
        <d v="2032-02-24T00:00:00"/>
        <d v="2032-02-25T00:00:00"/>
        <d v="2032-02-26T00:00:00"/>
        <d v="2032-02-27T00:00:00"/>
        <d v="2032-02-28T00:00:00"/>
        <d v="2032-02-29T00:00:00"/>
        <d v="2032-03-01T00:00:00"/>
        <d v="2032-03-02T00:00:00"/>
        <d v="2032-03-03T00:00:00"/>
        <d v="2032-03-04T00:00:00"/>
        <d v="2032-03-05T00:00:00"/>
        <d v="2032-03-06T00:00:00"/>
        <d v="2032-03-07T00:00:00"/>
        <d v="2032-03-08T00:00:00"/>
        <d v="2032-03-09T00:00:00"/>
        <d v="2032-03-10T00:00:00"/>
        <d v="2032-03-11T00:00:00"/>
        <d v="2032-03-12T00:00:00"/>
        <d v="2032-03-13T00:00:00"/>
        <d v="2032-03-14T00:00:00"/>
        <d v="2032-03-15T00:00:00"/>
        <d v="2032-03-16T00:00:00"/>
        <d v="2032-03-17T00:00:00"/>
        <d v="2032-03-18T00:00:00"/>
        <d v="2032-03-19T00:00:00"/>
        <d v="2032-03-20T00:00:00"/>
        <d v="2032-03-21T00:00:00"/>
        <d v="2032-03-22T00:00:00"/>
        <d v="2032-03-23T00:00:00"/>
        <d v="2032-03-24T00:00:00"/>
        <d v="2032-03-25T00:00:00"/>
        <d v="2032-03-26T00:00:00"/>
        <d v="2032-03-27T00:00:00"/>
        <d v="2032-03-28T00:00:00"/>
        <d v="2032-03-29T00:00:00"/>
        <d v="2032-03-30T00:00:00"/>
        <d v="2032-03-31T00:00:00"/>
        <d v="2032-04-01T00:00:00"/>
        <d v="2032-04-02T00:00:00"/>
        <d v="2032-04-03T00:00:00"/>
        <d v="2032-04-04T00:00:00"/>
        <d v="2032-04-05T00:00:00"/>
        <d v="2032-04-06T00:00:00"/>
        <d v="2032-04-07T00:00:00"/>
        <d v="2032-04-08T00:00:00"/>
        <d v="2032-04-09T00:00:00"/>
        <d v="2032-04-10T00:00:00"/>
        <d v="2032-04-11T00:00:00"/>
        <d v="2032-04-12T00:00:00"/>
        <d v="2032-04-13T00:00:00"/>
        <d v="2032-04-14T00:00:00"/>
        <d v="2032-04-15T00:00:00"/>
        <d v="2032-04-16T00:00:00"/>
        <d v="2032-04-17T00:00:00"/>
        <d v="2032-04-18T00:00:00"/>
        <d v="2032-04-19T00:00:00"/>
        <d v="2032-04-20T00:00:00"/>
        <d v="2032-04-21T00:00:00"/>
        <d v="2032-04-22T00:00:00"/>
        <d v="2032-04-23T00:00:00"/>
        <d v="2032-04-24T00:00:00"/>
        <d v="2032-04-25T00:00:00"/>
        <d v="2032-04-26T00:00:00"/>
        <d v="2032-04-27T00:00:00"/>
        <d v="2032-04-28T00:00:00"/>
        <d v="2032-04-29T00:00:00"/>
        <d v="2032-04-30T00:00:00"/>
        <d v="2032-05-01T00:00:00"/>
        <d v="2032-05-02T00:00:00"/>
        <d v="2032-05-03T00:00:00"/>
        <d v="2032-05-04T00:00:00"/>
        <d v="2032-05-05T00:00:00"/>
        <d v="2032-05-06T00:00:00"/>
        <d v="2032-05-07T00:00:00"/>
        <d v="2032-05-08T00:00:00"/>
        <d v="2032-05-09T00:00:00"/>
        <d v="2032-05-10T00:00:00"/>
        <d v="2032-05-11T00:00:00"/>
        <d v="2032-05-12T00:00:00"/>
        <d v="2032-05-13T00:00:00"/>
        <d v="2032-05-14T00:00:00"/>
        <d v="2032-05-15T00:00:00"/>
        <d v="2032-05-16T00:00:00"/>
        <d v="2032-05-17T00:00:00"/>
        <d v="2032-05-18T00:00:00"/>
        <d v="2032-05-19T00:00:00"/>
        <d v="2032-05-20T00:00:00"/>
        <d v="2032-05-21T00:00:00"/>
        <d v="2032-05-22T00:00:00"/>
        <d v="2032-05-23T00:00:00"/>
        <d v="2032-05-24T00:00:00"/>
        <d v="2032-05-25T00:00:00"/>
        <d v="2032-05-26T00:00:00"/>
        <d v="2032-05-27T00:00:00"/>
        <d v="2032-05-28T00:00:00"/>
        <d v="2032-05-29T00:00:00"/>
        <d v="2032-05-30T00:00:00"/>
        <d v="2032-05-31T00:00:00"/>
        <d v="2032-06-01T00:00:00"/>
        <d v="2032-06-02T00:00:00"/>
        <d v="2032-06-03T00:00:00"/>
        <d v="2032-06-04T00:00:00"/>
        <d v="2032-06-05T00:00:00"/>
        <d v="2032-06-06T00:00:00"/>
        <d v="2032-06-07T00:00:00"/>
        <d v="2032-06-08T00:00:00"/>
        <d v="2032-06-09T00:00:00"/>
        <d v="2032-06-10T00:00:00"/>
        <d v="2032-06-11T00:00:00"/>
        <d v="2032-06-12T00:00:00"/>
        <d v="2032-06-13T00:00:00"/>
        <d v="2032-06-14T00:00:00"/>
        <d v="2032-06-15T00:00:00"/>
        <d v="2032-06-16T00:00:00"/>
        <d v="2032-06-17T00:00:00"/>
        <d v="2032-06-18T00:00:00"/>
        <d v="2032-06-19T00:00:00"/>
        <d v="2032-06-20T00:00:00"/>
        <d v="2032-06-21T00:00:00"/>
        <d v="2032-06-22T00:00:00"/>
        <d v="2032-06-23T00:00:00"/>
        <d v="2032-06-24T00:00:00"/>
        <d v="2032-06-25T00:00:00"/>
        <d v="2032-06-26T00:00:00"/>
        <d v="2032-06-27T00:00:00"/>
        <d v="2032-06-28T00:00:00"/>
        <d v="2032-06-29T00:00:00"/>
        <d v="2032-06-30T00:00:00"/>
        <d v="2032-07-01T00:00:00"/>
        <d v="2032-07-02T00:00:00"/>
        <d v="2032-07-03T00:00:00"/>
        <d v="2032-07-04T00:00:00"/>
        <d v="2032-07-05T00:00:00"/>
        <d v="2032-07-06T00:00:00"/>
        <d v="2032-07-07T00:00:00"/>
        <d v="2032-07-08T00:00:00"/>
        <d v="2032-07-09T00:00:00"/>
        <d v="2032-07-10T00:00:00"/>
        <d v="2032-07-11T00:00:00"/>
        <d v="2032-07-12T00:00:00"/>
        <d v="2032-07-13T00:00:00"/>
        <d v="2032-07-14T00:00:00"/>
        <d v="2032-07-15T00:00:00"/>
        <d v="2032-07-16T00:00:00"/>
        <d v="2032-07-17T00:00:00"/>
        <d v="2032-07-18T00:00:00"/>
        <d v="2032-07-19T00:00:00"/>
        <d v="2032-07-20T00:00:00"/>
        <d v="2032-07-21T00:00:00"/>
        <d v="2032-07-22T00:00:00"/>
        <d v="2032-07-23T00:00:00"/>
        <d v="2032-07-24T00:00:00"/>
        <d v="2032-07-25T00:00:00"/>
        <d v="2032-07-26T00:00:00"/>
        <d v="2032-07-27T00:00:00"/>
        <d v="2032-07-28T00:00:00"/>
        <d v="2032-07-29T00:00:00"/>
        <d v="2032-07-30T00:00:00"/>
        <d v="2032-07-31T00:00:00"/>
        <d v="2032-08-01T00:00:00"/>
        <d v="2032-08-02T00:00:00"/>
        <d v="2032-08-03T00:00:00"/>
        <d v="2032-08-04T00:00:00"/>
        <d v="2032-08-05T00:00:00"/>
        <d v="2032-08-06T00:00:00"/>
        <d v="2032-08-07T00:00:00"/>
        <d v="2032-08-08T00:00:00"/>
        <d v="2032-08-09T00:00:00"/>
        <d v="2032-08-10T00:00:00"/>
        <d v="2032-08-11T00:00:00"/>
        <d v="2032-08-12T00:00:00"/>
        <d v="2032-08-13T00:00:00"/>
        <d v="2032-08-14T00:00:00"/>
        <d v="2032-08-15T00:00:00"/>
        <d v="2032-08-16T00:00:00"/>
        <d v="2032-08-17T00:00:00"/>
        <d v="2032-08-18T00:00:00"/>
        <d v="2032-08-19T00:00:00"/>
        <d v="2032-08-20T00:00:00"/>
        <d v="2032-08-21T00:00:00"/>
        <d v="2032-08-22T00:00:00"/>
        <d v="2032-08-23T00:00:00"/>
        <d v="2032-08-24T00:00:00"/>
        <d v="2032-08-25T00:00:00"/>
        <d v="2032-08-26T00:00:00"/>
        <d v="2032-08-27T00:00:00"/>
        <d v="2032-08-28T00:00:00"/>
        <d v="2032-08-29T00:00:00"/>
        <d v="2032-08-30T00:00:00"/>
        <d v="2032-08-31T00:00:00"/>
        <d v="2032-09-01T00:00:00"/>
        <d v="2032-09-02T00:00:00"/>
        <d v="2032-09-03T00:00:00"/>
        <d v="2032-09-04T00:00:00"/>
        <d v="2032-09-05T00:00:00"/>
        <d v="2032-09-06T00:00:00"/>
        <d v="2032-09-07T00:00:00"/>
        <d v="2032-09-08T00:00:00"/>
        <d v="2032-09-09T00:00:00"/>
        <d v="2032-09-10T00:00:00"/>
        <d v="2032-09-11T00:00:00"/>
        <d v="2032-09-12T00:00:00"/>
        <d v="2032-09-13T00:00:00"/>
        <d v="2032-09-14T00:00:00"/>
        <d v="2032-09-15T00:00:00"/>
        <d v="2032-09-16T00:00:00"/>
        <d v="2032-09-17T00:00:00"/>
        <d v="2032-09-18T00:00:00"/>
        <d v="2032-09-19T00:00:00"/>
        <d v="2032-09-20T00:00:00"/>
        <d v="2032-09-21T00:00:00"/>
        <d v="2032-09-22T00:00:00"/>
        <d v="2032-09-23T00:00:00"/>
        <d v="2032-09-24T00:00:00"/>
        <d v="2032-09-25T00:00:00"/>
        <d v="2032-09-26T00:00:00"/>
        <d v="2032-09-27T00:00:00"/>
        <d v="2032-09-28T00:00:00"/>
        <d v="2032-09-29T00:00:00"/>
        <d v="2032-09-30T00:00:00"/>
        <d v="2032-10-01T00:00:00"/>
        <d v="2032-10-02T00:00:00"/>
        <d v="2032-10-03T00:00:00"/>
        <d v="2032-10-04T00:00:00"/>
        <d v="2032-10-05T00:00:00"/>
        <d v="2032-10-06T00:00:00"/>
        <d v="2032-10-07T00:00:00"/>
        <d v="2032-10-08T00:00:00"/>
        <d v="2032-10-09T00:00:00"/>
        <d v="2032-10-10T00:00:00"/>
        <d v="2032-10-11T00:00:00"/>
        <d v="2032-10-12T00:00:00"/>
        <d v="2032-10-13T00:00:00"/>
        <d v="2032-10-14T00:00:00"/>
        <d v="2032-10-15T00:00:00"/>
        <d v="2032-10-16T00:00:00"/>
        <d v="2032-10-17T00:00:00"/>
        <d v="2032-10-18T00:00:00"/>
        <d v="2032-10-19T00:00:00"/>
        <d v="2032-10-20T00:00:00"/>
        <d v="2032-10-21T00:00:00"/>
        <d v="2032-10-22T00:00:00"/>
        <d v="2032-10-23T00:00:00"/>
        <d v="2032-10-24T00:00:00"/>
        <d v="2032-10-25T00:00:00"/>
        <d v="2032-10-26T00:00:00"/>
        <d v="2032-10-27T00:00:00"/>
        <d v="2032-10-28T00:00:00"/>
        <d v="2032-10-29T00:00:00"/>
        <d v="2032-10-30T00:00:00"/>
        <d v="2032-10-31T00:00:00"/>
        <d v="2032-11-01T00:00:00"/>
        <d v="2032-11-02T00:00:00"/>
        <d v="2032-11-03T00:00:00"/>
        <d v="2032-11-04T00:00:00"/>
        <d v="2032-11-05T00:00:00"/>
        <d v="2032-11-06T00:00:00"/>
        <d v="2032-11-07T00:00:00"/>
        <d v="2032-11-08T00:00:00"/>
        <d v="2032-11-09T00:00:00"/>
        <d v="2032-11-10T00:00:00"/>
        <d v="2032-11-11T00:00:00"/>
        <d v="2032-11-12T00:00:00"/>
        <d v="2032-11-13T00:00:00"/>
        <d v="2032-11-14T00:00:00"/>
        <d v="2032-11-15T00:00:00"/>
        <d v="2032-11-16T00:00:00"/>
        <d v="2032-11-17T00:00:00"/>
        <d v="2032-11-18T00:00:00"/>
        <d v="2032-11-19T00:00:00"/>
        <d v="2032-11-20T00:00:00"/>
        <d v="2032-11-21T00:00:00"/>
        <d v="2032-11-22T00:00:00"/>
        <d v="2032-11-23T00:00:00"/>
        <d v="2032-11-24T00:00:00"/>
        <d v="2032-11-25T00:00:00"/>
        <d v="2032-11-26T00:00:00"/>
        <d v="2032-11-27T00:00:00"/>
        <d v="2032-11-28T00:00:00"/>
        <d v="2032-11-29T00:00:00"/>
        <d v="2032-11-30T00:00:00"/>
        <d v="2032-12-01T00:00:00"/>
        <d v="2032-12-02T00:00:00"/>
        <d v="2032-12-03T00:00:00"/>
        <d v="2032-12-04T00:00:00"/>
        <d v="2032-12-05T00:00:00"/>
        <d v="2032-12-06T00:00:00"/>
        <d v="2032-12-07T00:00:00"/>
        <d v="2032-12-08T00:00:00"/>
        <d v="2032-12-09T00:00:00"/>
        <d v="2032-12-10T00:00:00"/>
        <d v="2032-12-11T00:00:00"/>
        <d v="2032-12-12T00:00:00"/>
        <d v="2032-12-13T00:00:00"/>
        <d v="2032-12-14T00:00:00"/>
        <d v="2032-12-15T00:00:00"/>
        <d v="2032-12-16T00:00:00"/>
        <d v="2032-12-17T00:00:00"/>
        <d v="2032-12-18T00:00:00"/>
        <d v="2032-12-19T00:00:00"/>
        <d v="2032-12-20T00:00:00"/>
        <d v="2032-12-21T00:00:00"/>
        <d v="2032-12-22T00:00:00"/>
        <d v="2032-12-23T00:00:00"/>
        <d v="2032-12-24T00:00:00"/>
        <d v="2032-12-25T00:00:00"/>
        <d v="2032-12-26T00:00:00"/>
        <d v="2032-12-27T00:00:00"/>
        <d v="2032-12-28T00:00:00"/>
        <d v="2032-12-29T00:00:00"/>
        <d v="2032-12-30T00:00:00"/>
        <d v="2032-12-31T00:00:00"/>
        <d v="2033-01-01T00:00:00"/>
        <d v="2033-01-02T00:00:00"/>
        <d v="2033-01-03T00:00:00"/>
        <d v="2033-01-04T00:00:00"/>
        <d v="2033-01-05T00:00:00"/>
        <d v="2033-01-06T00:00:00"/>
        <d v="2033-01-07T00:00:00"/>
        <d v="2033-01-08T00:00:00"/>
        <d v="2033-01-09T00:00:00"/>
        <d v="2033-01-10T00:00:00"/>
        <d v="2033-01-11T00:00:00"/>
        <d v="2033-01-12T00:00:00"/>
        <d v="2033-01-13T00:00:00"/>
        <d v="2033-01-14T00:00:00"/>
        <d v="2033-01-15T00:00:00"/>
        <d v="2033-01-16T00:00:00"/>
        <d v="2033-01-17T00:00:00"/>
        <d v="2033-01-18T00:00:00"/>
        <d v="2033-01-19T00:00:00"/>
        <d v="2033-01-20T00:00:00"/>
        <d v="2033-01-21T00:00:00"/>
        <d v="2033-01-22T00:00:00"/>
        <d v="2033-01-23T00:00:00"/>
        <d v="2033-01-24T00:00:00"/>
        <d v="2033-01-25T00:00:00"/>
        <d v="2033-01-26T00:00:00"/>
        <d v="2033-01-27T00:00:00"/>
        <d v="2033-01-28T00:00:00"/>
        <d v="2033-01-29T00:00:00"/>
        <d v="2033-01-30T00:00:00"/>
        <d v="2033-01-31T00:00:00"/>
        <d v="2033-02-01T00:00:00"/>
        <d v="2033-02-02T00:00:00"/>
        <d v="2033-02-03T00:00:00"/>
        <d v="2033-02-04T00:00:00"/>
        <d v="2033-02-05T00:00:00"/>
        <d v="2033-02-06T00:00:00"/>
        <d v="2033-02-07T00:00:00"/>
        <d v="2033-02-08T00:00:00"/>
        <d v="2033-02-09T00:00:00"/>
        <d v="2033-02-10T00:00:00"/>
        <d v="2033-02-11T00:00:00"/>
        <d v="2033-02-12T00:00:00"/>
        <d v="2033-02-13T00:00:00"/>
        <d v="2033-02-14T00:00:00"/>
        <d v="2033-02-15T00:00:00"/>
        <d v="2033-02-16T00:00:00"/>
        <d v="2033-02-17T00:00:00"/>
        <d v="2033-02-18T00:00:00"/>
        <d v="2033-02-19T00:00:00"/>
        <d v="2033-02-20T00:00:00"/>
        <d v="2033-02-21T00:00:00"/>
        <d v="2033-02-22T00:00:00"/>
        <d v="2033-02-23T00:00:00"/>
        <d v="2033-02-24T00:00:00"/>
        <d v="2033-02-25T00:00:00"/>
        <d v="2033-02-26T00:00:00"/>
        <d v="2033-02-27T00:00:00"/>
        <d v="2033-02-28T00:00:00"/>
        <d v="2033-03-01T00:00:00"/>
        <d v="2033-03-02T00:00:00"/>
        <d v="2033-03-03T00:00:00"/>
        <d v="2033-03-04T00:00:00"/>
        <d v="2033-03-05T00:00:00"/>
        <d v="2033-03-06T00:00:00"/>
        <d v="2033-03-07T00:00:00"/>
        <d v="2033-03-08T00:00:00"/>
        <d v="2033-03-09T00:00:00"/>
        <d v="2033-03-10T00:00:00"/>
        <d v="2033-03-11T00:00:00"/>
        <d v="2033-03-12T00:00:00"/>
        <d v="2033-03-13T00:00:00"/>
        <d v="2033-03-14T00:00:00"/>
        <d v="2033-03-15T00:00:00"/>
        <d v="2033-03-16T00:00:00"/>
        <d v="2033-03-17T00:00:00"/>
        <d v="2033-03-18T00:00:00"/>
        <d v="2033-03-19T00:00:00"/>
        <d v="2033-03-20T00:00:00"/>
        <d v="2033-03-21T00:00:00"/>
        <d v="2033-03-22T00:00:00"/>
        <d v="2033-03-23T00:00:00"/>
        <d v="2033-03-24T00:00:00"/>
        <d v="2033-03-25T00:00:00"/>
        <d v="2033-03-26T00:00:00"/>
        <d v="2033-03-27T00:00:00"/>
        <d v="2033-03-28T00:00:00"/>
        <d v="2033-03-29T00:00:00"/>
        <d v="2033-03-30T00:00:00"/>
        <d v="2033-03-31T00:00:00"/>
        <d v="2033-04-01T00:00:00"/>
        <d v="2033-04-02T00:00:00"/>
        <d v="2033-04-03T00:00:00"/>
        <d v="2033-04-04T00:00:00"/>
        <d v="2033-04-05T00:00:00"/>
        <d v="2033-04-06T00:00:00"/>
        <d v="2033-04-07T00:00:00"/>
        <d v="2033-04-08T00:00:00"/>
        <d v="2033-04-09T00:00:00"/>
        <d v="2033-04-10T00:00:00"/>
        <d v="2033-04-11T00:00:00"/>
        <d v="2033-04-12T00:00:00"/>
        <d v="2033-04-13T00:00:00"/>
        <d v="2033-04-14T00:00:00"/>
        <d v="2033-04-15T00:00:00"/>
        <d v="2033-04-16T00:00:00"/>
        <d v="2033-04-17T00:00:00"/>
        <d v="2033-04-18T00:00:00"/>
        <d v="2033-04-19T00:00:00"/>
        <d v="2033-04-20T00:00:00"/>
        <d v="2033-04-21T00:00:00"/>
        <d v="2033-04-22T00:00:00"/>
        <d v="2033-04-23T00:00:00"/>
        <d v="2033-04-24T00:00:00"/>
        <d v="2033-04-25T00:00:00"/>
        <d v="2033-04-26T00:00:00"/>
        <d v="2033-04-27T00:00:00"/>
        <d v="2033-04-28T00:00:00"/>
        <d v="2033-04-29T00:00:00"/>
        <d v="2033-04-30T00:00:00"/>
        <d v="2033-05-01T00:00:00"/>
        <d v="2033-05-02T00:00:00"/>
        <d v="2033-05-03T00:00:00"/>
        <d v="2033-05-04T00:00:00"/>
        <d v="2033-05-05T00:00:00"/>
        <d v="2033-05-06T00:00:00"/>
        <d v="2033-05-07T00:00:00"/>
        <d v="2033-05-08T00:00:00"/>
        <d v="2033-05-09T00:00:00"/>
        <d v="2033-05-10T00:00:00"/>
        <d v="2033-05-11T00:00:00"/>
        <d v="2033-05-12T00:00:00"/>
        <d v="2033-05-13T00:00:00"/>
        <d v="2033-05-14T00:00:00"/>
        <d v="2033-05-15T00:00:00"/>
        <d v="2033-05-16T00:00:00"/>
        <d v="2033-05-17T00:00:00"/>
        <d v="2033-05-18T00:00:00"/>
        <d v="2033-05-19T00:00:00"/>
        <d v="2033-05-20T00:00:00"/>
        <d v="2033-05-21T00:00:00"/>
        <d v="2033-05-22T00:00:00"/>
        <d v="2033-05-23T00:00:00"/>
        <d v="2033-05-24T00:00:00"/>
        <d v="2033-05-25T00:00:00"/>
        <d v="2033-05-26T00:00:00"/>
        <d v="2033-05-27T00:00:00"/>
        <d v="2033-05-28T00:00:00"/>
        <d v="2033-05-29T00:00:00"/>
        <d v="2033-05-30T00:00:00"/>
        <d v="2033-05-31T00:00:00"/>
        <d v="2033-06-01T00:00:00"/>
        <d v="2033-06-02T00:00:00"/>
        <d v="2033-06-03T00:00:00"/>
        <d v="2033-06-04T00:00:00"/>
        <d v="2033-06-05T00:00:00"/>
        <d v="2033-06-06T00:00:00"/>
        <d v="2033-06-07T00:00:00"/>
        <d v="2033-06-08T00:00:00"/>
        <d v="2033-06-09T00:00:00"/>
        <d v="2033-06-10T00:00:00"/>
        <d v="2033-06-11T00:00:00"/>
        <d v="2033-06-12T00:00:00"/>
        <d v="2033-06-13T00:00:00"/>
        <d v="2033-06-14T00:00:00"/>
        <d v="2033-06-15T00:00:00"/>
        <d v="2033-06-16T00:00:00"/>
        <d v="2033-06-17T00:00:00"/>
        <d v="2033-06-18T00:00:00"/>
        <d v="2033-06-19T00:00:00"/>
        <d v="2033-06-20T00:00:00"/>
        <d v="2033-06-21T00:00:00"/>
        <d v="2033-06-22T00:00:00"/>
        <d v="2033-06-23T00:00:00"/>
        <d v="2033-06-24T00:00:00"/>
        <d v="2033-06-25T00:00:00"/>
        <d v="2033-06-26T00:00:00"/>
        <d v="2033-06-27T00:00:00"/>
        <d v="2033-06-28T00:00:00"/>
        <d v="2033-06-29T00:00:00"/>
        <d v="2033-06-30T00:00:00"/>
        <d v="2033-07-01T00:00:00"/>
        <d v="2033-07-02T00:00:00"/>
        <d v="2033-07-03T00:00:00"/>
        <d v="2033-07-04T00:00:00"/>
        <d v="2033-07-05T00:00:00"/>
        <d v="2033-07-06T00:00:00"/>
        <d v="2033-07-07T00:00:00"/>
        <d v="2033-07-08T00:00:00"/>
        <d v="2033-07-09T00:00:00"/>
        <d v="2033-07-10T00:00:00"/>
        <d v="2033-07-11T00:00:00"/>
        <d v="2033-07-12T00:00:00"/>
        <d v="2033-07-13T00:00:00"/>
        <d v="2033-07-14T00:00:00"/>
        <d v="2033-07-15T00:00:00"/>
        <d v="2033-07-16T00:00:00"/>
        <d v="2033-07-17T00:00:00"/>
        <d v="2033-07-18T00:00:00"/>
        <d v="2033-07-19T00:00:00"/>
        <d v="2033-07-20T00:00:00"/>
        <d v="2033-07-21T00:00:00"/>
        <d v="2033-07-22T00:00:00"/>
        <d v="2033-07-23T00:00:00"/>
        <d v="2033-07-24T00:00:00"/>
        <d v="2033-07-25T00:00:00"/>
        <d v="2033-07-26T00:00:00"/>
        <d v="2033-07-27T00:00:00"/>
        <d v="2033-07-28T00:00:00"/>
        <d v="2033-07-29T00:00:00"/>
        <d v="2033-07-30T00:00:00"/>
        <d v="2033-07-31T00:00:00"/>
        <d v="2033-08-01T00:00:00"/>
        <d v="2033-08-02T00:00:00"/>
        <d v="2033-08-03T00:00:00"/>
        <d v="2033-08-04T00:00:00"/>
        <d v="2033-08-05T00:00:00"/>
        <d v="2033-08-06T00:00:00"/>
        <d v="2033-08-07T00:00:00"/>
        <d v="2033-08-08T00:00:00"/>
        <d v="2033-08-09T00:00:00"/>
        <d v="2033-08-10T00:00:00"/>
        <d v="2033-08-11T00:00:00"/>
        <d v="2033-08-12T00:00:00"/>
        <d v="2033-08-13T00:00:00"/>
        <d v="2033-08-14T00:00:00"/>
        <d v="2033-08-15T00:00:00"/>
        <d v="2033-08-16T00:00:00"/>
        <d v="2033-08-17T00:00:00"/>
        <d v="2033-08-18T00:00:00"/>
        <d v="2033-08-19T00:00:00"/>
        <d v="2033-08-20T00:00:00"/>
        <d v="2033-08-21T00:00:00"/>
        <d v="2033-08-22T00:00:00"/>
        <d v="2033-08-23T00:00:00"/>
        <d v="2033-08-24T00:00:00"/>
        <d v="2033-08-25T00:00:00"/>
        <d v="2033-08-26T00:00:00"/>
        <d v="2033-08-27T00:00:00"/>
        <d v="2033-08-28T00:00:00"/>
        <d v="2033-08-29T00:00:00"/>
        <d v="2033-08-30T00:00:00"/>
        <d v="2033-08-31T00:00:00"/>
        <d v="2033-09-01T00:00:00"/>
        <d v="2033-09-02T00:00:00"/>
        <d v="2033-09-03T00:00:00"/>
        <d v="2033-09-04T00:00:00"/>
        <d v="2033-09-05T00:00:00"/>
        <d v="2033-09-06T00:00:00"/>
        <d v="2033-09-07T00:00:00"/>
        <d v="2033-09-08T00:00:00"/>
        <d v="2033-09-09T00:00:00"/>
        <d v="2033-09-10T00:00:00"/>
        <d v="2033-09-11T00:00:00"/>
        <d v="2033-09-12T00:00:00"/>
        <d v="2033-09-13T00:00:00"/>
        <d v="2033-09-14T00:00:00"/>
        <d v="2033-09-15T00:00:00"/>
        <d v="2033-09-16T00:00:00"/>
        <d v="2033-09-17T00:00:00"/>
        <d v="2033-09-18T00:00:00"/>
        <d v="2033-09-19T00:00:00"/>
        <d v="2033-09-20T00:00:00"/>
        <d v="2033-09-21T00:00:00"/>
        <d v="2033-09-22T00:00:00"/>
        <d v="2033-09-23T00:00:00"/>
        <d v="2033-09-24T00:00:00"/>
        <d v="2033-09-25T00:00:00"/>
        <d v="2033-09-26T00:00:00"/>
        <d v="2033-09-27T00:00:00"/>
        <d v="2033-09-28T00:00:00"/>
        <d v="2033-09-29T00:00:00"/>
        <d v="2033-09-30T00:00:00"/>
        <d v="2033-10-01T00:00:00"/>
        <d v="2033-10-02T00:00:00"/>
        <d v="2033-10-03T00:00:00"/>
        <d v="2033-10-04T00:00:00"/>
        <d v="2033-10-05T00:00:00"/>
        <d v="2033-10-06T00:00:00"/>
        <d v="2033-10-07T00:00:00"/>
        <d v="2033-10-08T00:00:00"/>
        <d v="2033-10-09T00:00:00"/>
        <d v="2033-10-10T00:00:00"/>
        <d v="2033-10-11T00:00:00"/>
        <d v="2033-10-12T00:00:00"/>
        <d v="2033-10-13T00:00:00"/>
        <d v="2033-10-14T00:00:00"/>
        <d v="2033-10-15T00:00:00"/>
        <d v="2033-10-16T00:00:00"/>
        <d v="2033-10-17T00:00:00"/>
        <d v="2033-10-18T00:00:00"/>
        <d v="2033-10-19T00:00:00"/>
        <d v="2033-10-20T00:00:00"/>
        <d v="2033-10-21T00:00:00"/>
        <d v="2033-10-22T00:00:00"/>
        <d v="2033-10-23T00:00:00"/>
        <d v="2033-10-24T00:00:00"/>
        <d v="2033-10-25T00:00:00"/>
        <d v="2033-10-26T00:00:00"/>
        <d v="2033-10-27T00:00:00"/>
        <d v="2033-10-28T00:00:00"/>
        <d v="2033-10-29T00:00:00"/>
        <d v="2033-10-30T00:00:00"/>
        <d v="2033-10-31T00:00:00"/>
        <d v="2033-11-01T00:00:00"/>
        <d v="2033-11-02T00:00:00"/>
        <d v="2033-11-03T00:00:00"/>
        <d v="2033-11-04T00:00:00"/>
        <d v="2033-11-05T00:00:00"/>
        <d v="2033-11-06T00:00:00"/>
        <d v="2033-11-07T00:00:00"/>
        <d v="2033-11-08T00:00:00"/>
        <d v="2033-11-09T00:00:00"/>
        <d v="2033-11-10T00:00:00"/>
        <d v="2033-11-11T00:00:00"/>
        <d v="2033-11-12T00:00:00"/>
        <d v="2033-11-13T00:00:00"/>
        <d v="2033-11-14T00:00:00"/>
        <d v="2033-11-15T00:00:00"/>
        <d v="2033-11-16T00:00:00"/>
        <d v="2033-11-17T00:00:00"/>
        <d v="2033-11-18T00:00:00"/>
        <d v="2033-11-19T00:00:00"/>
        <d v="2033-11-20T00:00:00"/>
        <d v="2033-11-21T00:00:00"/>
        <d v="2033-11-22T00:00:00"/>
        <d v="2033-11-23T00:00:00"/>
        <d v="2033-11-24T00:00:00"/>
        <d v="2033-11-25T00:00:00"/>
        <d v="2033-11-26T00:00:00"/>
        <d v="2033-11-27T00:00:00"/>
        <d v="2033-11-28T00:00:00"/>
        <d v="2033-11-29T00:00:00"/>
        <d v="2033-11-30T00:00:00"/>
        <d v="2033-12-01T00:00:00"/>
        <d v="2033-12-02T00:00:00"/>
        <d v="2033-12-03T00:00:00"/>
        <d v="2033-12-04T00:00:00"/>
        <d v="2033-12-05T00:00:00"/>
        <d v="2033-12-06T00:00:00"/>
        <d v="2033-12-07T00:00:00"/>
        <d v="2033-12-08T00:00:00"/>
        <d v="2033-12-09T00:00:00"/>
        <d v="2033-12-10T00:00:00"/>
        <d v="2033-12-11T00:00:00"/>
        <d v="2033-12-12T00:00:00"/>
        <d v="2033-12-13T00:00:00"/>
        <d v="2033-12-14T00:00:00"/>
        <d v="2033-12-15T00:00:00"/>
        <d v="2033-12-16T00:00:00"/>
        <d v="2033-12-17T00:00:00"/>
        <d v="2033-12-18T00:00:00"/>
        <d v="2033-12-19T00:00:00"/>
        <d v="2033-12-20T00:00:00"/>
        <d v="2033-12-21T00:00:00"/>
        <d v="2033-12-22T00:00:00"/>
        <d v="2033-12-23T00:00:00"/>
        <d v="2033-12-24T00:00:00"/>
        <d v="2033-12-25T00:00:00"/>
        <d v="2033-12-26T00:00:00"/>
        <d v="2033-12-27T00:00:00"/>
        <d v="2033-12-28T00:00:00"/>
        <d v="2033-12-29T00:00:00"/>
        <d v="2033-12-30T00:00:00"/>
        <d v="2033-12-31T00:00:00"/>
        <d v="2034-01-01T00:00:00"/>
        <d v="2034-01-02T00:00:00"/>
        <d v="2034-01-03T00:00:00"/>
        <d v="2034-01-04T00:00:00"/>
        <d v="2034-01-05T00:00:00"/>
        <d v="2034-01-06T00:00:00"/>
        <d v="2034-01-07T00:00:00"/>
        <d v="2034-01-08T00:00:00"/>
        <d v="2034-01-09T00:00:00"/>
        <d v="2034-01-10T00:00:00"/>
        <d v="2034-01-11T00:00:00"/>
        <d v="2034-01-12T00:00:00"/>
        <d v="2034-01-13T00:00:00"/>
        <d v="2034-01-14T00:00:00"/>
        <d v="2034-01-15T00:00:00"/>
        <d v="2034-01-16T00:00:00"/>
        <d v="2034-01-17T00:00:00"/>
        <d v="2034-01-18T00:00:00"/>
        <d v="2034-01-19T00:00:00"/>
        <d v="2034-01-20T00:00:00"/>
        <d v="2034-01-21T00:00:00"/>
        <d v="2034-01-22T00:00:00"/>
        <d v="2034-01-23T00:00:00"/>
        <d v="2034-01-24T00:00:00"/>
        <d v="2034-01-25T00:00:00"/>
        <d v="2034-01-26T00:00:00"/>
        <d v="2034-01-27T00:00:00"/>
        <d v="2034-01-28T00:00:00"/>
        <d v="2034-01-29T00:00:00"/>
        <d v="2034-01-30T00:00:00"/>
        <d v="2034-01-31T00:00:00"/>
        <d v="2034-02-01T00:00:00"/>
        <d v="2034-02-02T00:00:00"/>
        <d v="2034-02-03T00:00:00"/>
        <d v="2034-02-04T00:00:00"/>
        <d v="2034-02-05T00:00:00"/>
        <d v="2034-02-06T00:00:00"/>
        <d v="2034-02-07T00:00:00"/>
        <d v="2034-02-08T00:00:00"/>
        <d v="2034-02-09T00:00:00"/>
        <d v="2034-02-10T00:00:00"/>
        <d v="2034-02-11T00:00:00"/>
        <d v="2034-02-12T00:00:00"/>
        <d v="2034-02-13T00:00:00"/>
        <d v="2034-02-14T00:00:00"/>
        <d v="2034-02-15T00:00:00"/>
        <d v="2034-02-16T00:00:00"/>
        <d v="2034-02-17T00:00:00"/>
        <d v="2034-02-18T00:00:00"/>
        <d v="2034-02-19T00:00:00"/>
        <d v="2034-02-20T00:00:00"/>
        <d v="2034-02-21T00:00:00"/>
        <d v="2034-02-22T00:00:00"/>
        <d v="2034-02-23T00:00:00"/>
        <d v="2034-02-24T00:00:00"/>
        <d v="2034-02-25T00:00:00"/>
        <d v="2034-02-26T00:00:00"/>
        <d v="2034-02-27T00:00:00"/>
        <d v="2034-02-28T00:00:00"/>
        <d v="2034-03-01T00:00:00"/>
        <d v="2034-03-02T00:00:00"/>
        <d v="2034-03-03T00:00:00"/>
        <d v="2034-03-04T00:00:00"/>
        <d v="2034-03-05T00:00:00"/>
        <d v="2034-03-06T00:00:00"/>
        <d v="2034-03-07T00:00:00"/>
        <d v="2034-03-08T00:00:00"/>
        <d v="2034-03-09T00:00:00"/>
        <d v="2034-03-10T00:00:00"/>
        <d v="2034-03-11T00:00:00"/>
        <d v="2034-03-12T00:00:00"/>
        <d v="2034-03-13T00:00:00"/>
        <d v="2034-03-14T00:00:00"/>
        <d v="2034-03-15T00:00:00"/>
        <d v="2034-03-16T00:00:00"/>
        <d v="2034-03-17T00:00:00"/>
        <d v="2034-03-18T00:00:00"/>
        <d v="2034-03-19T00:00:00"/>
        <d v="2034-03-20T00:00:00"/>
        <d v="2034-03-21T00:00:00"/>
        <d v="2034-03-22T00:00:00"/>
        <d v="2034-03-23T00:00:00"/>
        <d v="2034-03-24T00:00:00"/>
        <d v="2034-03-25T00:00:00"/>
        <d v="2034-03-26T00:00:00"/>
        <d v="2034-03-27T00:00:00"/>
        <d v="2034-03-28T00:00:00"/>
        <d v="2034-03-29T00:00:00"/>
        <d v="2034-03-30T00:00:00"/>
        <d v="2034-03-31T00:00:00"/>
        <d v="2034-04-01T00:00:00"/>
        <d v="2034-04-02T00:00:00"/>
        <d v="2034-04-03T00:00:00"/>
        <d v="2034-04-04T00:00:00"/>
        <d v="2034-04-05T00:00:00"/>
        <d v="2034-04-06T00:00:00"/>
        <d v="2034-04-07T00:00:00"/>
        <d v="2034-04-08T00:00:00"/>
        <d v="2034-04-09T00:00:00"/>
        <d v="2034-04-10T00:00:00"/>
        <d v="2034-04-11T00:00:00"/>
        <d v="2034-04-12T00:00:00"/>
        <d v="2034-04-13T00:00:00"/>
        <d v="2034-04-14T00:00:00"/>
        <d v="2034-04-15T00:00:00"/>
        <d v="2034-04-16T00:00:00"/>
        <d v="2034-04-17T00:00:00"/>
        <d v="2034-04-18T00:00:00"/>
        <d v="2034-04-19T00:00:00"/>
        <d v="2034-04-20T00:00:00"/>
        <d v="2034-04-21T00:00:00"/>
        <d v="2034-04-22T00:00:00"/>
        <d v="2034-04-23T00:00:00"/>
        <d v="2034-04-24T00:00:00"/>
        <d v="2034-04-25T00:00:00"/>
        <d v="2034-04-26T00:00:00"/>
        <d v="2034-04-27T00:00:00"/>
        <d v="2034-04-28T00:00:00"/>
        <d v="2034-04-29T00:00:00"/>
        <d v="2034-04-30T00:00:00"/>
        <d v="2034-05-01T00:00:00"/>
        <d v="2034-05-02T00:00:00"/>
        <d v="2034-05-03T00:00:00"/>
        <d v="2034-05-04T00:00:00"/>
        <d v="2034-05-05T00:00:00"/>
        <d v="2034-05-06T00:00:00"/>
        <d v="2034-05-07T00:00:00"/>
        <d v="2034-05-08T00:00:00"/>
        <d v="2034-05-09T00:00:00"/>
        <d v="2034-05-10T00:00:00"/>
        <d v="2034-05-11T00:00:00"/>
        <d v="2034-05-12T00:00:00"/>
        <d v="2034-05-13T00:00:00"/>
        <d v="2034-05-14T00:00:00"/>
        <d v="2034-05-15T00:00:00"/>
        <d v="2034-05-16T00:00:00"/>
        <d v="2034-05-17T00:00:00"/>
        <d v="2034-05-18T00:00:00"/>
        <d v="2034-05-19T00:00:00"/>
        <d v="2034-05-20T00:00:00"/>
        <d v="2034-05-21T00:00:00"/>
        <d v="2034-05-22T00:00:00"/>
        <d v="2034-05-23T00:00:00"/>
        <d v="2034-05-24T00:00:00"/>
        <d v="2034-05-25T00:00:00"/>
        <d v="2034-05-26T00:00:00"/>
        <d v="2034-05-27T00:00:00"/>
        <d v="2034-05-28T00:00:00"/>
        <d v="2034-05-29T00:00:00"/>
        <d v="2034-05-30T00:00:00"/>
        <d v="2034-05-31T00:00:00"/>
        <d v="2034-06-01T00:00:00"/>
        <d v="2034-06-02T00:00:00"/>
        <d v="2034-06-03T00:00:00"/>
        <d v="2034-06-04T00:00:00"/>
        <d v="2034-06-05T00:00:00"/>
        <d v="2034-06-06T00:00:00"/>
        <d v="2034-06-07T00:00:00"/>
        <d v="2034-06-08T00:00:00"/>
        <d v="2034-06-09T00:00:00"/>
        <d v="2034-06-10T00:00:00"/>
        <d v="2034-06-11T00:00:00"/>
        <d v="2034-06-12T00:00:00"/>
        <d v="2034-06-13T00:00:00"/>
        <d v="2034-06-14T00:00:00"/>
        <d v="2034-06-15T00:00:00"/>
        <d v="2034-06-16T00:00:00"/>
        <d v="2034-06-17T00:00:00"/>
        <d v="2034-06-18T00:00:00"/>
        <d v="2034-06-19T00:00:00"/>
        <d v="2034-06-20T00:00:00"/>
        <d v="2034-06-21T00:00:00"/>
        <d v="2034-06-22T00:00:00"/>
        <d v="2034-06-23T00:00:00"/>
        <d v="2034-06-24T00:00:00"/>
        <d v="2034-06-25T00:00:00"/>
        <d v="2034-06-26T00:00:00"/>
        <d v="2034-06-27T00:00:00"/>
        <d v="2034-06-28T00:00:00"/>
        <d v="2034-06-29T00:00:00"/>
        <d v="2034-06-30T00:00:00"/>
        <d v="2034-07-01T00:00:00"/>
        <d v="2034-07-02T00:00:00"/>
        <d v="2034-07-03T00:00:00"/>
        <d v="2034-07-04T00:00:00"/>
        <d v="2034-07-05T00:00:00"/>
        <d v="2034-07-06T00:00:00"/>
        <d v="2034-07-07T00:00:00"/>
        <d v="2034-07-08T00:00:00"/>
        <d v="2034-07-09T00:00:00"/>
        <d v="2034-07-10T00:00:00"/>
        <d v="2034-07-11T00:00:00"/>
        <d v="2034-07-12T00:00:00"/>
        <d v="2034-07-13T00:00:00"/>
        <d v="2034-07-14T00:00:00"/>
        <d v="2034-07-15T00:00:00"/>
        <d v="2034-07-16T00:00:00"/>
        <d v="2034-07-17T00:00:00"/>
        <d v="2034-07-18T00:00:00"/>
        <d v="2034-07-19T00:00:00"/>
        <d v="2034-07-20T00:00:00"/>
        <d v="2034-07-21T00:00:00"/>
        <d v="2034-07-22T00:00:00"/>
        <d v="2034-07-23T00:00:00"/>
        <d v="2034-07-24T00:00:00"/>
        <d v="2034-07-25T00:00:00"/>
        <d v="2034-07-26T00:00:00"/>
        <d v="2034-07-27T00:00:00"/>
        <d v="2034-07-28T00:00:00"/>
        <d v="2034-07-29T00:00:00"/>
        <d v="2034-07-30T00:00:00"/>
        <d v="2034-07-31T00:00:00"/>
        <d v="2034-08-01T00:00:00"/>
        <d v="2034-08-02T00:00:00"/>
        <d v="2034-08-03T00:00:00"/>
        <d v="2034-08-04T00:00:00"/>
        <d v="2034-08-05T00:00:00"/>
        <d v="2034-08-06T00:00:00"/>
        <d v="2034-08-07T00:00:00"/>
        <d v="2034-08-08T00:00:00"/>
        <d v="2034-08-09T00:00:00"/>
        <d v="2034-08-10T00:00:00"/>
        <d v="2034-08-11T00:00:00"/>
        <d v="2034-08-12T00:00:00"/>
        <d v="2034-08-13T00:00:00"/>
        <d v="2034-08-14T00:00:00"/>
        <d v="2034-08-15T00:00:00"/>
        <d v="2034-08-16T00:00:00"/>
        <d v="2034-08-17T00:00:00"/>
        <d v="2034-08-18T00:00:00"/>
        <d v="2034-08-19T00:00:00"/>
        <d v="2034-08-20T00:00:00"/>
        <d v="2034-08-21T00:00:00"/>
        <d v="2034-08-22T00:00:00"/>
        <d v="2034-08-23T00:00:00"/>
        <d v="2034-08-24T00:00:00"/>
        <d v="2034-08-25T00:00:00"/>
        <d v="2034-08-26T00:00:00"/>
        <d v="2034-08-27T00:00:00"/>
        <d v="2034-08-28T00:00:00"/>
        <d v="2034-08-29T00:00:00"/>
        <d v="2034-08-30T00:00:00"/>
        <d v="2034-08-31T00:00:00"/>
        <d v="2034-09-01T00:00:00"/>
        <d v="2034-09-02T00:00:00"/>
        <d v="2034-09-03T00:00:00"/>
        <d v="2034-09-04T00:00:00"/>
        <d v="2034-09-05T00:00:00"/>
        <d v="2034-09-06T00:00:00"/>
        <d v="2034-09-07T00:00:00"/>
        <d v="2034-09-08T00:00:00"/>
        <d v="2034-09-09T00:00:00"/>
        <d v="2034-09-10T00:00:00"/>
        <d v="2034-09-11T00:00:00"/>
        <d v="2034-09-12T00:00:00"/>
        <d v="2034-09-13T00:00:00"/>
        <d v="2034-09-14T00:00:00"/>
        <d v="2034-09-15T00:00:00"/>
        <d v="2034-09-16T00:00:00"/>
        <d v="2034-09-17T00:00:00"/>
        <d v="2034-09-18T00:00:00"/>
        <d v="2034-09-19T00:00:00"/>
        <d v="2034-09-20T00:00:00"/>
        <d v="2034-09-21T00:00:00"/>
        <d v="2034-09-22T00:00:00"/>
        <d v="2034-09-23T00:00:00"/>
        <d v="2034-09-24T00:00:00"/>
        <d v="2034-09-25T00:00:00"/>
        <d v="2034-09-26T00:00:00"/>
        <d v="2034-09-27T00:00:00"/>
        <d v="2034-09-28T00:00:00"/>
        <d v="2034-09-29T00:00:00"/>
        <d v="2034-09-30T00:00:00"/>
        <d v="2034-10-01T00:00:00"/>
        <d v="2034-10-02T00:00:00"/>
        <d v="2034-10-03T00:00:00"/>
        <d v="2034-10-04T00:00:00"/>
        <d v="2034-10-05T00:00:00"/>
        <d v="2034-10-06T00:00:00"/>
        <d v="2034-10-07T00:00:00"/>
        <d v="2034-10-08T00:00:00"/>
        <d v="2034-10-09T00:00:00"/>
        <d v="2034-10-10T00:00:00"/>
        <d v="2034-10-11T00:00:00"/>
        <d v="2034-10-12T00:00:00"/>
        <d v="2034-10-13T00:00:00"/>
        <d v="2034-10-14T00:00:00"/>
        <d v="2034-10-15T00:00:00"/>
        <d v="2034-10-16T00:00:00"/>
        <d v="2034-10-17T00:00:00"/>
        <d v="2034-10-18T00:00:00"/>
        <d v="2034-10-19T00:00:00"/>
        <d v="2034-10-20T00:00:00"/>
        <d v="2034-10-21T00:00:00"/>
        <d v="2034-10-22T00:00:00"/>
        <d v="2034-10-23T00:00:00"/>
        <d v="2034-10-24T00:00:00"/>
        <d v="2034-10-25T00:00:00"/>
        <d v="2034-10-26T00:00:00"/>
        <d v="2034-10-27T00:00:00"/>
        <d v="2034-10-28T00:00:00"/>
        <d v="2034-10-29T00:00:00"/>
        <d v="2034-10-30T00:00:00"/>
        <d v="2034-10-31T00:00:00"/>
        <d v="2034-11-01T00:00:00"/>
        <d v="2034-11-02T00:00:00"/>
        <d v="2034-11-03T00:00:00"/>
        <d v="2034-11-04T00:00:00"/>
        <d v="2034-11-05T00:00:00"/>
        <d v="2034-11-06T00:00:00"/>
        <d v="2034-11-07T00:00:00"/>
        <d v="2034-11-08T00:00:00"/>
        <d v="2034-11-09T00:00:00"/>
        <d v="2034-11-10T00:00:00"/>
        <d v="2034-11-11T00:00:00"/>
        <d v="2034-11-12T00:00:00"/>
        <d v="2034-11-13T00:00:00"/>
        <d v="2034-11-14T00:00:00"/>
        <d v="2034-11-15T00:00:00"/>
        <d v="2034-11-16T00:00:00"/>
        <d v="2034-11-17T00:00:00"/>
        <d v="2034-11-18T00:00:00"/>
        <d v="2034-11-19T00:00:00"/>
        <d v="2034-11-20T00:00:00"/>
        <d v="2034-11-21T00:00:00"/>
        <d v="2034-11-22T00:00:00"/>
        <d v="2034-11-23T00:00:00"/>
        <d v="2034-11-24T00:00:00"/>
        <d v="2034-11-25T00:00:00"/>
        <d v="2034-11-26T00:00:00"/>
        <d v="2034-11-27T00:00:00"/>
        <d v="2034-11-28T00:00:00"/>
        <d v="2034-11-29T00:00:00"/>
        <d v="2034-11-30T00:00:00"/>
        <d v="2034-12-01T00:00:00"/>
        <d v="2034-12-02T00:00:00"/>
        <d v="2034-12-03T00:00:00"/>
        <d v="2034-12-04T00:00:00"/>
        <d v="2034-12-05T00:00:00"/>
        <d v="2034-12-06T00:00:00"/>
        <d v="2034-12-07T00:00:00"/>
        <d v="2034-12-08T00:00:00"/>
        <d v="2034-12-09T00:00:00"/>
        <d v="2034-12-10T00:00:00"/>
        <d v="2034-12-11T00:00:00"/>
        <d v="2034-12-12T00:00:00"/>
        <d v="2034-12-13T00:00:00"/>
        <d v="2034-12-14T00:00:00"/>
        <d v="2034-12-15T00:00:00"/>
        <d v="2034-12-16T00:00:00"/>
        <d v="2034-12-17T00:00:00"/>
        <d v="2034-12-18T00:00:00"/>
        <d v="2034-12-19T00:00:00"/>
        <d v="2034-12-20T00:00:00"/>
        <d v="2034-12-21T00:00:00"/>
        <d v="2034-12-22T00:00:00"/>
        <d v="2034-12-23T00:00:00"/>
        <d v="2034-12-24T00:00:00"/>
        <d v="2034-12-25T00:00:00"/>
        <d v="2034-12-26T00:00:00"/>
        <d v="2034-12-27T00:00:00"/>
        <d v="2034-12-28T00:00:00"/>
        <d v="2034-12-29T00:00:00"/>
        <d v="2034-12-30T00:00:00"/>
        <d v="2034-12-31T00:00:00"/>
        <d v="2035-01-01T00:00:00"/>
        <d v="2035-01-02T00:00:00"/>
        <d v="2035-01-03T00:00:00"/>
        <d v="2035-01-04T00:00:00"/>
        <d v="2035-01-05T00:00:00"/>
        <d v="2035-01-06T00:00:00"/>
        <d v="2035-01-07T00:00:00"/>
        <d v="2035-01-08T00:00:00"/>
        <d v="2035-01-09T00:00:00"/>
        <d v="2035-01-10T00:00:00"/>
        <d v="2035-01-11T00:00:00"/>
        <d v="2035-01-12T00:00:00"/>
        <d v="2035-01-13T00:00:00"/>
        <d v="2035-01-14T00:00:00"/>
        <d v="2035-01-15T00:00:00"/>
        <d v="2035-01-16T00:00:00"/>
        <d v="2035-01-17T00:00:00"/>
        <d v="2035-01-18T00:00:00"/>
        <d v="2035-01-19T00:00:00"/>
        <d v="2035-01-20T00:00:00"/>
        <d v="2035-01-21T00:00:00"/>
        <d v="2035-01-22T00:00:00"/>
        <d v="2035-01-23T00:00:00"/>
        <d v="2035-01-24T00:00:00"/>
        <d v="2035-01-25T00:00:00"/>
        <d v="2035-01-26T00:00:00"/>
        <d v="2035-01-27T00:00:00"/>
        <d v="2035-01-28T00:00:00"/>
        <d v="2035-01-29T00:00:00"/>
        <d v="2035-01-30T00:00:00"/>
        <d v="2035-01-31T00:00:00"/>
        <d v="2035-02-01T00:00:00"/>
        <d v="2035-02-02T00:00:00"/>
        <d v="2035-02-03T00:00:00"/>
        <d v="2035-02-04T00:00:00"/>
        <d v="2035-02-05T00:00:00"/>
        <d v="2035-02-06T00:00:00"/>
        <d v="2035-02-07T00:00:00"/>
        <d v="2035-02-08T00:00:00"/>
        <d v="2035-02-09T00:00:00"/>
        <d v="2035-02-10T00:00:00"/>
        <d v="2035-02-11T00:00:00"/>
        <d v="2035-02-12T00:00:00"/>
        <d v="2035-02-13T00:00:00"/>
        <d v="2035-02-14T00:00:00"/>
        <d v="2035-02-15T00:00:00"/>
        <d v="2035-02-16T00:00:00"/>
        <d v="2035-02-17T00:00:00"/>
        <d v="2035-02-18T00:00:00"/>
        <d v="2035-02-19T00:00:00"/>
        <d v="2035-02-20T00:00:00"/>
        <d v="2035-02-21T00:00:00"/>
        <d v="2035-02-22T00:00:00"/>
        <d v="2035-02-23T00:00:00"/>
        <d v="2035-02-24T00:00:00"/>
      </sharedItems>
      <fieldGroup par="8"/>
    </cacheField>
    <cacheField name="YEARS_x000a_REG" numFmtId="0">
      <sharedItems containsSemiMixedTypes="0" containsString="0" containsNumber="1" containsInteger="1" minValue="1" maxValue="51" count="48">
        <n v="51"/>
        <n v="50"/>
        <n v="48"/>
        <n v="46"/>
        <n v="3"/>
        <n v="45"/>
        <n v="44"/>
        <n v="42"/>
        <n v="7"/>
        <n v="41"/>
        <n v="40"/>
        <n v="38"/>
        <n v="39"/>
        <n v="2"/>
        <n v="6"/>
        <n v="37"/>
        <n v="36"/>
        <n v="35"/>
        <n v="34"/>
        <n v="33"/>
        <n v="32"/>
        <n v="5"/>
        <n v="31"/>
        <n v="30"/>
        <n v="9"/>
        <n v="29"/>
        <n v="28"/>
        <n v="27"/>
        <n v="26"/>
        <n v="25"/>
        <n v="24"/>
        <n v="23"/>
        <n v="22"/>
        <n v="21"/>
        <n v="20"/>
        <n v="19"/>
        <n v="18"/>
        <n v="8"/>
        <n v="17"/>
        <n v="16"/>
        <n v="4"/>
        <n v="15"/>
        <n v="14"/>
        <n v="13"/>
        <n v="1"/>
        <n v="12"/>
        <n v="11"/>
        <n v="10"/>
      </sharedItems>
      <fieldGroup base="5">
        <rangePr startNum="1" endNum="51" groupInterval="10"/>
        <groupItems count="7">
          <s v="&lt;1"/>
          <s v="1-10"/>
          <s v="11-20"/>
          <s v="21-30"/>
          <s v="31-40"/>
          <s v="41-51"/>
          <s v="&gt;51"/>
        </groupItems>
      </fieldGroup>
    </cacheField>
    <cacheField name="BALLOT_x000a_STATUS" numFmtId="0">
      <sharedItems/>
    </cacheField>
    <cacheField name="Months (LAST_x000a_VOTED)" numFmtId="0" databaseField="0">
      <fieldGroup base="4">
        <rangePr groupBy="months" startDate="2024-03-14T00:00:00" endDate="2035-02-25T00:00:00"/>
        <groupItems count="14">
          <s v="&lt;14-03-2024"/>
          <s v="Jan"/>
          <s v="Feb"/>
          <s v="Mar"/>
          <s v="Apr"/>
          <s v="May"/>
          <s v="Jun"/>
          <s v="Jul"/>
          <s v="Aug"/>
          <s v="Sep"/>
          <s v="Oct"/>
          <s v="Nov"/>
          <s v="Dec"/>
          <s v="&gt;25-02-2035"/>
        </groupItems>
      </fieldGroup>
    </cacheField>
    <cacheField name="Years (LAST_x000a_VOTED)" numFmtId="0" databaseField="0">
      <fieldGroup base="4">
        <rangePr groupBy="years" startDate="2024-03-14T00:00:00" endDate="2035-02-25T00:00:00"/>
        <groupItems count="14">
          <s v="&lt;14-03-2024"/>
          <s v="2024"/>
          <s v="2025"/>
          <s v="2026"/>
          <s v="2027"/>
          <s v="2028"/>
          <s v="2029"/>
          <s v="2030"/>
          <s v="2031"/>
          <s v="2032"/>
          <s v="2033"/>
          <s v="2034"/>
          <s v="2035"/>
          <s v="&gt;25-02-203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LenCorp" refreshedDate="45483.442984027781" createdVersion="8" refreshedVersion="8" minRefreshableVersion="3" recordCount="30" xr:uid="{00000000-000A-0000-FFFF-FFFF02000000}">
  <cacheSource type="worksheet">
    <worksheetSource ref="A1:M31" sheet="Pivot_Table_3"/>
  </cacheSource>
  <cacheFields count="14">
    <cacheField name="Product Code" numFmtId="0">
      <sharedItems count="5">
        <s v="PC019"/>
        <s v="PC001"/>
        <s v="PC003"/>
        <s v="PC043"/>
        <s v="PC021"/>
      </sharedItems>
    </cacheField>
    <cacheField name="Product Name" numFmtId="0">
      <sharedItems count="5">
        <s v="Dettol"/>
        <s v="Lux"/>
        <s v="Cello Pen"/>
        <s v="Print Paper"/>
        <s v="Pepsodent"/>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acheField>
    <cacheField name="Region" numFmtId="0">
      <sharedItems count="4">
        <s v="East"/>
        <s v="West"/>
        <s v="North"/>
        <s v="South"/>
      </sharedItems>
    </cacheField>
    <cacheField name="Area" numFmtId="0">
      <sharedItems count="18">
        <s v="Assam"/>
        <s v="Gujarat"/>
        <s v="J&amp;K"/>
        <s v="Karnataka"/>
        <s v="Meghalaya"/>
        <s v="Rajesthan"/>
        <s v="HP"/>
        <s v="Kerala"/>
        <s v="Manipur"/>
        <s v="Punjab"/>
        <s v="TN"/>
        <s v="Nagaland"/>
        <s v="Uttaranchal"/>
        <s v="AP"/>
        <s v="Tripura"/>
        <s v="Maharastra"/>
        <s v="Delhi"/>
        <s v="Arunachal Pradesh"/>
      </sharedItems>
    </cacheField>
    <cacheField name="Territory" numFmtId="0">
      <sharedItems count="28">
        <s v="Dispur"/>
        <s v="Vadodara"/>
        <s v="Jammu"/>
        <s v="Bangalore"/>
        <s v="Shillong"/>
        <s v="Bikaner"/>
        <s v="Simla"/>
        <s v="Kochi"/>
        <s v="Imphal"/>
        <s v="Ajmer"/>
        <s v="Amrithsar"/>
        <s v="Chennai"/>
        <s v="Kohima"/>
        <s v="Ahmedabad"/>
        <s v="Nanital"/>
        <s v="Hyderabad"/>
        <s v="Agarthala"/>
        <s v="Mumbai"/>
        <s v="Delhi"/>
        <s v="Trichy"/>
        <s v="Nasik"/>
        <s v="Kapurthala"/>
        <s v="Warangal"/>
        <s v="Itanagar"/>
        <s v="Jaipur"/>
        <s v="Manali"/>
        <s v="Kollam"/>
        <s v="Bishnupur"/>
      </sharedItems>
    </cacheField>
    <cacheField name="Agent" numFmtId="0">
      <sharedItems count="19">
        <s v="ABC"/>
        <s v="GTC"/>
        <s v="JKTC"/>
        <s v="KATC"/>
        <s v="MTC"/>
        <s v="RTC"/>
        <s v="HPTC"/>
        <s v="KETC"/>
        <s v="MATC"/>
        <s v="PTC"/>
        <s v="TNTC"/>
        <s v="NTC"/>
        <s v="UTC"/>
        <s v="APTC"/>
        <s v="TTC"/>
        <s v="MHTC"/>
        <s v="DTC"/>
        <s v="TRTC"/>
        <s v="ARTC"/>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 name="Cost Price" numFmtId="0" formula="'Sales Value'- (Commission+Profit)"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95.459874768516" createdVersion="5" refreshedVersion="5" minRefreshableVersion="3" recordCount="30" xr:uid="{00000000-000A-0000-FFFF-FFFF0B000000}">
  <cacheSource type="worksheet">
    <worksheetSource ref="A1:M31" sheet="DB_Table"/>
  </cacheSource>
  <cacheFields count="13">
    <cacheField name="Product Code" numFmtId="0">
      <sharedItems count="5">
        <s v="PC019"/>
        <s v="PC001"/>
        <s v="PC003"/>
        <s v="PC043"/>
        <s v="PC021"/>
      </sharedItems>
    </cacheField>
    <cacheField name="Product Name" numFmtId="0">
      <sharedItems count="5">
        <s v="Dettol"/>
        <s v="Lux"/>
        <s v="Cello Pen"/>
        <s v="Print Paper"/>
        <s v="Pepsodent"/>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ount="6">
        <s v="Jan"/>
        <s v="Feb"/>
        <s v="Mar"/>
        <s v="Apr"/>
        <s v="Jun"/>
        <s v="Jul"/>
      </sharedItems>
    </cacheField>
    <cacheField name="Region" numFmtId="0">
      <sharedItems count="4">
        <s v="East"/>
        <s v="West"/>
        <s v="North"/>
        <s v="South"/>
      </sharedItems>
    </cacheField>
    <cacheField name="Area" numFmtId="0">
      <sharedItems/>
    </cacheField>
    <cacheField name="Territory" numFmtId="0">
      <sharedItems/>
    </cacheField>
    <cacheField name="Agent" numFmtId="0">
      <sharedItems count="19">
        <s v="ABC"/>
        <s v="GTC"/>
        <s v="JKTC"/>
        <s v="KATC"/>
        <s v="MTC"/>
        <s v="RTC"/>
        <s v="HPTC"/>
        <s v="KETC"/>
        <s v="MATC"/>
        <s v="PTC"/>
        <s v="TNTC"/>
        <s v="NTC"/>
        <s v="UTC"/>
        <s v="APTC"/>
        <s v="TTC"/>
        <s v="MHTC"/>
        <s v="DTC"/>
        <s v="TRTC"/>
        <s v="ARTC"/>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ount="27">
        <n v="110000"/>
        <n v="20000"/>
        <n v="18000"/>
        <n v="200000"/>
        <n v="78000"/>
        <n v="74250"/>
        <n v="28000"/>
        <n v="135000"/>
        <n v="128000"/>
        <n v="102000"/>
        <n v="35750"/>
        <n v="15600"/>
        <n v="12300"/>
        <n v="124800"/>
        <n v="51000"/>
        <n v="53900"/>
        <n v="9840"/>
        <n v="157600"/>
        <n v="39480"/>
        <n v="36135"/>
        <n v="17900"/>
        <n v="12840"/>
        <n v="49280"/>
        <n v="11540"/>
        <n v="14805"/>
        <n v="143520"/>
        <n v="51120"/>
      </sharedItems>
      <fieldGroup base="10">
        <rangePr autoStart="0" startNum="1" endNum="200000" groupInterval="50000"/>
        <groupItems count="6">
          <s v="&lt;1"/>
          <s v="1-50000"/>
          <s v="50001-100000"/>
          <s v="100001-150000"/>
          <s v="150001-200000"/>
          <s v="&gt;200001"/>
        </groupItems>
      </fieldGroup>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s>
  <extLst>
    <ext xmlns:x14="http://schemas.microsoft.com/office/spreadsheetml/2009/9/main" uri="{725AE2AE-9491-48be-B2B4-4EB974FC3084}">
      <x14:pivotCacheDefinition pivotCacheId="998775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995"/>
    <x v="0"/>
    <n v="950"/>
    <s v="Adams"/>
    <x v="0"/>
  </r>
  <r>
    <x v="0"/>
    <n v="1995"/>
    <x v="1"/>
    <n v="400"/>
    <s v="Collins"/>
    <x v="1"/>
  </r>
  <r>
    <x v="0"/>
    <n v="1997"/>
    <x v="1"/>
    <n v="750"/>
    <s v="Collins"/>
    <x v="1"/>
  </r>
  <r>
    <x v="0"/>
    <n v="1996"/>
    <x v="2"/>
    <n v="1300"/>
    <s v="Jones"/>
    <x v="0"/>
  </r>
  <r>
    <x v="1"/>
    <n v="1997"/>
    <x v="3"/>
    <n v="500"/>
    <s v="Adams"/>
    <x v="0"/>
  </r>
  <r>
    <x v="1"/>
    <n v="1997"/>
    <x v="4"/>
    <n v="650"/>
    <s v="Collins"/>
    <x v="1"/>
  </r>
  <r>
    <x v="1"/>
    <n v="1996"/>
    <x v="1"/>
    <n v="250"/>
    <s v="Jones"/>
    <x v="0"/>
  </r>
  <r>
    <x v="1"/>
    <n v="1995"/>
    <x v="5"/>
    <n v="800"/>
    <s v="Norris"/>
    <x v="1"/>
  </r>
  <r>
    <x v="2"/>
    <n v="1997"/>
    <x v="1"/>
    <n v="430"/>
    <s v="Adams"/>
    <x v="0"/>
  </r>
  <r>
    <x v="2"/>
    <n v="1995"/>
    <x v="6"/>
    <n v="1000"/>
    <s v="Norris"/>
    <x v="1"/>
  </r>
  <r>
    <x v="2"/>
    <n v="1996"/>
    <x v="7"/>
    <n v="600"/>
    <s v="Norris"/>
    <x v="1"/>
  </r>
  <r>
    <x v="2"/>
    <n v="1996"/>
    <x v="8"/>
    <n v="400"/>
    <s v="Norris"/>
    <x v="1"/>
  </r>
  <r>
    <x v="2"/>
    <n v="1995"/>
    <x v="9"/>
    <n v="1400"/>
    <s v="Smith"/>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1012"/>
    <s v="REPUBLICAN"/>
    <n v="2408"/>
    <x v="0"/>
    <x v="0"/>
    <x v="0"/>
    <s v="PERM"/>
  </r>
  <r>
    <n v="1013"/>
    <s v="REPUBLICAN"/>
    <n v="2411"/>
    <x v="0"/>
    <x v="1"/>
    <x v="1"/>
    <s v="PERM"/>
  </r>
  <r>
    <n v="1014"/>
    <s v="DEMOCRAT"/>
    <n v="2424"/>
    <x v="0"/>
    <x v="2"/>
    <x v="1"/>
    <s v="PERM"/>
  </r>
  <r>
    <n v="1015"/>
    <s v="DEMOCRAT"/>
    <n v="2418"/>
    <x v="0"/>
    <x v="3"/>
    <x v="1"/>
    <s v="POLL"/>
  </r>
  <r>
    <n v="1016"/>
    <s v="REPUBLICAN"/>
    <n v="2411"/>
    <x v="0"/>
    <x v="4"/>
    <x v="1"/>
    <s v="PERM"/>
  </r>
  <r>
    <n v="1017"/>
    <s v="REPUBLICAN"/>
    <n v="2419"/>
    <x v="0"/>
    <x v="5"/>
    <x v="1"/>
    <s v="PERM"/>
  </r>
  <r>
    <n v="1018"/>
    <s v="REPUBLICAN"/>
    <n v="2417"/>
    <x v="0"/>
    <x v="6"/>
    <x v="2"/>
    <s v="PERM"/>
  </r>
  <r>
    <n v="1019"/>
    <s v="REPUBLICAN"/>
    <n v="2417"/>
    <x v="0"/>
    <x v="7"/>
    <x v="2"/>
    <s v="PERM"/>
  </r>
  <r>
    <n v="1023"/>
    <s v="DEMOCRAT"/>
    <n v="2424"/>
    <x v="0"/>
    <x v="8"/>
    <x v="3"/>
    <s v="POLL"/>
  </r>
  <r>
    <n v="1024"/>
    <s v="REPUBLICAN"/>
    <n v="2411"/>
    <x v="0"/>
    <x v="9"/>
    <x v="3"/>
    <s v="PERM"/>
  </r>
  <r>
    <n v="1025"/>
    <s v="REPUBLICAN"/>
    <n v="2416"/>
    <x v="0"/>
    <x v="10"/>
    <x v="3"/>
    <s v="POLL"/>
  </r>
  <r>
    <n v="1026"/>
    <s v="DEMOCRAT"/>
    <n v="2405"/>
    <x v="0"/>
    <x v="11"/>
    <x v="3"/>
    <s v="PERM"/>
  </r>
  <r>
    <n v="1027"/>
    <s v="REPUBLICAN"/>
    <n v="2405"/>
    <x v="0"/>
    <x v="12"/>
    <x v="4"/>
    <s v="PERM"/>
  </r>
  <r>
    <n v="1028"/>
    <s v="REPUBLICAN"/>
    <n v="2420"/>
    <x v="0"/>
    <x v="13"/>
    <x v="3"/>
    <s v="PERM"/>
  </r>
  <r>
    <n v="1029"/>
    <s v="DEMOCRAT"/>
    <n v="2416"/>
    <x v="0"/>
    <x v="14"/>
    <x v="5"/>
    <s v="PERM"/>
  </r>
  <r>
    <n v="1030"/>
    <s v="REPUBLICAN"/>
    <n v="2416"/>
    <x v="0"/>
    <x v="15"/>
    <x v="6"/>
    <s v="PERM"/>
  </r>
  <r>
    <n v="1031"/>
    <s v="REPUBLICAN"/>
    <n v="2412"/>
    <x v="0"/>
    <x v="16"/>
    <x v="6"/>
    <s v="PERM"/>
  </r>
  <r>
    <n v="1032"/>
    <s v="DEMOCRAT"/>
    <n v="2420"/>
    <x v="0"/>
    <x v="17"/>
    <x v="6"/>
    <s v="PERM"/>
  </r>
  <r>
    <n v="1033"/>
    <s v="DEMOCRAT"/>
    <n v="2419"/>
    <x v="1"/>
    <x v="18"/>
    <x v="6"/>
    <s v="POLL"/>
  </r>
  <r>
    <n v="1034"/>
    <s v="DEMOCRAT"/>
    <n v="2408"/>
    <x v="0"/>
    <x v="19"/>
    <x v="6"/>
    <s v="PERM"/>
  </r>
  <r>
    <n v="1035"/>
    <s v="DECLINED"/>
    <n v="2418"/>
    <x v="0"/>
    <x v="20"/>
    <x v="6"/>
    <s v="POLL"/>
  </r>
  <r>
    <n v="1036"/>
    <s v="DECLINED"/>
    <n v="2418"/>
    <x v="0"/>
    <x v="21"/>
    <x v="6"/>
    <s v="POLL"/>
  </r>
  <r>
    <n v="1037"/>
    <s v="DEMOCRAT"/>
    <n v="2421"/>
    <x v="0"/>
    <x v="22"/>
    <x v="6"/>
    <s v="PERM"/>
  </r>
  <r>
    <n v="1038"/>
    <s v="DEMOCRAT"/>
    <n v="2408"/>
    <x v="0"/>
    <x v="23"/>
    <x v="7"/>
    <s v="PERM"/>
  </r>
  <r>
    <n v="1039"/>
    <s v="REPUBLICAN"/>
    <n v="2423"/>
    <x v="0"/>
    <x v="24"/>
    <x v="7"/>
    <s v="PERM"/>
  </r>
  <r>
    <n v="1040"/>
    <s v="DEMOCRAT"/>
    <n v="2405"/>
    <x v="0"/>
    <x v="25"/>
    <x v="7"/>
    <s v="PERM"/>
  </r>
  <r>
    <n v="1041"/>
    <s v="DECLINED"/>
    <n v="2423"/>
    <x v="0"/>
    <x v="26"/>
    <x v="7"/>
    <s v="PERM"/>
  </r>
  <r>
    <n v="1042"/>
    <s v="DEMOCRAT"/>
    <n v="2423"/>
    <x v="0"/>
    <x v="27"/>
    <x v="7"/>
    <s v="PERM"/>
  </r>
  <r>
    <n v="1043"/>
    <s v="DEMOCRAT"/>
    <n v="2414"/>
    <x v="0"/>
    <x v="28"/>
    <x v="8"/>
    <s v="PERM"/>
  </r>
  <r>
    <n v="1044"/>
    <s v="DEMOCRAT"/>
    <n v="2418"/>
    <x v="0"/>
    <x v="29"/>
    <x v="7"/>
    <s v="PERM"/>
  </r>
  <r>
    <n v="1045"/>
    <s v="AMERICAN INDEP"/>
    <n v="2405"/>
    <x v="0"/>
    <x v="30"/>
    <x v="7"/>
    <s v="POLL"/>
  </r>
  <r>
    <n v="1046"/>
    <s v="REPUBLICAN"/>
    <n v="2413"/>
    <x v="1"/>
    <x v="31"/>
    <x v="7"/>
    <s v="PERM"/>
  </r>
  <r>
    <n v="1047"/>
    <s v="REPUBLICAN"/>
    <n v="2411"/>
    <x v="0"/>
    <x v="32"/>
    <x v="7"/>
    <s v="PERM"/>
  </r>
  <r>
    <n v="1048"/>
    <s v="DEMOCRAT"/>
    <n v="2422"/>
    <x v="0"/>
    <x v="33"/>
    <x v="7"/>
    <s v="PERM"/>
  </r>
  <r>
    <n v="1049"/>
    <s v="DEMOCRAT"/>
    <n v="2422"/>
    <x v="0"/>
    <x v="34"/>
    <x v="7"/>
    <s v="PERM"/>
  </r>
  <r>
    <n v="1050"/>
    <s v="DEMOCRAT"/>
    <n v="2422"/>
    <x v="0"/>
    <x v="35"/>
    <x v="7"/>
    <s v="POLL"/>
  </r>
  <r>
    <n v="1051"/>
    <s v="DEMOCRAT"/>
    <n v="2411"/>
    <x v="0"/>
    <x v="36"/>
    <x v="9"/>
    <s v="PERM"/>
  </r>
  <r>
    <n v="1052"/>
    <s v="REPUBLICAN"/>
    <n v="2422"/>
    <x v="0"/>
    <x v="37"/>
    <x v="9"/>
    <s v="PERM"/>
  </r>
  <r>
    <n v="1053"/>
    <s v="REPUBLICAN"/>
    <n v="2422"/>
    <x v="0"/>
    <x v="38"/>
    <x v="9"/>
    <s v="PERM"/>
  </r>
  <r>
    <n v="1054"/>
    <s v="DEMOCRAT"/>
    <n v="2417"/>
    <x v="0"/>
    <x v="39"/>
    <x v="10"/>
    <s v="PERM"/>
  </r>
  <r>
    <n v="1056"/>
    <s v="REPUBLICAN"/>
    <n v="2407"/>
    <x v="1"/>
    <x v="40"/>
    <x v="9"/>
    <s v="PERM"/>
  </r>
  <r>
    <n v="1057"/>
    <s v="DEMOCRAT"/>
    <n v="2416"/>
    <x v="0"/>
    <x v="41"/>
    <x v="10"/>
    <s v="POLL"/>
  </r>
  <r>
    <n v="1058"/>
    <s v="DEMOCRAT"/>
    <n v="2422"/>
    <x v="0"/>
    <x v="42"/>
    <x v="10"/>
    <s v="PERM"/>
  </r>
  <r>
    <n v="1059"/>
    <s v="DEMOCRAT"/>
    <n v="2406"/>
    <x v="1"/>
    <x v="43"/>
    <x v="10"/>
    <s v="POLL"/>
  </r>
  <r>
    <n v="1060"/>
    <s v="DEMOCRAT"/>
    <n v="2407"/>
    <x v="0"/>
    <x v="44"/>
    <x v="10"/>
    <s v="POLL"/>
  </r>
  <r>
    <n v="1061"/>
    <s v="DEMOCRAT"/>
    <n v="2419"/>
    <x v="0"/>
    <x v="45"/>
    <x v="10"/>
    <s v="PERM"/>
  </r>
  <r>
    <n v="1062"/>
    <s v="DEMOCRAT"/>
    <n v="2404"/>
    <x v="0"/>
    <x v="46"/>
    <x v="10"/>
    <s v="PERM"/>
  </r>
  <r>
    <n v="1063"/>
    <s v="DEMOCRAT"/>
    <n v="2402"/>
    <x v="0"/>
    <x v="47"/>
    <x v="10"/>
    <s v="PERM"/>
  </r>
  <r>
    <n v="1064"/>
    <s v="REPUBLICAN"/>
    <n v="2418"/>
    <x v="0"/>
    <x v="48"/>
    <x v="10"/>
    <s v="PERM"/>
  </r>
  <r>
    <n v="1065"/>
    <s v="REPUBLICAN"/>
    <n v="2418"/>
    <x v="0"/>
    <x v="49"/>
    <x v="10"/>
    <s v="PERM"/>
  </r>
  <r>
    <n v="1066"/>
    <s v="DEMOCRAT"/>
    <n v="2420"/>
    <x v="0"/>
    <x v="50"/>
    <x v="10"/>
    <s v="PERM"/>
  </r>
  <r>
    <n v="1067"/>
    <s v="REPUBLICAN"/>
    <n v="2415"/>
    <x v="0"/>
    <x v="51"/>
    <x v="10"/>
    <s v="POLL"/>
  </r>
  <r>
    <n v="1068"/>
    <s v="DEMOCRAT"/>
    <n v="2409"/>
    <x v="0"/>
    <x v="52"/>
    <x v="11"/>
    <s v="PERM"/>
  </r>
  <r>
    <n v="1069"/>
    <s v="DEMOCRAT"/>
    <n v="2421"/>
    <x v="0"/>
    <x v="53"/>
    <x v="12"/>
    <s v="POLL"/>
  </r>
  <r>
    <n v="1070"/>
    <s v="DEMOCRAT"/>
    <n v="2406"/>
    <x v="1"/>
    <x v="54"/>
    <x v="11"/>
    <s v="POLL"/>
  </r>
  <r>
    <n v="1071"/>
    <s v="DEMOCRAT"/>
    <n v="2406"/>
    <x v="1"/>
    <x v="55"/>
    <x v="11"/>
    <s v="POLL"/>
  </r>
  <r>
    <n v="1072"/>
    <s v="DEMOCRAT"/>
    <n v="2417"/>
    <x v="0"/>
    <x v="56"/>
    <x v="11"/>
    <s v="POLL"/>
  </r>
  <r>
    <n v="1073"/>
    <s v="DEMOCRAT"/>
    <n v="2417"/>
    <x v="0"/>
    <x v="57"/>
    <x v="11"/>
    <s v="POLL"/>
  </r>
  <r>
    <n v="1074"/>
    <s v="REPUBLICAN"/>
    <n v="2422"/>
    <x v="0"/>
    <x v="58"/>
    <x v="12"/>
    <s v="PERM"/>
  </r>
  <r>
    <n v="1075"/>
    <s v="DEMOCRAT"/>
    <n v="2402"/>
    <x v="0"/>
    <x v="59"/>
    <x v="11"/>
    <s v="PERM"/>
  </r>
  <r>
    <n v="1076"/>
    <s v="DECLINED"/>
    <n v="2423"/>
    <x v="1"/>
    <x v="60"/>
    <x v="11"/>
    <s v="PERM"/>
  </r>
  <r>
    <n v="1077"/>
    <s v="REPUBLICAN"/>
    <n v="2415"/>
    <x v="0"/>
    <x v="61"/>
    <x v="11"/>
    <s v="POLL"/>
  </r>
  <r>
    <n v="1078"/>
    <s v="REPUBLICAN"/>
    <n v="2422"/>
    <x v="0"/>
    <x v="62"/>
    <x v="11"/>
    <s v="PERM"/>
  </r>
  <r>
    <n v="1079"/>
    <s v="DEMOCRAT"/>
    <n v="2422"/>
    <x v="0"/>
    <x v="63"/>
    <x v="11"/>
    <s v="PERM"/>
  </r>
  <r>
    <n v="1080"/>
    <s v="DEMOCRAT"/>
    <n v="2413"/>
    <x v="0"/>
    <x v="64"/>
    <x v="11"/>
    <s v="POLL"/>
  </r>
  <r>
    <n v="1081"/>
    <s v="DEMOCRAT"/>
    <n v="2413"/>
    <x v="1"/>
    <x v="65"/>
    <x v="11"/>
    <s v="PERM"/>
  </r>
  <r>
    <n v="1082"/>
    <s v="DEMOCRAT"/>
    <n v="2424"/>
    <x v="0"/>
    <x v="66"/>
    <x v="11"/>
    <s v="PERM"/>
  </r>
  <r>
    <n v="1083"/>
    <s v="DEMOCRAT"/>
    <n v="2409"/>
    <x v="0"/>
    <x v="67"/>
    <x v="11"/>
    <s v="PERM"/>
  </r>
  <r>
    <n v="1084"/>
    <s v="DEMOCRAT"/>
    <n v="2407"/>
    <x v="1"/>
    <x v="68"/>
    <x v="13"/>
    <s v="PERM"/>
  </r>
  <r>
    <n v="1085"/>
    <s v="DEMOCRAT"/>
    <n v="2409"/>
    <x v="1"/>
    <x v="69"/>
    <x v="11"/>
    <s v="PERM"/>
  </r>
  <r>
    <n v="1086"/>
    <s v="REPUBLICAN"/>
    <n v="2411"/>
    <x v="0"/>
    <x v="70"/>
    <x v="11"/>
    <s v="PERM"/>
  </r>
  <r>
    <n v="1087"/>
    <s v="DEMOCRAT"/>
    <n v="2405"/>
    <x v="1"/>
    <x v="71"/>
    <x v="14"/>
    <s v="ABT"/>
  </r>
  <r>
    <n v="1088"/>
    <s v="REPUBLICAN"/>
    <n v="2405"/>
    <x v="0"/>
    <x v="72"/>
    <x v="11"/>
    <s v="PERM"/>
  </r>
  <r>
    <n v="1089"/>
    <s v="DEMOCRAT"/>
    <n v="2404"/>
    <x v="1"/>
    <x v="73"/>
    <x v="11"/>
    <s v="PERM"/>
  </r>
  <r>
    <n v="1090"/>
    <s v="DEMOCRAT"/>
    <n v="2413"/>
    <x v="1"/>
    <x v="74"/>
    <x v="11"/>
    <s v="PERM"/>
  </r>
  <r>
    <n v="1091"/>
    <s v="REPUBLICAN"/>
    <n v="2422"/>
    <x v="0"/>
    <x v="75"/>
    <x v="15"/>
    <s v="PERM"/>
  </r>
  <r>
    <n v="1092"/>
    <s v="DEMOCRAT"/>
    <n v="2414"/>
    <x v="0"/>
    <x v="76"/>
    <x v="15"/>
    <s v="PERM"/>
  </r>
  <r>
    <n v="1095"/>
    <s v="DEMOCRAT"/>
    <n v="2402"/>
    <x v="1"/>
    <x v="77"/>
    <x v="16"/>
    <s v="POLL"/>
  </r>
  <r>
    <n v="1096"/>
    <s v="DEMOCRAT"/>
    <n v="2415"/>
    <x v="1"/>
    <x v="78"/>
    <x v="16"/>
    <s v="PERM"/>
  </r>
  <r>
    <n v="1097"/>
    <s v="DEMOCRAT"/>
    <n v="2402"/>
    <x v="1"/>
    <x v="79"/>
    <x v="16"/>
    <s v="POLL"/>
  </r>
  <r>
    <n v="1098"/>
    <s v="DEMOCRAT"/>
    <n v="2411"/>
    <x v="0"/>
    <x v="80"/>
    <x v="17"/>
    <s v="PERM"/>
  </r>
  <r>
    <n v="1099"/>
    <s v="REPUBLICAN"/>
    <n v="2415"/>
    <x v="1"/>
    <x v="81"/>
    <x v="13"/>
    <s v="PERM"/>
  </r>
  <r>
    <n v="1100"/>
    <s v="REPUBLICAN"/>
    <n v="2424"/>
    <x v="1"/>
    <x v="82"/>
    <x v="17"/>
    <s v="PERM"/>
  </r>
  <r>
    <n v="1101"/>
    <s v="REPUBLICAN"/>
    <n v="2417"/>
    <x v="1"/>
    <x v="83"/>
    <x v="17"/>
    <s v="POLL"/>
  </r>
  <r>
    <n v="1102"/>
    <s v="DEMOCRAT"/>
    <n v="2409"/>
    <x v="2"/>
    <x v="84"/>
    <x v="18"/>
    <s v="POLL"/>
  </r>
  <r>
    <n v="1103"/>
    <s v="REPUBLICAN"/>
    <n v="2405"/>
    <x v="1"/>
    <x v="85"/>
    <x v="18"/>
    <s v="PERM"/>
  </r>
  <r>
    <n v="1104"/>
    <s v="DEMOCRAT"/>
    <n v="2405"/>
    <x v="1"/>
    <x v="86"/>
    <x v="18"/>
    <s v="PERM"/>
  </r>
  <r>
    <n v="1105"/>
    <s v="DEMOCRAT"/>
    <n v="2416"/>
    <x v="2"/>
    <x v="87"/>
    <x v="18"/>
    <s v="PERM"/>
  </r>
  <r>
    <n v="1106"/>
    <s v="DEMOCRAT"/>
    <n v="2408"/>
    <x v="0"/>
    <x v="88"/>
    <x v="18"/>
    <s v="PERM"/>
  </r>
  <r>
    <n v="1107"/>
    <s v="DEMOCRAT"/>
    <n v="2411"/>
    <x v="1"/>
    <x v="89"/>
    <x v="18"/>
    <s v="PERM"/>
  </r>
  <r>
    <n v="1108"/>
    <s v="REPUBLICAN"/>
    <n v="2419"/>
    <x v="0"/>
    <x v="90"/>
    <x v="18"/>
    <s v="ABT"/>
  </r>
  <r>
    <n v="1109"/>
    <s v="AMERICAN INDEP"/>
    <n v="2404"/>
    <x v="0"/>
    <x v="91"/>
    <x v="18"/>
    <s v="POLL"/>
  </r>
  <r>
    <n v="1110"/>
    <s v="DEMOCRAT"/>
    <n v="2421"/>
    <x v="1"/>
    <x v="92"/>
    <x v="18"/>
    <s v="PERM"/>
  </r>
  <r>
    <n v="1111"/>
    <s v="DECLINED"/>
    <n v="2414"/>
    <x v="0"/>
    <x v="93"/>
    <x v="18"/>
    <s v="POLL"/>
  </r>
  <r>
    <n v="1112"/>
    <s v="DECLINED"/>
    <n v="2421"/>
    <x v="0"/>
    <x v="94"/>
    <x v="18"/>
    <s v="PERM"/>
  </r>
  <r>
    <n v="1113"/>
    <s v="REPUBLICAN"/>
    <n v="2415"/>
    <x v="0"/>
    <x v="95"/>
    <x v="18"/>
    <s v="POLL"/>
  </r>
  <r>
    <n v="1114"/>
    <s v="DECLINED"/>
    <n v="2413"/>
    <x v="2"/>
    <x v="96"/>
    <x v="18"/>
    <s v="PERM"/>
  </r>
  <r>
    <n v="1115"/>
    <s v="DEMOCRAT"/>
    <n v="2415"/>
    <x v="2"/>
    <x v="97"/>
    <x v="18"/>
    <s v="PERM"/>
  </r>
  <r>
    <n v="1116"/>
    <s v="DECLINED"/>
    <n v="2423"/>
    <x v="0"/>
    <x v="98"/>
    <x v="18"/>
    <s v="PERM"/>
  </r>
  <r>
    <n v="1117"/>
    <s v="DECLINED"/>
    <n v="2417"/>
    <x v="0"/>
    <x v="99"/>
    <x v="18"/>
    <s v="PERM"/>
  </r>
  <r>
    <n v="1118"/>
    <s v="REPUBLICAN"/>
    <n v="2402"/>
    <x v="1"/>
    <x v="100"/>
    <x v="19"/>
    <s v="PERM"/>
  </r>
  <r>
    <n v="1119"/>
    <s v="DECLINED"/>
    <n v="2417"/>
    <x v="0"/>
    <x v="101"/>
    <x v="18"/>
    <s v="PERM"/>
  </r>
  <r>
    <n v="1120"/>
    <s v="REPUBLICAN"/>
    <n v="2405"/>
    <x v="2"/>
    <x v="102"/>
    <x v="18"/>
    <s v="PERM"/>
  </r>
  <r>
    <n v="1121"/>
    <s v="REPUBLICAN"/>
    <n v="2402"/>
    <x v="2"/>
    <x v="103"/>
    <x v="19"/>
    <s v="POLL"/>
  </r>
  <r>
    <n v="1122"/>
    <s v="DEMOCRAT"/>
    <n v="2419"/>
    <x v="0"/>
    <x v="104"/>
    <x v="19"/>
    <s v="PERM"/>
  </r>
  <r>
    <n v="1123"/>
    <s v="DEMOCRAT"/>
    <n v="2404"/>
    <x v="1"/>
    <x v="105"/>
    <x v="18"/>
    <s v="POLL"/>
  </r>
  <r>
    <n v="1124"/>
    <s v="DEMOCRAT"/>
    <n v="2419"/>
    <x v="1"/>
    <x v="106"/>
    <x v="19"/>
    <s v="PERM"/>
  </r>
  <r>
    <n v="1125"/>
    <s v="DEMOCRAT"/>
    <n v="2424"/>
    <x v="0"/>
    <x v="107"/>
    <x v="19"/>
    <s v="PERM"/>
  </r>
  <r>
    <n v="1126"/>
    <s v="DECLINED"/>
    <n v="2415"/>
    <x v="1"/>
    <x v="108"/>
    <x v="18"/>
    <s v="PERM"/>
  </r>
  <r>
    <n v="1127"/>
    <s v="DECLINED"/>
    <n v="2401"/>
    <x v="1"/>
    <x v="109"/>
    <x v="19"/>
    <s v="PERM"/>
  </r>
  <r>
    <n v="1128"/>
    <s v="REPUBLICAN"/>
    <n v="2413"/>
    <x v="1"/>
    <x v="110"/>
    <x v="19"/>
    <s v="PERM"/>
  </r>
  <r>
    <n v="1129"/>
    <s v="DEMOCRAT"/>
    <n v="2413"/>
    <x v="1"/>
    <x v="111"/>
    <x v="19"/>
    <s v="PERM"/>
  </r>
  <r>
    <n v="1130"/>
    <s v="REPUBLICAN"/>
    <n v="2415"/>
    <x v="1"/>
    <x v="112"/>
    <x v="20"/>
    <s v="PERM"/>
  </r>
  <r>
    <n v="1131"/>
    <s v="REPUBLICAN"/>
    <n v="2406"/>
    <x v="0"/>
    <x v="113"/>
    <x v="20"/>
    <s v="POLL"/>
  </r>
  <r>
    <n v="1132"/>
    <s v="REPUBLICAN"/>
    <n v="2422"/>
    <x v="0"/>
    <x v="114"/>
    <x v="20"/>
    <s v="PERM"/>
  </r>
  <r>
    <n v="1133"/>
    <s v="DEMOCRAT"/>
    <n v="2419"/>
    <x v="1"/>
    <x v="115"/>
    <x v="20"/>
    <s v="PERM"/>
  </r>
  <r>
    <n v="1134"/>
    <s v="DEMOCRAT"/>
    <n v="2405"/>
    <x v="0"/>
    <x v="116"/>
    <x v="20"/>
    <s v="POLL"/>
  </r>
  <r>
    <n v="1135"/>
    <s v="REPUBLICAN"/>
    <n v="2416"/>
    <x v="0"/>
    <x v="117"/>
    <x v="20"/>
    <s v="PERM"/>
  </r>
  <r>
    <n v="1136"/>
    <s v="DEMOCRAT"/>
    <n v="2402"/>
    <x v="1"/>
    <x v="118"/>
    <x v="20"/>
    <s v="PERM"/>
  </r>
  <r>
    <n v="1137"/>
    <s v="DEMOCRAT"/>
    <n v="2416"/>
    <x v="0"/>
    <x v="119"/>
    <x v="20"/>
    <s v="PERM"/>
  </r>
  <r>
    <n v="1138"/>
    <s v="DEMOCRAT"/>
    <n v="2416"/>
    <x v="0"/>
    <x v="120"/>
    <x v="20"/>
    <s v="PERM"/>
  </r>
  <r>
    <n v="1139"/>
    <s v="REPUBLICAN"/>
    <n v="2423"/>
    <x v="0"/>
    <x v="121"/>
    <x v="20"/>
    <s v="PERM"/>
  </r>
  <r>
    <n v="1140"/>
    <s v="REPUBLICAN"/>
    <n v="2423"/>
    <x v="0"/>
    <x v="122"/>
    <x v="20"/>
    <s v="PERM"/>
  </r>
  <r>
    <n v="1141"/>
    <s v="REPUBLICAN"/>
    <n v="2406"/>
    <x v="0"/>
    <x v="123"/>
    <x v="20"/>
    <s v="PERM"/>
  </r>
  <r>
    <n v="1142"/>
    <s v="DECLINED"/>
    <n v="2408"/>
    <x v="2"/>
    <x v="124"/>
    <x v="20"/>
    <s v="PERM"/>
  </r>
  <r>
    <n v="1143"/>
    <s v="REPUBLICAN"/>
    <n v="2416"/>
    <x v="0"/>
    <x v="125"/>
    <x v="20"/>
    <s v="PERM"/>
  </r>
  <r>
    <n v="1144"/>
    <s v="REPUBLICAN"/>
    <n v="2416"/>
    <x v="0"/>
    <x v="126"/>
    <x v="20"/>
    <s v="PERM"/>
  </r>
  <r>
    <n v="1145"/>
    <s v="REPUBLICAN"/>
    <n v="2418"/>
    <x v="1"/>
    <x v="127"/>
    <x v="20"/>
    <s v="POLL"/>
  </r>
  <r>
    <n v="1146"/>
    <s v="REPUBLICAN"/>
    <n v="2418"/>
    <x v="1"/>
    <x v="128"/>
    <x v="21"/>
    <s v="PERM"/>
  </r>
  <r>
    <n v="1147"/>
    <s v="DEMOCRAT"/>
    <n v="2419"/>
    <x v="0"/>
    <x v="129"/>
    <x v="20"/>
    <s v="POLL"/>
  </r>
  <r>
    <n v="1148"/>
    <s v="REPUBLICAN"/>
    <n v="2423"/>
    <x v="0"/>
    <x v="130"/>
    <x v="20"/>
    <s v="PERM"/>
  </r>
  <r>
    <n v="1149"/>
    <s v="REPUBLICAN"/>
    <n v="2418"/>
    <x v="1"/>
    <x v="131"/>
    <x v="20"/>
    <s v="POLL"/>
  </r>
  <r>
    <n v="1150"/>
    <s v="DECLINED"/>
    <n v="2424"/>
    <x v="0"/>
    <x v="132"/>
    <x v="20"/>
    <s v="PERM"/>
  </r>
  <r>
    <n v="1151"/>
    <s v="DEMOCRAT"/>
    <n v="2416"/>
    <x v="0"/>
    <x v="133"/>
    <x v="20"/>
    <s v="POLL"/>
  </r>
  <r>
    <n v="1152"/>
    <s v="DEMOCRAT"/>
    <n v="2407"/>
    <x v="0"/>
    <x v="134"/>
    <x v="20"/>
    <s v="POLL"/>
  </r>
  <r>
    <n v="1153"/>
    <s v="DEMOCRAT"/>
    <n v="2422"/>
    <x v="1"/>
    <x v="135"/>
    <x v="20"/>
    <s v="POLL"/>
  </r>
  <r>
    <n v="1154"/>
    <s v="DECLINED"/>
    <n v="2408"/>
    <x v="2"/>
    <x v="136"/>
    <x v="20"/>
    <s v="PERM"/>
  </r>
  <r>
    <n v="1155"/>
    <s v="DECLINED"/>
    <n v="2418"/>
    <x v="0"/>
    <x v="137"/>
    <x v="22"/>
    <s v="PERM"/>
  </r>
  <r>
    <n v="1156"/>
    <s v="DEMOCRAT"/>
    <n v="2404"/>
    <x v="2"/>
    <x v="138"/>
    <x v="20"/>
    <s v="POLL"/>
  </r>
  <r>
    <n v="1157"/>
    <s v="DEMOCRAT"/>
    <n v="2418"/>
    <x v="0"/>
    <x v="139"/>
    <x v="20"/>
    <s v="PERM"/>
  </r>
  <r>
    <n v="1158"/>
    <s v="REPUBLICAN"/>
    <n v="2412"/>
    <x v="0"/>
    <x v="140"/>
    <x v="20"/>
    <s v="POLL"/>
  </r>
  <r>
    <n v="1159"/>
    <s v="REPUBLICAN"/>
    <n v="2412"/>
    <x v="0"/>
    <x v="141"/>
    <x v="20"/>
    <s v="PERM"/>
  </r>
  <r>
    <n v="1160"/>
    <s v="DEMOCRAT"/>
    <n v="2416"/>
    <x v="0"/>
    <x v="142"/>
    <x v="20"/>
    <s v="PERM"/>
  </r>
  <r>
    <n v="1161"/>
    <s v="DEMOCRAT"/>
    <n v="2402"/>
    <x v="1"/>
    <x v="143"/>
    <x v="20"/>
    <s v="POLL"/>
  </r>
  <r>
    <n v="1162"/>
    <s v="REPUBLICAN"/>
    <n v="2406"/>
    <x v="1"/>
    <x v="144"/>
    <x v="20"/>
    <s v="POLL"/>
  </r>
  <r>
    <n v="1163"/>
    <s v="REPUBLICAN"/>
    <n v="2406"/>
    <x v="1"/>
    <x v="145"/>
    <x v="20"/>
    <s v="PERM"/>
  </r>
  <r>
    <n v="1164"/>
    <s v="DEMOCRAT"/>
    <n v="2419"/>
    <x v="0"/>
    <x v="146"/>
    <x v="20"/>
    <s v="PERM"/>
  </r>
  <r>
    <n v="1165"/>
    <s v="REPUBLICAN"/>
    <n v="2414"/>
    <x v="0"/>
    <x v="147"/>
    <x v="20"/>
    <s v="PERM"/>
  </r>
  <r>
    <n v="1166"/>
    <s v="DEMOCRAT"/>
    <n v="2418"/>
    <x v="0"/>
    <x v="148"/>
    <x v="22"/>
    <s v="PERM"/>
  </r>
  <r>
    <n v="1167"/>
    <s v="REPUBLICAN"/>
    <n v="2421"/>
    <x v="0"/>
    <x v="149"/>
    <x v="22"/>
    <s v="POLL"/>
  </r>
  <r>
    <n v="1168"/>
    <s v="REPUBLICAN"/>
    <n v="2421"/>
    <x v="1"/>
    <x v="150"/>
    <x v="22"/>
    <s v="PERM"/>
  </r>
  <r>
    <n v="1169"/>
    <s v="REPUBLICAN"/>
    <n v="2422"/>
    <x v="0"/>
    <x v="151"/>
    <x v="20"/>
    <s v="POLL"/>
  </r>
  <r>
    <n v="1170"/>
    <s v="REPUBLICAN"/>
    <n v="2417"/>
    <x v="0"/>
    <x v="152"/>
    <x v="22"/>
    <s v="PERM"/>
  </r>
  <r>
    <n v="1171"/>
    <s v="DEMOCRAT"/>
    <n v="2423"/>
    <x v="0"/>
    <x v="153"/>
    <x v="22"/>
    <s v="PERM"/>
  </r>
  <r>
    <n v="1172"/>
    <s v="DEMOCRAT"/>
    <n v="2406"/>
    <x v="2"/>
    <x v="154"/>
    <x v="20"/>
    <s v="POLL"/>
  </r>
  <r>
    <n v="1173"/>
    <s v="REPUBLICAN"/>
    <n v="2416"/>
    <x v="0"/>
    <x v="155"/>
    <x v="22"/>
    <s v="PERM"/>
  </r>
  <r>
    <n v="1174"/>
    <s v="REPUBLICAN"/>
    <n v="2419"/>
    <x v="1"/>
    <x v="156"/>
    <x v="22"/>
    <s v="PERM"/>
  </r>
  <r>
    <n v="1175"/>
    <s v="REPUBLICAN"/>
    <n v="2419"/>
    <x v="0"/>
    <x v="157"/>
    <x v="22"/>
    <s v="PERM"/>
  </r>
  <r>
    <n v="1176"/>
    <s v="REPUBLICAN"/>
    <n v="2409"/>
    <x v="0"/>
    <x v="158"/>
    <x v="22"/>
    <s v="PERM"/>
  </r>
  <r>
    <n v="1177"/>
    <s v="DEMOCRAT"/>
    <n v="2409"/>
    <x v="0"/>
    <x v="159"/>
    <x v="20"/>
    <s v="PERM"/>
  </r>
  <r>
    <n v="1178"/>
    <s v="REPUBLICAN"/>
    <n v="2405"/>
    <x v="0"/>
    <x v="160"/>
    <x v="22"/>
    <s v="PERM"/>
  </r>
  <r>
    <n v="1179"/>
    <s v="DEMOCRAT"/>
    <n v="2406"/>
    <x v="2"/>
    <x v="161"/>
    <x v="20"/>
    <s v="POLL"/>
  </r>
  <r>
    <n v="1180"/>
    <s v="DEMOCRAT"/>
    <n v="2413"/>
    <x v="0"/>
    <x v="162"/>
    <x v="20"/>
    <s v="POLL"/>
  </r>
  <r>
    <n v="1181"/>
    <s v="DEMOCRAT"/>
    <n v="2409"/>
    <x v="2"/>
    <x v="163"/>
    <x v="20"/>
    <s v="POLL"/>
  </r>
  <r>
    <n v="1182"/>
    <s v="REPUBLICAN"/>
    <n v="2414"/>
    <x v="0"/>
    <x v="164"/>
    <x v="22"/>
    <s v="PERM"/>
  </r>
  <r>
    <n v="1183"/>
    <s v="DEMOCRAT"/>
    <n v="2421"/>
    <x v="1"/>
    <x v="165"/>
    <x v="22"/>
    <s v="PERM"/>
  </r>
  <r>
    <n v="1184"/>
    <s v="DEMOCRAT"/>
    <n v="2414"/>
    <x v="0"/>
    <x v="166"/>
    <x v="22"/>
    <s v="PERM"/>
  </r>
  <r>
    <n v="1185"/>
    <s v="REPUBLICAN"/>
    <n v="2409"/>
    <x v="0"/>
    <x v="167"/>
    <x v="20"/>
    <s v="PERM"/>
  </r>
  <r>
    <n v="1186"/>
    <s v="REPUBLICAN"/>
    <n v="2423"/>
    <x v="1"/>
    <x v="168"/>
    <x v="22"/>
    <s v="PERM"/>
  </r>
  <r>
    <n v="1187"/>
    <s v="REPUBLICAN"/>
    <n v="2423"/>
    <x v="1"/>
    <x v="169"/>
    <x v="22"/>
    <s v="PERM"/>
  </r>
  <r>
    <n v="1188"/>
    <s v="DEMOCRAT"/>
    <n v="2409"/>
    <x v="0"/>
    <x v="170"/>
    <x v="22"/>
    <s v="POLL"/>
  </r>
  <r>
    <n v="1189"/>
    <s v="DEMOCRAT"/>
    <n v="2417"/>
    <x v="0"/>
    <x v="171"/>
    <x v="22"/>
    <s v="PERM"/>
  </r>
  <r>
    <n v="1190"/>
    <s v="DEMOCRAT"/>
    <n v="2408"/>
    <x v="2"/>
    <x v="172"/>
    <x v="22"/>
    <s v="POLL"/>
  </r>
  <r>
    <n v="1191"/>
    <s v="REPUBLICAN"/>
    <n v="2408"/>
    <x v="0"/>
    <x v="173"/>
    <x v="22"/>
    <s v="POLL"/>
  </r>
  <r>
    <n v="1192"/>
    <s v="REPUBLICAN"/>
    <n v="2411"/>
    <x v="1"/>
    <x v="174"/>
    <x v="22"/>
    <s v="PERM"/>
  </r>
  <r>
    <n v="1193"/>
    <s v="REPUBLICAN"/>
    <n v="2411"/>
    <x v="1"/>
    <x v="175"/>
    <x v="22"/>
    <s v="PERM"/>
  </r>
  <r>
    <n v="1194"/>
    <s v="DEMOCRAT"/>
    <n v="2421"/>
    <x v="1"/>
    <x v="176"/>
    <x v="22"/>
    <s v="PERM"/>
  </r>
  <r>
    <n v="1195"/>
    <s v="DEMOCRAT"/>
    <n v="2418"/>
    <x v="0"/>
    <x v="177"/>
    <x v="22"/>
    <s v="POLL"/>
  </r>
  <r>
    <n v="1196"/>
    <s v="REPUBLICAN"/>
    <n v="2424"/>
    <x v="1"/>
    <x v="178"/>
    <x v="22"/>
    <s v="POLL"/>
  </r>
  <r>
    <n v="1197"/>
    <s v="REPUBLICAN"/>
    <n v="2418"/>
    <x v="0"/>
    <x v="179"/>
    <x v="22"/>
    <s v="PERM"/>
  </r>
  <r>
    <n v="1198"/>
    <s v="DEMOCRAT"/>
    <n v="2418"/>
    <x v="1"/>
    <x v="180"/>
    <x v="22"/>
    <s v="PERM"/>
  </r>
  <r>
    <n v="1199"/>
    <s v="DEMOCRAT"/>
    <n v="2417"/>
    <x v="1"/>
    <x v="181"/>
    <x v="22"/>
    <s v="PERM"/>
  </r>
  <r>
    <n v="1200"/>
    <s v="REPUBLICAN"/>
    <n v="2417"/>
    <x v="1"/>
    <x v="182"/>
    <x v="22"/>
    <s v="PERM"/>
  </r>
  <r>
    <n v="1201"/>
    <s v="REPUBLICAN"/>
    <n v="2408"/>
    <x v="0"/>
    <x v="183"/>
    <x v="22"/>
    <s v="POLL"/>
  </r>
  <r>
    <n v="1202"/>
    <s v="REPUBLICAN"/>
    <n v="2417"/>
    <x v="1"/>
    <x v="184"/>
    <x v="22"/>
    <s v="PERM"/>
  </r>
  <r>
    <n v="1203"/>
    <s v="REPUBLICAN"/>
    <n v="2414"/>
    <x v="0"/>
    <x v="185"/>
    <x v="22"/>
    <s v="POLL"/>
  </r>
  <r>
    <n v="1204"/>
    <s v="REPUBLICAN"/>
    <n v="2417"/>
    <x v="0"/>
    <x v="186"/>
    <x v="22"/>
    <s v="PERM"/>
  </r>
  <r>
    <n v="1205"/>
    <s v="DEMOCRAT"/>
    <n v="2401"/>
    <x v="1"/>
    <x v="187"/>
    <x v="22"/>
    <s v="POLL"/>
  </r>
  <r>
    <n v="1206"/>
    <s v="REPUBLICAN"/>
    <n v="2401"/>
    <x v="0"/>
    <x v="188"/>
    <x v="22"/>
    <s v="POLL"/>
  </r>
  <r>
    <n v="1207"/>
    <s v="DEMOCRAT"/>
    <n v="2402"/>
    <x v="0"/>
    <x v="189"/>
    <x v="22"/>
    <s v="PERM"/>
  </r>
  <r>
    <n v="1208"/>
    <s v="DEMOCRAT"/>
    <n v="2423"/>
    <x v="2"/>
    <x v="190"/>
    <x v="22"/>
    <s v="PERM"/>
  </r>
  <r>
    <n v="1209"/>
    <s v="REPUBLICAN"/>
    <n v="2424"/>
    <x v="1"/>
    <x v="191"/>
    <x v="22"/>
    <s v="PERM"/>
  </r>
  <r>
    <n v="1210"/>
    <s v="DEMOCRAT"/>
    <n v="2417"/>
    <x v="0"/>
    <x v="192"/>
    <x v="22"/>
    <s v="POLL"/>
  </r>
  <r>
    <n v="1211"/>
    <s v="REPUBLICAN"/>
    <n v="2421"/>
    <x v="0"/>
    <x v="193"/>
    <x v="22"/>
    <s v="PERM"/>
  </r>
  <r>
    <n v="1212"/>
    <s v="REPUBLICAN"/>
    <n v="2404"/>
    <x v="1"/>
    <x v="194"/>
    <x v="22"/>
    <s v="PERM"/>
  </r>
  <r>
    <n v="1213"/>
    <s v="DEMOCRAT"/>
    <n v="2412"/>
    <x v="0"/>
    <x v="195"/>
    <x v="22"/>
    <s v="PERM"/>
  </r>
  <r>
    <n v="1214"/>
    <s v="DEMOCRAT"/>
    <n v="2408"/>
    <x v="0"/>
    <x v="196"/>
    <x v="22"/>
    <s v="POLL"/>
  </r>
  <r>
    <n v="1215"/>
    <s v="REPUBLICAN"/>
    <n v="2416"/>
    <x v="2"/>
    <x v="197"/>
    <x v="22"/>
    <s v="POLL"/>
  </r>
  <r>
    <n v="1216"/>
    <s v="DEMOCRAT"/>
    <n v="2417"/>
    <x v="1"/>
    <x v="198"/>
    <x v="22"/>
    <s v="PERM"/>
  </r>
  <r>
    <n v="1217"/>
    <s v="REPUBLICAN"/>
    <n v="2424"/>
    <x v="0"/>
    <x v="199"/>
    <x v="22"/>
    <s v="POLL"/>
  </r>
  <r>
    <n v="1218"/>
    <s v="REPUBLICAN"/>
    <n v="2422"/>
    <x v="0"/>
    <x v="200"/>
    <x v="22"/>
    <s v="PERM"/>
  </r>
  <r>
    <n v="1219"/>
    <s v="DEMOCRAT"/>
    <n v="2414"/>
    <x v="1"/>
    <x v="201"/>
    <x v="23"/>
    <s v="PERM"/>
  </r>
  <r>
    <n v="1220"/>
    <s v="REPUBLICAN"/>
    <n v="2424"/>
    <x v="0"/>
    <x v="202"/>
    <x v="23"/>
    <s v="POLL"/>
  </r>
  <r>
    <n v="1221"/>
    <s v="REPUBLICAN"/>
    <n v="2419"/>
    <x v="0"/>
    <x v="203"/>
    <x v="23"/>
    <s v="POLL"/>
  </r>
  <r>
    <n v="1222"/>
    <s v="REPUBLICAN"/>
    <n v="2413"/>
    <x v="0"/>
    <x v="204"/>
    <x v="22"/>
    <s v="PERM"/>
  </r>
  <r>
    <n v="1223"/>
    <s v="REPUBLICAN"/>
    <n v="2421"/>
    <x v="0"/>
    <x v="205"/>
    <x v="22"/>
    <s v="POLL"/>
  </r>
  <r>
    <n v="1224"/>
    <s v="DEMOCRAT"/>
    <n v="2422"/>
    <x v="0"/>
    <x v="206"/>
    <x v="22"/>
    <s v="POLL"/>
  </r>
  <r>
    <n v="1225"/>
    <s v="REPUBLICAN"/>
    <n v="2422"/>
    <x v="0"/>
    <x v="207"/>
    <x v="22"/>
    <s v="POLL"/>
  </r>
  <r>
    <n v="1226"/>
    <s v="DEMOCRAT"/>
    <n v="2404"/>
    <x v="1"/>
    <x v="208"/>
    <x v="22"/>
    <s v="POLL"/>
  </r>
  <r>
    <n v="1227"/>
    <s v="DEMOCRAT"/>
    <n v="2423"/>
    <x v="0"/>
    <x v="209"/>
    <x v="22"/>
    <s v="PERM"/>
  </r>
  <r>
    <n v="1228"/>
    <s v="REPUBLICAN"/>
    <n v="2422"/>
    <x v="0"/>
    <x v="210"/>
    <x v="22"/>
    <s v="POLL"/>
  </r>
  <r>
    <n v="1229"/>
    <s v="REPUBLICAN"/>
    <n v="2419"/>
    <x v="1"/>
    <x v="211"/>
    <x v="22"/>
    <s v="PERM"/>
  </r>
  <r>
    <n v="1230"/>
    <s v="DEMOCRAT"/>
    <n v="2413"/>
    <x v="0"/>
    <x v="212"/>
    <x v="22"/>
    <s v="PERM"/>
  </r>
  <r>
    <n v="1231"/>
    <s v="REPUBLICAN"/>
    <n v="2419"/>
    <x v="1"/>
    <x v="213"/>
    <x v="22"/>
    <s v="PERM"/>
  </r>
  <r>
    <n v="1232"/>
    <s v="REPUBLICAN"/>
    <n v="2406"/>
    <x v="0"/>
    <x v="214"/>
    <x v="22"/>
    <s v="PERM"/>
  </r>
  <r>
    <n v="1233"/>
    <s v="REPUBLICAN"/>
    <n v="2412"/>
    <x v="1"/>
    <x v="215"/>
    <x v="23"/>
    <s v="POLL"/>
  </r>
  <r>
    <n v="1234"/>
    <s v="DEMOCRAT"/>
    <n v="2421"/>
    <x v="0"/>
    <x v="216"/>
    <x v="23"/>
    <s v="PERM"/>
  </r>
  <r>
    <n v="1235"/>
    <s v="DEMOCRAT"/>
    <n v="2406"/>
    <x v="1"/>
    <x v="217"/>
    <x v="23"/>
    <s v="ABT"/>
  </r>
  <r>
    <n v="1236"/>
    <s v="REPUBLICAN"/>
    <n v="2416"/>
    <x v="0"/>
    <x v="218"/>
    <x v="23"/>
    <s v="PERM"/>
  </r>
  <r>
    <n v="1237"/>
    <s v="REPUBLICAN"/>
    <n v="2424"/>
    <x v="0"/>
    <x v="219"/>
    <x v="23"/>
    <s v="POLL"/>
  </r>
  <r>
    <n v="1238"/>
    <s v="DEMOCRAT"/>
    <n v="2414"/>
    <x v="0"/>
    <x v="220"/>
    <x v="22"/>
    <s v="POLL"/>
  </r>
  <r>
    <n v="1239"/>
    <s v="GREEN"/>
    <n v="2414"/>
    <x v="2"/>
    <x v="221"/>
    <x v="22"/>
    <s v="POLL"/>
  </r>
  <r>
    <n v="1240"/>
    <s v="REPUBLICAN"/>
    <n v="2424"/>
    <x v="0"/>
    <x v="222"/>
    <x v="23"/>
    <s v="POLL"/>
  </r>
  <r>
    <n v="1241"/>
    <s v="REPUBLICAN"/>
    <n v="2423"/>
    <x v="3"/>
    <x v="223"/>
    <x v="23"/>
    <s v="POLL"/>
  </r>
  <r>
    <n v="1242"/>
    <s v="REPUBLICAN"/>
    <n v="2416"/>
    <x v="0"/>
    <x v="224"/>
    <x v="23"/>
    <s v="PERM"/>
  </r>
  <r>
    <n v="1244"/>
    <s v="DEMOCRAT"/>
    <n v="2416"/>
    <x v="1"/>
    <x v="225"/>
    <x v="23"/>
    <s v="PERM"/>
  </r>
  <r>
    <n v="1245"/>
    <s v="REPUBLICAN"/>
    <n v="2418"/>
    <x v="1"/>
    <x v="226"/>
    <x v="23"/>
    <s v="PERM"/>
  </r>
  <r>
    <n v="1246"/>
    <s v="REPUBLICAN"/>
    <n v="2416"/>
    <x v="0"/>
    <x v="227"/>
    <x v="23"/>
    <s v="POLL"/>
  </r>
  <r>
    <n v="1247"/>
    <s v="DEMOCRAT"/>
    <n v="2405"/>
    <x v="3"/>
    <x v="228"/>
    <x v="23"/>
    <s v="POLL"/>
  </r>
  <r>
    <n v="1248"/>
    <s v="REPUBLICAN"/>
    <n v="2408"/>
    <x v="0"/>
    <x v="229"/>
    <x v="23"/>
    <s v="PERM"/>
  </r>
  <r>
    <n v="1249"/>
    <s v="GREEN"/>
    <n v="2415"/>
    <x v="1"/>
    <x v="230"/>
    <x v="23"/>
    <s v="PERM"/>
  </r>
  <r>
    <n v="1250"/>
    <s v="DEMOCRAT"/>
    <n v="2406"/>
    <x v="2"/>
    <x v="231"/>
    <x v="23"/>
    <s v="POLL"/>
  </r>
  <r>
    <n v="1252"/>
    <s v="DEMOCRAT"/>
    <n v="2418"/>
    <x v="1"/>
    <x v="232"/>
    <x v="23"/>
    <s v="PERM"/>
  </r>
  <r>
    <n v="1253"/>
    <s v="REPUBLICAN"/>
    <n v="2402"/>
    <x v="0"/>
    <x v="233"/>
    <x v="23"/>
    <s v="POLL"/>
  </r>
  <r>
    <n v="1254"/>
    <s v="DEMOCRAT"/>
    <n v="2414"/>
    <x v="0"/>
    <x v="234"/>
    <x v="23"/>
    <s v="PERM"/>
  </r>
  <r>
    <n v="1255"/>
    <s v="DEMOCRAT"/>
    <n v="2413"/>
    <x v="0"/>
    <x v="235"/>
    <x v="23"/>
    <s v="POLL"/>
  </r>
  <r>
    <n v="1257"/>
    <s v="DEMOCRAT"/>
    <n v="2417"/>
    <x v="0"/>
    <x v="236"/>
    <x v="23"/>
    <s v="PERM"/>
  </r>
  <r>
    <n v="1258"/>
    <s v="REPUBLICAN"/>
    <n v="2421"/>
    <x v="1"/>
    <x v="237"/>
    <x v="23"/>
    <s v="POLL"/>
  </r>
  <r>
    <n v="1259"/>
    <s v="REPUBLICAN"/>
    <n v="2417"/>
    <x v="0"/>
    <x v="238"/>
    <x v="23"/>
    <s v="PERM"/>
  </r>
  <r>
    <n v="1260"/>
    <s v="DEMOCRAT"/>
    <n v="2421"/>
    <x v="1"/>
    <x v="239"/>
    <x v="23"/>
    <s v="PERM"/>
  </r>
  <r>
    <n v="1261"/>
    <s v="DEMOCRAT"/>
    <n v="2418"/>
    <x v="2"/>
    <x v="240"/>
    <x v="23"/>
    <s v="PERM"/>
  </r>
  <r>
    <n v="1262"/>
    <s v="REPUBLICAN"/>
    <n v="2414"/>
    <x v="2"/>
    <x v="241"/>
    <x v="23"/>
    <s v="POLL"/>
  </r>
  <r>
    <n v="1263"/>
    <s v="REPUBLICAN"/>
    <n v="2418"/>
    <x v="3"/>
    <x v="242"/>
    <x v="23"/>
    <s v="POLL"/>
  </r>
  <r>
    <n v="1264"/>
    <s v="DEMOCRAT"/>
    <n v="2417"/>
    <x v="1"/>
    <x v="243"/>
    <x v="23"/>
    <s v="POLL"/>
  </r>
  <r>
    <n v="1265"/>
    <s v="REPUBLICAN"/>
    <n v="2416"/>
    <x v="2"/>
    <x v="244"/>
    <x v="23"/>
    <s v="POLL"/>
  </r>
  <r>
    <n v="1266"/>
    <s v="DEMOCRAT"/>
    <n v="2404"/>
    <x v="1"/>
    <x v="245"/>
    <x v="23"/>
    <s v="PERM"/>
  </r>
  <r>
    <n v="1267"/>
    <s v="REPUBLICAN"/>
    <n v="2423"/>
    <x v="1"/>
    <x v="246"/>
    <x v="23"/>
    <s v="POLL"/>
  </r>
  <r>
    <n v="1268"/>
    <s v="DEMOCRAT"/>
    <n v="2418"/>
    <x v="3"/>
    <x v="247"/>
    <x v="23"/>
    <s v="POLL"/>
  </r>
  <r>
    <n v="1269"/>
    <s v="DEMOCRAT"/>
    <n v="2418"/>
    <x v="2"/>
    <x v="248"/>
    <x v="23"/>
    <s v="POLL"/>
  </r>
  <r>
    <n v="1270"/>
    <s v="REPUBLICAN"/>
    <n v="2421"/>
    <x v="2"/>
    <x v="249"/>
    <x v="23"/>
    <s v="PERM"/>
  </r>
  <r>
    <n v="1271"/>
    <s v="REPUBLICAN"/>
    <n v="2415"/>
    <x v="0"/>
    <x v="250"/>
    <x v="23"/>
    <s v="PERM"/>
  </r>
  <r>
    <n v="1273"/>
    <s v="REPUBLICAN"/>
    <n v="2418"/>
    <x v="0"/>
    <x v="251"/>
    <x v="23"/>
    <s v="PERM"/>
  </r>
  <r>
    <n v="1274"/>
    <s v="REPUBLICAN"/>
    <n v="2418"/>
    <x v="0"/>
    <x v="252"/>
    <x v="23"/>
    <s v="PERM"/>
  </r>
  <r>
    <n v="1275"/>
    <s v="DEMOCRAT"/>
    <n v="2422"/>
    <x v="3"/>
    <x v="253"/>
    <x v="23"/>
    <s v="POLL"/>
  </r>
  <r>
    <n v="1276"/>
    <s v="REPUBLICAN"/>
    <n v="2418"/>
    <x v="2"/>
    <x v="254"/>
    <x v="23"/>
    <s v="POLL"/>
  </r>
  <r>
    <n v="1277"/>
    <s v="DECLINED"/>
    <n v="2413"/>
    <x v="1"/>
    <x v="255"/>
    <x v="23"/>
    <s v="ABT"/>
  </r>
  <r>
    <n v="1278"/>
    <s v="DEMOCRAT"/>
    <n v="2421"/>
    <x v="2"/>
    <x v="256"/>
    <x v="23"/>
    <s v="PERM"/>
  </r>
  <r>
    <n v="1279"/>
    <s v="DEMOCRAT"/>
    <n v="2420"/>
    <x v="0"/>
    <x v="257"/>
    <x v="24"/>
    <s v="POLL"/>
  </r>
  <r>
    <n v="1280"/>
    <s v="REPUBLICAN"/>
    <n v="2420"/>
    <x v="0"/>
    <x v="258"/>
    <x v="23"/>
    <s v="PERM"/>
  </r>
  <r>
    <n v="1281"/>
    <s v="REPUBLICAN"/>
    <n v="2422"/>
    <x v="1"/>
    <x v="259"/>
    <x v="23"/>
    <s v="POLL"/>
  </r>
  <r>
    <n v="1282"/>
    <s v="REPUBLICAN"/>
    <n v="2422"/>
    <x v="1"/>
    <x v="260"/>
    <x v="23"/>
    <s v="POLL"/>
  </r>
  <r>
    <n v="1283"/>
    <s v="REPUBLICAN"/>
    <n v="2413"/>
    <x v="0"/>
    <x v="261"/>
    <x v="23"/>
    <s v="PERM"/>
  </r>
  <r>
    <n v="1284"/>
    <s v="DEMOCRAT"/>
    <n v="2421"/>
    <x v="0"/>
    <x v="262"/>
    <x v="23"/>
    <s v="POLL"/>
  </r>
  <r>
    <n v="1285"/>
    <s v="DEMOCRAT"/>
    <n v="2415"/>
    <x v="1"/>
    <x v="263"/>
    <x v="23"/>
    <s v="PERM"/>
  </r>
  <r>
    <n v="1286"/>
    <s v="DEMOCRAT"/>
    <n v="2416"/>
    <x v="0"/>
    <x v="264"/>
    <x v="23"/>
    <s v="PERM"/>
  </r>
  <r>
    <n v="1287"/>
    <s v="REPUBLICAN"/>
    <n v="2404"/>
    <x v="2"/>
    <x v="265"/>
    <x v="23"/>
    <s v="PERM"/>
  </r>
  <r>
    <n v="1288"/>
    <s v="DEMOCRAT"/>
    <n v="2402"/>
    <x v="1"/>
    <x v="266"/>
    <x v="23"/>
    <s v="PERM"/>
  </r>
  <r>
    <n v="1289"/>
    <s v="DEMOCRAT"/>
    <n v="2402"/>
    <x v="2"/>
    <x v="267"/>
    <x v="23"/>
    <s v="POLL"/>
  </r>
  <r>
    <n v="1290"/>
    <s v="DEMOCRAT"/>
    <n v="2419"/>
    <x v="1"/>
    <x v="268"/>
    <x v="23"/>
    <s v="POLL"/>
  </r>
  <r>
    <n v="1291"/>
    <s v="REPUBLICAN"/>
    <n v="2405"/>
    <x v="0"/>
    <x v="269"/>
    <x v="23"/>
    <s v="PERM"/>
  </r>
  <r>
    <n v="1292"/>
    <s v="REPUBLICAN"/>
    <n v="2423"/>
    <x v="1"/>
    <x v="270"/>
    <x v="23"/>
    <s v="PERM"/>
  </r>
  <r>
    <n v="1293"/>
    <s v="DEMOCRAT"/>
    <n v="2408"/>
    <x v="1"/>
    <x v="271"/>
    <x v="23"/>
    <s v="PERM"/>
  </r>
  <r>
    <n v="1294"/>
    <s v="REPUBLICAN"/>
    <n v="2414"/>
    <x v="0"/>
    <x v="272"/>
    <x v="23"/>
    <s v="PERM"/>
  </r>
  <r>
    <n v="1295"/>
    <s v="DEMOCRAT"/>
    <n v="2412"/>
    <x v="0"/>
    <x v="273"/>
    <x v="23"/>
    <s v="POLL"/>
  </r>
  <r>
    <n v="1296"/>
    <s v="DEMOCRAT"/>
    <n v="2417"/>
    <x v="1"/>
    <x v="274"/>
    <x v="23"/>
    <s v="PERM"/>
  </r>
  <r>
    <n v="1297"/>
    <s v="DEMOCRAT"/>
    <n v="2417"/>
    <x v="1"/>
    <x v="275"/>
    <x v="23"/>
    <s v="POLL"/>
  </r>
  <r>
    <n v="1298"/>
    <s v="DEMOCRAT"/>
    <n v="2423"/>
    <x v="0"/>
    <x v="276"/>
    <x v="23"/>
    <s v="PERM"/>
  </r>
  <r>
    <n v="1299"/>
    <s v="REPUBLICAN"/>
    <n v="2423"/>
    <x v="2"/>
    <x v="277"/>
    <x v="23"/>
    <s v="PERM"/>
  </r>
  <r>
    <n v="1300"/>
    <s v="REPUBLICAN"/>
    <n v="2406"/>
    <x v="1"/>
    <x v="278"/>
    <x v="23"/>
    <s v="POLL"/>
  </r>
  <r>
    <n v="1301"/>
    <s v="DEMOCRAT"/>
    <n v="2409"/>
    <x v="0"/>
    <x v="279"/>
    <x v="23"/>
    <s v="PERM"/>
  </r>
  <r>
    <n v="1302"/>
    <s v="DEMOCRAT"/>
    <n v="2403"/>
    <x v="2"/>
    <x v="280"/>
    <x v="23"/>
    <s v="POLL"/>
  </r>
  <r>
    <n v="1303"/>
    <s v="DEMOCRAT"/>
    <n v="2403"/>
    <x v="2"/>
    <x v="281"/>
    <x v="23"/>
    <s v="POLL"/>
  </r>
  <r>
    <n v="1304"/>
    <s v="DEMOCRAT"/>
    <n v="2424"/>
    <x v="0"/>
    <x v="282"/>
    <x v="23"/>
    <s v="PERM"/>
  </r>
  <r>
    <n v="1305"/>
    <s v="REPUBLICAN"/>
    <n v="2409"/>
    <x v="1"/>
    <x v="283"/>
    <x v="23"/>
    <s v="POLL"/>
  </r>
  <r>
    <n v="1306"/>
    <s v="DEMOCRAT"/>
    <n v="2402"/>
    <x v="2"/>
    <x v="284"/>
    <x v="23"/>
    <s v="POLL"/>
  </r>
  <r>
    <n v="1307"/>
    <s v="REPUBLICAN"/>
    <n v="2417"/>
    <x v="0"/>
    <x v="285"/>
    <x v="21"/>
    <s v="PERM"/>
  </r>
  <r>
    <n v="1308"/>
    <s v="DECLINED"/>
    <n v="2422"/>
    <x v="0"/>
    <x v="286"/>
    <x v="23"/>
    <s v="PERM"/>
  </r>
  <r>
    <n v="1309"/>
    <s v="DEMOCRAT"/>
    <n v="2418"/>
    <x v="1"/>
    <x v="287"/>
    <x v="23"/>
    <s v="PERM"/>
  </r>
  <r>
    <n v="1310"/>
    <s v="DEMOCRAT"/>
    <n v="2413"/>
    <x v="1"/>
    <x v="288"/>
    <x v="25"/>
    <s v="PERM"/>
  </r>
  <r>
    <n v="1311"/>
    <s v="DEMOCRAT"/>
    <n v="2401"/>
    <x v="1"/>
    <x v="289"/>
    <x v="23"/>
    <s v="POLL"/>
  </r>
  <r>
    <n v="1312"/>
    <s v="REPUBLICAN"/>
    <n v="2401"/>
    <x v="0"/>
    <x v="290"/>
    <x v="23"/>
    <s v="POLL"/>
  </r>
  <r>
    <n v="1313"/>
    <s v="DEMOCRAT"/>
    <n v="2412"/>
    <x v="0"/>
    <x v="291"/>
    <x v="23"/>
    <s v="POLL"/>
  </r>
  <r>
    <n v="1314"/>
    <s v="DEMOCRAT"/>
    <n v="2401"/>
    <x v="1"/>
    <x v="292"/>
    <x v="23"/>
    <s v="POLL"/>
  </r>
  <r>
    <n v="1315"/>
    <s v="DEMOCRAT"/>
    <n v="2421"/>
    <x v="0"/>
    <x v="293"/>
    <x v="23"/>
    <s v="POLL"/>
  </r>
  <r>
    <n v="1316"/>
    <s v="REPUBLICAN"/>
    <n v="2417"/>
    <x v="2"/>
    <x v="294"/>
    <x v="23"/>
    <s v="POLL"/>
  </r>
  <r>
    <n v="1317"/>
    <s v="AMERICAN INDEP"/>
    <n v="2402"/>
    <x v="1"/>
    <x v="295"/>
    <x v="23"/>
    <s v="PERM"/>
  </r>
  <r>
    <n v="1318"/>
    <s v="REPUBLICAN"/>
    <n v="2412"/>
    <x v="1"/>
    <x v="296"/>
    <x v="23"/>
    <s v="POLL"/>
  </r>
  <r>
    <n v="1319"/>
    <s v="REPUBLICAN"/>
    <n v="2412"/>
    <x v="0"/>
    <x v="297"/>
    <x v="23"/>
    <s v="PERM"/>
  </r>
  <r>
    <n v="1320"/>
    <s v="REPUBLICAN"/>
    <n v="2417"/>
    <x v="2"/>
    <x v="298"/>
    <x v="23"/>
    <s v="POLL"/>
  </r>
  <r>
    <n v="1321"/>
    <s v="DECLINED"/>
    <n v="2421"/>
    <x v="0"/>
    <x v="299"/>
    <x v="23"/>
    <s v="PERM"/>
  </r>
  <r>
    <n v="1322"/>
    <s v="DEMOCRAT"/>
    <n v="2418"/>
    <x v="1"/>
    <x v="300"/>
    <x v="23"/>
    <s v="PERM"/>
  </r>
  <r>
    <n v="1323"/>
    <s v="REPUBLICAN"/>
    <n v="2417"/>
    <x v="2"/>
    <x v="301"/>
    <x v="23"/>
    <s v="POLL"/>
  </r>
  <r>
    <n v="1324"/>
    <s v="DEMOCRAT"/>
    <n v="2419"/>
    <x v="3"/>
    <x v="302"/>
    <x v="23"/>
    <s v="POLL"/>
  </r>
  <r>
    <n v="1325"/>
    <s v="REPUBLICAN"/>
    <n v="2417"/>
    <x v="2"/>
    <x v="303"/>
    <x v="23"/>
    <s v="POLL"/>
  </r>
  <r>
    <n v="1326"/>
    <s v="AMERICAN INDEP"/>
    <n v="2416"/>
    <x v="0"/>
    <x v="304"/>
    <x v="23"/>
    <s v="POLL"/>
  </r>
  <r>
    <n v="1327"/>
    <s v="DEMOCRAT"/>
    <n v="2408"/>
    <x v="2"/>
    <x v="305"/>
    <x v="23"/>
    <s v="PERM"/>
  </r>
  <r>
    <n v="1328"/>
    <s v="DEMOCRAT"/>
    <n v="2407"/>
    <x v="1"/>
    <x v="306"/>
    <x v="23"/>
    <s v="PERM"/>
  </r>
  <r>
    <n v="1329"/>
    <s v="DEMOCRAT"/>
    <n v="2424"/>
    <x v="0"/>
    <x v="307"/>
    <x v="23"/>
    <s v="PERM"/>
  </r>
  <r>
    <n v="1330"/>
    <s v="REPUBLICAN"/>
    <n v="2419"/>
    <x v="2"/>
    <x v="308"/>
    <x v="23"/>
    <s v="PERM"/>
  </r>
  <r>
    <n v="1331"/>
    <s v="DEMOCRAT"/>
    <n v="2418"/>
    <x v="2"/>
    <x v="309"/>
    <x v="23"/>
    <s v="PERM"/>
  </r>
  <r>
    <n v="1332"/>
    <s v="DEMOCRAT"/>
    <n v="2406"/>
    <x v="2"/>
    <x v="310"/>
    <x v="25"/>
    <s v="POLL"/>
  </r>
  <r>
    <n v="1333"/>
    <s v="REPUBLICAN"/>
    <n v="2424"/>
    <x v="1"/>
    <x v="311"/>
    <x v="25"/>
    <s v="PERM"/>
  </r>
  <r>
    <n v="1334"/>
    <s v="DEMOCRAT"/>
    <n v="2423"/>
    <x v="0"/>
    <x v="312"/>
    <x v="25"/>
    <s v="PERM"/>
  </r>
  <r>
    <n v="1335"/>
    <s v="DECLINED"/>
    <n v="2421"/>
    <x v="0"/>
    <x v="313"/>
    <x v="25"/>
    <s v="PERM"/>
  </r>
  <r>
    <n v="1336"/>
    <s v="REPUBLICAN"/>
    <n v="2412"/>
    <x v="1"/>
    <x v="314"/>
    <x v="25"/>
    <s v="PERM"/>
  </r>
  <r>
    <n v="1337"/>
    <s v="REPUBLICAN"/>
    <n v="2413"/>
    <x v="1"/>
    <x v="315"/>
    <x v="25"/>
    <s v="PERM"/>
  </r>
  <r>
    <n v="1338"/>
    <s v="DECLINED"/>
    <n v="2407"/>
    <x v="3"/>
    <x v="316"/>
    <x v="25"/>
    <s v="POLL"/>
  </r>
  <r>
    <n v="1339"/>
    <s v="REPUBLICAN"/>
    <n v="2415"/>
    <x v="1"/>
    <x v="317"/>
    <x v="25"/>
    <s v="PERM"/>
  </r>
  <r>
    <n v="1340"/>
    <s v="REPUBLICAN"/>
    <n v="2409"/>
    <x v="2"/>
    <x v="318"/>
    <x v="25"/>
    <s v="POLL"/>
  </r>
  <r>
    <n v="1341"/>
    <s v="DEMOCRAT"/>
    <n v="2409"/>
    <x v="2"/>
    <x v="319"/>
    <x v="25"/>
    <s v="POLL"/>
  </r>
  <r>
    <n v="1342"/>
    <s v="DECLINED"/>
    <n v="2421"/>
    <x v="1"/>
    <x v="320"/>
    <x v="25"/>
    <s v="PERM"/>
  </r>
  <r>
    <n v="1343"/>
    <s v="REPUBLICAN"/>
    <n v="2419"/>
    <x v="0"/>
    <x v="321"/>
    <x v="25"/>
    <s v="POLL"/>
  </r>
  <r>
    <n v="1344"/>
    <s v="DEMOCRAT"/>
    <n v="2402"/>
    <x v="0"/>
    <x v="322"/>
    <x v="25"/>
    <s v="PERM"/>
  </r>
  <r>
    <n v="1345"/>
    <s v="DEMOCRAT"/>
    <n v="2423"/>
    <x v="0"/>
    <x v="323"/>
    <x v="25"/>
    <s v="PERM"/>
  </r>
  <r>
    <n v="1346"/>
    <s v="DEMOCRAT"/>
    <n v="2418"/>
    <x v="1"/>
    <x v="324"/>
    <x v="25"/>
    <s v="POLL"/>
  </r>
  <r>
    <n v="1347"/>
    <s v="DEMOCRAT"/>
    <n v="2404"/>
    <x v="1"/>
    <x v="325"/>
    <x v="25"/>
    <s v="PERM"/>
  </r>
  <r>
    <n v="1348"/>
    <s v="REPUBLICAN"/>
    <n v="2419"/>
    <x v="0"/>
    <x v="326"/>
    <x v="25"/>
    <s v="PERM"/>
  </r>
  <r>
    <n v="1349"/>
    <s v="DEMOCRAT"/>
    <n v="2407"/>
    <x v="0"/>
    <x v="327"/>
    <x v="25"/>
    <s v="POLL"/>
  </r>
  <r>
    <n v="1350"/>
    <s v="REPUBLICAN"/>
    <n v="2419"/>
    <x v="1"/>
    <x v="328"/>
    <x v="25"/>
    <s v="POLL"/>
  </r>
  <r>
    <n v="1351"/>
    <s v="DEMOCRAT"/>
    <n v="2413"/>
    <x v="1"/>
    <x v="329"/>
    <x v="25"/>
    <s v="PERM"/>
  </r>
  <r>
    <n v="1352"/>
    <s v="DEMOCRAT"/>
    <n v="2404"/>
    <x v="1"/>
    <x v="330"/>
    <x v="25"/>
    <s v="POLL"/>
  </r>
  <r>
    <n v="1353"/>
    <s v="DEMOCRAT"/>
    <n v="2418"/>
    <x v="2"/>
    <x v="331"/>
    <x v="25"/>
    <s v="PERM"/>
  </r>
  <r>
    <n v="1354"/>
    <s v="DEMOCRAT"/>
    <n v="2416"/>
    <x v="2"/>
    <x v="332"/>
    <x v="25"/>
    <s v="POLL"/>
  </r>
  <r>
    <n v="1355"/>
    <s v="DEMOCRAT"/>
    <n v="2406"/>
    <x v="1"/>
    <x v="333"/>
    <x v="25"/>
    <s v="PERM"/>
  </r>
  <r>
    <n v="1356"/>
    <s v="DEMOCRAT"/>
    <n v="2416"/>
    <x v="1"/>
    <x v="334"/>
    <x v="25"/>
    <s v="POLL"/>
  </r>
  <r>
    <n v="1357"/>
    <s v="REPUBLICAN"/>
    <n v="2402"/>
    <x v="0"/>
    <x v="335"/>
    <x v="25"/>
    <s v="POLL"/>
  </r>
  <r>
    <n v="1358"/>
    <s v="DEMOCRAT"/>
    <n v="2406"/>
    <x v="1"/>
    <x v="336"/>
    <x v="25"/>
    <s v="PERM"/>
  </r>
  <r>
    <n v="1359"/>
    <s v="DECLINED"/>
    <n v="2407"/>
    <x v="0"/>
    <x v="337"/>
    <x v="25"/>
    <s v="PERM"/>
  </r>
  <r>
    <n v="1360"/>
    <s v="REPUBLICAN"/>
    <n v="2415"/>
    <x v="1"/>
    <x v="338"/>
    <x v="25"/>
    <s v="PERM"/>
  </r>
  <r>
    <n v="1361"/>
    <s v="REPUBLICAN"/>
    <n v="2419"/>
    <x v="1"/>
    <x v="339"/>
    <x v="25"/>
    <s v="PERM"/>
  </r>
  <r>
    <n v="1362"/>
    <s v="DEMOCRAT"/>
    <n v="2415"/>
    <x v="1"/>
    <x v="340"/>
    <x v="25"/>
    <s v="PERM"/>
  </r>
  <r>
    <n v="1363"/>
    <s v="DEMOCRAT"/>
    <n v="2407"/>
    <x v="2"/>
    <x v="341"/>
    <x v="25"/>
    <s v="POLL"/>
  </r>
  <r>
    <n v="1364"/>
    <s v="DEMOCRAT"/>
    <n v="2413"/>
    <x v="0"/>
    <x v="342"/>
    <x v="25"/>
    <s v="PERM"/>
  </r>
  <r>
    <n v="1365"/>
    <s v="DEMOCRAT"/>
    <n v="2409"/>
    <x v="0"/>
    <x v="343"/>
    <x v="25"/>
    <s v="POLL"/>
  </r>
  <r>
    <n v="1366"/>
    <s v="REPUBLICAN"/>
    <n v="2416"/>
    <x v="2"/>
    <x v="344"/>
    <x v="25"/>
    <s v="POLL"/>
  </r>
  <r>
    <n v="1367"/>
    <s v="AMERICAN INDEP"/>
    <n v="2404"/>
    <x v="2"/>
    <x v="345"/>
    <x v="25"/>
    <s v="POLL"/>
  </r>
  <r>
    <n v="1368"/>
    <s v="REPUBLICAN"/>
    <n v="2422"/>
    <x v="1"/>
    <x v="346"/>
    <x v="25"/>
    <s v="POLL"/>
  </r>
  <r>
    <n v="1369"/>
    <s v="REPUBLICAN"/>
    <n v="2414"/>
    <x v="0"/>
    <x v="347"/>
    <x v="25"/>
    <s v="PERM"/>
  </r>
  <r>
    <n v="1370"/>
    <s v="DECLINED"/>
    <n v="2402"/>
    <x v="2"/>
    <x v="348"/>
    <x v="25"/>
    <s v="POLL"/>
  </r>
  <r>
    <n v="1371"/>
    <s v="DEMOCRAT"/>
    <n v="2407"/>
    <x v="0"/>
    <x v="349"/>
    <x v="25"/>
    <s v="POLL"/>
  </r>
  <r>
    <n v="1372"/>
    <s v="REPUBLICAN"/>
    <n v="2402"/>
    <x v="1"/>
    <x v="350"/>
    <x v="25"/>
    <s v="POLL"/>
  </r>
  <r>
    <n v="1373"/>
    <s v="REPUBLICAN"/>
    <n v="2419"/>
    <x v="1"/>
    <x v="351"/>
    <x v="25"/>
    <s v="POLL"/>
  </r>
  <r>
    <n v="1374"/>
    <s v="DECLINED"/>
    <n v="2405"/>
    <x v="1"/>
    <x v="352"/>
    <x v="25"/>
    <s v="ABT"/>
  </r>
  <r>
    <n v="1375"/>
    <s v="REPUBLICAN"/>
    <n v="2413"/>
    <x v="1"/>
    <x v="353"/>
    <x v="25"/>
    <s v="PERM"/>
  </r>
  <r>
    <n v="1376"/>
    <s v="DEMOCRAT"/>
    <n v="2406"/>
    <x v="2"/>
    <x v="354"/>
    <x v="25"/>
    <s v="POLL"/>
  </r>
  <r>
    <n v="1377"/>
    <s v="REPUBLICAN"/>
    <n v="2422"/>
    <x v="0"/>
    <x v="355"/>
    <x v="25"/>
    <s v="POLL"/>
  </r>
  <r>
    <n v="1378"/>
    <s v="DEMOCRAT"/>
    <n v="2422"/>
    <x v="0"/>
    <x v="356"/>
    <x v="25"/>
    <s v="POLL"/>
  </r>
  <r>
    <n v="1379"/>
    <s v="DEMOCRAT"/>
    <n v="2406"/>
    <x v="2"/>
    <x v="357"/>
    <x v="25"/>
    <s v="POLL"/>
  </r>
  <r>
    <n v="1380"/>
    <s v="DEMOCRAT"/>
    <n v="2416"/>
    <x v="0"/>
    <x v="358"/>
    <x v="25"/>
    <s v="POLL"/>
  </r>
  <r>
    <n v="1381"/>
    <s v="DEMOCRAT"/>
    <n v="2424"/>
    <x v="1"/>
    <x v="359"/>
    <x v="25"/>
    <s v="POLL"/>
  </r>
  <r>
    <n v="1382"/>
    <s v="DEMOCRAT"/>
    <n v="2421"/>
    <x v="2"/>
    <x v="360"/>
    <x v="25"/>
    <s v="PERM"/>
  </r>
  <r>
    <n v="1383"/>
    <s v="DEMOCRAT"/>
    <n v="2417"/>
    <x v="1"/>
    <x v="361"/>
    <x v="25"/>
    <s v="PERM"/>
  </r>
  <r>
    <n v="1384"/>
    <s v="DEMOCRAT"/>
    <n v="2417"/>
    <x v="2"/>
    <x v="362"/>
    <x v="25"/>
    <s v="PERM"/>
  </r>
  <r>
    <n v="1385"/>
    <s v="REPUBLICAN"/>
    <n v="2411"/>
    <x v="0"/>
    <x v="363"/>
    <x v="25"/>
    <s v="PERM"/>
  </r>
  <r>
    <n v="1386"/>
    <s v="DEMOCRAT"/>
    <n v="2411"/>
    <x v="0"/>
    <x v="364"/>
    <x v="25"/>
    <s v="PERM"/>
  </r>
  <r>
    <n v="1387"/>
    <s v="DECLINED"/>
    <n v="2423"/>
    <x v="1"/>
    <x v="365"/>
    <x v="25"/>
    <s v="POLL"/>
  </r>
  <r>
    <n v="1388"/>
    <s v="DEMOCRAT"/>
    <n v="2423"/>
    <x v="1"/>
    <x v="366"/>
    <x v="25"/>
    <s v="PERM"/>
  </r>
  <r>
    <n v="1389"/>
    <s v="DEMOCRAT"/>
    <n v="2406"/>
    <x v="1"/>
    <x v="367"/>
    <x v="25"/>
    <s v="PERM"/>
  </r>
  <r>
    <n v="1390"/>
    <s v="DEMOCRAT"/>
    <n v="2403"/>
    <x v="0"/>
    <x v="368"/>
    <x v="25"/>
    <s v="POLL"/>
  </r>
  <r>
    <n v="1391"/>
    <s v="REPUBLICAN"/>
    <n v="2424"/>
    <x v="0"/>
    <x v="369"/>
    <x v="25"/>
    <s v="PERM"/>
  </r>
  <r>
    <n v="1392"/>
    <s v="REPUBLICAN"/>
    <n v="2402"/>
    <x v="1"/>
    <x v="370"/>
    <x v="25"/>
    <s v="POLL"/>
  </r>
  <r>
    <n v="1393"/>
    <s v="DEMOCRAT"/>
    <n v="2406"/>
    <x v="2"/>
    <x v="371"/>
    <x v="25"/>
    <s v="PERM"/>
  </r>
  <r>
    <n v="1394"/>
    <s v="DEMOCRAT"/>
    <n v="2406"/>
    <x v="2"/>
    <x v="372"/>
    <x v="25"/>
    <s v="ABT"/>
  </r>
  <r>
    <n v="1395"/>
    <s v="DEMOCRAT"/>
    <n v="2420"/>
    <x v="0"/>
    <x v="373"/>
    <x v="25"/>
    <s v="PERM"/>
  </r>
  <r>
    <n v="1396"/>
    <s v="DEMOCRAT"/>
    <n v="2418"/>
    <x v="0"/>
    <x v="374"/>
    <x v="25"/>
    <s v="POLL"/>
  </r>
  <r>
    <n v="1397"/>
    <s v="DEMOCRAT"/>
    <n v="2418"/>
    <x v="0"/>
    <x v="375"/>
    <x v="25"/>
    <s v="PERM"/>
  </r>
  <r>
    <n v="1398"/>
    <s v="DEMOCRAT"/>
    <n v="2406"/>
    <x v="0"/>
    <x v="376"/>
    <x v="25"/>
    <s v="PERM"/>
  </r>
  <r>
    <n v="1399"/>
    <s v="DEMOCRAT"/>
    <n v="2406"/>
    <x v="0"/>
    <x v="377"/>
    <x v="25"/>
    <s v="PERM"/>
  </r>
  <r>
    <n v="1400"/>
    <s v="DEMOCRAT"/>
    <n v="2402"/>
    <x v="1"/>
    <x v="378"/>
    <x v="25"/>
    <s v="PERM"/>
  </r>
  <r>
    <n v="1401"/>
    <s v="DEMOCRAT"/>
    <n v="2411"/>
    <x v="1"/>
    <x v="379"/>
    <x v="25"/>
    <s v="PERM"/>
  </r>
  <r>
    <n v="1402"/>
    <s v="DEMOCRAT"/>
    <n v="2405"/>
    <x v="2"/>
    <x v="380"/>
    <x v="26"/>
    <s v="PERM"/>
  </r>
  <r>
    <n v="1403"/>
    <s v="DEMOCRAT"/>
    <n v="2406"/>
    <x v="0"/>
    <x v="381"/>
    <x v="26"/>
    <s v="POLL"/>
  </r>
  <r>
    <n v="1404"/>
    <s v="REPUBLICAN"/>
    <n v="2417"/>
    <x v="0"/>
    <x v="382"/>
    <x v="26"/>
    <s v="POLL"/>
  </r>
  <r>
    <n v="1405"/>
    <s v="REPUBLICAN"/>
    <n v="2408"/>
    <x v="1"/>
    <x v="383"/>
    <x v="26"/>
    <s v="PERM"/>
  </r>
  <r>
    <n v="1406"/>
    <s v="REPUBLICAN"/>
    <n v="2413"/>
    <x v="0"/>
    <x v="384"/>
    <x v="26"/>
    <s v="PERM"/>
  </r>
  <r>
    <n v="1407"/>
    <s v="DEMOCRAT"/>
    <n v="2407"/>
    <x v="2"/>
    <x v="385"/>
    <x v="26"/>
    <s v="POLL"/>
  </r>
  <r>
    <n v="1408"/>
    <s v="REPUBLICAN"/>
    <n v="2421"/>
    <x v="0"/>
    <x v="386"/>
    <x v="26"/>
    <s v="POLL"/>
  </r>
  <r>
    <n v="1409"/>
    <s v="DEMOCRAT"/>
    <n v="2417"/>
    <x v="2"/>
    <x v="387"/>
    <x v="26"/>
    <s v="ABT"/>
  </r>
  <r>
    <n v="1410"/>
    <s v="REPUBLICAN"/>
    <n v="2417"/>
    <x v="0"/>
    <x v="388"/>
    <x v="26"/>
    <s v="PERM"/>
  </r>
  <r>
    <n v="1411"/>
    <s v="DEMOCRAT"/>
    <n v="2422"/>
    <x v="0"/>
    <x v="389"/>
    <x v="26"/>
    <s v="POLL"/>
  </r>
  <r>
    <n v="1412"/>
    <s v="REPUBLICAN"/>
    <n v="2418"/>
    <x v="1"/>
    <x v="390"/>
    <x v="26"/>
    <s v="PERM"/>
  </r>
  <r>
    <n v="1413"/>
    <s v="REPUBLICAN"/>
    <n v="2419"/>
    <x v="1"/>
    <x v="391"/>
    <x v="26"/>
    <s v="PERM"/>
  </r>
  <r>
    <n v="1414"/>
    <s v="REPUBLICAN"/>
    <n v="2419"/>
    <x v="1"/>
    <x v="392"/>
    <x v="26"/>
    <s v="PERM"/>
  </r>
  <r>
    <n v="1415"/>
    <s v="REPUBLICAN"/>
    <n v="2420"/>
    <x v="0"/>
    <x v="393"/>
    <x v="26"/>
    <s v="PERM"/>
  </r>
  <r>
    <n v="1416"/>
    <s v="DEMOCRAT"/>
    <n v="2419"/>
    <x v="2"/>
    <x v="394"/>
    <x v="26"/>
    <s v="PERM"/>
  </r>
  <r>
    <n v="1417"/>
    <s v="REPUBLICAN"/>
    <n v="2419"/>
    <x v="2"/>
    <x v="395"/>
    <x v="26"/>
    <s v="PERM"/>
  </r>
  <r>
    <n v="1418"/>
    <s v="REPUBLICAN"/>
    <n v="2419"/>
    <x v="0"/>
    <x v="396"/>
    <x v="26"/>
    <s v="PERM"/>
  </r>
  <r>
    <n v="1419"/>
    <s v="REPUBLICAN"/>
    <n v="2419"/>
    <x v="1"/>
    <x v="397"/>
    <x v="26"/>
    <s v="PERM"/>
  </r>
  <r>
    <n v="1420"/>
    <s v="REPUBLICAN"/>
    <n v="2401"/>
    <x v="0"/>
    <x v="398"/>
    <x v="26"/>
    <s v="PERM"/>
  </r>
  <r>
    <n v="1421"/>
    <s v="DEMOCRAT"/>
    <n v="2420"/>
    <x v="0"/>
    <x v="399"/>
    <x v="26"/>
    <s v="POLL"/>
  </r>
  <r>
    <n v="1422"/>
    <s v="DECLINED"/>
    <n v="2409"/>
    <x v="2"/>
    <x v="400"/>
    <x v="26"/>
    <s v="PERM"/>
  </r>
  <r>
    <n v="1423"/>
    <s v="REPUBLICAN"/>
    <n v="2406"/>
    <x v="1"/>
    <x v="401"/>
    <x v="26"/>
    <s v="PERM"/>
  </r>
  <r>
    <n v="1424"/>
    <s v="DEMOCRAT"/>
    <n v="2401"/>
    <x v="2"/>
    <x v="402"/>
    <x v="26"/>
    <s v="PERM"/>
  </r>
  <r>
    <n v="1425"/>
    <s v="DEMOCRAT"/>
    <n v="2401"/>
    <x v="0"/>
    <x v="403"/>
    <x v="26"/>
    <s v="PERM"/>
  </r>
  <r>
    <n v="1426"/>
    <s v="DEMOCRAT"/>
    <n v="2413"/>
    <x v="1"/>
    <x v="404"/>
    <x v="26"/>
    <s v="PERM"/>
  </r>
  <r>
    <n v="1427"/>
    <s v="REPUBLICAN"/>
    <n v="2409"/>
    <x v="1"/>
    <x v="405"/>
    <x v="26"/>
    <s v="PERM"/>
  </r>
  <r>
    <n v="1428"/>
    <s v="DEMOCRAT"/>
    <n v="2402"/>
    <x v="1"/>
    <x v="406"/>
    <x v="26"/>
    <s v="PERM"/>
  </r>
  <r>
    <n v="1429"/>
    <s v="REPUBLICAN"/>
    <n v="2405"/>
    <x v="1"/>
    <x v="407"/>
    <x v="26"/>
    <s v="POLL"/>
  </r>
  <r>
    <n v="1430"/>
    <s v="DEMOCRAT"/>
    <n v="2407"/>
    <x v="2"/>
    <x v="408"/>
    <x v="26"/>
    <s v="POLL"/>
  </r>
  <r>
    <n v="1431"/>
    <s v="DEMOCRAT"/>
    <n v="2403"/>
    <x v="1"/>
    <x v="409"/>
    <x v="26"/>
    <s v="POLL"/>
  </r>
  <r>
    <n v="1432"/>
    <s v="DEMOCRAT"/>
    <n v="2401"/>
    <x v="2"/>
    <x v="410"/>
    <x v="26"/>
    <s v="POLL"/>
  </r>
  <r>
    <n v="1433"/>
    <s v="DECLINED"/>
    <n v="2406"/>
    <x v="0"/>
    <x v="411"/>
    <x v="26"/>
    <s v="PERM"/>
  </r>
  <r>
    <n v="1434"/>
    <s v="DEMOCRAT"/>
    <n v="2415"/>
    <x v="1"/>
    <x v="412"/>
    <x v="26"/>
    <s v="POLL"/>
  </r>
  <r>
    <n v="1435"/>
    <s v="DEMOCRAT"/>
    <n v="2421"/>
    <x v="1"/>
    <x v="413"/>
    <x v="26"/>
    <s v="POLL"/>
  </r>
  <r>
    <n v="1436"/>
    <s v="DEMOCRAT"/>
    <n v="2423"/>
    <x v="3"/>
    <x v="414"/>
    <x v="26"/>
    <s v="PERM"/>
  </r>
  <r>
    <n v="1437"/>
    <s v="DEMOCRAT"/>
    <n v="2415"/>
    <x v="1"/>
    <x v="415"/>
    <x v="26"/>
    <s v="PERM"/>
  </r>
  <r>
    <n v="1438"/>
    <s v="REPUBLICAN"/>
    <n v="2419"/>
    <x v="0"/>
    <x v="416"/>
    <x v="26"/>
    <s v="PERM"/>
  </r>
  <r>
    <n v="1439"/>
    <s v="REPUBLICAN"/>
    <n v="2419"/>
    <x v="1"/>
    <x v="417"/>
    <x v="26"/>
    <s v="PERM"/>
  </r>
  <r>
    <n v="1440"/>
    <s v="DEMOCRAT"/>
    <n v="2418"/>
    <x v="1"/>
    <x v="418"/>
    <x v="26"/>
    <s v="PERM"/>
  </r>
  <r>
    <n v="1441"/>
    <s v="DEMOCRAT"/>
    <n v="2418"/>
    <x v="1"/>
    <x v="419"/>
    <x v="26"/>
    <s v="PERM"/>
  </r>
  <r>
    <n v="1442"/>
    <s v="DEMOCRAT"/>
    <n v="2414"/>
    <x v="2"/>
    <x v="420"/>
    <x v="26"/>
    <s v="POLL"/>
  </r>
  <r>
    <n v="1443"/>
    <s v="DEMOCRAT"/>
    <n v="2406"/>
    <x v="1"/>
    <x v="421"/>
    <x v="26"/>
    <s v="POLL"/>
  </r>
  <r>
    <n v="1444"/>
    <s v="DECLINED"/>
    <n v="2409"/>
    <x v="1"/>
    <x v="422"/>
    <x v="26"/>
    <s v="PERM"/>
  </r>
  <r>
    <n v="1445"/>
    <s v="REPUBLICAN"/>
    <n v="2424"/>
    <x v="0"/>
    <x v="423"/>
    <x v="26"/>
    <s v="PERM"/>
  </r>
  <r>
    <n v="1446"/>
    <s v="DEMOCRAT"/>
    <n v="2416"/>
    <x v="0"/>
    <x v="424"/>
    <x v="26"/>
    <s v="PERM"/>
  </r>
  <r>
    <n v="1447"/>
    <s v="DEMOCRAT"/>
    <n v="2409"/>
    <x v="0"/>
    <x v="425"/>
    <x v="26"/>
    <s v="PERM"/>
  </r>
  <r>
    <n v="1448"/>
    <s v="DEMOCRAT"/>
    <n v="2418"/>
    <x v="2"/>
    <x v="426"/>
    <x v="26"/>
    <s v="POLL"/>
  </r>
  <r>
    <n v="1449"/>
    <s v="DEMOCRAT"/>
    <n v="2423"/>
    <x v="0"/>
    <x v="427"/>
    <x v="26"/>
    <s v="POLL"/>
  </r>
  <r>
    <n v="1450"/>
    <s v="DEMOCRAT"/>
    <n v="2423"/>
    <x v="0"/>
    <x v="428"/>
    <x v="26"/>
    <s v="POLL"/>
  </r>
  <r>
    <n v="1451"/>
    <s v="DEMOCRAT"/>
    <n v="2405"/>
    <x v="0"/>
    <x v="429"/>
    <x v="26"/>
    <s v="POLL"/>
  </r>
  <r>
    <n v="1452"/>
    <s v="DEMOCRAT"/>
    <n v="2405"/>
    <x v="2"/>
    <x v="430"/>
    <x v="26"/>
    <s v="PERM"/>
  </r>
  <r>
    <n v="1453"/>
    <s v="DEMOCRAT"/>
    <n v="2414"/>
    <x v="0"/>
    <x v="431"/>
    <x v="26"/>
    <s v="PERM"/>
  </r>
  <r>
    <n v="1454"/>
    <s v="DEMOCRAT"/>
    <n v="2421"/>
    <x v="0"/>
    <x v="432"/>
    <x v="26"/>
    <s v="PERM"/>
  </r>
  <r>
    <n v="1455"/>
    <s v="DEMOCRAT"/>
    <n v="2421"/>
    <x v="1"/>
    <x v="433"/>
    <x v="26"/>
    <s v="PERM"/>
  </r>
  <r>
    <n v="1456"/>
    <s v="DEMOCRAT"/>
    <n v="2416"/>
    <x v="0"/>
    <x v="434"/>
    <x v="26"/>
    <s v="POLL"/>
  </r>
  <r>
    <n v="1457"/>
    <s v="DEMOCRAT"/>
    <n v="2423"/>
    <x v="2"/>
    <x v="435"/>
    <x v="26"/>
    <s v="PERM"/>
  </r>
  <r>
    <n v="1458"/>
    <s v="DEMOCRAT"/>
    <n v="2419"/>
    <x v="1"/>
    <x v="436"/>
    <x v="26"/>
    <s v="POLL"/>
  </r>
  <r>
    <n v="1459"/>
    <s v="DEMOCRAT"/>
    <n v="2421"/>
    <x v="1"/>
    <x v="437"/>
    <x v="26"/>
    <s v="PERM"/>
  </r>
  <r>
    <n v="1460"/>
    <s v="DEMOCRAT"/>
    <n v="2416"/>
    <x v="1"/>
    <x v="438"/>
    <x v="26"/>
    <s v="POLL"/>
  </r>
  <r>
    <n v="1461"/>
    <s v="DEMOCRAT"/>
    <n v="2416"/>
    <x v="2"/>
    <x v="439"/>
    <x v="26"/>
    <s v="POLL"/>
  </r>
  <r>
    <n v="1462"/>
    <s v="DEMOCRAT"/>
    <n v="2416"/>
    <x v="1"/>
    <x v="440"/>
    <x v="26"/>
    <s v="POLL"/>
  </r>
  <r>
    <n v="1463"/>
    <s v="DEMOCRAT"/>
    <n v="2409"/>
    <x v="0"/>
    <x v="441"/>
    <x v="26"/>
    <s v="PERM"/>
  </r>
  <r>
    <n v="1464"/>
    <s v="REPUBLICAN"/>
    <n v="2407"/>
    <x v="3"/>
    <x v="442"/>
    <x v="26"/>
    <s v="PERM"/>
  </r>
  <r>
    <n v="1465"/>
    <s v="REPUBLICAN"/>
    <n v="2403"/>
    <x v="0"/>
    <x v="443"/>
    <x v="26"/>
    <s v="POLL"/>
  </r>
  <r>
    <n v="1466"/>
    <s v="DEMOCRAT"/>
    <n v="2421"/>
    <x v="2"/>
    <x v="444"/>
    <x v="26"/>
    <s v="PERM"/>
  </r>
  <r>
    <n v="1467"/>
    <s v="DEMOCRAT"/>
    <n v="2418"/>
    <x v="2"/>
    <x v="445"/>
    <x v="26"/>
    <s v="POLL"/>
  </r>
  <r>
    <n v="1468"/>
    <s v="DEMOCRAT"/>
    <n v="2411"/>
    <x v="1"/>
    <x v="446"/>
    <x v="26"/>
    <s v="PERM"/>
  </r>
  <r>
    <n v="1469"/>
    <s v="REPUBLICAN"/>
    <n v="2413"/>
    <x v="1"/>
    <x v="447"/>
    <x v="26"/>
    <s v="PERM"/>
  </r>
  <r>
    <n v="1470"/>
    <s v="DEMOCRAT"/>
    <n v="2419"/>
    <x v="2"/>
    <x v="448"/>
    <x v="26"/>
    <s v="POLL"/>
  </r>
  <r>
    <n v="1471"/>
    <s v="REPUBLICAN"/>
    <n v="2421"/>
    <x v="2"/>
    <x v="449"/>
    <x v="26"/>
    <s v="PERM"/>
  </r>
  <r>
    <n v="1472"/>
    <s v="DEMOCRAT"/>
    <n v="2421"/>
    <x v="1"/>
    <x v="450"/>
    <x v="26"/>
    <s v="PERM"/>
  </r>
  <r>
    <n v="1473"/>
    <s v="DEMOCRAT"/>
    <n v="2412"/>
    <x v="1"/>
    <x v="451"/>
    <x v="26"/>
    <s v="PERM"/>
  </r>
  <r>
    <n v="1475"/>
    <s v="REPUBLICAN"/>
    <n v="2420"/>
    <x v="0"/>
    <x v="452"/>
    <x v="26"/>
    <s v="PERM"/>
  </r>
  <r>
    <n v="1476"/>
    <s v="DEMOCRAT"/>
    <n v="2412"/>
    <x v="1"/>
    <x v="453"/>
    <x v="26"/>
    <s v="PERM"/>
  </r>
  <r>
    <n v="1477"/>
    <s v="DEMOCRAT"/>
    <n v="2405"/>
    <x v="1"/>
    <x v="454"/>
    <x v="26"/>
    <s v="POLL"/>
  </r>
  <r>
    <n v="1478"/>
    <s v="DEMOCRAT"/>
    <n v="2421"/>
    <x v="1"/>
    <x v="455"/>
    <x v="26"/>
    <s v="PERM"/>
  </r>
  <r>
    <n v="1479"/>
    <s v="REPUBLICAN"/>
    <n v="2421"/>
    <x v="0"/>
    <x v="456"/>
    <x v="26"/>
    <s v="PERM"/>
  </r>
  <r>
    <n v="1480"/>
    <s v="DEMOCRAT"/>
    <n v="2420"/>
    <x v="1"/>
    <x v="457"/>
    <x v="26"/>
    <s v="POLL"/>
  </r>
  <r>
    <n v="1481"/>
    <s v="REPUBLICAN"/>
    <n v="2424"/>
    <x v="0"/>
    <x v="458"/>
    <x v="26"/>
    <s v="PERM"/>
  </r>
  <r>
    <n v="1482"/>
    <s v="DEMOCRAT"/>
    <n v="2415"/>
    <x v="1"/>
    <x v="459"/>
    <x v="26"/>
    <s v="PERM"/>
  </r>
  <r>
    <n v="1483"/>
    <s v="DEMOCRAT"/>
    <n v="2418"/>
    <x v="1"/>
    <x v="460"/>
    <x v="26"/>
    <s v="PERM"/>
  </r>
  <r>
    <n v="1484"/>
    <s v="DEMOCRAT"/>
    <n v="2402"/>
    <x v="0"/>
    <x v="461"/>
    <x v="26"/>
    <s v="PERM"/>
  </r>
  <r>
    <n v="1485"/>
    <s v="REPUBLICAN"/>
    <n v="2420"/>
    <x v="0"/>
    <x v="462"/>
    <x v="26"/>
    <s v="PERM"/>
  </r>
  <r>
    <n v="1486"/>
    <s v="REPUBLICAN"/>
    <n v="2418"/>
    <x v="2"/>
    <x v="463"/>
    <x v="27"/>
    <s v="PERM"/>
  </r>
  <r>
    <n v="1487"/>
    <s v="REPUBLICAN"/>
    <n v="2418"/>
    <x v="2"/>
    <x v="464"/>
    <x v="27"/>
    <s v="POLL"/>
  </r>
  <r>
    <n v="1488"/>
    <s v="DEMOCRAT"/>
    <n v="2404"/>
    <x v="0"/>
    <x v="465"/>
    <x v="27"/>
    <s v="POLL"/>
  </r>
  <r>
    <n v="1489"/>
    <s v="DEMOCRAT"/>
    <n v="2404"/>
    <x v="0"/>
    <x v="466"/>
    <x v="27"/>
    <s v="POLL"/>
  </r>
  <r>
    <n v="1490"/>
    <s v="REPUBLICAN"/>
    <n v="2417"/>
    <x v="1"/>
    <x v="467"/>
    <x v="27"/>
    <s v="PERM"/>
  </r>
  <r>
    <n v="1491"/>
    <s v="REPUBLICAN"/>
    <n v="2423"/>
    <x v="0"/>
    <x v="468"/>
    <x v="27"/>
    <s v="PERM"/>
  </r>
  <r>
    <n v="1492"/>
    <s v="DECLINED"/>
    <n v="2413"/>
    <x v="3"/>
    <x v="469"/>
    <x v="27"/>
    <s v="POLL"/>
  </r>
  <r>
    <n v="1493"/>
    <s v="DEMOCRAT"/>
    <n v="2405"/>
    <x v="1"/>
    <x v="470"/>
    <x v="27"/>
    <s v="POLL"/>
  </r>
  <r>
    <n v="1494"/>
    <s v="DEMOCRAT"/>
    <n v="2404"/>
    <x v="1"/>
    <x v="471"/>
    <x v="27"/>
    <s v="PERM"/>
  </r>
  <r>
    <n v="1495"/>
    <s v="REPUBLICAN"/>
    <n v="2424"/>
    <x v="0"/>
    <x v="472"/>
    <x v="27"/>
    <s v="PERM"/>
  </r>
  <r>
    <n v="1496"/>
    <s v="DECLINED"/>
    <n v="2404"/>
    <x v="0"/>
    <x v="473"/>
    <x v="27"/>
    <s v="POLL"/>
  </r>
  <r>
    <n v="1497"/>
    <s v="REPUBLICAN"/>
    <n v="2415"/>
    <x v="2"/>
    <x v="474"/>
    <x v="27"/>
    <s v="POLL"/>
  </r>
  <r>
    <n v="1498"/>
    <s v="REPUBLICAN"/>
    <n v="2423"/>
    <x v="1"/>
    <x v="475"/>
    <x v="27"/>
    <s v="PERM"/>
  </r>
  <r>
    <n v="1500"/>
    <s v="DECLINED"/>
    <n v="2411"/>
    <x v="1"/>
    <x v="476"/>
    <x v="27"/>
    <s v="POLL"/>
  </r>
  <r>
    <n v="1501"/>
    <s v="DEMOCRAT"/>
    <n v="2412"/>
    <x v="2"/>
    <x v="477"/>
    <x v="27"/>
    <s v="PERM"/>
  </r>
  <r>
    <n v="1502"/>
    <s v="DEMOCRAT"/>
    <n v="2420"/>
    <x v="1"/>
    <x v="478"/>
    <x v="27"/>
    <s v="PERM"/>
  </r>
  <r>
    <n v="1503"/>
    <s v="DEMOCRAT"/>
    <n v="2421"/>
    <x v="0"/>
    <x v="479"/>
    <x v="27"/>
    <s v="PERM"/>
  </r>
  <r>
    <n v="1504"/>
    <s v="DEMOCRAT"/>
    <n v="2424"/>
    <x v="2"/>
    <x v="480"/>
    <x v="27"/>
    <s v="POLL"/>
  </r>
  <r>
    <n v="1505"/>
    <s v="DEMOCRAT"/>
    <n v="2406"/>
    <x v="1"/>
    <x v="481"/>
    <x v="27"/>
    <s v="POLL"/>
  </r>
  <r>
    <n v="1506"/>
    <s v="DEMOCRAT"/>
    <n v="2422"/>
    <x v="1"/>
    <x v="482"/>
    <x v="27"/>
    <s v="PERM"/>
  </r>
  <r>
    <n v="1507"/>
    <s v="DEMOCRAT"/>
    <n v="2402"/>
    <x v="1"/>
    <x v="483"/>
    <x v="27"/>
    <s v="POLL"/>
  </r>
  <r>
    <n v="1508"/>
    <s v="REPUBLICAN"/>
    <n v="2408"/>
    <x v="1"/>
    <x v="484"/>
    <x v="27"/>
    <s v="POLL"/>
  </r>
  <r>
    <n v="1509"/>
    <s v="DEMOCRAT"/>
    <n v="2414"/>
    <x v="2"/>
    <x v="485"/>
    <x v="27"/>
    <s v="PERM"/>
  </r>
  <r>
    <n v="1510"/>
    <s v="REPUBLICAN"/>
    <n v="2424"/>
    <x v="0"/>
    <x v="486"/>
    <x v="27"/>
    <s v="PERM"/>
  </r>
  <r>
    <n v="1511"/>
    <s v="DEMOCRAT"/>
    <n v="2422"/>
    <x v="1"/>
    <x v="487"/>
    <x v="27"/>
    <s v="PERM"/>
  </r>
  <r>
    <n v="1512"/>
    <s v="DEMOCRAT"/>
    <n v="2423"/>
    <x v="2"/>
    <x v="488"/>
    <x v="27"/>
    <s v="PERM"/>
  </r>
  <r>
    <n v="1513"/>
    <s v="DECLINED"/>
    <n v="2406"/>
    <x v="1"/>
    <x v="489"/>
    <x v="27"/>
    <s v="PERM"/>
  </r>
  <r>
    <n v="1514"/>
    <s v="REPUBLICAN"/>
    <n v="2423"/>
    <x v="2"/>
    <x v="490"/>
    <x v="27"/>
    <s v="PERM"/>
  </r>
  <r>
    <n v="1515"/>
    <s v="DEMOCRAT"/>
    <n v="2408"/>
    <x v="0"/>
    <x v="491"/>
    <x v="27"/>
    <s v="PERM"/>
  </r>
  <r>
    <n v="1516"/>
    <s v="DECLINED"/>
    <n v="2424"/>
    <x v="0"/>
    <x v="492"/>
    <x v="27"/>
    <s v="PERM"/>
  </r>
  <r>
    <n v="1517"/>
    <s v="DECLINED"/>
    <n v="2413"/>
    <x v="2"/>
    <x v="493"/>
    <x v="27"/>
    <s v="PERM"/>
  </r>
  <r>
    <n v="1518"/>
    <s v="REPUBLICAN"/>
    <n v="2408"/>
    <x v="0"/>
    <x v="494"/>
    <x v="27"/>
    <s v="PERM"/>
  </r>
  <r>
    <n v="1519"/>
    <s v="REPUBLICAN"/>
    <n v="2419"/>
    <x v="1"/>
    <x v="495"/>
    <x v="27"/>
    <s v="PERM"/>
  </r>
  <r>
    <n v="1520"/>
    <s v="DEMOCRAT"/>
    <n v="2420"/>
    <x v="1"/>
    <x v="496"/>
    <x v="27"/>
    <s v="POLL"/>
  </r>
  <r>
    <n v="1521"/>
    <s v="DEMOCRAT"/>
    <n v="2421"/>
    <x v="1"/>
    <x v="497"/>
    <x v="27"/>
    <s v="PERM"/>
  </r>
  <r>
    <n v="1522"/>
    <s v="DEMOCRAT"/>
    <n v="2423"/>
    <x v="2"/>
    <x v="498"/>
    <x v="28"/>
    <s v="PERM"/>
  </r>
  <r>
    <n v="1523"/>
    <s v="DEMOCRAT"/>
    <n v="2417"/>
    <x v="0"/>
    <x v="499"/>
    <x v="28"/>
    <s v="PERM"/>
  </r>
  <r>
    <n v="1524"/>
    <s v="DEMOCRAT"/>
    <n v="2402"/>
    <x v="1"/>
    <x v="500"/>
    <x v="28"/>
    <s v="POLL"/>
  </r>
  <r>
    <n v="1525"/>
    <s v="DEMOCRAT"/>
    <n v="2424"/>
    <x v="0"/>
    <x v="501"/>
    <x v="28"/>
    <s v="PERM"/>
  </r>
  <r>
    <n v="1526"/>
    <s v="REPUBLICAN"/>
    <n v="2424"/>
    <x v="0"/>
    <x v="502"/>
    <x v="28"/>
    <s v="PERM"/>
  </r>
  <r>
    <n v="1527"/>
    <s v="DEMOCRAT"/>
    <n v="2406"/>
    <x v="0"/>
    <x v="503"/>
    <x v="28"/>
    <s v="POLL"/>
  </r>
  <r>
    <n v="1528"/>
    <s v="DEMOCRAT"/>
    <n v="2402"/>
    <x v="2"/>
    <x v="504"/>
    <x v="28"/>
    <s v="POLL"/>
  </r>
  <r>
    <n v="1529"/>
    <s v="DEMOCRAT"/>
    <n v="2421"/>
    <x v="1"/>
    <x v="505"/>
    <x v="28"/>
    <s v="PERM"/>
  </r>
  <r>
    <n v="1530"/>
    <s v="DEMOCRAT"/>
    <n v="2414"/>
    <x v="1"/>
    <x v="506"/>
    <x v="28"/>
    <s v="POLL"/>
  </r>
  <r>
    <n v="1531"/>
    <s v="REPUBLICAN"/>
    <n v="2412"/>
    <x v="1"/>
    <x v="507"/>
    <x v="28"/>
    <s v="POLL"/>
  </r>
  <r>
    <n v="1532"/>
    <s v="DECLINED"/>
    <n v="2424"/>
    <x v="2"/>
    <x v="508"/>
    <x v="28"/>
    <s v="POLL"/>
  </r>
  <r>
    <n v="1533"/>
    <s v="DEMOCRAT"/>
    <n v="2411"/>
    <x v="0"/>
    <x v="509"/>
    <x v="28"/>
    <s v="PERM"/>
  </r>
  <r>
    <n v="1534"/>
    <s v="DEMOCRAT"/>
    <n v="2416"/>
    <x v="2"/>
    <x v="510"/>
    <x v="28"/>
    <s v="POLL"/>
  </r>
  <r>
    <n v="1535"/>
    <s v="REPUBLICAN"/>
    <n v="2406"/>
    <x v="2"/>
    <x v="511"/>
    <x v="28"/>
    <s v="POLL"/>
  </r>
  <r>
    <n v="1536"/>
    <s v="REPUBLICAN"/>
    <n v="2409"/>
    <x v="1"/>
    <x v="512"/>
    <x v="28"/>
    <s v="POLL"/>
  </r>
  <r>
    <n v="1537"/>
    <s v="DEMOCRAT"/>
    <n v="2408"/>
    <x v="0"/>
    <x v="513"/>
    <x v="28"/>
    <s v="POLL"/>
  </r>
  <r>
    <n v="1538"/>
    <s v="DEMOCRAT"/>
    <n v="2417"/>
    <x v="3"/>
    <x v="514"/>
    <x v="28"/>
    <s v="POLL"/>
  </r>
  <r>
    <n v="1539"/>
    <s v="REPUBLICAN"/>
    <n v="2419"/>
    <x v="0"/>
    <x v="515"/>
    <x v="28"/>
    <s v="PERM"/>
  </r>
  <r>
    <n v="1540"/>
    <s v="REPUBLICAN"/>
    <n v="2424"/>
    <x v="2"/>
    <x v="516"/>
    <x v="28"/>
    <s v="PERM"/>
  </r>
  <r>
    <n v="1541"/>
    <s v="REPUBLICAN"/>
    <n v="2405"/>
    <x v="0"/>
    <x v="517"/>
    <x v="28"/>
    <s v="PERM"/>
  </r>
  <r>
    <n v="1542"/>
    <s v="DEMOCRAT"/>
    <n v="2417"/>
    <x v="3"/>
    <x v="518"/>
    <x v="28"/>
    <s v="PERM"/>
  </r>
  <r>
    <n v="1543"/>
    <s v="REPUBLICAN"/>
    <n v="2408"/>
    <x v="0"/>
    <x v="519"/>
    <x v="28"/>
    <s v="PERM"/>
  </r>
  <r>
    <n v="1544"/>
    <s v="DECLINED"/>
    <n v="2417"/>
    <x v="2"/>
    <x v="520"/>
    <x v="28"/>
    <s v="POLL"/>
  </r>
  <r>
    <n v="1545"/>
    <s v="DEMOCRAT"/>
    <n v="2404"/>
    <x v="0"/>
    <x v="521"/>
    <x v="28"/>
    <s v="PERM"/>
  </r>
  <r>
    <n v="1546"/>
    <s v="REPUBLICAN"/>
    <n v="2404"/>
    <x v="2"/>
    <x v="522"/>
    <x v="28"/>
    <s v="PERM"/>
  </r>
  <r>
    <n v="1547"/>
    <s v="DEMOCRAT"/>
    <n v="2408"/>
    <x v="0"/>
    <x v="523"/>
    <x v="28"/>
    <s v="PERM"/>
  </r>
  <r>
    <n v="1548"/>
    <s v="DEMOCRAT"/>
    <n v="2408"/>
    <x v="0"/>
    <x v="524"/>
    <x v="28"/>
    <s v="PERM"/>
  </r>
  <r>
    <n v="1549"/>
    <s v="DEMOCRAT"/>
    <n v="2419"/>
    <x v="3"/>
    <x v="525"/>
    <x v="28"/>
    <s v="PERM"/>
  </r>
  <r>
    <n v="1550"/>
    <s v="DEMOCRAT"/>
    <n v="2409"/>
    <x v="1"/>
    <x v="526"/>
    <x v="28"/>
    <s v="POLL"/>
  </r>
  <r>
    <n v="1551"/>
    <s v="REPUBLICAN"/>
    <n v="2422"/>
    <x v="3"/>
    <x v="527"/>
    <x v="28"/>
    <s v="POLL"/>
  </r>
  <r>
    <n v="1552"/>
    <s v="DEMOCRAT"/>
    <n v="2417"/>
    <x v="2"/>
    <x v="528"/>
    <x v="28"/>
    <s v="POLL"/>
  </r>
  <r>
    <n v="1554"/>
    <s v="REPUBLICAN"/>
    <n v="2421"/>
    <x v="0"/>
    <x v="529"/>
    <x v="28"/>
    <s v="POLL"/>
  </r>
  <r>
    <n v="1555"/>
    <s v="DECLINED"/>
    <n v="2422"/>
    <x v="3"/>
    <x v="530"/>
    <x v="28"/>
    <s v="POLL"/>
  </r>
  <r>
    <n v="1556"/>
    <s v="REPUBLICAN"/>
    <n v="2423"/>
    <x v="2"/>
    <x v="531"/>
    <x v="28"/>
    <s v="POLL"/>
  </r>
  <r>
    <n v="1557"/>
    <s v="DEMOCRAT"/>
    <n v="2419"/>
    <x v="0"/>
    <x v="532"/>
    <x v="28"/>
    <s v="POLL"/>
  </r>
  <r>
    <n v="1558"/>
    <s v="REPUBLICAN"/>
    <n v="2405"/>
    <x v="2"/>
    <x v="533"/>
    <x v="28"/>
    <s v="PERM"/>
  </r>
  <r>
    <n v="1559"/>
    <s v="REPUBLICAN"/>
    <n v="2405"/>
    <x v="2"/>
    <x v="534"/>
    <x v="28"/>
    <s v="PERM"/>
  </r>
  <r>
    <n v="1560"/>
    <s v="DEMOCRAT"/>
    <n v="2415"/>
    <x v="0"/>
    <x v="535"/>
    <x v="28"/>
    <s v="POLL"/>
  </r>
  <r>
    <n v="1561"/>
    <s v="DECLINED"/>
    <n v="2408"/>
    <x v="2"/>
    <x v="536"/>
    <x v="28"/>
    <s v="PERM"/>
  </r>
  <r>
    <n v="1562"/>
    <s v="DEMOCRAT"/>
    <n v="2423"/>
    <x v="2"/>
    <x v="537"/>
    <x v="28"/>
    <s v="PERM"/>
  </r>
  <r>
    <n v="1563"/>
    <s v="REPUBLICAN"/>
    <n v="2412"/>
    <x v="0"/>
    <x v="538"/>
    <x v="28"/>
    <s v="POLL"/>
  </r>
  <r>
    <n v="1564"/>
    <s v="DEMOCRAT"/>
    <n v="2405"/>
    <x v="0"/>
    <x v="539"/>
    <x v="28"/>
    <s v="PERM"/>
  </r>
  <r>
    <n v="1565"/>
    <s v="REPUBLICAN"/>
    <n v="2417"/>
    <x v="0"/>
    <x v="540"/>
    <x v="28"/>
    <s v="POLL"/>
  </r>
  <r>
    <n v="1566"/>
    <s v="REPUBLICAN"/>
    <n v="2417"/>
    <x v="0"/>
    <x v="541"/>
    <x v="28"/>
    <s v="POLL"/>
  </r>
  <r>
    <n v="1567"/>
    <s v="DEMOCRAT"/>
    <n v="2406"/>
    <x v="2"/>
    <x v="542"/>
    <x v="28"/>
    <s v="POLL"/>
  </r>
  <r>
    <n v="1568"/>
    <s v="REPUBLICAN"/>
    <n v="2413"/>
    <x v="2"/>
    <x v="543"/>
    <x v="28"/>
    <s v="PERM"/>
  </r>
  <r>
    <n v="1569"/>
    <s v="REPUBLICAN"/>
    <n v="2413"/>
    <x v="1"/>
    <x v="544"/>
    <x v="28"/>
    <s v="PERM"/>
  </r>
  <r>
    <n v="1570"/>
    <s v="REPUBLICAN"/>
    <n v="2402"/>
    <x v="1"/>
    <x v="545"/>
    <x v="28"/>
    <s v="PERM"/>
  </r>
  <r>
    <n v="1571"/>
    <s v="DEMOCRAT"/>
    <n v="2414"/>
    <x v="1"/>
    <x v="546"/>
    <x v="28"/>
    <s v="POLL"/>
  </r>
  <r>
    <n v="1572"/>
    <s v="DEMOCRAT"/>
    <n v="2413"/>
    <x v="3"/>
    <x v="547"/>
    <x v="28"/>
    <s v="POLL"/>
  </r>
  <r>
    <n v="1573"/>
    <s v="DEMOCRAT"/>
    <n v="2418"/>
    <x v="0"/>
    <x v="548"/>
    <x v="28"/>
    <s v="PERM"/>
  </r>
  <r>
    <n v="1574"/>
    <s v="DEMOCRAT"/>
    <n v="2418"/>
    <x v="1"/>
    <x v="549"/>
    <x v="28"/>
    <s v="PERM"/>
  </r>
  <r>
    <n v="1575"/>
    <s v="DEMOCRAT"/>
    <n v="2418"/>
    <x v="0"/>
    <x v="550"/>
    <x v="28"/>
    <s v="PERM"/>
  </r>
  <r>
    <n v="1576"/>
    <s v="REPUBLICAN"/>
    <n v="2417"/>
    <x v="1"/>
    <x v="551"/>
    <x v="28"/>
    <s v="PERM"/>
  </r>
  <r>
    <n v="1577"/>
    <s v="DEMOCRAT"/>
    <n v="2423"/>
    <x v="0"/>
    <x v="552"/>
    <x v="28"/>
    <s v="PERM"/>
  </r>
  <r>
    <n v="1578"/>
    <s v="REPUBLICAN"/>
    <n v="2413"/>
    <x v="3"/>
    <x v="553"/>
    <x v="28"/>
    <s v="PERM"/>
  </r>
  <r>
    <n v="1579"/>
    <s v="DEMOCRAT"/>
    <n v="2413"/>
    <x v="2"/>
    <x v="554"/>
    <x v="28"/>
    <s v="POLL"/>
  </r>
  <r>
    <n v="1580"/>
    <s v="DEMOCRAT"/>
    <n v="2414"/>
    <x v="0"/>
    <x v="555"/>
    <x v="28"/>
    <s v="PERM"/>
  </r>
  <r>
    <n v="1581"/>
    <s v="DEMOCRAT"/>
    <n v="2423"/>
    <x v="1"/>
    <x v="556"/>
    <x v="28"/>
    <s v="PERM"/>
  </r>
  <r>
    <n v="1582"/>
    <s v="REPUBLICAN"/>
    <n v="2423"/>
    <x v="0"/>
    <x v="557"/>
    <x v="28"/>
    <s v="PERM"/>
  </r>
  <r>
    <n v="1583"/>
    <s v="DEMOCRAT"/>
    <n v="2404"/>
    <x v="2"/>
    <x v="558"/>
    <x v="28"/>
    <s v="PERM"/>
  </r>
  <r>
    <n v="1584"/>
    <s v="DEMOCRAT"/>
    <n v="2416"/>
    <x v="3"/>
    <x v="559"/>
    <x v="28"/>
    <s v="POLL"/>
  </r>
  <r>
    <n v="1585"/>
    <s v="DEMOCRAT"/>
    <n v="2409"/>
    <x v="0"/>
    <x v="560"/>
    <x v="28"/>
    <s v="PERM"/>
  </r>
  <r>
    <n v="1586"/>
    <s v="DEMOCRAT"/>
    <n v="2422"/>
    <x v="1"/>
    <x v="561"/>
    <x v="28"/>
    <s v="PERM"/>
  </r>
  <r>
    <n v="1587"/>
    <s v="DEMOCRAT"/>
    <n v="2408"/>
    <x v="2"/>
    <x v="562"/>
    <x v="28"/>
    <s v="PERM"/>
  </r>
  <r>
    <n v="1588"/>
    <s v="REPUBLICAN"/>
    <n v="2407"/>
    <x v="0"/>
    <x v="563"/>
    <x v="28"/>
    <s v="PERM"/>
  </r>
  <r>
    <n v="1589"/>
    <s v="DEMOCRAT"/>
    <n v="2415"/>
    <x v="1"/>
    <x v="564"/>
    <x v="28"/>
    <s v="PERM"/>
  </r>
  <r>
    <n v="1590"/>
    <s v="DEMOCRAT"/>
    <n v="2422"/>
    <x v="0"/>
    <x v="565"/>
    <x v="28"/>
    <s v="POLL"/>
  </r>
  <r>
    <n v="1591"/>
    <s v="REPUBLICAN"/>
    <n v="2419"/>
    <x v="0"/>
    <x v="566"/>
    <x v="28"/>
    <s v="POLL"/>
  </r>
  <r>
    <n v="1592"/>
    <s v="REPUBLICAN"/>
    <n v="2415"/>
    <x v="3"/>
    <x v="567"/>
    <x v="28"/>
    <s v="POLL"/>
  </r>
  <r>
    <n v="1593"/>
    <s v="DEMOCRAT"/>
    <n v="2416"/>
    <x v="0"/>
    <x v="568"/>
    <x v="28"/>
    <s v="PERM"/>
  </r>
  <r>
    <n v="1595"/>
    <s v="REPUBLICAN"/>
    <n v="2402"/>
    <x v="1"/>
    <x v="569"/>
    <x v="28"/>
    <s v="POLL"/>
  </r>
  <r>
    <n v="1596"/>
    <s v="REPUBLICAN"/>
    <n v="2424"/>
    <x v="1"/>
    <x v="570"/>
    <x v="28"/>
    <s v="POLL"/>
  </r>
  <r>
    <n v="1597"/>
    <s v="REPUBLICAN"/>
    <n v="2424"/>
    <x v="1"/>
    <x v="571"/>
    <x v="28"/>
    <s v="POLL"/>
  </r>
  <r>
    <n v="1599"/>
    <s v="REPUBLICAN"/>
    <n v="2422"/>
    <x v="1"/>
    <x v="572"/>
    <x v="28"/>
    <s v="PERM"/>
  </r>
  <r>
    <n v="1600"/>
    <s v="DEMOCRAT"/>
    <n v="2423"/>
    <x v="1"/>
    <x v="573"/>
    <x v="28"/>
    <s v="PERM"/>
  </r>
  <r>
    <n v="1602"/>
    <s v="DEMOCRAT"/>
    <n v="2417"/>
    <x v="1"/>
    <x v="574"/>
    <x v="28"/>
    <s v="POLL"/>
  </r>
  <r>
    <n v="1603"/>
    <s v="REPUBLICAN"/>
    <n v="2412"/>
    <x v="1"/>
    <x v="575"/>
    <x v="28"/>
    <s v="POLL"/>
  </r>
  <r>
    <n v="1604"/>
    <s v="REPUBLICAN"/>
    <n v="2406"/>
    <x v="0"/>
    <x v="576"/>
    <x v="29"/>
    <s v="PERM"/>
  </r>
  <r>
    <n v="1605"/>
    <s v="REPUBLICAN"/>
    <n v="2409"/>
    <x v="0"/>
    <x v="577"/>
    <x v="29"/>
    <s v="PERM"/>
  </r>
  <r>
    <n v="1606"/>
    <s v="DECLINED"/>
    <n v="2402"/>
    <x v="2"/>
    <x v="578"/>
    <x v="24"/>
    <s v="POLL"/>
  </r>
  <r>
    <n v="1607"/>
    <s v="DECLINED"/>
    <n v="2403"/>
    <x v="2"/>
    <x v="579"/>
    <x v="29"/>
    <s v="ABT"/>
  </r>
  <r>
    <n v="1608"/>
    <s v="DECLINED"/>
    <n v="2403"/>
    <x v="1"/>
    <x v="580"/>
    <x v="29"/>
    <s v="PERM"/>
  </r>
  <r>
    <n v="1609"/>
    <s v="DECLINED"/>
    <n v="2406"/>
    <x v="3"/>
    <x v="581"/>
    <x v="29"/>
    <s v="POLL"/>
  </r>
  <r>
    <n v="1610"/>
    <s v="REPUBLICAN"/>
    <n v="2421"/>
    <x v="2"/>
    <x v="582"/>
    <x v="29"/>
    <s v="POLL"/>
  </r>
  <r>
    <n v="1611"/>
    <s v="DECLINED"/>
    <n v="2421"/>
    <x v="2"/>
    <x v="583"/>
    <x v="29"/>
    <s v="PERM"/>
  </r>
  <r>
    <n v="1612"/>
    <s v="DEMOCRAT"/>
    <n v="2415"/>
    <x v="0"/>
    <x v="584"/>
    <x v="29"/>
    <s v="PERM"/>
  </r>
  <r>
    <n v="1613"/>
    <s v="DEMOCRAT"/>
    <n v="2414"/>
    <x v="2"/>
    <x v="585"/>
    <x v="29"/>
    <s v="POLL"/>
  </r>
  <r>
    <n v="1614"/>
    <s v="DECLINED"/>
    <n v="2421"/>
    <x v="1"/>
    <x v="586"/>
    <x v="29"/>
    <s v="PERM"/>
  </r>
  <r>
    <n v="1615"/>
    <s v="DECLINED"/>
    <n v="2422"/>
    <x v="0"/>
    <x v="587"/>
    <x v="29"/>
    <s v="POLL"/>
  </r>
  <r>
    <n v="1616"/>
    <s v="DECLINED"/>
    <n v="2409"/>
    <x v="2"/>
    <x v="588"/>
    <x v="29"/>
    <s v="POLL"/>
  </r>
  <r>
    <n v="1617"/>
    <s v="REPUBLICAN"/>
    <n v="2417"/>
    <x v="0"/>
    <x v="589"/>
    <x v="29"/>
    <s v="PERM"/>
  </r>
  <r>
    <n v="1618"/>
    <s v="DEMOCRAT"/>
    <n v="2420"/>
    <x v="2"/>
    <x v="590"/>
    <x v="29"/>
    <s v="PERM"/>
  </r>
  <r>
    <n v="1619"/>
    <s v="DEMOCRAT"/>
    <n v="2424"/>
    <x v="0"/>
    <x v="591"/>
    <x v="29"/>
    <s v="PERM"/>
  </r>
  <r>
    <n v="1620"/>
    <s v="REPUBLICAN"/>
    <n v="2420"/>
    <x v="2"/>
    <x v="592"/>
    <x v="29"/>
    <s v="POLL"/>
  </r>
  <r>
    <n v="1621"/>
    <s v="DEMOCRAT"/>
    <n v="2403"/>
    <x v="2"/>
    <x v="593"/>
    <x v="29"/>
    <s v="PERM"/>
  </r>
  <r>
    <n v="1622"/>
    <s v="DEMOCRAT"/>
    <n v="2415"/>
    <x v="2"/>
    <x v="594"/>
    <x v="29"/>
    <s v="PERM"/>
  </r>
  <r>
    <n v="1623"/>
    <s v="DEMOCRAT"/>
    <n v="2411"/>
    <x v="1"/>
    <x v="595"/>
    <x v="29"/>
    <s v="POLL"/>
  </r>
  <r>
    <n v="1624"/>
    <s v="DEMOCRAT"/>
    <n v="2416"/>
    <x v="2"/>
    <x v="596"/>
    <x v="29"/>
    <s v="POLL"/>
  </r>
  <r>
    <n v="1625"/>
    <s v="DEMOCRAT"/>
    <n v="2415"/>
    <x v="2"/>
    <x v="597"/>
    <x v="29"/>
    <s v="POLL"/>
  </r>
  <r>
    <n v="1626"/>
    <s v="DEMOCRAT"/>
    <n v="2415"/>
    <x v="2"/>
    <x v="598"/>
    <x v="29"/>
    <s v="POLL"/>
  </r>
  <r>
    <n v="1627"/>
    <s v="REPUBLICAN"/>
    <n v="2417"/>
    <x v="2"/>
    <x v="599"/>
    <x v="29"/>
    <s v="PERM"/>
  </r>
  <r>
    <n v="1628"/>
    <s v="DECLINED"/>
    <n v="2417"/>
    <x v="2"/>
    <x v="600"/>
    <x v="29"/>
    <s v="PERM"/>
  </r>
  <r>
    <n v="1629"/>
    <s v="DEMOCRAT"/>
    <n v="2422"/>
    <x v="1"/>
    <x v="601"/>
    <x v="29"/>
    <s v="PERM"/>
  </r>
  <r>
    <n v="1630"/>
    <s v="REPUBLICAN"/>
    <n v="2407"/>
    <x v="0"/>
    <x v="602"/>
    <x v="29"/>
    <s v="PERM"/>
  </r>
  <r>
    <n v="1631"/>
    <s v="REPUBLICAN"/>
    <n v="2422"/>
    <x v="0"/>
    <x v="603"/>
    <x v="29"/>
    <s v="PERM"/>
  </r>
  <r>
    <n v="1632"/>
    <s v="REPUBLICAN"/>
    <n v="2418"/>
    <x v="3"/>
    <x v="604"/>
    <x v="29"/>
    <s v="POLL"/>
  </r>
  <r>
    <n v="1633"/>
    <s v="DEMOCRAT"/>
    <n v="2406"/>
    <x v="0"/>
    <x v="605"/>
    <x v="29"/>
    <s v="POLL"/>
  </r>
  <r>
    <n v="1634"/>
    <s v="REPUBLICAN"/>
    <n v="2406"/>
    <x v="0"/>
    <x v="606"/>
    <x v="29"/>
    <s v="POLL"/>
  </r>
  <r>
    <n v="1635"/>
    <s v="DEMOCRAT"/>
    <n v="2409"/>
    <x v="0"/>
    <x v="607"/>
    <x v="29"/>
    <s v="PERM"/>
  </r>
  <r>
    <n v="1636"/>
    <s v="DEMOCRAT"/>
    <n v="2409"/>
    <x v="1"/>
    <x v="608"/>
    <x v="29"/>
    <s v="POLL"/>
  </r>
  <r>
    <n v="1637"/>
    <s v="DEMOCRAT"/>
    <n v="2421"/>
    <x v="0"/>
    <x v="609"/>
    <x v="29"/>
    <s v="PERM"/>
  </r>
  <r>
    <n v="1638"/>
    <s v="DEMOCRAT"/>
    <n v="2419"/>
    <x v="0"/>
    <x v="610"/>
    <x v="29"/>
    <s v="POLL"/>
  </r>
  <r>
    <n v="1639"/>
    <s v="DEMOCRAT"/>
    <n v="2419"/>
    <x v="1"/>
    <x v="611"/>
    <x v="29"/>
    <s v="POLL"/>
  </r>
  <r>
    <n v="1640"/>
    <s v="REPUBLICAN"/>
    <n v="2421"/>
    <x v="0"/>
    <x v="612"/>
    <x v="29"/>
    <s v="PERM"/>
  </r>
  <r>
    <n v="1641"/>
    <s v="REPUBLICAN"/>
    <n v="2421"/>
    <x v="0"/>
    <x v="613"/>
    <x v="29"/>
    <s v="PERM"/>
  </r>
  <r>
    <n v="1642"/>
    <s v="DEMOCRAT"/>
    <n v="2417"/>
    <x v="3"/>
    <x v="614"/>
    <x v="29"/>
    <s v="POLL"/>
  </r>
  <r>
    <n v="1643"/>
    <s v="REPUBLICAN"/>
    <n v="2405"/>
    <x v="2"/>
    <x v="615"/>
    <x v="29"/>
    <s v="PERM"/>
  </r>
  <r>
    <n v="1644"/>
    <s v="DEMOCRAT"/>
    <n v="2418"/>
    <x v="2"/>
    <x v="616"/>
    <x v="29"/>
    <s v="POLL"/>
  </r>
  <r>
    <n v="1645"/>
    <s v="REPUBLICAN"/>
    <n v="2419"/>
    <x v="2"/>
    <x v="617"/>
    <x v="29"/>
    <s v="PERM"/>
  </r>
  <r>
    <n v="1646"/>
    <s v="DEMOCRAT"/>
    <n v="2419"/>
    <x v="2"/>
    <x v="618"/>
    <x v="29"/>
    <s v="PERM"/>
  </r>
  <r>
    <n v="1647"/>
    <s v="DEMOCRAT"/>
    <n v="2419"/>
    <x v="2"/>
    <x v="619"/>
    <x v="29"/>
    <s v="PERM"/>
  </r>
  <r>
    <n v="1648"/>
    <s v="DEMOCRAT"/>
    <n v="2404"/>
    <x v="2"/>
    <x v="620"/>
    <x v="29"/>
    <s v="PERM"/>
  </r>
  <r>
    <n v="1649"/>
    <s v="DEMOCRAT"/>
    <n v="2404"/>
    <x v="2"/>
    <x v="621"/>
    <x v="29"/>
    <s v="PERM"/>
  </r>
  <r>
    <n v="1650"/>
    <s v="REPUBLICAN"/>
    <n v="2413"/>
    <x v="1"/>
    <x v="622"/>
    <x v="29"/>
    <s v="PERM"/>
  </r>
  <r>
    <n v="1651"/>
    <s v="REPUBLICAN"/>
    <n v="2413"/>
    <x v="2"/>
    <x v="623"/>
    <x v="29"/>
    <s v="POLL"/>
  </r>
  <r>
    <n v="1652"/>
    <s v="DEMOCRAT"/>
    <n v="2418"/>
    <x v="2"/>
    <x v="624"/>
    <x v="30"/>
    <s v="POLL"/>
  </r>
  <r>
    <n v="1653"/>
    <s v="DEMOCRAT"/>
    <n v="2411"/>
    <x v="0"/>
    <x v="625"/>
    <x v="30"/>
    <s v="PERM"/>
  </r>
  <r>
    <n v="1654"/>
    <s v="DEMOCRAT"/>
    <n v="2411"/>
    <x v="0"/>
    <x v="626"/>
    <x v="30"/>
    <s v="PERM"/>
  </r>
  <r>
    <n v="1655"/>
    <s v="DEMOCRAT"/>
    <n v="2415"/>
    <x v="0"/>
    <x v="627"/>
    <x v="30"/>
    <s v="POLL"/>
  </r>
  <r>
    <n v="1656"/>
    <s v="DECLINED"/>
    <n v="2422"/>
    <x v="2"/>
    <x v="628"/>
    <x v="30"/>
    <s v="POLL"/>
  </r>
  <r>
    <n v="1657"/>
    <s v="DEMOCRAT"/>
    <n v="2421"/>
    <x v="1"/>
    <x v="629"/>
    <x v="30"/>
    <s v="PERM"/>
  </r>
  <r>
    <n v="1658"/>
    <s v="DEMOCRAT"/>
    <n v="2408"/>
    <x v="0"/>
    <x v="630"/>
    <x v="30"/>
    <s v="PERM"/>
  </r>
  <r>
    <n v="1659"/>
    <s v="DEMOCRAT"/>
    <n v="2402"/>
    <x v="0"/>
    <x v="631"/>
    <x v="30"/>
    <s v="PERM"/>
  </r>
  <r>
    <n v="1660"/>
    <s v="REPUBLICAN"/>
    <n v="2414"/>
    <x v="2"/>
    <x v="632"/>
    <x v="30"/>
    <s v="POLL"/>
  </r>
  <r>
    <n v="1661"/>
    <s v="REPUBLICAN"/>
    <n v="2411"/>
    <x v="2"/>
    <x v="633"/>
    <x v="30"/>
    <s v="POLL"/>
  </r>
  <r>
    <n v="1662"/>
    <s v="DEMOCRAT"/>
    <n v="2413"/>
    <x v="2"/>
    <x v="634"/>
    <x v="30"/>
    <s v="PERM"/>
  </r>
  <r>
    <n v="1663"/>
    <s v="DEMOCRAT"/>
    <n v="2421"/>
    <x v="0"/>
    <x v="635"/>
    <x v="30"/>
    <s v="PERM"/>
  </r>
  <r>
    <n v="1664"/>
    <s v="DEMOCRAT"/>
    <n v="2421"/>
    <x v="2"/>
    <x v="636"/>
    <x v="30"/>
    <s v="PERM"/>
  </r>
  <r>
    <n v="1665"/>
    <s v="REPUBLICAN"/>
    <n v="2405"/>
    <x v="2"/>
    <x v="637"/>
    <x v="30"/>
    <s v="PERM"/>
  </r>
  <r>
    <n v="1666"/>
    <s v="DEMOCRAT"/>
    <n v="2404"/>
    <x v="2"/>
    <x v="638"/>
    <x v="30"/>
    <s v="PERM"/>
  </r>
  <r>
    <n v="1667"/>
    <s v="DEMOCRAT"/>
    <n v="2406"/>
    <x v="2"/>
    <x v="639"/>
    <x v="30"/>
    <s v="POLL"/>
  </r>
  <r>
    <n v="1668"/>
    <s v="DEMOCRAT"/>
    <n v="2421"/>
    <x v="2"/>
    <x v="640"/>
    <x v="30"/>
    <s v="POLL"/>
  </r>
  <r>
    <n v="1669"/>
    <s v="REPUBLICAN"/>
    <n v="2413"/>
    <x v="2"/>
    <x v="641"/>
    <x v="30"/>
    <s v="POLL"/>
  </r>
  <r>
    <n v="1670"/>
    <s v="DEMOCRAT"/>
    <n v="2413"/>
    <x v="2"/>
    <x v="642"/>
    <x v="30"/>
    <s v="PERM"/>
  </r>
  <r>
    <n v="1673"/>
    <s v="REPUBLICAN"/>
    <n v="2422"/>
    <x v="0"/>
    <x v="643"/>
    <x v="30"/>
    <s v="ABT"/>
  </r>
  <r>
    <n v="1674"/>
    <s v="REPUBLICAN"/>
    <n v="2408"/>
    <x v="0"/>
    <x v="644"/>
    <x v="30"/>
    <s v="PERM"/>
  </r>
  <r>
    <n v="1675"/>
    <s v="DEMOCRAT"/>
    <n v="2424"/>
    <x v="2"/>
    <x v="645"/>
    <x v="30"/>
    <s v="POLL"/>
  </r>
  <r>
    <n v="1676"/>
    <s v="DEMOCRAT"/>
    <n v="2424"/>
    <x v="2"/>
    <x v="646"/>
    <x v="30"/>
    <s v="POLL"/>
  </r>
  <r>
    <n v="1677"/>
    <s v="DEMOCRAT"/>
    <n v="2409"/>
    <x v="2"/>
    <x v="647"/>
    <x v="30"/>
    <s v="POLL"/>
  </r>
  <r>
    <n v="1678"/>
    <s v="DEMOCRAT"/>
    <n v="2404"/>
    <x v="0"/>
    <x v="648"/>
    <x v="30"/>
    <s v="PERM"/>
  </r>
  <r>
    <n v="1679"/>
    <s v="REPUBLICAN"/>
    <n v="2418"/>
    <x v="2"/>
    <x v="649"/>
    <x v="30"/>
    <s v="PERM"/>
  </r>
  <r>
    <n v="1680"/>
    <s v="DEMOCRAT"/>
    <n v="2422"/>
    <x v="1"/>
    <x v="650"/>
    <x v="30"/>
    <s v="PERM"/>
  </r>
  <r>
    <n v="1681"/>
    <s v="DEMOCRAT"/>
    <n v="2418"/>
    <x v="2"/>
    <x v="651"/>
    <x v="30"/>
    <s v="PERM"/>
  </r>
  <r>
    <n v="1682"/>
    <s v="DEMOCRAT"/>
    <n v="2418"/>
    <x v="2"/>
    <x v="652"/>
    <x v="30"/>
    <s v="PERM"/>
  </r>
  <r>
    <n v="1683"/>
    <s v="REPUBLICAN"/>
    <n v="2422"/>
    <x v="0"/>
    <x v="653"/>
    <x v="30"/>
    <s v="PERM"/>
  </r>
  <r>
    <n v="1684"/>
    <s v="DEMOCRAT"/>
    <n v="2409"/>
    <x v="0"/>
    <x v="654"/>
    <x v="30"/>
    <s v="PERM"/>
  </r>
  <r>
    <n v="1685"/>
    <s v="DEMOCRAT"/>
    <n v="2419"/>
    <x v="0"/>
    <x v="655"/>
    <x v="30"/>
    <s v="PERM"/>
  </r>
  <r>
    <n v="1686"/>
    <s v="DEMOCRAT"/>
    <n v="2406"/>
    <x v="2"/>
    <x v="656"/>
    <x v="30"/>
    <s v="POLL"/>
  </r>
  <r>
    <n v="1687"/>
    <s v="REPUBLICAN"/>
    <n v="2419"/>
    <x v="1"/>
    <x v="657"/>
    <x v="30"/>
    <s v="POLL"/>
  </r>
  <r>
    <n v="1688"/>
    <s v="REPUBLICAN"/>
    <n v="2405"/>
    <x v="3"/>
    <x v="658"/>
    <x v="30"/>
    <s v="POLL"/>
  </r>
  <r>
    <n v="1689"/>
    <s v="REPUBLICAN"/>
    <n v="2413"/>
    <x v="0"/>
    <x v="659"/>
    <x v="30"/>
    <s v="PERM"/>
  </r>
  <r>
    <n v="1690"/>
    <s v="DEMOCRAT"/>
    <n v="2414"/>
    <x v="0"/>
    <x v="660"/>
    <x v="30"/>
    <s v="POLL"/>
  </r>
  <r>
    <n v="1691"/>
    <s v="REPUBLICAN"/>
    <n v="2421"/>
    <x v="0"/>
    <x v="661"/>
    <x v="30"/>
    <s v="PERM"/>
  </r>
  <r>
    <n v="1692"/>
    <s v="DEMOCRAT"/>
    <n v="2406"/>
    <x v="1"/>
    <x v="662"/>
    <x v="30"/>
    <s v="POLL"/>
  </r>
  <r>
    <n v="1693"/>
    <s v="DEMOCRAT"/>
    <n v="2408"/>
    <x v="1"/>
    <x v="663"/>
    <x v="30"/>
    <s v="POLL"/>
  </r>
  <r>
    <n v="1694"/>
    <s v="DECLINED"/>
    <n v="2405"/>
    <x v="3"/>
    <x v="664"/>
    <x v="30"/>
    <s v="PERM"/>
  </r>
  <r>
    <n v="1695"/>
    <s v="DEMOCRAT"/>
    <n v="2421"/>
    <x v="0"/>
    <x v="665"/>
    <x v="30"/>
    <s v="POLL"/>
  </r>
  <r>
    <n v="1696"/>
    <s v="REPUBLICAN"/>
    <n v="2420"/>
    <x v="0"/>
    <x v="666"/>
    <x v="30"/>
    <s v="PERM"/>
  </r>
  <r>
    <n v="1697"/>
    <s v="REPUBLICAN"/>
    <n v="2420"/>
    <x v="0"/>
    <x v="667"/>
    <x v="30"/>
    <s v="PERM"/>
  </r>
  <r>
    <n v="1698"/>
    <s v="DECLINED"/>
    <n v="2408"/>
    <x v="2"/>
    <x v="668"/>
    <x v="30"/>
    <s v="POLL"/>
  </r>
  <r>
    <n v="1699"/>
    <s v="DECLINED"/>
    <n v="2415"/>
    <x v="2"/>
    <x v="669"/>
    <x v="30"/>
    <s v="POLL"/>
  </r>
  <r>
    <n v="1700"/>
    <s v="DECLINED"/>
    <n v="2415"/>
    <x v="2"/>
    <x v="670"/>
    <x v="30"/>
    <s v="POLL"/>
  </r>
  <r>
    <n v="1701"/>
    <s v="REPUBLICAN"/>
    <n v="2417"/>
    <x v="2"/>
    <x v="671"/>
    <x v="30"/>
    <s v="POLL"/>
  </r>
  <r>
    <n v="1702"/>
    <s v="REPUBLICAN"/>
    <n v="2403"/>
    <x v="2"/>
    <x v="672"/>
    <x v="30"/>
    <s v="PERM"/>
  </r>
  <r>
    <n v="1703"/>
    <s v="REPUBLICAN"/>
    <n v="2403"/>
    <x v="3"/>
    <x v="673"/>
    <x v="30"/>
    <s v="POLL"/>
  </r>
  <r>
    <n v="1704"/>
    <s v="DEMOCRAT"/>
    <n v="2421"/>
    <x v="1"/>
    <x v="674"/>
    <x v="30"/>
    <s v="PERM"/>
  </r>
  <r>
    <n v="1705"/>
    <s v="DEMOCRAT"/>
    <n v="2415"/>
    <x v="1"/>
    <x v="675"/>
    <x v="30"/>
    <s v="PERM"/>
  </r>
  <r>
    <n v="1706"/>
    <s v="REPUBLICAN"/>
    <n v="2417"/>
    <x v="2"/>
    <x v="676"/>
    <x v="30"/>
    <s v="POLL"/>
  </r>
  <r>
    <n v="1707"/>
    <s v="DEMOCRAT"/>
    <n v="2409"/>
    <x v="2"/>
    <x v="677"/>
    <x v="30"/>
    <s v="POLL"/>
  </r>
  <r>
    <n v="1708"/>
    <s v="REPUBLICAN"/>
    <n v="2417"/>
    <x v="2"/>
    <x v="678"/>
    <x v="30"/>
    <s v="PERM"/>
  </r>
  <r>
    <n v="1709"/>
    <s v="REPUBLICAN"/>
    <n v="2415"/>
    <x v="3"/>
    <x v="679"/>
    <x v="30"/>
    <s v="PERM"/>
  </r>
  <r>
    <n v="1710"/>
    <s v="DEMOCRAT"/>
    <n v="2402"/>
    <x v="1"/>
    <x v="680"/>
    <x v="30"/>
    <s v="PERM"/>
  </r>
  <r>
    <n v="1711"/>
    <s v="DEMOCRAT"/>
    <n v="2402"/>
    <x v="2"/>
    <x v="681"/>
    <x v="30"/>
    <s v="PERM"/>
  </r>
  <r>
    <n v="1712"/>
    <s v="DEMOCRAT"/>
    <n v="2417"/>
    <x v="2"/>
    <x v="682"/>
    <x v="30"/>
    <s v="POLL"/>
  </r>
  <r>
    <n v="1713"/>
    <s v="DEMOCRAT"/>
    <n v="2422"/>
    <x v="2"/>
    <x v="683"/>
    <x v="30"/>
    <s v="POLL"/>
  </r>
  <r>
    <n v="1714"/>
    <s v="DEMOCRAT"/>
    <n v="2419"/>
    <x v="0"/>
    <x v="684"/>
    <x v="30"/>
    <s v="ABT"/>
  </r>
  <r>
    <n v="1715"/>
    <s v="REPUBLICAN"/>
    <n v="2406"/>
    <x v="2"/>
    <x v="685"/>
    <x v="30"/>
    <s v="PERM"/>
  </r>
  <r>
    <n v="1716"/>
    <s v="DEMOCRAT"/>
    <n v="2404"/>
    <x v="0"/>
    <x v="686"/>
    <x v="30"/>
    <s v="PERM"/>
  </r>
  <r>
    <n v="1717"/>
    <s v="DEMOCRAT"/>
    <n v="2423"/>
    <x v="1"/>
    <x v="687"/>
    <x v="30"/>
    <s v="ABT"/>
  </r>
  <r>
    <n v="1718"/>
    <s v="REPUBLICAN"/>
    <n v="2423"/>
    <x v="3"/>
    <x v="688"/>
    <x v="31"/>
    <s v="POLL"/>
  </r>
  <r>
    <n v="1719"/>
    <s v="DEMOCRAT"/>
    <n v="2413"/>
    <x v="2"/>
    <x v="689"/>
    <x v="31"/>
    <s v="POLL"/>
  </r>
  <r>
    <n v="1720"/>
    <s v="REPUBLICAN"/>
    <n v="2404"/>
    <x v="3"/>
    <x v="690"/>
    <x v="31"/>
    <s v="POLL"/>
  </r>
  <r>
    <n v="1721"/>
    <s v="AMERICAN INDEP"/>
    <n v="2418"/>
    <x v="3"/>
    <x v="691"/>
    <x v="31"/>
    <s v="POLL"/>
  </r>
  <r>
    <n v="1722"/>
    <s v="DEMOCRAT"/>
    <n v="2409"/>
    <x v="0"/>
    <x v="692"/>
    <x v="31"/>
    <s v="PERM"/>
  </r>
  <r>
    <n v="1723"/>
    <s v="DEMOCRAT"/>
    <n v="2414"/>
    <x v="1"/>
    <x v="693"/>
    <x v="31"/>
    <s v="PERM"/>
  </r>
  <r>
    <n v="1724"/>
    <s v="DEMOCRAT"/>
    <n v="2417"/>
    <x v="3"/>
    <x v="694"/>
    <x v="31"/>
    <s v="POLL"/>
  </r>
  <r>
    <n v="1725"/>
    <s v="DEMOCRAT"/>
    <n v="2417"/>
    <x v="3"/>
    <x v="695"/>
    <x v="31"/>
    <s v="POLL"/>
  </r>
  <r>
    <n v="1726"/>
    <s v="DEMOCRAT"/>
    <n v="2420"/>
    <x v="0"/>
    <x v="696"/>
    <x v="31"/>
    <s v="PERM"/>
  </r>
  <r>
    <n v="1727"/>
    <s v="REPUBLICAN"/>
    <n v="2413"/>
    <x v="2"/>
    <x v="697"/>
    <x v="31"/>
    <s v="ABT"/>
  </r>
  <r>
    <n v="1728"/>
    <s v="DEMOCRAT"/>
    <n v="2406"/>
    <x v="2"/>
    <x v="698"/>
    <x v="31"/>
    <s v="POLL"/>
  </r>
  <r>
    <n v="1729"/>
    <s v="DEMOCRAT"/>
    <n v="2414"/>
    <x v="2"/>
    <x v="699"/>
    <x v="31"/>
    <s v="PERM"/>
  </r>
  <r>
    <n v="1730"/>
    <s v="REPUBLICAN"/>
    <n v="2418"/>
    <x v="1"/>
    <x v="700"/>
    <x v="31"/>
    <s v="PERM"/>
  </r>
  <r>
    <n v="1731"/>
    <s v="REPUBLICAN"/>
    <n v="2418"/>
    <x v="2"/>
    <x v="701"/>
    <x v="31"/>
    <s v="PERM"/>
  </r>
  <r>
    <n v="1732"/>
    <s v="DECLINED"/>
    <n v="2412"/>
    <x v="2"/>
    <x v="702"/>
    <x v="21"/>
    <s v="ABT"/>
  </r>
  <r>
    <n v="1733"/>
    <s v="REPUBLICAN"/>
    <n v="2403"/>
    <x v="2"/>
    <x v="703"/>
    <x v="31"/>
    <s v="PERM"/>
  </r>
  <r>
    <n v="1734"/>
    <s v="DEMOCRAT"/>
    <n v="2421"/>
    <x v="0"/>
    <x v="704"/>
    <x v="31"/>
    <s v="PERM"/>
  </r>
  <r>
    <n v="1735"/>
    <s v="DEMOCRAT"/>
    <n v="2409"/>
    <x v="2"/>
    <x v="705"/>
    <x v="31"/>
    <s v="POLL"/>
  </r>
  <r>
    <n v="1736"/>
    <s v="DEMOCRAT"/>
    <n v="2409"/>
    <x v="2"/>
    <x v="706"/>
    <x v="31"/>
    <s v="POLL"/>
  </r>
  <r>
    <n v="1737"/>
    <s v="REPUBLICAN"/>
    <n v="2415"/>
    <x v="3"/>
    <x v="707"/>
    <x v="31"/>
    <s v="POLL"/>
  </r>
  <r>
    <n v="1738"/>
    <s v="DEMOCRAT"/>
    <n v="2407"/>
    <x v="2"/>
    <x v="708"/>
    <x v="31"/>
    <s v="POLL"/>
  </r>
  <r>
    <n v="1739"/>
    <s v="DEMOCRAT"/>
    <n v="2412"/>
    <x v="0"/>
    <x v="709"/>
    <x v="31"/>
    <s v="PERM"/>
  </r>
  <r>
    <n v="1740"/>
    <s v="REPUBLICAN"/>
    <n v="2419"/>
    <x v="2"/>
    <x v="710"/>
    <x v="31"/>
    <s v="PERM"/>
  </r>
  <r>
    <n v="1741"/>
    <s v="REPUBLICAN"/>
    <n v="2419"/>
    <x v="2"/>
    <x v="711"/>
    <x v="31"/>
    <s v="PERM"/>
  </r>
  <r>
    <n v="1742"/>
    <s v="DEMOCRAT"/>
    <n v="2409"/>
    <x v="2"/>
    <x v="712"/>
    <x v="31"/>
    <s v="PERM"/>
  </r>
  <r>
    <n v="1743"/>
    <s v="DEMOCRAT"/>
    <n v="2409"/>
    <x v="2"/>
    <x v="713"/>
    <x v="31"/>
    <s v="PERM"/>
  </r>
  <r>
    <n v="1744"/>
    <s v="DEMOCRAT"/>
    <n v="2404"/>
    <x v="2"/>
    <x v="714"/>
    <x v="31"/>
    <s v="POLL"/>
  </r>
  <r>
    <n v="1746"/>
    <s v="REPUBLICAN"/>
    <n v="2418"/>
    <x v="0"/>
    <x v="715"/>
    <x v="31"/>
    <s v="PERM"/>
  </r>
  <r>
    <n v="1747"/>
    <s v="DEMOCRAT"/>
    <n v="2418"/>
    <x v="1"/>
    <x v="716"/>
    <x v="31"/>
    <s v="PERM"/>
  </r>
  <r>
    <n v="1748"/>
    <s v="DEMOCRAT"/>
    <n v="2414"/>
    <x v="2"/>
    <x v="717"/>
    <x v="31"/>
    <s v="POLL"/>
  </r>
  <r>
    <n v="1749"/>
    <s v="DEMOCRAT"/>
    <n v="2414"/>
    <x v="2"/>
    <x v="718"/>
    <x v="31"/>
    <s v="POLL"/>
  </r>
  <r>
    <n v="1750"/>
    <s v="DECLINED"/>
    <n v="2409"/>
    <x v="2"/>
    <x v="719"/>
    <x v="31"/>
    <s v="POLL"/>
  </r>
  <r>
    <n v="1752"/>
    <s v="DEMOCRAT"/>
    <n v="2416"/>
    <x v="2"/>
    <x v="720"/>
    <x v="31"/>
    <s v="POLL"/>
  </r>
  <r>
    <n v="1753"/>
    <s v="DEMOCRAT"/>
    <n v="2416"/>
    <x v="2"/>
    <x v="721"/>
    <x v="31"/>
    <s v="POLL"/>
  </r>
  <r>
    <n v="1754"/>
    <s v="REPUBLICAN"/>
    <n v="2418"/>
    <x v="1"/>
    <x v="722"/>
    <x v="31"/>
    <s v="POLL"/>
  </r>
  <r>
    <n v="1755"/>
    <s v="REPUBLICAN"/>
    <n v="2418"/>
    <x v="1"/>
    <x v="723"/>
    <x v="31"/>
    <s v="POLL"/>
  </r>
  <r>
    <n v="1756"/>
    <s v="DECLINED"/>
    <n v="2424"/>
    <x v="2"/>
    <x v="724"/>
    <x v="31"/>
    <s v="PERM"/>
  </r>
  <r>
    <n v="1757"/>
    <s v="DEMOCRAT"/>
    <n v="2413"/>
    <x v="2"/>
    <x v="725"/>
    <x v="31"/>
    <s v="PERM"/>
  </r>
  <r>
    <n v="1758"/>
    <s v="REPUBLICAN"/>
    <n v="2418"/>
    <x v="2"/>
    <x v="726"/>
    <x v="31"/>
    <s v="PERM"/>
  </r>
  <r>
    <n v="1760"/>
    <s v="DEMOCRAT"/>
    <n v="2421"/>
    <x v="0"/>
    <x v="727"/>
    <x v="31"/>
    <s v="POLL"/>
  </r>
  <r>
    <n v="1761"/>
    <s v="DEMOCRAT"/>
    <n v="2421"/>
    <x v="0"/>
    <x v="728"/>
    <x v="31"/>
    <s v="POLL"/>
  </r>
  <r>
    <n v="1762"/>
    <s v="REPUBLICAN"/>
    <n v="2421"/>
    <x v="0"/>
    <x v="729"/>
    <x v="31"/>
    <s v="PERM"/>
  </r>
  <r>
    <n v="1763"/>
    <s v="REPUBLICAN"/>
    <n v="2421"/>
    <x v="0"/>
    <x v="730"/>
    <x v="31"/>
    <s v="PERM"/>
  </r>
  <r>
    <n v="1764"/>
    <s v="REPUBLICAN"/>
    <n v="2423"/>
    <x v="2"/>
    <x v="731"/>
    <x v="31"/>
    <s v="PERM"/>
  </r>
  <r>
    <n v="1765"/>
    <s v="REPUBLICAN"/>
    <n v="2414"/>
    <x v="0"/>
    <x v="732"/>
    <x v="31"/>
    <s v="POLL"/>
  </r>
  <r>
    <n v="1766"/>
    <s v="REPUBLICAN"/>
    <n v="2414"/>
    <x v="1"/>
    <x v="733"/>
    <x v="31"/>
    <s v="POLL"/>
  </r>
  <r>
    <n v="1767"/>
    <s v="REPUBLICAN"/>
    <n v="2415"/>
    <x v="3"/>
    <x v="734"/>
    <x v="31"/>
    <s v="POLL"/>
  </r>
  <r>
    <n v="1768"/>
    <s v="REPUBLICAN"/>
    <n v="2415"/>
    <x v="2"/>
    <x v="735"/>
    <x v="31"/>
    <s v="POLL"/>
  </r>
  <r>
    <n v="1769"/>
    <s v="DEMOCRAT"/>
    <n v="2406"/>
    <x v="1"/>
    <x v="736"/>
    <x v="24"/>
    <s v="POLL"/>
  </r>
  <r>
    <n v="1770"/>
    <s v="DEMOCRAT"/>
    <n v="2421"/>
    <x v="2"/>
    <x v="737"/>
    <x v="31"/>
    <s v="POLL"/>
  </r>
  <r>
    <n v="1771"/>
    <s v="DEMOCRAT"/>
    <n v="2421"/>
    <x v="2"/>
    <x v="738"/>
    <x v="31"/>
    <s v="POLL"/>
  </r>
  <r>
    <n v="1772"/>
    <s v="REPUBLICAN"/>
    <n v="2407"/>
    <x v="0"/>
    <x v="739"/>
    <x v="31"/>
    <s v="POLL"/>
  </r>
  <r>
    <n v="1773"/>
    <s v="REPUBLICAN"/>
    <n v="2412"/>
    <x v="2"/>
    <x v="740"/>
    <x v="31"/>
    <s v="PERM"/>
  </r>
  <r>
    <n v="1774"/>
    <s v="DEMOCRAT"/>
    <n v="2404"/>
    <x v="2"/>
    <x v="741"/>
    <x v="31"/>
    <s v="POLL"/>
  </r>
  <r>
    <n v="1775"/>
    <s v="DECLINED"/>
    <n v="2405"/>
    <x v="2"/>
    <x v="742"/>
    <x v="31"/>
    <s v="POLL"/>
  </r>
  <r>
    <n v="1776"/>
    <s v="DEMOCRAT"/>
    <n v="2406"/>
    <x v="0"/>
    <x v="743"/>
    <x v="31"/>
    <s v="PERM"/>
  </r>
  <r>
    <n v="1777"/>
    <s v="DEMOCRAT"/>
    <n v="2406"/>
    <x v="0"/>
    <x v="744"/>
    <x v="31"/>
    <s v="POLL"/>
  </r>
  <r>
    <n v="1778"/>
    <s v="REPUBLICAN"/>
    <n v="2402"/>
    <x v="3"/>
    <x v="745"/>
    <x v="31"/>
    <s v="PERM"/>
  </r>
  <r>
    <n v="1779"/>
    <s v="DECLINED"/>
    <n v="2402"/>
    <x v="2"/>
    <x v="746"/>
    <x v="31"/>
    <s v="PERM"/>
  </r>
  <r>
    <n v="1780"/>
    <s v="REPUBLICAN"/>
    <n v="2419"/>
    <x v="2"/>
    <x v="747"/>
    <x v="31"/>
    <s v="POLL"/>
  </r>
  <r>
    <n v="1781"/>
    <s v="REPUBLICAN"/>
    <n v="2419"/>
    <x v="2"/>
    <x v="748"/>
    <x v="31"/>
    <s v="POLL"/>
  </r>
  <r>
    <n v="1782"/>
    <s v="REPUBLICAN"/>
    <n v="2420"/>
    <x v="2"/>
    <x v="749"/>
    <x v="31"/>
    <s v="POLL"/>
  </r>
  <r>
    <n v="1783"/>
    <s v="DEMOCRAT"/>
    <n v="2401"/>
    <x v="2"/>
    <x v="750"/>
    <x v="32"/>
    <s v="PERM"/>
  </r>
  <r>
    <n v="1784"/>
    <s v="DEMOCRAT"/>
    <n v="2417"/>
    <x v="2"/>
    <x v="751"/>
    <x v="32"/>
    <s v="ABT"/>
  </r>
  <r>
    <n v="1785"/>
    <s v="DEMOCRAT"/>
    <n v="2413"/>
    <x v="0"/>
    <x v="752"/>
    <x v="32"/>
    <s v="PERM"/>
  </r>
  <r>
    <n v="1786"/>
    <s v="REPUBLICAN"/>
    <n v="2423"/>
    <x v="1"/>
    <x v="753"/>
    <x v="32"/>
    <s v="PERM"/>
  </r>
  <r>
    <n v="1787"/>
    <s v="DEMOCRAT"/>
    <n v="2422"/>
    <x v="2"/>
    <x v="754"/>
    <x v="32"/>
    <s v="POLL"/>
  </r>
  <r>
    <n v="1788"/>
    <s v="REPUBLICAN"/>
    <n v="2413"/>
    <x v="3"/>
    <x v="755"/>
    <x v="8"/>
    <s v="POLL"/>
  </r>
  <r>
    <n v="1789"/>
    <s v="REPUBLICAN"/>
    <n v="2417"/>
    <x v="1"/>
    <x v="756"/>
    <x v="32"/>
    <s v="POLL"/>
  </r>
  <r>
    <n v="1791"/>
    <s v="DECLINED"/>
    <n v="2411"/>
    <x v="1"/>
    <x v="757"/>
    <x v="32"/>
    <s v="POLL"/>
  </r>
  <r>
    <n v="1792"/>
    <s v="DEMOCRAT"/>
    <n v="2405"/>
    <x v="1"/>
    <x v="758"/>
    <x v="32"/>
    <s v="POLL"/>
  </r>
  <r>
    <n v="1793"/>
    <s v="REPUBLICAN"/>
    <n v="2414"/>
    <x v="2"/>
    <x v="759"/>
    <x v="32"/>
    <s v="PERM"/>
  </r>
  <r>
    <n v="1794"/>
    <s v="REPUBLICAN"/>
    <n v="2413"/>
    <x v="2"/>
    <x v="760"/>
    <x v="32"/>
    <s v="PERM"/>
  </r>
  <r>
    <n v="1795"/>
    <s v="REPUBLICAN"/>
    <n v="2409"/>
    <x v="1"/>
    <x v="761"/>
    <x v="32"/>
    <s v="POLL"/>
  </r>
  <r>
    <n v="1796"/>
    <s v="DEMOCRAT"/>
    <n v="2404"/>
    <x v="0"/>
    <x v="762"/>
    <x v="32"/>
    <s v="POLL"/>
  </r>
  <r>
    <n v="1797"/>
    <s v="DEMOCRAT"/>
    <n v="2418"/>
    <x v="2"/>
    <x v="763"/>
    <x v="32"/>
    <s v="PERM"/>
  </r>
  <r>
    <n v="1798"/>
    <s v="REPUBLICAN"/>
    <n v="2418"/>
    <x v="3"/>
    <x v="764"/>
    <x v="32"/>
    <s v="POLL"/>
  </r>
  <r>
    <n v="1799"/>
    <s v="REPUBLICAN"/>
    <n v="2413"/>
    <x v="1"/>
    <x v="765"/>
    <x v="32"/>
    <s v="PERM"/>
  </r>
  <r>
    <n v="1800"/>
    <s v="REPUBLICAN"/>
    <n v="2406"/>
    <x v="3"/>
    <x v="766"/>
    <x v="32"/>
    <s v="POLL"/>
  </r>
  <r>
    <n v="1801"/>
    <s v="DECLINED"/>
    <n v="2424"/>
    <x v="1"/>
    <x v="767"/>
    <x v="32"/>
    <s v="ABT"/>
  </r>
  <r>
    <n v="1802"/>
    <s v="DECLINED"/>
    <n v="2404"/>
    <x v="3"/>
    <x v="768"/>
    <x v="32"/>
    <s v="PERM"/>
  </r>
  <r>
    <n v="1803"/>
    <s v="DEMOCRAT"/>
    <n v="2423"/>
    <x v="1"/>
    <x v="769"/>
    <x v="32"/>
    <s v="PERM"/>
  </r>
  <r>
    <n v="1804"/>
    <s v="DEMOCRAT"/>
    <n v="2417"/>
    <x v="2"/>
    <x v="770"/>
    <x v="32"/>
    <s v="POLL"/>
  </r>
  <r>
    <n v="1805"/>
    <s v="DEMOCRAT"/>
    <n v="2417"/>
    <x v="2"/>
    <x v="771"/>
    <x v="14"/>
    <s v="POLL"/>
  </r>
  <r>
    <n v="1806"/>
    <s v="DECLINED"/>
    <n v="2407"/>
    <x v="3"/>
    <x v="772"/>
    <x v="32"/>
    <s v="POLL"/>
  </r>
  <r>
    <n v="1807"/>
    <s v="DEMOCRAT"/>
    <n v="2401"/>
    <x v="1"/>
    <x v="773"/>
    <x v="32"/>
    <s v="POLL"/>
  </r>
  <r>
    <n v="1808"/>
    <s v="DEMOCRAT"/>
    <n v="2420"/>
    <x v="1"/>
    <x v="774"/>
    <x v="32"/>
    <s v="PERM"/>
  </r>
  <r>
    <n v="1809"/>
    <s v="REPUBLICAN"/>
    <n v="2424"/>
    <x v="2"/>
    <x v="775"/>
    <x v="32"/>
    <s v="POLL"/>
  </r>
  <r>
    <n v="1810"/>
    <s v="REPUBLICAN"/>
    <n v="2423"/>
    <x v="2"/>
    <x v="776"/>
    <x v="32"/>
    <s v="PERM"/>
  </r>
  <r>
    <n v="1811"/>
    <s v="DEMOCRAT"/>
    <n v="2414"/>
    <x v="2"/>
    <x v="777"/>
    <x v="32"/>
    <s v="PERM"/>
  </r>
  <r>
    <n v="1812"/>
    <s v="REPUBLICAN"/>
    <n v="2418"/>
    <x v="3"/>
    <x v="778"/>
    <x v="32"/>
    <s v="POLL"/>
  </r>
  <r>
    <n v="1813"/>
    <s v="REPUBLICAN"/>
    <n v="2424"/>
    <x v="2"/>
    <x v="779"/>
    <x v="32"/>
    <s v="POLL"/>
  </r>
  <r>
    <n v="1814"/>
    <s v="DEMOCRAT"/>
    <n v="2403"/>
    <x v="0"/>
    <x v="780"/>
    <x v="32"/>
    <s v="PERM"/>
  </r>
  <r>
    <n v="1815"/>
    <s v="DEMOCRAT"/>
    <n v="2403"/>
    <x v="0"/>
    <x v="781"/>
    <x v="32"/>
    <s v="PERM"/>
  </r>
  <r>
    <n v="1817"/>
    <s v="REPUBLICAN"/>
    <n v="2421"/>
    <x v="0"/>
    <x v="782"/>
    <x v="32"/>
    <s v="PERM"/>
  </r>
  <r>
    <n v="1818"/>
    <s v="DEMOCRAT"/>
    <n v="2404"/>
    <x v="2"/>
    <x v="783"/>
    <x v="32"/>
    <s v="POLL"/>
  </r>
  <r>
    <n v="1819"/>
    <s v="DEMOCRAT"/>
    <n v="2404"/>
    <x v="2"/>
    <x v="784"/>
    <x v="32"/>
    <s v="POLL"/>
  </r>
  <r>
    <n v="1821"/>
    <s v="DEMOCRAT"/>
    <n v="2416"/>
    <x v="1"/>
    <x v="785"/>
    <x v="32"/>
    <s v="POLL"/>
  </r>
  <r>
    <n v="1822"/>
    <s v="REPUBLICAN"/>
    <n v="2423"/>
    <x v="0"/>
    <x v="786"/>
    <x v="32"/>
    <s v="POLL"/>
  </r>
  <r>
    <n v="1824"/>
    <s v="DEMOCRAT"/>
    <n v="2418"/>
    <x v="2"/>
    <x v="787"/>
    <x v="32"/>
    <s v="POLL"/>
  </r>
  <r>
    <n v="1825"/>
    <s v="REPUBLICAN"/>
    <n v="2402"/>
    <x v="2"/>
    <x v="788"/>
    <x v="24"/>
    <s v="POLL"/>
  </r>
  <r>
    <n v="1826"/>
    <s v="DEMOCRAT"/>
    <n v="2416"/>
    <x v="1"/>
    <x v="789"/>
    <x v="32"/>
    <s v="PERM"/>
  </r>
  <r>
    <n v="1827"/>
    <s v="DEMOCRAT"/>
    <n v="2416"/>
    <x v="1"/>
    <x v="790"/>
    <x v="32"/>
    <s v="PERM"/>
  </r>
  <r>
    <n v="1828"/>
    <s v="DEMOCRAT"/>
    <n v="2408"/>
    <x v="0"/>
    <x v="791"/>
    <x v="32"/>
    <s v="POLL"/>
  </r>
  <r>
    <n v="1829"/>
    <s v="DEMOCRAT"/>
    <n v="2403"/>
    <x v="0"/>
    <x v="792"/>
    <x v="32"/>
    <s v="POLL"/>
  </r>
  <r>
    <n v="1831"/>
    <s v="DEMOCRAT"/>
    <n v="2421"/>
    <x v="0"/>
    <x v="793"/>
    <x v="32"/>
    <s v="PERM"/>
  </r>
  <r>
    <n v="1832"/>
    <s v="DEMOCRAT"/>
    <n v="2405"/>
    <x v="2"/>
    <x v="794"/>
    <x v="32"/>
    <s v="PERM"/>
  </r>
  <r>
    <n v="1833"/>
    <s v="REPUBLICAN"/>
    <n v="2416"/>
    <x v="2"/>
    <x v="795"/>
    <x v="32"/>
    <s v="POLL"/>
  </r>
  <r>
    <n v="1834"/>
    <s v="DEMOCRAT"/>
    <n v="2403"/>
    <x v="2"/>
    <x v="796"/>
    <x v="32"/>
    <s v="POLL"/>
  </r>
  <r>
    <n v="1835"/>
    <s v="GREEN"/>
    <n v="2417"/>
    <x v="0"/>
    <x v="797"/>
    <x v="32"/>
    <s v="PERM"/>
  </r>
  <r>
    <n v="1836"/>
    <s v="REPUBLICAN"/>
    <n v="2411"/>
    <x v="1"/>
    <x v="798"/>
    <x v="32"/>
    <s v="PERM"/>
  </r>
  <r>
    <n v="1837"/>
    <s v="DEMOCRAT"/>
    <n v="2403"/>
    <x v="2"/>
    <x v="799"/>
    <x v="32"/>
    <s v="POLL"/>
  </r>
  <r>
    <n v="1838"/>
    <s v="DEMOCRAT"/>
    <n v="2421"/>
    <x v="1"/>
    <x v="800"/>
    <x v="32"/>
    <s v="PERM"/>
  </r>
  <r>
    <n v="1839"/>
    <s v="REPUBLICAN"/>
    <n v="2416"/>
    <x v="2"/>
    <x v="801"/>
    <x v="32"/>
    <s v="PERM"/>
  </r>
  <r>
    <n v="1841"/>
    <s v="DEMOCRAT"/>
    <n v="2408"/>
    <x v="2"/>
    <x v="802"/>
    <x v="24"/>
    <s v="POLL"/>
  </r>
  <r>
    <n v="1842"/>
    <s v="DEMOCRAT"/>
    <n v="2415"/>
    <x v="2"/>
    <x v="803"/>
    <x v="32"/>
    <s v="POLL"/>
  </r>
  <r>
    <n v="1843"/>
    <s v="DEMOCRAT"/>
    <n v="2415"/>
    <x v="0"/>
    <x v="804"/>
    <x v="32"/>
    <s v="POLL"/>
  </r>
  <r>
    <n v="1844"/>
    <s v="REPUBLICAN"/>
    <n v="2407"/>
    <x v="0"/>
    <x v="805"/>
    <x v="32"/>
    <s v="POLL"/>
  </r>
  <r>
    <n v="1845"/>
    <s v="REPUBLICAN"/>
    <n v="2415"/>
    <x v="0"/>
    <x v="806"/>
    <x v="32"/>
    <s v="POLL"/>
  </r>
  <r>
    <n v="1846"/>
    <s v="REPUBLICAN"/>
    <n v="2413"/>
    <x v="1"/>
    <x v="807"/>
    <x v="32"/>
    <s v="PERM"/>
  </r>
  <r>
    <n v="1847"/>
    <s v="DEMOCRAT"/>
    <n v="2408"/>
    <x v="2"/>
    <x v="808"/>
    <x v="32"/>
    <s v="POLL"/>
  </r>
  <r>
    <n v="1848"/>
    <s v="REPUBLICAN"/>
    <n v="2414"/>
    <x v="2"/>
    <x v="809"/>
    <x v="32"/>
    <s v="PERM"/>
  </r>
  <r>
    <n v="1849"/>
    <s v="DEMOCRAT"/>
    <n v="2421"/>
    <x v="0"/>
    <x v="810"/>
    <x v="32"/>
    <s v="PERM"/>
  </r>
  <r>
    <n v="1850"/>
    <s v="DECLINED"/>
    <n v="2421"/>
    <x v="0"/>
    <x v="811"/>
    <x v="32"/>
    <s v="POLL"/>
  </r>
  <r>
    <n v="1851"/>
    <s v="AMERICAN INDEP"/>
    <n v="2420"/>
    <x v="2"/>
    <x v="812"/>
    <x v="32"/>
    <s v="PERM"/>
  </r>
  <r>
    <n v="1852"/>
    <s v="DEMOCRAT"/>
    <n v="2405"/>
    <x v="2"/>
    <x v="813"/>
    <x v="32"/>
    <s v="PERM"/>
  </r>
  <r>
    <n v="1853"/>
    <s v="REPUBLICAN"/>
    <n v="2402"/>
    <x v="3"/>
    <x v="814"/>
    <x v="32"/>
    <s v="POLL"/>
  </r>
  <r>
    <n v="1854"/>
    <s v="DEMOCRAT"/>
    <n v="2419"/>
    <x v="2"/>
    <x v="815"/>
    <x v="32"/>
    <s v="POLL"/>
  </r>
  <r>
    <n v="1855"/>
    <s v="REPUBLICAN"/>
    <n v="2413"/>
    <x v="4"/>
    <x v="816"/>
    <x v="32"/>
    <s v="POLL"/>
  </r>
  <r>
    <n v="1856"/>
    <s v="REPUBLICAN"/>
    <n v="2424"/>
    <x v="0"/>
    <x v="817"/>
    <x v="32"/>
    <s v="POLL"/>
  </r>
  <r>
    <n v="1857"/>
    <s v="REPUBLICAN"/>
    <n v="2423"/>
    <x v="1"/>
    <x v="818"/>
    <x v="32"/>
    <s v="PERM"/>
  </r>
  <r>
    <n v="1858"/>
    <s v="REPUBLICAN"/>
    <n v="2416"/>
    <x v="1"/>
    <x v="819"/>
    <x v="32"/>
    <s v="PERM"/>
  </r>
  <r>
    <n v="1859"/>
    <s v="REPUBLICAN"/>
    <n v="2419"/>
    <x v="1"/>
    <x v="820"/>
    <x v="32"/>
    <s v="PERM"/>
  </r>
  <r>
    <n v="1862"/>
    <s v="DEMOCRAT"/>
    <n v="2405"/>
    <x v="1"/>
    <x v="821"/>
    <x v="32"/>
    <s v="POLL"/>
  </r>
  <r>
    <n v="1863"/>
    <s v="REPUBLICAN"/>
    <n v="2403"/>
    <x v="2"/>
    <x v="822"/>
    <x v="32"/>
    <s v="POLL"/>
  </r>
  <r>
    <n v="1864"/>
    <s v="REPUBLICAN"/>
    <n v="2403"/>
    <x v="2"/>
    <x v="823"/>
    <x v="32"/>
    <s v="POLL"/>
  </r>
  <r>
    <n v="1865"/>
    <s v="REPUBLICAN"/>
    <n v="2403"/>
    <x v="2"/>
    <x v="824"/>
    <x v="32"/>
    <s v="POLL"/>
  </r>
  <r>
    <n v="1866"/>
    <s v="REPUBLICAN"/>
    <n v="2405"/>
    <x v="2"/>
    <x v="825"/>
    <x v="32"/>
    <s v="PERM"/>
  </r>
  <r>
    <n v="1867"/>
    <s v="DEMOCRAT"/>
    <n v="2418"/>
    <x v="2"/>
    <x v="826"/>
    <x v="32"/>
    <s v="POLL"/>
  </r>
  <r>
    <n v="1869"/>
    <s v="REPUBLICAN"/>
    <n v="2413"/>
    <x v="0"/>
    <x v="827"/>
    <x v="32"/>
    <s v="PERM"/>
  </r>
  <r>
    <n v="1870"/>
    <s v="REPUBLICAN"/>
    <n v="2413"/>
    <x v="0"/>
    <x v="828"/>
    <x v="32"/>
    <s v="PERM"/>
  </r>
  <r>
    <n v="1871"/>
    <s v="REPUBLICAN"/>
    <n v="2413"/>
    <x v="0"/>
    <x v="829"/>
    <x v="32"/>
    <s v="POLL"/>
  </r>
  <r>
    <n v="1872"/>
    <s v="REPUBLICAN"/>
    <n v="2405"/>
    <x v="2"/>
    <x v="830"/>
    <x v="32"/>
    <s v="POLL"/>
  </r>
  <r>
    <n v="1873"/>
    <s v="DEMOCRAT"/>
    <n v="2401"/>
    <x v="2"/>
    <x v="831"/>
    <x v="32"/>
    <s v="POLL"/>
  </r>
  <r>
    <n v="1874"/>
    <s v="DEMOCRAT"/>
    <n v="2423"/>
    <x v="1"/>
    <x v="832"/>
    <x v="32"/>
    <s v="PERM"/>
  </r>
  <r>
    <n v="1875"/>
    <s v="DEMOCRAT"/>
    <n v="2414"/>
    <x v="2"/>
    <x v="833"/>
    <x v="32"/>
    <s v="POLL"/>
  </r>
  <r>
    <n v="1876"/>
    <s v="REPUBLICAN"/>
    <n v="2423"/>
    <x v="1"/>
    <x v="834"/>
    <x v="32"/>
    <s v="POLL"/>
  </r>
  <r>
    <n v="1877"/>
    <s v="DEMOCRAT"/>
    <n v="2423"/>
    <x v="0"/>
    <x v="835"/>
    <x v="32"/>
    <s v="POLL"/>
  </r>
  <r>
    <n v="1878"/>
    <s v="DEMOCRAT"/>
    <n v="2423"/>
    <x v="0"/>
    <x v="836"/>
    <x v="32"/>
    <s v="POLL"/>
  </r>
  <r>
    <n v="1879"/>
    <s v="DEMOCRAT"/>
    <n v="2423"/>
    <x v="2"/>
    <x v="837"/>
    <x v="32"/>
    <s v="PERM"/>
  </r>
  <r>
    <n v="1880"/>
    <s v="REPUBLICAN"/>
    <n v="2421"/>
    <x v="2"/>
    <x v="838"/>
    <x v="32"/>
    <s v="PERM"/>
  </r>
  <r>
    <n v="1881"/>
    <s v="DEMOCRAT"/>
    <n v="2413"/>
    <x v="2"/>
    <x v="839"/>
    <x v="32"/>
    <s v="PERM"/>
  </r>
  <r>
    <n v="1882"/>
    <s v="DECLINED"/>
    <n v="2423"/>
    <x v="2"/>
    <x v="840"/>
    <x v="32"/>
    <s v="POLL"/>
  </r>
  <r>
    <n v="1883"/>
    <s v="REPUBLICAN"/>
    <n v="2418"/>
    <x v="1"/>
    <x v="841"/>
    <x v="33"/>
    <s v="PERM"/>
  </r>
  <r>
    <n v="1884"/>
    <s v="DEMOCRAT"/>
    <n v="2417"/>
    <x v="1"/>
    <x v="842"/>
    <x v="33"/>
    <s v="PERM"/>
  </r>
  <r>
    <n v="1885"/>
    <s v="DECLINED"/>
    <n v="2407"/>
    <x v="3"/>
    <x v="843"/>
    <x v="33"/>
    <s v="POLL"/>
  </r>
  <r>
    <n v="1886"/>
    <s v="DEMOCRAT"/>
    <n v="2403"/>
    <x v="0"/>
    <x v="844"/>
    <x v="33"/>
    <s v="PERM"/>
  </r>
  <r>
    <n v="1887"/>
    <s v="REPUBLICAN"/>
    <n v="2423"/>
    <x v="1"/>
    <x v="845"/>
    <x v="33"/>
    <s v="POLL"/>
  </r>
  <r>
    <n v="1888"/>
    <s v="AMERICAN INDEP"/>
    <n v="2413"/>
    <x v="0"/>
    <x v="846"/>
    <x v="33"/>
    <s v="PERM"/>
  </r>
  <r>
    <n v="1889"/>
    <s v="DEMOCRAT"/>
    <n v="2401"/>
    <x v="0"/>
    <x v="847"/>
    <x v="33"/>
    <s v="POLL"/>
  </r>
  <r>
    <n v="1890"/>
    <s v="DEMOCRAT"/>
    <n v="2412"/>
    <x v="2"/>
    <x v="848"/>
    <x v="33"/>
    <s v="POLL"/>
  </r>
  <r>
    <n v="1891"/>
    <s v="REPUBLICAN"/>
    <n v="2405"/>
    <x v="2"/>
    <x v="849"/>
    <x v="33"/>
    <s v="POLL"/>
  </r>
  <r>
    <n v="1892"/>
    <s v="DEMOCRAT"/>
    <n v="2409"/>
    <x v="2"/>
    <x v="850"/>
    <x v="33"/>
    <s v="POLL"/>
  </r>
  <r>
    <n v="1893"/>
    <s v="REPUBLICAN"/>
    <n v="2409"/>
    <x v="1"/>
    <x v="851"/>
    <x v="33"/>
    <s v="POLL"/>
  </r>
  <r>
    <n v="1894"/>
    <s v="DEMOCRAT"/>
    <n v="2413"/>
    <x v="0"/>
    <x v="852"/>
    <x v="33"/>
    <s v="POLL"/>
  </r>
  <r>
    <n v="1895"/>
    <s v="DECLINED"/>
    <n v="2403"/>
    <x v="3"/>
    <x v="853"/>
    <x v="33"/>
    <s v="POLL"/>
  </r>
  <r>
    <n v="1896"/>
    <s v="DEMOCRAT"/>
    <n v="2416"/>
    <x v="1"/>
    <x v="854"/>
    <x v="33"/>
    <s v="POLL"/>
  </r>
  <r>
    <n v="1897"/>
    <s v="REPUBLICAN"/>
    <n v="2404"/>
    <x v="0"/>
    <x v="855"/>
    <x v="33"/>
    <s v="PERM"/>
  </r>
  <r>
    <n v="1898"/>
    <s v="REPUBLICAN"/>
    <n v="2412"/>
    <x v="1"/>
    <x v="856"/>
    <x v="33"/>
    <s v="PERM"/>
  </r>
  <r>
    <n v="1900"/>
    <s v="DEMOCRAT"/>
    <n v="2402"/>
    <x v="1"/>
    <x v="857"/>
    <x v="33"/>
    <s v="POLL"/>
  </r>
  <r>
    <n v="1901"/>
    <s v="REPUBLICAN"/>
    <n v="2424"/>
    <x v="0"/>
    <x v="858"/>
    <x v="33"/>
    <s v="PERM"/>
  </r>
  <r>
    <n v="1902"/>
    <s v="REPUBLICAN"/>
    <n v="2424"/>
    <x v="0"/>
    <x v="859"/>
    <x v="33"/>
    <s v="PERM"/>
  </r>
  <r>
    <n v="1903"/>
    <s v="DEMOCRAT"/>
    <n v="2415"/>
    <x v="2"/>
    <x v="860"/>
    <x v="33"/>
    <s v="POLL"/>
  </r>
  <r>
    <n v="1904"/>
    <s v="DEMOCRAT"/>
    <n v="2408"/>
    <x v="0"/>
    <x v="861"/>
    <x v="33"/>
    <s v="POLL"/>
  </r>
  <r>
    <n v="1906"/>
    <s v="REPUBLICAN"/>
    <n v="2422"/>
    <x v="2"/>
    <x v="862"/>
    <x v="14"/>
    <s v="POLL"/>
  </r>
  <r>
    <n v="1907"/>
    <s v="REPUBLICAN"/>
    <n v="2420"/>
    <x v="0"/>
    <x v="863"/>
    <x v="33"/>
    <s v="PERM"/>
  </r>
  <r>
    <n v="1908"/>
    <s v="REPUBLICAN"/>
    <n v="2421"/>
    <x v="0"/>
    <x v="864"/>
    <x v="33"/>
    <s v="POLL"/>
  </r>
  <r>
    <n v="1909"/>
    <s v="REPUBLICAN"/>
    <n v="2421"/>
    <x v="1"/>
    <x v="865"/>
    <x v="33"/>
    <s v="POLL"/>
  </r>
  <r>
    <n v="1910"/>
    <s v="DEMOCRAT"/>
    <n v="2414"/>
    <x v="0"/>
    <x v="866"/>
    <x v="33"/>
    <s v="PERM"/>
  </r>
  <r>
    <n v="1911"/>
    <s v="REPUBLICAN"/>
    <n v="2419"/>
    <x v="2"/>
    <x v="867"/>
    <x v="33"/>
    <s v="POLL"/>
  </r>
  <r>
    <n v="1912"/>
    <s v="DECLINED"/>
    <n v="2413"/>
    <x v="3"/>
    <x v="868"/>
    <x v="33"/>
    <s v="PERM"/>
  </r>
  <r>
    <n v="1913"/>
    <s v="DEMOCRAT"/>
    <n v="2402"/>
    <x v="1"/>
    <x v="869"/>
    <x v="33"/>
    <s v="PERM"/>
  </r>
  <r>
    <n v="1914"/>
    <s v="DECLINED"/>
    <n v="2421"/>
    <x v="1"/>
    <x v="870"/>
    <x v="33"/>
    <s v="PERM"/>
  </r>
  <r>
    <n v="1915"/>
    <s v="REPUBLICAN"/>
    <n v="2402"/>
    <x v="1"/>
    <x v="871"/>
    <x v="33"/>
    <s v="PERM"/>
  </r>
  <r>
    <n v="1916"/>
    <s v="DEMOCRAT"/>
    <n v="2415"/>
    <x v="1"/>
    <x v="872"/>
    <x v="33"/>
    <s v="PERM"/>
  </r>
  <r>
    <n v="1917"/>
    <s v="DEMOCRAT"/>
    <n v="2416"/>
    <x v="1"/>
    <x v="873"/>
    <x v="33"/>
    <s v="POLL"/>
  </r>
  <r>
    <n v="1918"/>
    <s v="REPUBLICAN"/>
    <n v="2405"/>
    <x v="0"/>
    <x v="874"/>
    <x v="33"/>
    <s v="PERM"/>
  </r>
  <r>
    <n v="1919"/>
    <s v="DEMOCRAT"/>
    <n v="2407"/>
    <x v="4"/>
    <x v="875"/>
    <x v="33"/>
    <s v="POLL"/>
  </r>
  <r>
    <n v="1920"/>
    <s v="DEMOCRAT"/>
    <n v="2416"/>
    <x v="3"/>
    <x v="876"/>
    <x v="33"/>
    <s v="POLL"/>
  </r>
  <r>
    <n v="1921"/>
    <s v="AMERICAN INDEP"/>
    <n v="2414"/>
    <x v="2"/>
    <x v="877"/>
    <x v="33"/>
    <s v="POLL"/>
  </r>
  <r>
    <n v="1922"/>
    <s v="DEMOCRAT"/>
    <n v="2403"/>
    <x v="2"/>
    <x v="878"/>
    <x v="33"/>
    <s v="PERM"/>
  </r>
  <r>
    <n v="1923"/>
    <s v="REPUBLICAN"/>
    <n v="2419"/>
    <x v="2"/>
    <x v="879"/>
    <x v="33"/>
    <s v="POLL"/>
  </r>
  <r>
    <n v="1924"/>
    <s v="REPUBLICAN"/>
    <n v="2404"/>
    <x v="0"/>
    <x v="880"/>
    <x v="33"/>
    <s v="PERM"/>
  </r>
  <r>
    <n v="1925"/>
    <s v="REPUBLICAN"/>
    <n v="2404"/>
    <x v="0"/>
    <x v="881"/>
    <x v="33"/>
    <s v="PERM"/>
  </r>
  <r>
    <n v="1926"/>
    <s v="DEMOCRAT"/>
    <n v="2412"/>
    <x v="0"/>
    <x v="882"/>
    <x v="33"/>
    <s v="PERM"/>
  </r>
  <r>
    <n v="1927"/>
    <s v="REPUBLICAN"/>
    <n v="2402"/>
    <x v="2"/>
    <x v="883"/>
    <x v="33"/>
    <s v="PERM"/>
  </r>
  <r>
    <n v="1928"/>
    <s v="DECLINED"/>
    <n v="2405"/>
    <x v="3"/>
    <x v="884"/>
    <x v="33"/>
    <s v="POLL"/>
  </r>
  <r>
    <n v="1929"/>
    <s v="DEMOCRAT"/>
    <n v="2403"/>
    <x v="2"/>
    <x v="885"/>
    <x v="33"/>
    <s v="POLL"/>
  </r>
  <r>
    <n v="1930"/>
    <s v="REPUBLICAN"/>
    <n v="2403"/>
    <x v="2"/>
    <x v="886"/>
    <x v="33"/>
    <s v="PERM"/>
  </r>
  <r>
    <n v="1931"/>
    <s v="REPUBLICAN"/>
    <n v="2417"/>
    <x v="2"/>
    <x v="887"/>
    <x v="33"/>
    <s v="POLL"/>
  </r>
  <r>
    <n v="1932"/>
    <s v="DEMOCRAT"/>
    <n v="2421"/>
    <x v="0"/>
    <x v="888"/>
    <x v="33"/>
    <s v="PERM"/>
  </r>
  <r>
    <n v="1933"/>
    <s v="DEMOCRAT"/>
    <n v="2406"/>
    <x v="2"/>
    <x v="889"/>
    <x v="33"/>
    <s v="PERM"/>
  </r>
  <r>
    <n v="1934"/>
    <s v="DEMOCRAT"/>
    <n v="2412"/>
    <x v="2"/>
    <x v="890"/>
    <x v="33"/>
    <s v="PERM"/>
  </r>
  <r>
    <n v="1935"/>
    <s v="REPUBLICAN"/>
    <n v="2408"/>
    <x v="0"/>
    <x v="891"/>
    <x v="33"/>
    <s v="PERM"/>
  </r>
  <r>
    <n v="1936"/>
    <s v="DEMOCRAT"/>
    <n v="2412"/>
    <x v="2"/>
    <x v="892"/>
    <x v="33"/>
    <s v="PERM"/>
  </r>
  <r>
    <n v="1937"/>
    <s v="DEMOCRAT"/>
    <n v="2404"/>
    <x v="2"/>
    <x v="893"/>
    <x v="33"/>
    <s v="POLL"/>
  </r>
  <r>
    <n v="1938"/>
    <s v="DEMOCRAT"/>
    <n v="2403"/>
    <x v="1"/>
    <x v="894"/>
    <x v="33"/>
    <s v="PERM"/>
  </r>
  <r>
    <n v="1939"/>
    <s v="DEMOCRAT"/>
    <n v="2419"/>
    <x v="0"/>
    <x v="895"/>
    <x v="33"/>
    <s v="POLL"/>
  </r>
  <r>
    <n v="1940"/>
    <s v="REPUBLICAN"/>
    <n v="2417"/>
    <x v="2"/>
    <x v="896"/>
    <x v="33"/>
    <s v="POLL"/>
  </r>
  <r>
    <n v="1941"/>
    <s v="REPUBLICAN"/>
    <n v="2417"/>
    <x v="2"/>
    <x v="897"/>
    <x v="33"/>
    <s v="POLL"/>
  </r>
  <r>
    <n v="1942"/>
    <s v="DEMOCRAT"/>
    <n v="2413"/>
    <x v="4"/>
    <x v="898"/>
    <x v="8"/>
    <s v="PERM"/>
  </r>
  <r>
    <n v="1943"/>
    <s v="DEMOCRAT"/>
    <n v="2405"/>
    <x v="1"/>
    <x v="899"/>
    <x v="33"/>
    <s v="POLL"/>
  </r>
  <r>
    <n v="1944"/>
    <s v="DEMOCRAT"/>
    <n v="2405"/>
    <x v="2"/>
    <x v="900"/>
    <x v="33"/>
    <s v="POLL"/>
  </r>
  <r>
    <n v="1945"/>
    <s v="DEMOCRAT"/>
    <n v="2413"/>
    <x v="1"/>
    <x v="901"/>
    <x v="33"/>
    <s v="PERM"/>
  </r>
  <r>
    <n v="1946"/>
    <s v="REPUBLICAN"/>
    <n v="2405"/>
    <x v="2"/>
    <x v="902"/>
    <x v="33"/>
    <s v="PERM"/>
  </r>
  <r>
    <n v="1947"/>
    <s v="REPUBLICAN"/>
    <n v="2424"/>
    <x v="0"/>
    <x v="903"/>
    <x v="34"/>
    <s v="PERM"/>
  </r>
  <r>
    <n v="1948"/>
    <s v="REPUBLICAN"/>
    <n v="2424"/>
    <x v="0"/>
    <x v="904"/>
    <x v="34"/>
    <s v="PERM"/>
  </r>
  <r>
    <n v="1949"/>
    <s v="DEMOCRAT"/>
    <n v="2409"/>
    <x v="2"/>
    <x v="905"/>
    <x v="34"/>
    <s v="POLL"/>
  </r>
  <r>
    <n v="1950"/>
    <s v="DEMOCRAT"/>
    <n v="2404"/>
    <x v="0"/>
    <x v="906"/>
    <x v="34"/>
    <s v="PERM"/>
  </r>
  <r>
    <n v="1951"/>
    <s v="REPUBLICAN"/>
    <n v="2414"/>
    <x v="2"/>
    <x v="907"/>
    <x v="34"/>
    <s v="POLL"/>
  </r>
  <r>
    <n v="1952"/>
    <s v="REPUBLICAN"/>
    <n v="2414"/>
    <x v="2"/>
    <x v="908"/>
    <x v="34"/>
    <s v="POLL"/>
  </r>
  <r>
    <n v="1953"/>
    <s v="REPUBLICAN"/>
    <n v="2418"/>
    <x v="2"/>
    <x v="909"/>
    <x v="34"/>
    <s v="PERM"/>
  </r>
  <r>
    <n v="1954"/>
    <s v="DEMOCRAT"/>
    <n v="2418"/>
    <x v="2"/>
    <x v="910"/>
    <x v="34"/>
    <s v="POLL"/>
  </r>
  <r>
    <n v="1955"/>
    <s v="DEMOCRAT"/>
    <n v="2422"/>
    <x v="2"/>
    <x v="911"/>
    <x v="34"/>
    <s v="PERM"/>
  </r>
  <r>
    <n v="1956"/>
    <s v="DEMOCRAT"/>
    <n v="2418"/>
    <x v="3"/>
    <x v="912"/>
    <x v="34"/>
    <s v="POLL"/>
  </r>
  <r>
    <n v="1957"/>
    <s v="DEMOCRAT"/>
    <n v="2414"/>
    <x v="2"/>
    <x v="913"/>
    <x v="34"/>
    <s v="POLL"/>
  </r>
  <r>
    <n v="1958"/>
    <s v="REPUBLICAN"/>
    <n v="2424"/>
    <x v="0"/>
    <x v="914"/>
    <x v="34"/>
    <s v="PERM"/>
  </r>
  <r>
    <n v="1959"/>
    <s v="DECLINED"/>
    <n v="2418"/>
    <x v="1"/>
    <x v="915"/>
    <x v="34"/>
    <s v="PERM"/>
  </r>
  <r>
    <n v="1960"/>
    <s v="DEMOCRAT"/>
    <n v="2422"/>
    <x v="2"/>
    <x v="916"/>
    <x v="34"/>
    <s v="POLL"/>
  </r>
  <r>
    <n v="1961"/>
    <s v="DEMOCRAT"/>
    <n v="2412"/>
    <x v="2"/>
    <x v="917"/>
    <x v="34"/>
    <s v="PERM"/>
  </r>
  <r>
    <n v="1962"/>
    <s v="REPUBLICAN"/>
    <n v="2413"/>
    <x v="4"/>
    <x v="918"/>
    <x v="34"/>
    <s v="POLL"/>
  </r>
  <r>
    <n v="1963"/>
    <s v="DEMOCRAT"/>
    <n v="2414"/>
    <x v="4"/>
    <x v="919"/>
    <x v="34"/>
    <s v="POLL"/>
  </r>
  <r>
    <n v="1964"/>
    <s v="DEMOCRAT"/>
    <n v="2406"/>
    <x v="1"/>
    <x v="920"/>
    <x v="34"/>
    <s v="POLL"/>
  </r>
  <r>
    <n v="1965"/>
    <s v="DEMOCRAT"/>
    <n v="2406"/>
    <x v="1"/>
    <x v="921"/>
    <x v="34"/>
    <s v="PERM"/>
  </r>
  <r>
    <n v="1966"/>
    <s v="DEMOCRAT"/>
    <n v="2401"/>
    <x v="1"/>
    <x v="922"/>
    <x v="34"/>
    <s v="PERM"/>
  </r>
  <r>
    <n v="1967"/>
    <s v="DECLINED"/>
    <n v="2409"/>
    <x v="3"/>
    <x v="923"/>
    <x v="34"/>
    <s v="POLL"/>
  </r>
  <r>
    <n v="1968"/>
    <s v="DEMOCRAT"/>
    <n v="2414"/>
    <x v="2"/>
    <x v="924"/>
    <x v="34"/>
    <s v="POLL"/>
  </r>
  <r>
    <n v="1969"/>
    <s v="DECLINED"/>
    <n v="2401"/>
    <x v="4"/>
    <x v="925"/>
    <x v="34"/>
    <s v="POLL"/>
  </r>
  <r>
    <n v="1970"/>
    <s v="DEMOCRAT"/>
    <n v="2405"/>
    <x v="3"/>
    <x v="926"/>
    <x v="34"/>
    <s v="POLL"/>
  </r>
  <r>
    <n v="1971"/>
    <s v="DEMOCRAT"/>
    <n v="2405"/>
    <x v="3"/>
    <x v="927"/>
    <x v="34"/>
    <s v="POLL"/>
  </r>
  <r>
    <n v="1972"/>
    <s v="DEMOCRAT"/>
    <n v="2419"/>
    <x v="1"/>
    <x v="928"/>
    <x v="34"/>
    <s v="PERM"/>
  </r>
  <r>
    <n v="1973"/>
    <s v="REPUBLICAN"/>
    <n v="2402"/>
    <x v="3"/>
    <x v="929"/>
    <x v="34"/>
    <s v="POLL"/>
  </r>
  <r>
    <n v="1974"/>
    <s v="REPUBLICAN"/>
    <n v="2404"/>
    <x v="0"/>
    <x v="930"/>
    <x v="34"/>
    <s v="PERM"/>
  </r>
  <r>
    <n v="1975"/>
    <s v="REPUBLICAN"/>
    <n v="2404"/>
    <x v="0"/>
    <x v="931"/>
    <x v="34"/>
    <s v="PERM"/>
  </r>
  <r>
    <n v="1976"/>
    <s v="DEMOCRAT"/>
    <n v="2418"/>
    <x v="1"/>
    <x v="932"/>
    <x v="34"/>
    <s v="POLL"/>
  </r>
  <r>
    <n v="1977"/>
    <s v="REPUBLICAN"/>
    <n v="2419"/>
    <x v="2"/>
    <x v="933"/>
    <x v="34"/>
    <s v="PERM"/>
  </r>
  <r>
    <n v="1978"/>
    <s v="REPUBLICAN"/>
    <n v="2419"/>
    <x v="2"/>
    <x v="934"/>
    <x v="34"/>
    <s v="PERM"/>
  </r>
  <r>
    <n v="1980"/>
    <s v="DECLINED"/>
    <n v="2419"/>
    <x v="1"/>
    <x v="935"/>
    <x v="34"/>
    <s v="PERM"/>
  </r>
  <r>
    <n v="1981"/>
    <s v="DEMOCRAT"/>
    <n v="2421"/>
    <x v="0"/>
    <x v="936"/>
    <x v="34"/>
    <s v="PERM"/>
  </r>
  <r>
    <n v="1982"/>
    <s v="REPUBLICAN"/>
    <n v="2408"/>
    <x v="2"/>
    <x v="937"/>
    <x v="34"/>
    <s v="POLL"/>
  </r>
  <r>
    <n v="1983"/>
    <s v="DEMOCRAT"/>
    <n v="2412"/>
    <x v="1"/>
    <x v="938"/>
    <x v="34"/>
    <s v="PERM"/>
  </r>
  <r>
    <n v="1984"/>
    <s v="DEMOCRAT"/>
    <n v="2414"/>
    <x v="4"/>
    <x v="939"/>
    <x v="34"/>
    <s v="POLL"/>
  </r>
  <r>
    <n v="1985"/>
    <s v="DEMOCRAT"/>
    <n v="2401"/>
    <x v="2"/>
    <x v="940"/>
    <x v="34"/>
    <s v="PERM"/>
  </r>
  <r>
    <n v="1986"/>
    <s v="REPUBLICAN"/>
    <n v="2423"/>
    <x v="2"/>
    <x v="941"/>
    <x v="34"/>
    <s v="PERM"/>
  </r>
  <r>
    <n v="1987"/>
    <s v="REPUBLICAN"/>
    <n v="2416"/>
    <x v="2"/>
    <x v="942"/>
    <x v="34"/>
    <s v="POLL"/>
  </r>
  <r>
    <n v="1988"/>
    <s v="REPUBLICAN"/>
    <n v="2413"/>
    <x v="4"/>
    <x v="943"/>
    <x v="34"/>
    <s v="PERM"/>
  </r>
  <r>
    <n v="1989"/>
    <s v="DECLINED"/>
    <n v="2411"/>
    <x v="2"/>
    <x v="944"/>
    <x v="34"/>
    <s v="POLL"/>
  </r>
  <r>
    <n v="1990"/>
    <s v="DEMOCRAT"/>
    <n v="2407"/>
    <x v="2"/>
    <x v="945"/>
    <x v="34"/>
    <s v="POLL"/>
  </r>
  <r>
    <n v="1991"/>
    <s v="DECLINED"/>
    <n v="2406"/>
    <x v="3"/>
    <x v="946"/>
    <x v="34"/>
    <s v="POLL"/>
  </r>
  <r>
    <n v="1992"/>
    <s v="REPUBLICAN"/>
    <n v="2406"/>
    <x v="0"/>
    <x v="947"/>
    <x v="34"/>
    <s v="POLL"/>
  </r>
  <r>
    <n v="1993"/>
    <s v="REPUBLICAN"/>
    <n v="2411"/>
    <x v="0"/>
    <x v="948"/>
    <x v="34"/>
    <s v="POLL"/>
  </r>
  <r>
    <n v="1994"/>
    <s v="DEMOCRAT"/>
    <n v="2406"/>
    <x v="1"/>
    <x v="949"/>
    <x v="34"/>
    <s v="POLL"/>
  </r>
  <r>
    <n v="1995"/>
    <s v="REPUBLICAN"/>
    <n v="2415"/>
    <x v="1"/>
    <x v="950"/>
    <x v="34"/>
    <s v="PERM"/>
  </r>
  <r>
    <n v="1996"/>
    <s v="DEMOCRAT"/>
    <n v="2424"/>
    <x v="2"/>
    <x v="951"/>
    <x v="34"/>
    <s v="PERM"/>
  </r>
  <r>
    <n v="1997"/>
    <s v="DEMOCRAT"/>
    <n v="2424"/>
    <x v="2"/>
    <x v="952"/>
    <x v="34"/>
    <s v="PERM"/>
  </r>
  <r>
    <n v="1998"/>
    <s v="DEMOCRAT"/>
    <n v="2416"/>
    <x v="2"/>
    <x v="953"/>
    <x v="34"/>
    <s v="PERM"/>
  </r>
  <r>
    <n v="1999"/>
    <s v="DEMOCRAT"/>
    <n v="2415"/>
    <x v="3"/>
    <x v="954"/>
    <x v="34"/>
    <s v="PERM"/>
  </r>
  <r>
    <n v="2000"/>
    <s v="DEMOCRAT"/>
    <n v="2404"/>
    <x v="3"/>
    <x v="955"/>
    <x v="34"/>
    <s v="POLL"/>
  </r>
  <r>
    <n v="2001"/>
    <s v="REPUBLICAN"/>
    <n v="2419"/>
    <x v="1"/>
    <x v="956"/>
    <x v="34"/>
    <s v="PERM"/>
  </r>
  <r>
    <n v="2002"/>
    <s v="DEMOCRAT"/>
    <n v="2418"/>
    <x v="1"/>
    <x v="957"/>
    <x v="34"/>
    <s v="PERM"/>
  </r>
  <r>
    <n v="2003"/>
    <s v="DEMOCRAT"/>
    <n v="2419"/>
    <x v="1"/>
    <x v="958"/>
    <x v="34"/>
    <s v="PERM"/>
  </r>
  <r>
    <n v="2004"/>
    <s v="DEMOCRAT"/>
    <n v="2402"/>
    <x v="0"/>
    <x v="959"/>
    <x v="34"/>
    <s v="PERM"/>
  </r>
  <r>
    <n v="2005"/>
    <s v="DEMOCRAT"/>
    <n v="2419"/>
    <x v="2"/>
    <x v="960"/>
    <x v="34"/>
    <s v="PERM"/>
  </r>
  <r>
    <n v="2006"/>
    <s v="DEMOCRAT"/>
    <n v="2408"/>
    <x v="0"/>
    <x v="961"/>
    <x v="34"/>
    <s v="POLL"/>
  </r>
  <r>
    <n v="2007"/>
    <s v="DEMOCRAT"/>
    <n v="2417"/>
    <x v="0"/>
    <x v="962"/>
    <x v="34"/>
    <s v="PERM"/>
  </r>
  <r>
    <n v="2008"/>
    <s v="DEMOCRAT"/>
    <n v="2417"/>
    <x v="1"/>
    <x v="963"/>
    <x v="34"/>
    <s v="PERM"/>
  </r>
  <r>
    <n v="2009"/>
    <s v="REPUBLICAN"/>
    <n v="2409"/>
    <x v="2"/>
    <x v="964"/>
    <x v="34"/>
    <s v="POLL"/>
  </r>
  <r>
    <n v="2011"/>
    <s v="REPUBLICAN"/>
    <n v="2421"/>
    <x v="2"/>
    <x v="965"/>
    <x v="34"/>
    <s v="PERM"/>
  </r>
  <r>
    <n v="2012"/>
    <s v="DEMOCRAT"/>
    <n v="2416"/>
    <x v="4"/>
    <x v="966"/>
    <x v="34"/>
    <s v="PERM"/>
  </r>
  <r>
    <n v="2013"/>
    <s v="REPUBLICAN"/>
    <n v="2413"/>
    <x v="3"/>
    <x v="967"/>
    <x v="34"/>
    <s v="PERM"/>
  </r>
  <r>
    <n v="2014"/>
    <s v="DEMOCRAT"/>
    <n v="2420"/>
    <x v="0"/>
    <x v="968"/>
    <x v="34"/>
    <s v="PERM"/>
  </r>
  <r>
    <n v="2015"/>
    <s v="DEMOCRAT"/>
    <n v="2412"/>
    <x v="2"/>
    <x v="969"/>
    <x v="35"/>
    <s v="PERM"/>
  </r>
  <r>
    <n v="2016"/>
    <s v="REPUBLICAN"/>
    <n v="2402"/>
    <x v="1"/>
    <x v="970"/>
    <x v="35"/>
    <s v="PERM"/>
  </r>
  <r>
    <n v="2017"/>
    <s v="DEMOCRAT"/>
    <n v="2418"/>
    <x v="3"/>
    <x v="971"/>
    <x v="35"/>
    <s v="PERM"/>
  </r>
  <r>
    <n v="2018"/>
    <s v="DEMOCRAT"/>
    <n v="2417"/>
    <x v="2"/>
    <x v="972"/>
    <x v="35"/>
    <s v="POLL"/>
  </r>
  <r>
    <n v="2019"/>
    <s v="REPUBLICAN"/>
    <n v="2408"/>
    <x v="1"/>
    <x v="973"/>
    <x v="35"/>
    <s v="POLL"/>
  </r>
  <r>
    <n v="2020"/>
    <s v="REPUBLICAN"/>
    <n v="2415"/>
    <x v="2"/>
    <x v="974"/>
    <x v="35"/>
    <s v="POLL"/>
  </r>
  <r>
    <n v="2021"/>
    <s v="DECLINED"/>
    <n v="2406"/>
    <x v="3"/>
    <x v="975"/>
    <x v="35"/>
    <s v="POLL"/>
  </r>
  <r>
    <n v="2022"/>
    <s v="REPUBLICAN"/>
    <n v="2413"/>
    <x v="2"/>
    <x v="976"/>
    <x v="35"/>
    <s v="PERM"/>
  </r>
  <r>
    <n v="2023"/>
    <s v="DEMOCRAT"/>
    <n v="2405"/>
    <x v="0"/>
    <x v="977"/>
    <x v="35"/>
    <s v="PERM"/>
  </r>
  <r>
    <n v="2024"/>
    <s v="DEMOCRAT"/>
    <n v="2413"/>
    <x v="2"/>
    <x v="978"/>
    <x v="35"/>
    <s v="POLL"/>
  </r>
  <r>
    <n v="2025"/>
    <s v="REPUBLICAN"/>
    <n v="2418"/>
    <x v="4"/>
    <x v="979"/>
    <x v="35"/>
    <s v="POLL"/>
  </r>
  <r>
    <n v="2026"/>
    <s v="REPUBLICAN"/>
    <n v="2417"/>
    <x v="2"/>
    <x v="980"/>
    <x v="35"/>
    <s v="PERM"/>
  </r>
  <r>
    <n v="2027"/>
    <s v="DECLINED"/>
    <n v="2415"/>
    <x v="4"/>
    <x v="981"/>
    <x v="35"/>
    <s v="PERM"/>
  </r>
  <r>
    <n v="2028"/>
    <s v="DEMOCRAT"/>
    <n v="2416"/>
    <x v="2"/>
    <x v="982"/>
    <x v="35"/>
    <s v="PERM"/>
  </r>
  <r>
    <n v="2029"/>
    <s v="DEMOCRAT"/>
    <n v="2416"/>
    <x v="2"/>
    <x v="983"/>
    <x v="35"/>
    <s v="PERM"/>
  </r>
  <r>
    <n v="2030"/>
    <s v="REPUBLICAN"/>
    <n v="2404"/>
    <x v="3"/>
    <x v="984"/>
    <x v="35"/>
    <s v="POLL"/>
  </r>
  <r>
    <n v="2031"/>
    <s v="DEMOCRAT"/>
    <n v="2404"/>
    <x v="1"/>
    <x v="985"/>
    <x v="35"/>
    <s v="POLL"/>
  </r>
  <r>
    <n v="2032"/>
    <s v="DEMOCRAT"/>
    <n v="2404"/>
    <x v="1"/>
    <x v="986"/>
    <x v="35"/>
    <s v="POLL"/>
  </r>
  <r>
    <n v="2033"/>
    <s v="DEMOCRAT"/>
    <n v="2411"/>
    <x v="0"/>
    <x v="987"/>
    <x v="35"/>
    <s v="PERM"/>
  </r>
  <r>
    <n v="2034"/>
    <s v="DEMOCRAT"/>
    <n v="2408"/>
    <x v="0"/>
    <x v="988"/>
    <x v="35"/>
    <s v="POLL"/>
  </r>
  <r>
    <n v="2035"/>
    <s v="DEMOCRAT"/>
    <n v="2411"/>
    <x v="2"/>
    <x v="989"/>
    <x v="35"/>
    <s v="PERM"/>
  </r>
  <r>
    <n v="2036"/>
    <s v="REPUBLICAN"/>
    <n v="2409"/>
    <x v="4"/>
    <x v="990"/>
    <x v="35"/>
    <s v="POLL"/>
  </r>
  <r>
    <n v="2037"/>
    <s v="DEMOCRAT"/>
    <n v="2401"/>
    <x v="1"/>
    <x v="991"/>
    <x v="35"/>
    <s v="POLL"/>
  </r>
  <r>
    <n v="2038"/>
    <s v="DEMOCRAT"/>
    <n v="2411"/>
    <x v="0"/>
    <x v="992"/>
    <x v="35"/>
    <s v="PERM"/>
  </r>
  <r>
    <n v="2039"/>
    <s v="REPUBLICAN"/>
    <n v="2417"/>
    <x v="2"/>
    <x v="993"/>
    <x v="35"/>
    <s v="POLL"/>
  </r>
  <r>
    <n v="2040"/>
    <s v="REPUBLICAN"/>
    <n v="2408"/>
    <x v="0"/>
    <x v="994"/>
    <x v="35"/>
    <s v="POLL"/>
  </r>
  <r>
    <n v="2041"/>
    <s v="REPUBLICAN"/>
    <n v="2408"/>
    <x v="0"/>
    <x v="995"/>
    <x v="35"/>
    <s v="PERM"/>
  </r>
  <r>
    <n v="2042"/>
    <s v="DEMOCRAT"/>
    <n v="2418"/>
    <x v="4"/>
    <x v="996"/>
    <x v="4"/>
    <s v="PERM"/>
  </r>
  <r>
    <n v="2043"/>
    <s v="DEMOCRAT"/>
    <n v="2411"/>
    <x v="0"/>
    <x v="997"/>
    <x v="35"/>
    <s v="PERM"/>
  </r>
  <r>
    <n v="2044"/>
    <s v="REPUBLICAN"/>
    <n v="2409"/>
    <x v="1"/>
    <x v="998"/>
    <x v="35"/>
    <s v="POLL"/>
  </r>
  <r>
    <n v="2045"/>
    <s v="REPUBLICAN"/>
    <n v="2411"/>
    <x v="2"/>
    <x v="999"/>
    <x v="35"/>
    <s v="PERM"/>
  </r>
  <r>
    <n v="2046"/>
    <s v="DEMOCRAT"/>
    <n v="2424"/>
    <x v="0"/>
    <x v="1000"/>
    <x v="35"/>
    <s v="PERM"/>
  </r>
  <r>
    <n v="2047"/>
    <s v="REPUBLICAN"/>
    <n v="2421"/>
    <x v="4"/>
    <x v="1001"/>
    <x v="35"/>
    <s v="POLL"/>
  </r>
  <r>
    <n v="2048"/>
    <s v="DECLINED"/>
    <n v="2401"/>
    <x v="1"/>
    <x v="1002"/>
    <x v="35"/>
    <s v="PERM"/>
  </r>
  <r>
    <n v="2049"/>
    <s v="REPUBLICAN"/>
    <n v="2402"/>
    <x v="2"/>
    <x v="1003"/>
    <x v="35"/>
    <s v="POLL"/>
  </r>
  <r>
    <n v="2050"/>
    <s v="DEMOCRAT"/>
    <n v="2421"/>
    <x v="1"/>
    <x v="1004"/>
    <x v="35"/>
    <s v="PERM"/>
  </r>
  <r>
    <n v="2051"/>
    <s v="DEMOCRAT"/>
    <n v="2417"/>
    <x v="0"/>
    <x v="1005"/>
    <x v="35"/>
    <s v="POLL"/>
  </r>
  <r>
    <n v="2052"/>
    <s v="REPUBLICAN"/>
    <n v="2405"/>
    <x v="0"/>
    <x v="1006"/>
    <x v="35"/>
    <s v="PERM"/>
  </r>
  <r>
    <n v="2053"/>
    <s v="DEMOCRAT"/>
    <n v="2422"/>
    <x v="0"/>
    <x v="1007"/>
    <x v="35"/>
    <s v="POLL"/>
  </r>
  <r>
    <n v="2054"/>
    <s v="REPUBLICAN"/>
    <n v="2418"/>
    <x v="4"/>
    <x v="1008"/>
    <x v="24"/>
    <s v="PERM"/>
  </r>
  <r>
    <n v="2055"/>
    <s v="REPUBLICAN"/>
    <n v="2421"/>
    <x v="2"/>
    <x v="1009"/>
    <x v="35"/>
    <s v="PERM"/>
  </r>
  <r>
    <n v="2056"/>
    <s v="REPUBLICAN"/>
    <n v="2421"/>
    <x v="2"/>
    <x v="1010"/>
    <x v="35"/>
    <s v="PERM"/>
  </r>
  <r>
    <n v="2057"/>
    <s v="REPUBLICAN"/>
    <n v="2405"/>
    <x v="2"/>
    <x v="1011"/>
    <x v="35"/>
    <s v="ABT"/>
  </r>
  <r>
    <n v="2058"/>
    <s v="REPUBLICAN"/>
    <n v="2406"/>
    <x v="2"/>
    <x v="1012"/>
    <x v="35"/>
    <s v="PERM"/>
  </r>
  <r>
    <n v="2059"/>
    <s v="REPUBLICAN"/>
    <n v="2419"/>
    <x v="2"/>
    <x v="1013"/>
    <x v="35"/>
    <s v="POLL"/>
  </r>
  <r>
    <n v="2060"/>
    <s v="REPUBLICAN"/>
    <n v="2419"/>
    <x v="3"/>
    <x v="1014"/>
    <x v="35"/>
    <s v="POLL"/>
  </r>
  <r>
    <n v="2061"/>
    <s v="AMERICAN INDEP"/>
    <n v="2405"/>
    <x v="3"/>
    <x v="1015"/>
    <x v="35"/>
    <s v="POLL"/>
  </r>
  <r>
    <n v="2062"/>
    <s v="REPUBLICAN"/>
    <n v="2405"/>
    <x v="3"/>
    <x v="1016"/>
    <x v="35"/>
    <s v="POLL"/>
  </r>
  <r>
    <n v="2063"/>
    <s v="REPUBLICAN"/>
    <n v="2409"/>
    <x v="2"/>
    <x v="1017"/>
    <x v="35"/>
    <s v="POLL"/>
  </r>
  <r>
    <n v="2064"/>
    <s v="DEMOCRAT"/>
    <n v="2421"/>
    <x v="0"/>
    <x v="1018"/>
    <x v="35"/>
    <s v="PERM"/>
  </r>
  <r>
    <n v="2065"/>
    <s v="DEMOCRAT"/>
    <n v="2411"/>
    <x v="0"/>
    <x v="1019"/>
    <x v="35"/>
    <s v="PERM"/>
  </r>
  <r>
    <n v="2066"/>
    <s v="REPUBLICAN"/>
    <n v="2412"/>
    <x v="0"/>
    <x v="1020"/>
    <x v="35"/>
    <s v="PERM"/>
  </r>
  <r>
    <n v="2067"/>
    <s v="REPUBLICAN"/>
    <n v="2417"/>
    <x v="2"/>
    <x v="1021"/>
    <x v="35"/>
    <s v="PERM"/>
  </r>
  <r>
    <n v="2068"/>
    <s v="DEMOCRAT"/>
    <n v="2402"/>
    <x v="2"/>
    <x v="1022"/>
    <x v="35"/>
    <s v="PERM"/>
  </r>
  <r>
    <n v="2069"/>
    <s v="DEMOCRAT"/>
    <n v="2402"/>
    <x v="2"/>
    <x v="1023"/>
    <x v="35"/>
    <s v="PERM"/>
  </r>
  <r>
    <n v="2070"/>
    <s v="DEMOCRAT"/>
    <n v="2424"/>
    <x v="0"/>
    <x v="1024"/>
    <x v="35"/>
    <s v="PERM"/>
  </r>
  <r>
    <n v="2071"/>
    <s v="DEMOCRAT"/>
    <n v="2417"/>
    <x v="2"/>
    <x v="1025"/>
    <x v="35"/>
    <s v="PERM"/>
  </r>
  <r>
    <n v="2072"/>
    <s v="REPUBLICAN"/>
    <n v="2421"/>
    <x v="0"/>
    <x v="1026"/>
    <x v="35"/>
    <s v="PERM"/>
  </r>
  <r>
    <n v="2073"/>
    <s v="DEMOCRAT"/>
    <n v="2418"/>
    <x v="2"/>
    <x v="1027"/>
    <x v="35"/>
    <s v="POLL"/>
  </r>
  <r>
    <n v="2074"/>
    <s v="DEMOCRAT"/>
    <n v="2420"/>
    <x v="0"/>
    <x v="1028"/>
    <x v="35"/>
    <s v="PERM"/>
  </r>
  <r>
    <n v="2075"/>
    <s v="REPUBLICAN"/>
    <n v="2422"/>
    <x v="0"/>
    <x v="1029"/>
    <x v="35"/>
    <s v="PERM"/>
  </r>
  <r>
    <n v="2076"/>
    <s v="REPUBLICAN"/>
    <n v="2413"/>
    <x v="2"/>
    <x v="1030"/>
    <x v="35"/>
    <s v="PERM"/>
  </r>
  <r>
    <n v="2077"/>
    <s v="REPUBLICAN"/>
    <n v="2404"/>
    <x v="1"/>
    <x v="1031"/>
    <x v="35"/>
    <s v="POLL"/>
  </r>
  <r>
    <n v="2078"/>
    <s v="REPUBLICAN"/>
    <n v="2408"/>
    <x v="1"/>
    <x v="1032"/>
    <x v="35"/>
    <s v="PERM"/>
  </r>
  <r>
    <n v="2079"/>
    <s v="DEMOCRAT"/>
    <n v="2422"/>
    <x v="0"/>
    <x v="1033"/>
    <x v="35"/>
    <s v="PERM"/>
  </r>
  <r>
    <n v="2080"/>
    <s v="DEMOCRAT"/>
    <n v="2417"/>
    <x v="0"/>
    <x v="1034"/>
    <x v="35"/>
    <s v="PERM"/>
  </r>
  <r>
    <n v="2081"/>
    <s v="DEMOCRAT"/>
    <n v="2409"/>
    <x v="3"/>
    <x v="1035"/>
    <x v="35"/>
    <s v="PERM"/>
  </r>
  <r>
    <n v="2082"/>
    <s v="DEMOCRAT"/>
    <n v="2406"/>
    <x v="0"/>
    <x v="1036"/>
    <x v="35"/>
    <s v="PERM"/>
  </r>
  <r>
    <n v="2083"/>
    <s v="DECLINED"/>
    <n v="2423"/>
    <x v="2"/>
    <x v="1037"/>
    <x v="35"/>
    <s v="PERM"/>
  </r>
  <r>
    <n v="2084"/>
    <s v="DEMOCRAT"/>
    <n v="2417"/>
    <x v="0"/>
    <x v="1038"/>
    <x v="35"/>
    <s v="PERM"/>
  </r>
  <r>
    <n v="2085"/>
    <s v="DEMOCRAT"/>
    <n v="2417"/>
    <x v="2"/>
    <x v="1039"/>
    <x v="35"/>
    <s v="POLL"/>
  </r>
  <r>
    <n v="2086"/>
    <s v="DEMOCRAT"/>
    <n v="2404"/>
    <x v="2"/>
    <x v="1040"/>
    <x v="35"/>
    <s v="POLL"/>
  </r>
  <r>
    <n v="2087"/>
    <s v="DEMOCRAT"/>
    <n v="2404"/>
    <x v="2"/>
    <x v="1041"/>
    <x v="35"/>
    <s v="PERM"/>
  </r>
  <r>
    <n v="2088"/>
    <s v="DEMOCRAT"/>
    <n v="2408"/>
    <x v="1"/>
    <x v="1042"/>
    <x v="35"/>
    <s v="PERM"/>
  </r>
  <r>
    <n v="2089"/>
    <s v="REPUBLICAN"/>
    <n v="2418"/>
    <x v="2"/>
    <x v="1043"/>
    <x v="35"/>
    <s v="POLL"/>
  </r>
  <r>
    <n v="2090"/>
    <s v="DEMOCRAT"/>
    <n v="2419"/>
    <x v="2"/>
    <x v="1044"/>
    <x v="35"/>
    <s v="PERM"/>
  </r>
  <r>
    <n v="2091"/>
    <s v="DEMOCRAT"/>
    <n v="2419"/>
    <x v="2"/>
    <x v="1045"/>
    <x v="35"/>
    <s v="PERM"/>
  </r>
  <r>
    <n v="2092"/>
    <s v="DECLINED"/>
    <n v="2424"/>
    <x v="2"/>
    <x v="1046"/>
    <x v="35"/>
    <s v="POLL"/>
  </r>
  <r>
    <n v="2093"/>
    <s v="DEMOCRAT"/>
    <n v="2409"/>
    <x v="0"/>
    <x v="1047"/>
    <x v="35"/>
    <s v="ABT"/>
  </r>
  <r>
    <n v="2094"/>
    <s v="DEMOCRAT"/>
    <n v="2409"/>
    <x v="2"/>
    <x v="1048"/>
    <x v="35"/>
    <s v="ABT"/>
  </r>
  <r>
    <n v="2095"/>
    <s v="DEMOCRAT"/>
    <n v="2421"/>
    <x v="1"/>
    <x v="1049"/>
    <x v="35"/>
    <s v="PERM"/>
  </r>
  <r>
    <n v="2096"/>
    <s v="DEMOCRAT"/>
    <n v="2421"/>
    <x v="1"/>
    <x v="1050"/>
    <x v="35"/>
    <s v="PERM"/>
  </r>
  <r>
    <n v="2097"/>
    <s v="DEMOCRAT"/>
    <n v="2421"/>
    <x v="0"/>
    <x v="1051"/>
    <x v="35"/>
    <s v="PERM"/>
  </r>
  <r>
    <n v="2098"/>
    <s v="DEMOCRAT"/>
    <n v="2402"/>
    <x v="4"/>
    <x v="1052"/>
    <x v="35"/>
    <s v="PERM"/>
  </r>
  <r>
    <n v="2099"/>
    <s v="DEMOCRAT"/>
    <n v="2402"/>
    <x v="3"/>
    <x v="1053"/>
    <x v="35"/>
    <s v="POLL"/>
  </r>
  <r>
    <n v="2101"/>
    <s v="AMERICAN INDEP"/>
    <n v="2405"/>
    <x v="3"/>
    <x v="1054"/>
    <x v="36"/>
    <s v="PERM"/>
  </r>
  <r>
    <n v="2102"/>
    <s v="DECLINED"/>
    <n v="2405"/>
    <x v="2"/>
    <x v="1055"/>
    <x v="36"/>
    <s v="PERM"/>
  </r>
  <r>
    <n v="2103"/>
    <s v="DEMOCRAT"/>
    <n v="2415"/>
    <x v="2"/>
    <x v="1056"/>
    <x v="36"/>
    <s v="PERM"/>
  </r>
  <r>
    <n v="2104"/>
    <s v="REPUBLICAN"/>
    <n v="2406"/>
    <x v="3"/>
    <x v="1057"/>
    <x v="36"/>
    <s v="POLL"/>
  </r>
  <r>
    <n v="2105"/>
    <s v="DEMOCRAT"/>
    <n v="2422"/>
    <x v="0"/>
    <x v="1058"/>
    <x v="36"/>
    <s v="PERM"/>
  </r>
  <r>
    <n v="2106"/>
    <s v="REPUBLICAN"/>
    <n v="2424"/>
    <x v="1"/>
    <x v="1059"/>
    <x v="36"/>
    <s v="POLL"/>
  </r>
  <r>
    <n v="2107"/>
    <s v="REPUBLICAN"/>
    <n v="2408"/>
    <x v="2"/>
    <x v="1060"/>
    <x v="36"/>
    <s v="POLL"/>
  </r>
  <r>
    <n v="2108"/>
    <s v="REPUBLICAN"/>
    <n v="2417"/>
    <x v="3"/>
    <x v="1061"/>
    <x v="36"/>
    <s v="POLL"/>
  </r>
  <r>
    <n v="2109"/>
    <s v="DECLINED"/>
    <n v="2405"/>
    <x v="2"/>
    <x v="1062"/>
    <x v="36"/>
    <s v="POLL"/>
  </r>
  <r>
    <n v="2110"/>
    <s v="REPUBLICAN"/>
    <n v="2422"/>
    <x v="0"/>
    <x v="1063"/>
    <x v="36"/>
    <s v="PERM"/>
  </r>
  <r>
    <n v="2111"/>
    <s v="DEMOCRAT"/>
    <n v="2411"/>
    <x v="4"/>
    <x v="1064"/>
    <x v="36"/>
    <s v="POLL"/>
  </r>
  <r>
    <n v="2112"/>
    <s v="DEMOCRAT"/>
    <n v="2421"/>
    <x v="0"/>
    <x v="1065"/>
    <x v="36"/>
    <s v="POLL"/>
  </r>
  <r>
    <n v="2113"/>
    <s v="DECLINED"/>
    <n v="2405"/>
    <x v="2"/>
    <x v="1066"/>
    <x v="36"/>
    <s v="POLL"/>
  </r>
  <r>
    <n v="2114"/>
    <s v="DEMOCRAT"/>
    <n v="2415"/>
    <x v="2"/>
    <x v="1067"/>
    <x v="36"/>
    <s v="PERM"/>
  </r>
  <r>
    <n v="2115"/>
    <s v="DEMOCRAT"/>
    <n v="2423"/>
    <x v="2"/>
    <x v="1068"/>
    <x v="36"/>
    <s v="PERM"/>
  </r>
  <r>
    <n v="2116"/>
    <s v="REPUBLICAN"/>
    <n v="2404"/>
    <x v="2"/>
    <x v="1069"/>
    <x v="36"/>
    <s v="PERM"/>
  </r>
  <r>
    <n v="2117"/>
    <s v="DEMOCRAT"/>
    <n v="2417"/>
    <x v="0"/>
    <x v="1070"/>
    <x v="36"/>
    <s v="PERM"/>
  </r>
  <r>
    <n v="2118"/>
    <s v="REPUBLICAN"/>
    <n v="2409"/>
    <x v="1"/>
    <x v="1071"/>
    <x v="36"/>
    <s v="PERM"/>
  </r>
  <r>
    <n v="2119"/>
    <s v="DEMOCRAT"/>
    <n v="2422"/>
    <x v="1"/>
    <x v="1072"/>
    <x v="36"/>
    <s v="PERM"/>
  </r>
  <r>
    <n v="2120"/>
    <s v="DEMOCRAT"/>
    <n v="2420"/>
    <x v="1"/>
    <x v="1073"/>
    <x v="36"/>
    <s v="POLL"/>
  </r>
  <r>
    <n v="2121"/>
    <s v="REPUBLICAN"/>
    <n v="2421"/>
    <x v="1"/>
    <x v="1074"/>
    <x v="36"/>
    <s v="PERM"/>
  </r>
  <r>
    <n v="2122"/>
    <s v="DECLINED"/>
    <n v="2421"/>
    <x v="1"/>
    <x v="1075"/>
    <x v="36"/>
    <s v="PERM"/>
  </r>
  <r>
    <n v="2123"/>
    <s v="DEMOCRAT"/>
    <n v="2417"/>
    <x v="2"/>
    <x v="1076"/>
    <x v="36"/>
    <s v="PERM"/>
  </r>
  <r>
    <n v="2124"/>
    <s v="DEMOCRAT"/>
    <n v="2404"/>
    <x v="1"/>
    <x v="1077"/>
    <x v="36"/>
    <s v="PERM"/>
  </r>
  <r>
    <n v="2125"/>
    <s v="REPUBLICAN"/>
    <n v="2424"/>
    <x v="0"/>
    <x v="1078"/>
    <x v="36"/>
    <s v="PERM"/>
  </r>
  <r>
    <n v="2126"/>
    <s v="DEMOCRAT"/>
    <n v="2424"/>
    <x v="0"/>
    <x v="1079"/>
    <x v="36"/>
    <s v="PERM"/>
  </r>
  <r>
    <n v="2127"/>
    <s v="REPUBLICAN"/>
    <n v="2402"/>
    <x v="2"/>
    <x v="1080"/>
    <x v="36"/>
    <s v="PERM"/>
  </r>
  <r>
    <n v="2128"/>
    <s v="DEMOCRAT"/>
    <n v="2415"/>
    <x v="4"/>
    <x v="1081"/>
    <x v="36"/>
    <s v="POLL"/>
  </r>
  <r>
    <n v="2129"/>
    <s v="DEMOCRAT"/>
    <n v="2401"/>
    <x v="4"/>
    <x v="1082"/>
    <x v="37"/>
    <s v="POLL"/>
  </r>
  <r>
    <n v="2130"/>
    <s v="DEMOCRAT"/>
    <n v="2412"/>
    <x v="4"/>
    <x v="1083"/>
    <x v="4"/>
    <s v="POLL"/>
  </r>
  <r>
    <n v="2131"/>
    <s v="DEMOCRAT"/>
    <n v="2416"/>
    <x v="3"/>
    <x v="1084"/>
    <x v="36"/>
    <s v="POLL"/>
  </r>
  <r>
    <n v="2133"/>
    <s v="DEMOCRAT"/>
    <n v="2420"/>
    <x v="0"/>
    <x v="1085"/>
    <x v="36"/>
    <s v="PERM"/>
  </r>
  <r>
    <n v="2134"/>
    <s v="REPUBLICAN"/>
    <n v="2423"/>
    <x v="2"/>
    <x v="1086"/>
    <x v="36"/>
    <s v="POLL"/>
  </r>
  <r>
    <n v="2135"/>
    <s v="REPUBLICAN"/>
    <n v="2401"/>
    <x v="1"/>
    <x v="1087"/>
    <x v="36"/>
    <s v="PERM"/>
  </r>
  <r>
    <n v="2136"/>
    <s v="REPUBLICAN"/>
    <n v="2401"/>
    <x v="4"/>
    <x v="1088"/>
    <x v="36"/>
    <s v="POLL"/>
  </r>
  <r>
    <n v="2137"/>
    <s v="DEMOCRAT"/>
    <n v="2416"/>
    <x v="3"/>
    <x v="1089"/>
    <x v="36"/>
    <s v="POLL"/>
  </r>
  <r>
    <n v="2138"/>
    <s v="DEMOCRAT"/>
    <n v="2416"/>
    <x v="3"/>
    <x v="1090"/>
    <x v="36"/>
    <s v="POLL"/>
  </r>
  <r>
    <n v="2139"/>
    <s v="REPUBLICAN"/>
    <n v="2413"/>
    <x v="4"/>
    <x v="1091"/>
    <x v="36"/>
    <s v="POLL"/>
  </r>
  <r>
    <n v="2140"/>
    <s v="DEMOCRAT"/>
    <n v="2412"/>
    <x v="2"/>
    <x v="1092"/>
    <x v="36"/>
    <s v="PERM"/>
  </r>
  <r>
    <n v="2141"/>
    <s v="REPUBLICAN"/>
    <n v="2412"/>
    <x v="1"/>
    <x v="1093"/>
    <x v="36"/>
    <s v="PERM"/>
  </r>
  <r>
    <n v="2142"/>
    <s v="DECLINED"/>
    <n v="2412"/>
    <x v="3"/>
    <x v="1094"/>
    <x v="36"/>
    <s v="PERM"/>
  </r>
  <r>
    <n v="2143"/>
    <s v="DEMOCRAT"/>
    <n v="2409"/>
    <x v="1"/>
    <x v="1095"/>
    <x v="36"/>
    <s v="ABT"/>
  </r>
  <r>
    <n v="2144"/>
    <s v="REPUBLICAN"/>
    <n v="2418"/>
    <x v="1"/>
    <x v="1096"/>
    <x v="36"/>
    <s v="PERM"/>
  </r>
  <r>
    <n v="2145"/>
    <s v="REPUBLICAN"/>
    <n v="2418"/>
    <x v="1"/>
    <x v="1097"/>
    <x v="36"/>
    <s v="POLL"/>
  </r>
  <r>
    <n v="2146"/>
    <s v="DEMOCRAT"/>
    <n v="2420"/>
    <x v="0"/>
    <x v="1098"/>
    <x v="36"/>
    <s v="POLL"/>
  </r>
  <r>
    <n v="2147"/>
    <s v="DEMOCRAT"/>
    <n v="2423"/>
    <x v="1"/>
    <x v="1099"/>
    <x v="36"/>
    <s v="PERM"/>
  </r>
  <r>
    <n v="2148"/>
    <s v="DEMOCRAT"/>
    <n v="2409"/>
    <x v="2"/>
    <x v="1100"/>
    <x v="38"/>
    <s v="POLL"/>
  </r>
  <r>
    <n v="2149"/>
    <s v="GREEN"/>
    <n v="2415"/>
    <x v="2"/>
    <x v="1101"/>
    <x v="36"/>
    <s v="PERM"/>
  </r>
  <r>
    <n v="2150"/>
    <s v="DEMOCRAT"/>
    <n v="2421"/>
    <x v="0"/>
    <x v="1102"/>
    <x v="36"/>
    <s v="PERM"/>
  </r>
  <r>
    <n v="2151"/>
    <s v="GREEN"/>
    <n v="2405"/>
    <x v="4"/>
    <x v="1103"/>
    <x v="38"/>
    <s v="POLL"/>
  </r>
  <r>
    <n v="2152"/>
    <s v="DEMOCRAT"/>
    <n v="2405"/>
    <x v="3"/>
    <x v="1104"/>
    <x v="36"/>
    <s v="POLL"/>
  </r>
  <r>
    <n v="2153"/>
    <s v="DEMOCRAT"/>
    <n v="2404"/>
    <x v="2"/>
    <x v="1105"/>
    <x v="36"/>
    <s v="POLL"/>
  </r>
  <r>
    <n v="2154"/>
    <s v="DEMOCRAT"/>
    <n v="2412"/>
    <x v="0"/>
    <x v="1106"/>
    <x v="38"/>
    <s v="POLL"/>
  </r>
  <r>
    <n v="2155"/>
    <s v="DEMOCRAT"/>
    <n v="2417"/>
    <x v="3"/>
    <x v="1107"/>
    <x v="36"/>
    <s v="POLL"/>
  </r>
  <r>
    <n v="2156"/>
    <s v="REPUBLICAN"/>
    <n v="2424"/>
    <x v="4"/>
    <x v="1108"/>
    <x v="21"/>
    <s v="PERM"/>
  </r>
  <r>
    <n v="2157"/>
    <s v="REPUBLICAN"/>
    <n v="2402"/>
    <x v="1"/>
    <x v="1109"/>
    <x v="38"/>
    <s v="PERM"/>
  </r>
  <r>
    <n v="2158"/>
    <s v="REPUBLICAN"/>
    <n v="2421"/>
    <x v="2"/>
    <x v="1110"/>
    <x v="36"/>
    <s v="POLL"/>
  </r>
  <r>
    <n v="2159"/>
    <s v="REPUBLICAN"/>
    <n v="2417"/>
    <x v="1"/>
    <x v="1111"/>
    <x v="38"/>
    <s v="POLL"/>
  </r>
  <r>
    <n v="2160"/>
    <s v="DEMOCRAT"/>
    <n v="2423"/>
    <x v="3"/>
    <x v="1112"/>
    <x v="36"/>
    <s v="PERM"/>
  </r>
  <r>
    <n v="2161"/>
    <s v="DEMOCRAT"/>
    <n v="2409"/>
    <x v="2"/>
    <x v="1113"/>
    <x v="38"/>
    <s v="POLL"/>
  </r>
  <r>
    <n v="2162"/>
    <s v="REPUBLICAN"/>
    <n v="2414"/>
    <x v="2"/>
    <x v="1114"/>
    <x v="38"/>
    <s v="PERM"/>
  </r>
  <r>
    <n v="2163"/>
    <s v="DEMOCRAT"/>
    <n v="2401"/>
    <x v="3"/>
    <x v="1115"/>
    <x v="36"/>
    <s v="PERM"/>
  </r>
  <r>
    <n v="2164"/>
    <s v="REPUBLICAN"/>
    <n v="2411"/>
    <x v="0"/>
    <x v="1116"/>
    <x v="36"/>
    <s v="PERM"/>
  </r>
  <r>
    <n v="2165"/>
    <s v="DEMOCRAT"/>
    <n v="2413"/>
    <x v="4"/>
    <x v="1117"/>
    <x v="36"/>
    <s v="POLL"/>
  </r>
  <r>
    <n v="2166"/>
    <s v="DEMOCRAT"/>
    <n v="2421"/>
    <x v="3"/>
    <x v="1118"/>
    <x v="38"/>
    <s v="PERM"/>
  </r>
  <r>
    <n v="2167"/>
    <s v="REPUBLICAN"/>
    <n v="2418"/>
    <x v="0"/>
    <x v="1119"/>
    <x v="38"/>
    <s v="PERM"/>
  </r>
  <r>
    <n v="2168"/>
    <s v="DEMOCRAT"/>
    <n v="2404"/>
    <x v="2"/>
    <x v="1120"/>
    <x v="36"/>
    <s v="PERM"/>
  </r>
  <r>
    <n v="2169"/>
    <s v="DEMOCRAT"/>
    <n v="2416"/>
    <x v="4"/>
    <x v="1121"/>
    <x v="36"/>
    <s v="POLL"/>
  </r>
  <r>
    <n v="2170"/>
    <s v="DEMOCRAT"/>
    <n v="2402"/>
    <x v="2"/>
    <x v="1122"/>
    <x v="38"/>
    <s v="PERM"/>
  </r>
  <r>
    <n v="2171"/>
    <s v="REPUBLICAN"/>
    <n v="2422"/>
    <x v="0"/>
    <x v="1123"/>
    <x v="38"/>
    <s v="PERM"/>
  </r>
  <r>
    <n v="2172"/>
    <s v="DEMOCRAT"/>
    <n v="2420"/>
    <x v="3"/>
    <x v="1124"/>
    <x v="36"/>
    <s v="PERM"/>
  </r>
  <r>
    <n v="2173"/>
    <s v="REPUBLICAN"/>
    <n v="2401"/>
    <x v="3"/>
    <x v="1125"/>
    <x v="37"/>
    <s v="POLL"/>
  </r>
  <r>
    <n v="2174"/>
    <s v="GREEN"/>
    <n v="2403"/>
    <x v="3"/>
    <x v="1126"/>
    <x v="38"/>
    <s v="POLL"/>
  </r>
  <r>
    <n v="2175"/>
    <s v="DEMOCRAT"/>
    <n v="2402"/>
    <x v="3"/>
    <x v="1127"/>
    <x v="38"/>
    <s v="POLL"/>
  </r>
  <r>
    <n v="2176"/>
    <s v="REPUBLICAN"/>
    <n v="2419"/>
    <x v="3"/>
    <x v="1128"/>
    <x v="38"/>
    <s v="POLL"/>
  </r>
  <r>
    <n v="2177"/>
    <s v="REPUBLICAN"/>
    <n v="2415"/>
    <x v="2"/>
    <x v="1129"/>
    <x v="8"/>
    <s v="PERM"/>
  </r>
  <r>
    <n v="2178"/>
    <s v="DEMOCRAT"/>
    <n v="2415"/>
    <x v="3"/>
    <x v="1130"/>
    <x v="38"/>
    <s v="PERM"/>
  </r>
  <r>
    <n v="2179"/>
    <s v="DEMOCRAT"/>
    <n v="2422"/>
    <x v="2"/>
    <x v="1131"/>
    <x v="36"/>
    <s v="PERM"/>
  </r>
  <r>
    <n v="2180"/>
    <s v="REPUBLICAN"/>
    <n v="2402"/>
    <x v="3"/>
    <x v="1132"/>
    <x v="36"/>
    <s v="POLL"/>
  </r>
  <r>
    <n v="2181"/>
    <s v="DEMOCRAT"/>
    <n v="2423"/>
    <x v="0"/>
    <x v="1133"/>
    <x v="36"/>
    <s v="PERM"/>
  </r>
  <r>
    <n v="2182"/>
    <s v="DEMOCRAT"/>
    <n v="2418"/>
    <x v="2"/>
    <x v="1134"/>
    <x v="36"/>
    <s v="POLL"/>
  </r>
  <r>
    <n v="2183"/>
    <s v="REPUBLICAN"/>
    <n v="2416"/>
    <x v="3"/>
    <x v="1135"/>
    <x v="38"/>
    <s v="PERM"/>
  </r>
  <r>
    <n v="2184"/>
    <s v="DEMOCRAT"/>
    <n v="2404"/>
    <x v="0"/>
    <x v="1136"/>
    <x v="36"/>
    <s v="PERM"/>
  </r>
  <r>
    <n v="2185"/>
    <s v="DEMOCRAT"/>
    <n v="2420"/>
    <x v="4"/>
    <x v="1137"/>
    <x v="4"/>
    <s v="PERM"/>
  </r>
  <r>
    <n v="2186"/>
    <s v="DEMOCRAT"/>
    <n v="2422"/>
    <x v="1"/>
    <x v="1138"/>
    <x v="36"/>
    <s v="POLL"/>
  </r>
  <r>
    <n v="2187"/>
    <s v="DEMOCRAT"/>
    <n v="2423"/>
    <x v="0"/>
    <x v="1139"/>
    <x v="36"/>
    <s v="POLL"/>
  </r>
  <r>
    <n v="2188"/>
    <s v="REPUBLICAN"/>
    <n v="2417"/>
    <x v="0"/>
    <x v="1140"/>
    <x v="36"/>
    <s v="PERM"/>
  </r>
  <r>
    <n v="2189"/>
    <s v="REPUBLICAN"/>
    <n v="2419"/>
    <x v="0"/>
    <x v="1141"/>
    <x v="36"/>
    <s v="PERM"/>
  </r>
  <r>
    <n v="2190"/>
    <s v="DEMOCRAT"/>
    <n v="2406"/>
    <x v="3"/>
    <x v="1142"/>
    <x v="38"/>
    <s v="POLL"/>
  </r>
  <r>
    <n v="2191"/>
    <s v="REPUBLICAN"/>
    <n v="2421"/>
    <x v="1"/>
    <x v="1143"/>
    <x v="38"/>
    <s v="POLL"/>
  </r>
  <r>
    <n v="2192"/>
    <s v="DEMOCRAT"/>
    <n v="2408"/>
    <x v="0"/>
    <x v="1144"/>
    <x v="36"/>
    <s v="PERM"/>
  </r>
  <r>
    <n v="2193"/>
    <s v="DEMOCRAT"/>
    <n v="2402"/>
    <x v="1"/>
    <x v="1145"/>
    <x v="36"/>
    <s v="PERM"/>
  </r>
  <r>
    <n v="2194"/>
    <s v="REPUBLICAN"/>
    <n v="2423"/>
    <x v="3"/>
    <x v="1146"/>
    <x v="36"/>
    <s v="PERM"/>
  </r>
  <r>
    <n v="2195"/>
    <s v="DEMOCRAT"/>
    <n v="2401"/>
    <x v="2"/>
    <x v="1147"/>
    <x v="36"/>
    <s v="POLL"/>
  </r>
  <r>
    <n v="2196"/>
    <s v="DEMOCRAT"/>
    <n v="2406"/>
    <x v="3"/>
    <x v="1148"/>
    <x v="36"/>
    <s v="POLL"/>
  </r>
  <r>
    <n v="2197"/>
    <s v="DEMOCRAT"/>
    <n v="2417"/>
    <x v="4"/>
    <x v="1149"/>
    <x v="4"/>
    <s v="PERM"/>
  </r>
  <r>
    <n v="2198"/>
    <s v="DEMOCRAT"/>
    <n v="2415"/>
    <x v="2"/>
    <x v="1150"/>
    <x v="36"/>
    <s v="POLL"/>
  </r>
  <r>
    <n v="2199"/>
    <s v="DEMOCRAT"/>
    <n v="2409"/>
    <x v="3"/>
    <x v="1151"/>
    <x v="36"/>
    <s v="PERM"/>
  </r>
  <r>
    <n v="2200"/>
    <s v="DECLINED"/>
    <n v="2401"/>
    <x v="3"/>
    <x v="1152"/>
    <x v="38"/>
    <s v="PERM"/>
  </r>
  <r>
    <n v="2201"/>
    <s v="DECLINED"/>
    <n v="2406"/>
    <x v="2"/>
    <x v="1153"/>
    <x v="36"/>
    <s v="PERM"/>
  </r>
  <r>
    <n v="2202"/>
    <s v="DEMOCRAT"/>
    <n v="2416"/>
    <x v="0"/>
    <x v="1154"/>
    <x v="36"/>
    <s v="PERM"/>
  </r>
  <r>
    <n v="2203"/>
    <s v="DEMOCRAT"/>
    <n v="2423"/>
    <x v="2"/>
    <x v="1155"/>
    <x v="36"/>
    <s v="POLL"/>
  </r>
  <r>
    <n v="2204"/>
    <s v="DEMOCRAT"/>
    <n v="2409"/>
    <x v="3"/>
    <x v="1156"/>
    <x v="36"/>
    <s v="PERM"/>
  </r>
  <r>
    <n v="2205"/>
    <s v="DECLINED"/>
    <n v="2409"/>
    <x v="2"/>
    <x v="1157"/>
    <x v="36"/>
    <s v="PERM"/>
  </r>
  <r>
    <n v="2206"/>
    <s v="REPUBLICAN"/>
    <n v="2415"/>
    <x v="0"/>
    <x v="1158"/>
    <x v="36"/>
    <s v="POLL"/>
  </r>
  <r>
    <n v="2207"/>
    <s v="DEMOCRAT"/>
    <n v="2423"/>
    <x v="1"/>
    <x v="1159"/>
    <x v="36"/>
    <s v="POLL"/>
  </r>
  <r>
    <n v="2208"/>
    <s v="DECLINED"/>
    <n v="2419"/>
    <x v="4"/>
    <x v="1160"/>
    <x v="4"/>
    <s v="PERM"/>
  </r>
  <r>
    <n v="2209"/>
    <s v="DEMOCRAT"/>
    <n v="2418"/>
    <x v="1"/>
    <x v="1161"/>
    <x v="36"/>
    <s v="PERM"/>
  </r>
  <r>
    <n v="2210"/>
    <s v="DEMOCRAT"/>
    <n v="2424"/>
    <x v="0"/>
    <x v="1162"/>
    <x v="36"/>
    <s v="PERM"/>
  </r>
  <r>
    <n v="2212"/>
    <s v="REPUBLICAN"/>
    <n v="2406"/>
    <x v="0"/>
    <x v="1163"/>
    <x v="36"/>
    <s v="POLL"/>
  </r>
  <r>
    <n v="2213"/>
    <s v="DEMOCRAT"/>
    <n v="2424"/>
    <x v="3"/>
    <x v="1164"/>
    <x v="36"/>
    <s v="POLL"/>
  </r>
  <r>
    <n v="2214"/>
    <s v="REPUBLICAN"/>
    <n v="2413"/>
    <x v="3"/>
    <x v="1165"/>
    <x v="36"/>
    <s v="POLL"/>
  </r>
  <r>
    <n v="2215"/>
    <s v="REPUBLICAN"/>
    <n v="2416"/>
    <x v="1"/>
    <x v="1166"/>
    <x v="36"/>
    <s v="PERM"/>
  </r>
  <r>
    <n v="2216"/>
    <s v="DEMOCRAT"/>
    <n v="2422"/>
    <x v="0"/>
    <x v="1167"/>
    <x v="36"/>
    <s v="PERM"/>
  </r>
  <r>
    <n v="2217"/>
    <s v="REPUBLICAN"/>
    <n v="2423"/>
    <x v="2"/>
    <x v="1168"/>
    <x v="36"/>
    <s v="POLL"/>
  </r>
  <r>
    <n v="2218"/>
    <s v="DEMOCRAT"/>
    <n v="2406"/>
    <x v="3"/>
    <x v="1169"/>
    <x v="36"/>
    <s v="PERM"/>
  </r>
  <r>
    <n v="2219"/>
    <s v="DEMOCRAT"/>
    <n v="2408"/>
    <x v="3"/>
    <x v="1170"/>
    <x v="36"/>
    <s v="POLL"/>
  </r>
  <r>
    <n v="2220"/>
    <s v="DEMOCRAT"/>
    <n v="2418"/>
    <x v="1"/>
    <x v="1171"/>
    <x v="36"/>
    <s v="PERM"/>
  </r>
  <r>
    <n v="2221"/>
    <s v="DEMOCRAT"/>
    <n v="2418"/>
    <x v="1"/>
    <x v="1172"/>
    <x v="36"/>
    <s v="PERM"/>
  </r>
  <r>
    <n v="2222"/>
    <s v="DEMOCRAT"/>
    <n v="2404"/>
    <x v="2"/>
    <x v="1173"/>
    <x v="36"/>
    <s v="PERM"/>
  </r>
  <r>
    <n v="2223"/>
    <s v="DEMOCRAT"/>
    <n v="2421"/>
    <x v="1"/>
    <x v="1174"/>
    <x v="36"/>
    <s v="PERM"/>
  </r>
  <r>
    <n v="2224"/>
    <s v="REPUBLICAN"/>
    <n v="2411"/>
    <x v="1"/>
    <x v="1175"/>
    <x v="36"/>
    <s v="PERM"/>
  </r>
  <r>
    <n v="2225"/>
    <s v="REPUBLICAN"/>
    <n v="2419"/>
    <x v="0"/>
    <x v="1176"/>
    <x v="36"/>
    <s v="PERM"/>
  </r>
  <r>
    <n v="2226"/>
    <s v="DECLINED"/>
    <n v="2415"/>
    <x v="2"/>
    <x v="1177"/>
    <x v="36"/>
    <s v="POLL"/>
  </r>
  <r>
    <n v="2227"/>
    <s v="DEMOCRAT"/>
    <n v="2415"/>
    <x v="3"/>
    <x v="1178"/>
    <x v="36"/>
    <s v="POLL"/>
  </r>
  <r>
    <n v="2228"/>
    <s v="DEMOCRAT"/>
    <n v="2414"/>
    <x v="2"/>
    <x v="1179"/>
    <x v="36"/>
    <s v="POLL"/>
  </r>
  <r>
    <n v="2229"/>
    <s v="DEMOCRAT"/>
    <n v="2408"/>
    <x v="0"/>
    <x v="1180"/>
    <x v="36"/>
    <s v="POLL"/>
  </r>
  <r>
    <n v="2230"/>
    <s v="DEMOCRAT"/>
    <n v="2406"/>
    <x v="1"/>
    <x v="1181"/>
    <x v="38"/>
    <s v="POLL"/>
  </r>
  <r>
    <n v="2231"/>
    <s v="DEMOCRAT"/>
    <n v="2419"/>
    <x v="3"/>
    <x v="1182"/>
    <x v="36"/>
    <s v="PERM"/>
  </r>
  <r>
    <n v="2232"/>
    <s v="DEMOCRAT"/>
    <n v="2419"/>
    <x v="2"/>
    <x v="1183"/>
    <x v="36"/>
    <s v="PERM"/>
  </r>
  <r>
    <n v="2233"/>
    <s v="DECLINED"/>
    <n v="2414"/>
    <x v="2"/>
    <x v="1184"/>
    <x v="36"/>
    <s v="POLL"/>
  </r>
  <r>
    <n v="2234"/>
    <s v="REPUBLICAN"/>
    <n v="2423"/>
    <x v="0"/>
    <x v="1185"/>
    <x v="36"/>
    <s v="PERM"/>
  </r>
  <r>
    <n v="2235"/>
    <s v="DEMOCRAT"/>
    <n v="2419"/>
    <x v="2"/>
    <x v="1186"/>
    <x v="36"/>
    <s v="POLL"/>
  </r>
  <r>
    <n v="2236"/>
    <s v="REPUBLICAN"/>
    <n v="2421"/>
    <x v="0"/>
    <x v="1187"/>
    <x v="36"/>
    <s v="PERM"/>
  </r>
  <r>
    <n v="2237"/>
    <s v="DEMOCRAT"/>
    <n v="2414"/>
    <x v="0"/>
    <x v="1188"/>
    <x v="36"/>
    <s v="POLL"/>
  </r>
  <r>
    <n v="2238"/>
    <s v="DEMOCRAT"/>
    <n v="2407"/>
    <x v="3"/>
    <x v="1189"/>
    <x v="36"/>
    <s v="POLL"/>
  </r>
  <r>
    <n v="2240"/>
    <s v="DEMOCRAT"/>
    <n v="2417"/>
    <x v="1"/>
    <x v="1190"/>
    <x v="36"/>
    <s v="PERM"/>
  </r>
  <r>
    <n v="2241"/>
    <s v="DECLINED"/>
    <n v="2418"/>
    <x v="2"/>
    <x v="1191"/>
    <x v="36"/>
    <s v="PERM"/>
  </r>
  <r>
    <n v="2242"/>
    <s v="REPUBLICAN"/>
    <n v="2414"/>
    <x v="3"/>
    <x v="1192"/>
    <x v="36"/>
    <s v="POLL"/>
  </r>
  <r>
    <n v="2243"/>
    <s v="REPUBLICAN"/>
    <n v="2402"/>
    <x v="2"/>
    <x v="1193"/>
    <x v="36"/>
    <s v="PERM"/>
  </r>
  <r>
    <n v="2244"/>
    <s v="DEMOCRAT"/>
    <n v="2420"/>
    <x v="2"/>
    <x v="1194"/>
    <x v="36"/>
    <s v="POLL"/>
  </r>
  <r>
    <n v="2247"/>
    <s v="REPUBLICAN"/>
    <n v="2419"/>
    <x v="0"/>
    <x v="1195"/>
    <x v="36"/>
    <s v="PERM"/>
  </r>
  <r>
    <n v="2248"/>
    <s v="DEMOCRAT"/>
    <n v="2418"/>
    <x v="2"/>
    <x v="1196"/>
    <x v="38"/>
    <s v="POLL"/>
  </r>
  <r>
    <n v="2249"/>
    <s v="DEMOCRAT"/>
    <n v="2409"/>
    <x v="2"/>
    <x v="1197"/>
    <x v="38"/>
    <s v="POLL"/>
  </r>
  <r>
    <n v="2250"/>
    <s v="DEMOCRAT"/>
    <n v="2417"/>
    <x v="2"/>
    <x v="1198"/>
    <x v="38"/>
    <s v="POLL"/>
  </r>
  <r>
    <n v="2251"/>
    <s v="DEMOCRAT"/>
    <n v="2412"/>
    <x v="0"/>
    <x v="1199"/>
    <x v="38"/>
    <s v="ABT"/>
  </r>
  <r>
    <n v="2252"/>
    <s v="DEMOCRAT"/>
    <n v="2412"/>
    <x v="0"/>
    <x v="1200"/>
    <x v="38"/>
    <s v="ABT"/>
  </r>
  <r>
    <n v="2253"/>
    <s v="DECLINED"/>
    <n v="2411"/>
    <x v="0"/>
    <x v="1201"/>
    <x v="36"/>
    <s v="PERM"/>
  </r>
  <r>
    <n v="2254"/>
    <s v="REPUBLICAN"/>
    <n v="2412"/>
    <x v="1"/>
    <x v="1202"/>
    <x v="38"/>
    <s v="POLL"/>
  </r>
  <r>
    <n v="2255"/>
    <s v="DEMOCRAT"/>
    <n v="2419"/>
    <x v="0"/>
    <x v="1203"/>
    <x v="36"/>
    <s v="PERM"/>
  </r>
  <r>
    <n v="2256"/>
    <s v="DEMOCRAT"/>
    <n v="2418"/>
    <x v="2"/>
    <x v="1204"/>
    <x v="36"/>
    <s v="POLL"/>
  </r>
  <r>
    <n v="2257"/>
    <s v="REPUBLICAN"/>
    <n v="2401"/>
    <x v="0"/>
    <x v="1205"/>
    <x v="36"/>
    <s v="PERM"/>
  </r>
  <r>
    <n v="2258"/>
    <s v="REPUBLICAN"/>
    <n v="2409"/>
    <x v="2"/>
    <x v="1206"/>
    <x v="36"/>
    <s v="POLL"/>
  </r>
  <r>
    <n v="2259"/>
    <s v="DEMOCRAT"/>
    <n v="2412"/>
    <x v="1"/>
    <x v="1207"/>
    <x v="38"/>
    <s v="PERM"/>
  </r>
  <r>
    <n v="2260"/>
    <s v="DECLINED"/>
    <n v="2419"/>
    <x v="2"/>
    <x v="1208"/>
    <x v="36"/>
    <s v="PERM"/>
  </r>
  <r>
    <n v="2261"/>
    <s v="DEMOCRAT"/>
    <n v="2416"/>
    <x v="4"/>
    <x v="1209"/>
    <x v="38"/>
    <s v="PERM"/>
  </r>
  <r>
    <n v="2262"/>
    <s v="DEMOCRAT"/>
    <n v="2414"/>
    <x v="3"/>
    <x v="1210"/>
    <x v="38"/>
    <s v="POLL"/>
  </r>
  <r>
    <n v="2263"/>
    <s v="REPUBLICAN"/>
    <n v="2424"/>
    <x v="0"/>
    <x v="1211"/>
    <x v="36"/>
    <s v="PERM"/>
  </r>
  <r>
    <n v="2264"/>
    <s v="REPUBLICAN"/>
    <n v="2421"/>
    <x v="0"/>
    <x v="1212"/>
    <x v="36"/>
    <s v="POLL"/>
  </r>
  <r>
    <n v="2265"/>
    <s v="DECLINED"/>
    <n v="2414"/>
    <x v="3"/>
    <x v="1213"/>
    <x v="38"/>
    <s v="POLL"/>
  </r>
  <r>
    <n v="2266"/>
    <s v="DEMOCRAT"/>
    <n v="2401"/>
    <x v="3"/>
    <x v="1214"/>
    <x v="36"/>
    <s v="PERM"/>
  </r>
  <r>
    <n v="2267"/>
    <s v="DEMOCRAT"/>
    <n v="2421"/>
    <x v="1"/>
    <x v="1215"/>
    <x v="36"/>
    <s v="POLL"/>
  </r>
  <r>
    <n v="2268"/>
    <s v="REPUBLICAN"/>
    <n v="2412"/>
    <x v="1"/>
    <x v="1216"/>
    <x v="36"/>
    <s v="PERM"/>
  </r>
  <r>
    <n v="2269"/>
    <s v="REPUBLICAN"/>
    <n v="2404"/>
    <x v="1"/>
    <x v="1217"/>
    <x v="38"/>
    <s v="PERM"/>
  </r>
  <r>
    <n v="2270"/>
    <s v="REPUBLICAN"/>
    <n v="2416"/>
    <x v="3"/>
    <x v="1218"/>
    <x v="38"/>
    <s v="POLL"/>
  </r>
  <r>
    <n v="2271"/>
    <s v="REPUBLICAN"/>
    <n v="2416"/>
    <x v="3"/>
    <x v="1219"/>
    <x v="38"/>
    <s v="POLL"/>
  </r>
  <r>
    <n v="2273"/>
    <s v="DEMOCRAT"/>
    <n v="2420"/>
    <x v="0"/>
    <x v="1220"/>
    <x v="4"/>
    <s v="PERM"/>
  </r>
  <r>
    <n v="2274"/>
    <s v="DEMOCRAT"/>
    <n v="2402"/>
    <x v="3"/>
    <x v="1221"/>
    <x v="38"/>
    <s v="POLL"/>
  </r>
  <r>
    <n v="2275"/>
    <s v="DEMOCRAT"/>
    <n v="2420"/>
    <x v="0"/>
    <x v="1222"/>
    <x v="4"/>
    <s v="PERM"/>
  </r>
  <r>
    <n v="2276"/>
    <s v="DECLINED"/>
    <n v="2408"/>
    <x v="2"/>
    <x v="1223"/>
    <x v="38"/>
    <s v="POLL"/>
  </r>
  <r>
    <n v="2277"/>
    <s v="DEMOCRAT"/>
    <n v="2403"/>
    <x v="3"/>
    <x v="1224"/>
    <x v="38"/>
    <s v="PERM"/>
  </r>
  <r>
    <n v="2278"/>
    <s v="REPUBLICAN"/>
    <n v="2403"/>
    <x v="2"/>
    <x v="1225"/>
    <x v="38"/>
    <s v="POLL"/>
  </r>
  <r>
    <n v="2279"/>
    <s v="DECLINED"/>
    <n v="2420"/>
    <x v="0"/>
    <x v="1226"/>
    <x v="38"/>
    <s v="PERM"/>
  </r>
  <r>
    <n v="2280"/>
    <s v="DEMOCRAT"/>
    <n v="2420"/>
    <x v="0"/>
    <x v="1227"/>
    <x v="38"/>
    <s v="ABT"/>
  </r>
  <r>
    <n v="2281"/>
    <s v="REPUBLICAN"/>
    <n v="2401"/>
    <x v="3"/>
    <x v="1228"/>
    <x v="38"/>
    <s v="POLL"/>
  </r>
  <r>
    <n v="2282"/>
    <s v="DEMOCRAT"/>
    <n v="2409"/>
    <x v="4"/>
    <x v="1229"/>
    <x v="38"/>
    <s v="POLL"/>
  </r>
  <r>
    <n v="2283"/>
    <s v="REPUBLICAN"/>
    <n v="2406"/>
    <x v="3"/>
    <x v="1230"/>
    <x v="38"/>
    <s v="POLL"/>
  </r>
  <r>
    <n v="2284"/>
    <s v="REPUBLICAN"/>
    <n v="2406"/>
    <x v="2"/>
    <x v="1231"/>
    <x v="38"/>
    <s v="POLL"/>
  </r>
  <r>
    <n v="2285"/>
    <s v="REPUBLICAN"/>
    <n v="2405"/>
    <x v="2"/>
    <x v="1232"/>
    <x v="38"/>
    <s v="POLL"/>
  </r>
  <r>
    <n v="2286"/>
    <s v="DECLINED"/>
    <n v="2407"/>
    <x v="0"/>
    <x v="1233"/>
    <x v="38"/>
    <s v="PERM"/>
  </r>
  <r>
    <n v="2287"/>
    <s v="DECLINED"/>
    <n v="2416"/>
    <x v="3"/>
    <x v="1234"/>
    <x v="38"/>
    <s v="POLL"/>
  </r>
  <r>
    <n v="2288"/>
    <s v="DEMOCRAT"/>
    <n v="2414"/>
    <x v="3"/>
    <x v="1235"/>
    <x v="38"/>
    <s v="POLL"/>
  </r>
  <r>
    <n v="2289"/>
    <s v="DEMOCRAT"/>
    <n v="2402"/>
    <x v="3"/>
    <x v="1236"/>
    <x v="38"/>
    <s v="POLL"/>
  </r>
  <r>
    <n v="2290"/>
    <s v="DEMOCRAT"/>
    <n v="2415"/>
    <x v="3"/>
    <x v="1237"/>
    <x v="38"/>
    <s v="POLL"/>
  </r>
  <r>
    <n v="2291"/>
    <s v="DEMOCRAT"/>
    <n v="2409"/>
    <x v="2"/>
    <x v="1238"/>
    <x v="38"/>
    <s v="PERM"/>
  </r>
  <r>
    <n v="2292"/>
    <s v="DEMOCRAT"/>
    <n v="2417"/>
    <x v="2"/>
    <x v="1239"/>
    <x v="38"/>
    <s v="PERM"/>
  </r>
  <r>
    <n v="2293"/>
    <s v="REPUBLICAN"/>
    <n v="2421"/>
    <x v="3"/>
    <x v="1240"/>
    <x v="38"/>
    <s v="PERM"/>
  </r>
  <r>
    <n v="2294"/>
    <s v="DEMOCRAT"/>
    <n v="2406"/>
    <x v="2"/>
    <x v="1241"/>
    <x v="38"/>
    <s v="POLL"/>
  </r>
  <r>
    <n v="2295"/>
    <s v="DEMOCRAT"/>
    <n v="2420"/>
    <x v="2"/>
    <x v="1242"/>
    <x v="38"/>
    <s v="PERM"/>
  </r>
  <r>
    <n v="2296"/>
    <s v="REPUBLICAN"/>
    <n v="2418"/>
    <x v="1"/>
    <x v="1243"/>
    <x v="38"/>
    <s v="POLL"/>
  </r>
  <r>
    <n v="2297"/>
    <s v="DECLINED"/>
    <n v="2415"/>
    <x v="2"/>
    <x v="1244"/>
    <x v="38"/>
    <s v="POLL"/>
  </r>
  <r>
    <n v="2298"/>
    <s v="DEMOCRAT"/>
    <n v="2419"/>
    <x v="2"/>
    <x v="1245"/>
    <x v="38"/>
    <s v="PERM"/>
  </r>
  <r>
    <n v="2299"/>
    <s v="REPUBLICAN"/>
    <n v="2420"/>
    <x v="0"/>
    <x v="1246"/>
    <x v="38"/>
    <s v="POLL"/>
  </r>
  <r>
    <n v="2300"/>
    <s v="DEMOCRAT"/>
    <n v="2403"/>
    <x v="2"/>
    <x v="1247"/>
    <x v="38"/>
    <s v="PERM"/>
  </r>
  <r>
    <n v="2301"/>
    <s v="DEMOCRAT"/>
    <n v="2417"/>
    <x v="2"/>
    <x v="1248"/>
    <x v="38"/>
    <s v="PERM"/>
  </r>
  <r>
    <n v="2302"/>
    <s v="REPUBLICAN"/>
    <n v="2415"/>
    <x v="3"/>
    <x v="1249"/>
    <x v="24"/>
    <s v="PERM"/>
  </r>
  <r>
    <n v="2303"/>
    <s v="DECLINED"/>
    <n v="2405"/>
    <x v="2"/>
    <x v="1250"/>
    <x v="38"/>
    <s v="POLL"/>
  </r>
  <r>
    <n v="2304"/>
    <s v="REPUBLICAN"/>
    <n v="2406"/>
    <x v="1"/>
    <x v="1251"/>
    <x v="38"/>
    <s v="POLL"/>
  </r>
  <r>
    <n v="2306"/>
    <s v="REPUBLICAN"/>
    <n v="2412"/>
    <x v="4"/>
    <x v="1252"/>
    <x v="38"/>
    <s v="POLL"/>
  </r>
  <r>
    <n v="2307"/>
    <s v="REPUBLICAN"/>
    <n v="2409"/>
    <x v="1"/>
    <x v="1253"/>
    <x v="36"/>
    <s v="POLL"/>
  </r>
  <r>
    <n v="2308"/>
    <s v="DEMOCRAT"/>
    <n v="2416"/>
    <x v="2"/>
    <x v="1254"/>
    <x v="38"/>
    <s v="PERM"/>
  </r>
  <r>
    <n v="2309"/>
    <s v="DEMOCRAT"/>
    <n v="2418"/>
    <x v="4"/>
    <x v="1255"/>
    <x v="36"/>
    <s v="POLL"/>
  </r>
  <r>
    <n v="2310"/>
    <s v="DEMOCRAT"/>
    <n v="2401"/>
    <x v="2"/>
    <x v="1256"/>
    <x v="36"/>
    <s v="PERM"/>
  </r>
  <r>
    <n v="2311"/>
    <s v="REPUBLICAN"/>
    <n v="2418"/>
    <x v="2"/>
    <x v="1257"/>
    <x v="39"/>
    <s v="PERM"/>
  </r>
  <r>
    <n v="2312"/>
    <s v="REPUBLICAN"/>
    <n v="2404"/>
    <x v="4"/>
    <x v="1258"/>
    <x v="39"/>
    <s v="PERM"/>
  </r>
  <r>
    <n v="2313"/>
    <s v="DEMOCRAT"/>
    <n v="2405"/>
    <x v="2"/>
    <x v="1259"/>
    <x v="39"/>
    <s v="POLL"/>
  </r>
  <r>
    <n v="2314"/>
    <s v="REPUBLICAN"/>
    <n v="2423"/>
    <x v="3"/>
    <x v="1260"/>
    <x v="39"/>
    <s v="POLL"/>
  </r>
  <r>
    <n v="2315"/>
    <s v="DECLINED"/>
    <n v="2407"/>
    <x v="2"/>
    <x v="1261"/>
    <x v="38"/>
    <s v="PERM"/>
  </r>
  <r>
    <n v="2316"/>
    <s v="DEMOCRAT"/>
    <n v="2423"/>
    <x v="2"/>
    <x v="1262"/>
    <x v="38"/>
    <s v="PERM"/>
  </r>
  <r>
    <n v="2317"/>
    <s v="DEMOCRAT"/>
    <n v="2414"/>
    <x v="2"/>
    <x v="1263"/>
    <x v="39"/>
    <s v="PERM"/>
  </r>
  <r>
    <n v="2318"/>
    <s v="DEMOCRAT"/>
    <n v="2412"/>
    <x v="3"/>
    <x v="1264"/>
    <x v="38"/>
    <s v="POLL"/>
  </r>
  <r>
    <n v="2319"/>
    <s v="AMERICAN INDEP"/>
    <n v="2411"/>
    <x v="3"/>
    <x v="1265"/>
    <x v="13"/>
    <s v="PERM"/>
  </r>
  <r>
    <n v="2320"/>
    <s v="DEMOCRAT"/>
    <n v="2417"/>
    <x v="2"/>
    <x v="1266"/>
    <x v="38"/>
    <s v="PERM"/>
  </r>
  <r>
    <n v="2321"/>
    <s v="DEMOCRAT"/>
    <n v="2407"/>
    <x v="1"/>
    <x v="1267"/>
    <x v="38"/>
    <s v="PERM"/>
  </r>
  <r>
    <n v="2322"/>
    <s v="DEMOCRAT"/>
    <n v="2401"/>
    <x v="0"/>
    <x v="1268"/>
    <x v="39"/>
    <s v="PERM"/>
  </r>
  <r>
    <n v="2323"/>
    <s v="DEMOCRAT"/>
    <n v="2401"/>
    <x v="1"/>
    <x v="1269"/>
    <x v="39"/>
    <s v="PERM"/>
  </r>
  <r>
    <n v="2324"/>
    <s v="DEMOCRAT"/>
    <n v="2403"/>
    <x v="2"/>
    <x v="1270"/>
    <x v="24"/>
    <s v="PERM"/>
  </r>
  <r>
    <n v="2325"/>
    <s v="DEMOCRAT"/>
    <n v="2406"/>
    <x v="4"/>
    <x v="1271"/>
    <x v="39"/>
    <s v="PERM"/>
  </r>
  <r>
    <n v="2326"/>
    <s v="DEMOCRAT"/>
    <n v="2412"/>
    <x v="4"/>
    <x v="1272"/>
    <x v="38"/>
    <s v="POLL"/>
  </r>
  <r>
    <n v="2327"/>
    <s v="DEMOCRAT"/>
    <n v="2412"/>
    <x v="2"/>
    <x v="1273"/>
    <x v="38"/>
    <s v="PERM"/>
  </r>
  <r>
    <n v="2328"/>
    <s v="REPUBLICAN"/>
    <n v="2417"/>
    <x v="3"/>
    <x v="1274"/>
    <x v="38"/>
    <s v="PERM"/>
  </r>
  <r>
    <n v="2329"/>
    <s v="REPUBLICAN"/>
    <n v="2417"/>
    <x v="2"/>
    <x v="1275"/>
    <x v="38"/>
    <s v="POLL"/>
  </r>
  <r>
    <n v="2330"/>
    <s v="REPUBLICAN"/>
    <n v="2418"/>
    <x v="3"/>
    <x v="1276"/>
    <x v="24"/>
    <s v="PERM"/>
  </r>
  <r>
    <n v="2331"/>
    <s v="DEMOCRAT"/>
    <n v="2412"/>
    <x v="0"/>
    <x v="1277"/>
    <x v="38"/>
    <s v="PERM"/>
  </r>
  <r>
    <n v="2332"/>
    <s v="DEMOCRAT"/>
    <n v="2401"/>
    <x v="0"/>
    <x v="1278"/>
    <x v="38"/>
    <s v="PERM"/>
  </r>
  <r>
    <n v="2333"/>
    <s v="DEMOCRAT"/>
    <n v="2406"/>
    <x v="2"/>
    <x v="1279"/>
    <x v="38"/>
    <s v="POLL"/>
  </r>
  <r>
    <n v="2334"/>
    <s v="DEMOCRAT"/>
    <n v="2415"/>
    <x v="2"/>
    <x v="1280"/>
    <x v="38"/>
    <s v="POLL"/>
  </r>
  <r>
    <n v="2335"/>
    <s v="DEMOCRAT"/>
    <n v="2408"/>
    <x v="0"/>
    <x v="1281"/>
    <x v="38"/>
    <s v="PERM"/>
  </r>
  <r>
    <n v="2336"/>
    <s v="DEMOCRAT"/>
    <n v="2418"/>
    <x v="1"/>
    <x v="1282"/>
    <x v="38"/>
    <s v="POLL"/>
  </r>
  <r>
    <n v="2337"/>
    <s v="DEMOCRAT"/>
    <n v="2423"/>
    <x v="0"/>
    <x v="1283"/>
    <x v="4"/>
    <s v="PERM"/>
  </r>
  <r>
    <n v="2338"/>
    <s v="DEMOCRAT"/>
    <n v="2419"/>
    <x v="2"/>
    <x v="1284"/>
    <x v="38"/>
    <s v="PERM"/>
  </r>
  <r>
    <n v="2339"/>
    <s v="DEMOCRAT"/>
    <n v="2408"/>
    <x v="0"/>
    <x v="1285"/>
    <x v="38"/>
    <s v="PERM"/>
  </r>
  <r>
    <n v="2340"/>
    <s v="DEMOCRAT"/>
    <n v="2406"/>
    <x v="2"/>
    <x v="1286"/>
    <x v="38"/>
    <s v="PERM"/>
  </r>
  <r>
    <n v="2341"/>
    <s v="DEMOCRAT"/>
    <n v="2409"/>
    <x v="2"/>
    <x v="1287"/>
    <x v="38"/>
    <s v="PERM"/>
  </r>
  <r>
    <n v="2342"/>
    <s v="REPUBLICAN"/>
    <n v="2424"/>
    <x v="0"/>
    <x v="1288"/>
    <x v="38"/>
    <s v="PERM"/>
  </r>
  <r>
    <n v="2343"/>
    <s v="REPUBLICAN"/>
    <n v="2406"/>
    <x v="3"/>
    <x v="1289"/>
    <x v="38"/>
    <s v="PERM"/>
  </r>
  <r>
    <n v="2344"/>
    <s v="DEMOCRAT"/>
    <n v="2419"/>
    <x v="2"/>
    <x v="1290"/>
    <x v="38"/>
    <s v="POLL"/>
  </r>
  <r>
    <n v="2345"/>
    <s v="DECLINED"/>
    <n v="2408"/>
    <x v="0"/>
    <x v="1291"/>
    <x v="38"/>
    <s v="POLL"/>
  </r>
  <r>
    <n v="2346"/>
    <s v="DEMOCRAT"/>
    <n v="2412"/>
    <x v="3"/>
    <x v="1292"/>
    <x v="38"/>
    <s v="PERM"/>
  </r>
  <r>
    <n v="2347"/>
    <s v="REPUBLICAN"/>
    <n v="2406"/>
    <x v="2"/>
    <x v="1293"/>
    <x v="38"/>
    <s v="POLL"/>
  </r>
  <r>
    <n v="2349"/>
    <s v="DECLINED"/>
    <n v="2409"/>
    <x v="4"/>
    <x v="1294"/>
    <x v="38"/>
    <s v="POLL"/>
  </r>
  <r>
    <n v="2352"/>
    <s v="REPUBLICAN"/>
    <n v="2419"/>
    <x v="4"/>
    <x v="1295"/>
    <x v="38"/>
    <s v="PERM"/>
  </r>
  <r>
    <n v="2353"/>
    <s v="DEMOCRAT"/>
    <n v="2417"/>
    <x v="0"/>
    <x v="1296"/>
    <x v="38"/>
    <s v="POLL"/>
  </r>
  <r>
    <n v="2354"/>
    <s v="DEMOCRAT"/>
    <n v="2424"/>
    <x v="0"/>
    <x v="1297"/>
    <x v="38"/>
    <s v="POLL"/>
  </r>
  <r>
    <n v="2355"/>
    <s v="DEMOCRAT"/>
    <n v="2405"/>
    <x v="3"/>
    <x v="1298"/>
    <x v="38"/>
    <s v="POLL"/>
  </r>
  <r>
    <n v="2356"/>
    <s v="REPUBLICAN"/>
    <n v="2413"/>
    <x v="1"/>
    <x v="1299"/>
    <x v="38"/>
    <s v="POLL"/>
  </r>
  <r>
    <n v="2358"/>
    <s v="DEMOCRAT"/>
    <n v="2414"/>
    <x v="3"/>
    <x v="1300"/>
    <x v="38"/>
    <s v="POLL"/>
  </r>
  <r>
    <n v="2362"/>
    <s v="DEMOCRAT"/>
    <n v="2414"/>
    <x v="3"/>
    <x v="1301"/>
    <x v="38"/>
    <s v="POLL"/>
  </r>
  <r>
    <n v="2365"/>
    <s v="REPUBLICAN"/>
    <n v="2424"/>
    <x v="4"/>
    <x v="1302"/>
    <x v="38"/>
    <s v="POLL"/>
  </r>
  <r>
    <n v="2366"/>
    <s v="DEMOCRAT"/>
    <n v="2406"/>
    <x v="3"/>
    <x v="1303"/>
    <x v="38"/>
    <s v="PERM"/>
  </r>
  <r>
    <n v="2367"/>
    <s v="DEMOCRAT"/>
    <n v="2402"/>
    <x v="2"/>
    <x v="1304"/>
    <x v="38"/>
    <s v="POLL"/>
  </r>
  <r>
    <n v="2368"/>
    <s v="DEMOCRAT"/>
    <n v="2402"/>
    <x v="4"/>
    <x v="1305"/>
    <x v="38"/>
    <s v="POLL"/>
  </r>
  <r>
    <n v="2369"/>
    <s v="REPUBLICAN"/>
    <n v="2406"/>
    <x v="2"/>
    <x v="1306"/>
    <x v="38"/>
    <s v="PERM"/>
  </r>
  <r>
    <n v="2370"/>
    <s v="REPUBLICAN"/>
    <n v="2417"/>
    <x v="1"/>
    <x v="1307"/>
    <x v="38"/>
    <s v="PERM"/>
  </r>
  <r>
    <n v="2371"/>
    <s v="REPUBLICAN"/>
    <n v="2417"/>
    <x v="1"/>
    <x v="1308"/>
    <x v="38"/>
    <s v="PERM"/>
  </r>
  <r>
    <n v="2372"/>
    <s v="DEMOCRAT"/>
    <n v="2409"/>
    <x v="4"/>
    <x v="1309"/>
    <x v="40"/>
    <s v="POLL"/>
  </r>
  <r>
    <n v="2373"/>
    <s v="DEMOCRAT"/>
    <n v="2404"/>
    <x v="1"/>
    <x v="1310"/>
    <x v="38"/>
    <s v="PERM"/>
  </r>
  <r>
    <n v="2374"/>
    <s v="DEMOCRAT"/>
    <n v="2415"/>
    <x v="3"/>
    <x v="1311"/>
    <x v="38"/>
    <s v="POLL"/>
  </r>
  <r>
    <n v="2375"/>
    <s v="DEMOCRAT"/>
    <n v="2421"/>
    <x v="0"/>
    <x v="1312"/>
    <x v="39"/>
    <s v="PERM"/>
  </r>
  <r>
    <n v="2376"/>
    <s v="DEMOCRAT"/>
    <n v="2421"/>
    <x v="2"/>
    <x v="1313"/>
    <x v="39"/>
    <s v="PERM"/>
  </r>
  <r>
    <n v="2378"/>
    <s v="DEMOCRAT"/>
    <n v="2401"/>
    <x v="3"/>
    <x v="1314"/>
    <x v="39"/>
    <s v="POLL"/>
  </r>
  <r>
    <n v="2379"/>
    <s v="DECLINED"/>
    <n v="2414"/>
    <x v="3"/>
    <x v="1315"/>
    <x v="39"/>
    <s v="ABT"/>
  </r>
  <r>
    <n v="2380"/>
    <s v="DEMOCRAT"/>
    <n v="2417"/>
    <x v="2"/>
    <x v="1316"/>
    <x v="39"/>
    <s v="POLL"/>
  </r>
  <r>
    <n v="2381"/>
    <s v="DEMOCRAT"/>
    <n v="2414"/>
    <x v="4"/>
    <x v="1317"/>
    <x v="39"/>
    <s v="PERM"/>
  </r>
  <r>
    <n v="2382"/>
    <s v="DEMOCRAT"/>
    <n v="2402"/>
    <x v="1"/>
    <x v="1318"/>
    <x v="39"/>
    <s v="POLL"/>
  </r>
  <r>
    <n v="2383"/>
    <s v="REPUBLICAN"/>
    <n v="2412"/>
    <x v="1"/>
    <x v="1319"/>
    <x v="39"/>
    <s v="PERM"/>
  </r>
  <r>
    <n v="2384"/>
    <s v="DEMOCRAT"/>
    <n v="2417"/>
    <x v="1"/>
    <x v="1320"/>
    <x v="39"/>
    <s v="PERM"/>
  </r>
  <r>
    <n v="2385"/>
    <s v="DEMOCRAT"/>
    <n v="2422"/>
    <x v="1"/>
    <x v="1321"/>
    <x v="39"/>
    <s v="PERM"/>
  </r>
  <r>
    <n v="2386"/>
    <s v="DEMOCRAT"/>
    <n v="2413"/>
    <x v="2"/>
    <x v="1322"/>
    <x v="39"/>
    <s v="POLL"/>
  </r>
  <r>
    <n v="2387"/>
    <s v="REPUBLICAN"/>
    <n v="2405"/>
    <x v="0"/>
    <x v="1323"/>
    <x v="39"/>
    <s v="PERM"/>
  </r>
  <r>
    <n v="2388"/>
    <s v="DEMOCRAT"/>
    <n v="2424"/>
    <x v="0"/>
    <x v="1324"/>
    <x v="39"/>
    <s v="POLL"/>
  </r>
  <r>
    <n v="2389"/>
    <s v="DEMOCRAT"/>
    <n v="2403"/>
    <x v="1"/>
    <x v="1325"/>
    <x v="39"/>
    <s v="PERM"/>
  </r>
  <r>
    <n v="2390"/>
    <s v="REPUBLICAN"/>
    <n v="2402"/>
    <x v="1"/>
    <x v="1326"/>
    <x v="39"/>
    <s v="PERM"/>
  </r>
  <r>
    <n v="2391"/>
    <s v="REPUBLICAN"/>
    <n v="2421"/>
    <x v="2"/>
    <x v="1327"/>
    <x v="41"/>
    <s v="PERM"/>
  </r>
  <r>
    <n v="2392"/>
    <s v="REPUBLICAN"/>
    <n v="2405"/>
    <x v="3"/>
    <x v="1328"/>
    <x v="41"/>
    <s v="PERM"/>
  </r>
  <r>
    <n v="2393"/>
    <s v="DEMOCRAT"/>
    <n v="2422"/>
    <x v="3"/>
    <x v="1329"/>
    <x v="41"/>
    <s v="POLL"/>
  </r>
  <r>
    <n v="2394"/>
    <s v="DEMOCRAT"/>
    <n v="2412"/>
    <x v="2"/>
    <x v="1330"/>
    <x v="39"/>
    <s v="POLL"/>
  </r>
  <r>
    <n v="2395"/>
    <s v="DEMOCRAT"/>
    <n v="2409"/>
    <x v="2"/>
    <x v="1331"/>
    <x v="39"/>
    <s v="POLL"/>
  </r>
  <r>
    <n v="2396"/>
    <s v="DEMOCRAT"/>
    <n v="2417"/>
    <x v="2"/>
    <x v="1332"/>
    <x v="39"/>
    <s v="PERM"/>
  </r>
  <r>
    <n v="2397"/>
    <s v="DEMOCRAT"/>
    <n v="2403"/>
    <x v="3"/>
    <x v="1333"/>
    <x v="39"/>
    <s v="POLL"/>
  </r>
  <r>
    <n v="2398"/>
    <s v="DEMOCRAT"/>
    <n v="2405"/>
    <x v="2"/>
    <x v="1334"/>
    <x v="39"/>
    <s v="PERM"/>
  </r>
  <r>
    <n v="2399"/>
    <s v="DECLINED"/>
    <n v="2418"/>
    <x v="2"/>
    <x v="1335"/>
    <x v="41"/>
    <s v="POLL"/>
  </r>
  <r>
    <n v="2400"/>
    <s v="REPUBLICAN"/>
    <n v="2403"/>
    <x v="3"/>
    <x v="1336"/>
    <x v="41"/>
    <s v="PERM"/>
  </r>
  <r>
    <n v="2401"/>
    <s v="REPUBLICAN"/>
    <n v="2423"/>
    <x v="3"/>
    <x v="1337"/>
    <x v="41"/>
    <s v="PERM"/>
  </r>
  <r>
    <n v="2402"/>
    <s v="DECLINED"/>
    <n v="2419"/>
    <x v="3"/>
    <x v="1338"/>
    <x v="39"/>
    <s v="PERM"/>
  </r>
  <r>
    <n v="2403"/>
    <s v="REPUBLICAN"/>
    <n v="2402"/>
    <x v="3"/>
    <x v="1339"/>
    <x v="41"/>
    <s v="PERM"/>
  </r>
  <r>
    <n v="2404"/>
    <s v="REPUBLICAN"/>
    <n v="2409"/>
    <x v="4"/>
    <x v="1340"/>
    <x v="39"/>
    <s v="POLL"/>
  </r>
  <r>
    <n v="2405"/>
    <s v="GREEN"/>
    <n v="2417"/>
    <x v="0"/>
    <x v="1341"/>
    <x v="39"/>
    <s v="PERM"/>
  </r>
  <r>
    <n v="2406"/>
    <s v="DEMOCRAT"/>
    <n v="2413"/>
    <x v="1"/>
    <x v="1342"/>
    <x v="39"/>
    <s v="PERM"/>
  </r>
  <r>
    <n v="2407"/>
    <s v="DEMOCRAT"/>
    <n v="2407"/>
    <x v="3"/>
    <x v="1343"/>
    <x v="41"/>
    <s v="POLL"/>
  </r>
  <r>
    <n v="2408"/>
    <s v="REPUBLICAN"/>
    <n v="2411"/>
    <x v="3"/>
    <x v="1344"/>
    <x v="41"/>
    <s v="PERM"/>
  </r>
  <r>
    <n v="2409"/>
    <s v="AMERICAN INDEP"/>
    <n v="2423"/>
    <x v="3"/>
    <x v="1345"/>
    <x v="39"/>
    <s v="PERM"/>
  </r>
  <r>
    <n v="2410"/>
    <s v="DEMOCRAT"/>
    <n v="2419"/>
    <x v="3"/>
    <x v="1346"/>
    <x v="39"/>
    <s v="PERM"/>
  </r>
  <r>
    <n v="2411"/>
    <s v="DECLINED"/>
    <n v="2417"/>
    <x v="0"/>
    <x v="1347"/>
    <x v="41"/>
    <s v="POLL"/>
  </r>
  <r>
    <n v="2412"/>
    <s v="REPUBLICAN"/>
    <n v="2415"/>
    <x v="2"/>
    <x v="1348"/>
    <x v="39"/>
    <s v="POLL"/>
  </r>
  <r>
    <n v="2413"/>
    <s v="DEMOCRAT"/>
    <n v="2407"/>
    <x v="3"/>
    <x v="1349"/>
    <x v="39"/>
    <s v="POLL"/>
  </r>
  <r>
    <n v="2414"/>
    <s v="DEMOCRAT"/>
    <n v="2424"/>
    <x v="3"/>
    <x v="1350"/>
    <x v="39"/>
    <s v="POLL"/>
  </r>
  <r>
    <n v="2415"/>
    <s v="REPUBLICAN"/>
    <n v="2423"/>
    <x v="2"/>
    <x v="1351"/>
    <x v="39"/>
    <s v="PERM"/>
  </r>
  <r>
    <n v="2416"/>
    <s v="REPUBLICAN"/>
    <n v="2402"/>
    <x v="2"/>
    <x v="1352"/>
    <x v="39"/>
    <s v="POLL"/>
  </r>
  <r>
    <n v="2417"/>
    <s v="DEMOCRAT"/>
    <n v="2409"/>
    <x v="3"/>
    <x v="1353"/>
    <x v="39"/>
    <s v="PERM"/>
  </r>
  <r>
    <n v="2418"/>
    <s v="DEMOCRAT"/>
    <n v="2421"/>
    <x v="2"/>
    <x v="1354"/>
    <x v="41"/>
    <s v="POLL"/>
  </r>
  <r>
    <n v="2419"/>
    <s v="DEMOCRAT"/>
    <n v="2413"/>
    <x v="2"/>
    <x v="1355"/>
    <x v="39"/>
    <s v="POLL"/>
  </r>
  <r>
    <n v="2420"/>
    <s v="DEMOCRAT"/>
    <n v="2422"/>
    <x v="3"/>
    <x v="1356"/>
    <x v="39"/>
    <s v="POLL"/>
  </r>
  <r>
    <n v="2421"/>
    <s v="DEMOCRAT"/>
    <n v="2420"/>
    <x v="2"/>
    <x v="1357"/>
    <x v="39"/>
    <s v="PERM"/>
  </r>
  <r>
    <n v="2422"/>
    <s v="DECLINED"/>
    <n v="2409"/>
    <x v="2"/>
    <x v="1358"/>
    <x v="39"/>
    <s v="PERM"/>
  </r>
  <r>
    <n v="2423"/>
    <s v="DEMOCRAT"/>
    <n v="2411"/>
    <x v="2"/>
    <x v="1359"/>
    <x v="39"/>
    <s v="PERM"/>
  </r>
  <r>
    <n v="2424"/>
    <s v="DEMOCRAT"/>
    <n v="2404"/>
    <x v="3"/>
    <x v="1360"/>
    <x v="39"/>
    <s v="PERM"/>
  </r>
  <r>
    <n v="2425"/>
    <s v="DEMOCRAT"/>
    <n v="2418"/>
    <x v="2"/>
    <x v="1361"/>
    <x v="39"/>
    <s v="POLL"/>
  </r>
  <r>
    <n v="2426"/>
    <s v="DEMOCRAT"/>
    <n v="2407"/>
    <x v="3"/>
    <x v="1362"/>
    <x v="39"/>
    <s v="POLL"/>
  </r>
  <r>
    <n v="2427"/>
    <s v="DEMOCRAT"/>
    <n v="2420"/>
    <x v="2"/>
    <x v="1363"/>
    <x v="39"/>
    <s v="POLL"/>
  </r>
  <r>
    <n v="2428"/>
    <s v="DEMOCRAT"/>
    <n v="2413"/>
    <x v="0"/>
    <x v="1364"/>
    <x v="39"/>
    <s v="PERM"/>
  </r>
  <r>
    <n v="2429"/>
    <s v="DEMOCRAT"/>
    <n v="2417"/>
    <x v="3"/>
    <x v="1365"/>
    <x v="39"/>
    <s v="POLL"/>
  </r>
  <r>
    <n v="2430"/>
    <s v="DEMOCRAT"/>
    <n v="2408"/>
    <x v="1"/>
    <x v="1366"/>
    <x v="39"/>
    <s v="PERM"/>
  </r>
  <r>
    <n v="2431"/>
    <s v="REPUBLICAN"/>
    <n v="2418"/>
    <x v="2"/>
    <x v="1367"/>
    <x v="39"/>
    <s v="PERM"/>
  </r>
  <r>
    <n v="2432"/>
    <s v="REPUBLICAN"/>
    <n v="2409"/>
    <x v="3"/>
    <x v="1368"/>
    <x v="39"/>
    <s v="POLL"/>
  </r>
  <r>
    <n v="2433"/>
    <s v="DEMOCRAT"/>
    <n v="2413"/>
    <x v="2"/>
    <x v="1369"/>
    <x v="39"/>
    <s v="POLL"/>
  </r>
  <r>
    <n v="2434"/>
    <s v="DEMOCRAT"/>
    <n v="2424"/>
    <x v="0"/>
    <x v="1370"/>
    <x v="39"/>
    <s v="PERM"/>
  </r>
  <r>
    <n v="2435"/>
    <s v="DEMOCRAT"/>
    <n v="2406"/>
    <x v="4"/>
    <x v="1371"/>
    <x v="39"/>
    <s v="POLL"/>
  </r>
  <r>
    <n v="2436"/>
    <s v="DEMOCRAT"/>
    <n v="2408"/>
    <x v="4"/>
    <x v="1372"/>
    <x v="41"/>
    <s v="PERM"/>
  </r>
  <r>
    <n v="2437"/>
    <s v="REPUBLICAN"/>
    <n v="2413"/>
    <x v="3"/>
    <x v="1373"/>
    <x v="41"/>
    <s v="POLL"/>
  </r>
  <r>
    <n v="2438"/>
    <s v="DEMOCRAT"/>
    <n v="2419"/>
    <x v="3"/>
    <x v="1374"/>
    <x v="41"/>
    <s v="POLL"/>
  </r>
  <r>
    <n v="2439"/>
    <s v="REPUBLICAN"/>
    <n v="2414"/>
    <x v="3"/>
    <x v="1375"/>
    <x v="39"/>
    <s v="POLL"/>
  </r>
  <r>
    <n v="2440"/>
    <s v="DEMOCRAT"/>
    <n v="2401"/>
    <x v="1"/>
    <x v="1376"/>
    <x v="39"/>
    <s v="PERM"/>
  </r>
  <r>
    <n v="2441"/>
    <s v="DEMOCRAT"/>
    <n v="2416"/>
    <x v="0"/>
    <x v="1377"/>
    <x v="39"/>
    <s v="POLL"/>
  </r>
  <r>
    <n v="2442"/>
    <s v="REPUBLICAN"/>
    <n v="2414"/>
    <x v="2"/>
    <x v="1378"/>
    <x v="41"/>
    <s v="POLL"/>
  </r>
  <r>
    <n v="2443"/>
    <s v="DEMOCRAT"/>
    <n v="2414"/>
    <x v="2"/>
    <x v="1379"/>
    <x v="41"/>
    <s v="PERM"/>
  </r>
  <r>
    <n v="2444"/>
    <s v="DEMOCRAT"/>
    <n v="2411"/>
    <x v="1"/>
    <x v="1380"/>
    <x v="24"/>
    <s v="PERM"/>
  </r>
  <r>
    <n v="2445"/>
    <s v="DEMOCRAT"/>
    <n v="2417"/>
    <x v="1"/>
    <x v="1381"/>
    <x v="39"/>
    <s v="PERM"/>
  </r>
  <r>
    <n v="2446"/>
    <s v="DECLINED"/>
    <n v="2419"/>
    <x v="0"/>
    <x v="1382"/>
    <x v="39"/>
    <s v="POLL"/>
  </r>
  <r>
    <n v="2447"/>
    <s v="DEMOCRAT"/>
    <n v="2408"/>
    <x v="0"/>
    <x v="1383"/>
    <x v="39"/>
    <s v="PERM"/>
  </r>
  <r>
    <n v="2448"/>
    <s v="DECLINED"/>
    <n v="2404"/>
    <x v="1"/>
    <x v="1384"/>
    <x v="39"/>
    <s v="POLL"/>
  </r>
  <r>
    <n v="2449"/>
    <s v="REPUBLICAN"/>
    <n v="2413"/>
    <x v="2"/>
    <x v="1385"/>
    <x v="41"/>
    <s v="POLL"/>
  </r>
  <r>
    <n v="2450"/>
    <s v="REPUBLICAN"/>
    <n v="2412"/>
    <x v="3"/>
    <x v="1386"/>
    <x v="39"/>
    <s v="PERM"/>
  </r>
  <r>
    <n v="2451"/>
    <s v="DEMOCRAT"/>
    <n v="2403"/>
    <x v="2"/>
    <x v="1387"/>
    <x v="41"/>
    <s v="POLL"/>
  </r>
  <r>
    <n v="2452"/>
    <s v="DEMOCRAT"/>
    <n v="2403"/>
    <x v="3"/>
    <x v="1388"/>
    <x v="41"/>
    <s v="POLL"/>
  </r>
  <r>
    <n v="2453"/>
    <s v="DEMOCRAT"/>
    <n v="2407"/>
    <x v="2"/>
    <x v="1389"/>
    <x v="39"/>
    <s v="PERM"/>
  </r>
  <r>
    <n v="2454"/>
    <s v="DEMOCRAT"/>
    <n v="2409"/>
    <x v="2"/>
    <x v="1390"/>
    <x v="39"/>
    <s v="PERM"/>
  </r>
  <r>
    <n v="2455"/>
    <s v="DEMOCRAT"/>
    <n v="2413"/>
    <x v="1"/>
    <x v="1391"/>
    <x v="39"/>
    <s v="PERM"/>
  </r>
  <r>
    <n v="2456"/>
    <s v="DEMOCRAT"/>
    <n v="2414"/>
    <x v="0"/>
    <x v="1392"/>
    <x v="39"/>
    <s v="PERM"/>
  </r>
  <r>
    <n v="2457"/>
    <s v="DEMOCRAT"/>
    <n v="2401"/>
    <x v="2"/>
    <x v="1393"/>
    <x v="39"/>
    <s v="PERM"/>
  </r>
  <r>
    <n v="2458"/>
    <s v="DEMOCRAT"/>
    <n v="2401"/>
    <x v="1"/>
    <x v="1394"/>
    <x v="39"/>
    <s v="PERM"/>
  </r>
  <r>
    <n v="2459"/>
    <s v="DECLINED"/>
    <n v="2401"/>
    <x v="2"/>
    <x v="1395"/>
    <x v="39"/>
    <s v="POLL"/>
  </r>
  <r>
    <n v="2460"/>
    <s v="DEMOCRAT"/>
    <n v="2424"/>
    <x v="1"/>
    <x v="1396"/>
    <x v="39"/>
    <s v="POLL"/>
  </r>
  <r>
    <n v="2461"/>
    <s v="DEMOCRAT"/>
    <n v="2413"/>
    <x v="1"/>
    <x v="1397"/>
    <x v="41"/>
    <s v="POLL"/>
  </r>
  <r>
    <n v="2462"/>
    <s v="DEMOCRAT"/>
    <n v="2407"/>
    <x v="3"/>
    <x v="1398"/>
    <x v="39"/>
    <s v="POLL"/>
  </r>
  <r>
    <n v="2463"/>
    <s v="REPUBLICAN"/>
    <n v="2404"/>
    <x v="4"/>
    <x v="1399"/>
    <x v="21"/>
    <s v="ABT"/>
  </r>
  <r>
    <n v="2464"/>
    <s v="DEMOCRAT"/>
    <n v="2415"/>
    <x v="4"/>
    <x v="1400"/>
    <x v="41"/>
    <s v="PERM"/>
  </r>
  <r>
    <n v="2465"/>
    <s v="DEMOCRAT"/>
    <n v="2414"/>
    <x v="2"/>
    <x v="1401"/>
    <x v="41"/>
    <s v="POLL"/>
  </r>
  <r>
    <n v="2466"/>
    <s v="DEMOCRAT"/>
    <n v="2414"/>
    <x v="2"/>
    <x v="1402"/>
    <x v="41"/>
    <s v="POLL"/>
  </r>
  <r>
    <n v="2467"/>
    <s v="DEMOCRAT"/>
    <n v="2418"/>
    <x v="3"/>
    <x v="1403"/>
    <x v="41"/>
    <s v="POLL"/>
  </r>
  <r>
    <n v="2468"/>
    <s v="DECLINED"/>
    <n v="2423"/>
    <x v="0"/>
    <x v="1404"/>
    <x v="41"/>
    <s v="PERM"/>
  </r>
  <r>
    <n v="2469"/>
    <s v="DECLINED"/>
    <n v="2420"/>
    <x v="2"/>
    <x v="1405"/>
    <x v="41"/>
    <s v="PERM"/>
  </r>
  <r>
    <n v="2470"/>
    <s v="DEMOCRAT"/>
    <n v="2416"/>
    <x v="0"/>
    <x v="1406"/>
    <x v="41"/>
    <s v="POLL"/>
  </r>
  <r>
    <n v="2471"/>
    <s v="REPUBLICAN"/>
    <n v="2404"/>
    <x v="4"/>
    <x v="1407"/>
    <x v="41"/>
    <s v="PERM"/>
  </r>
  <r>
    <n v="2472"/>
    <s v="DEMOCRAT"/>
    <n v="2409"/>
    <x v="2"/>
    <x v="1408"/>
    <x v="41"/>
    <s v="PERM"/>
  </r>
  <r>
    <n v="2473"/>
    <s v="DEMOCRAT"/>
    <n v="2409"/>
    <x v="2"/>
    <x v="1409"/>
    <x v="41"/>
    <s v="PERM"/>
  </r>
  <r>
    <n v="2474"/>
    <s v="REPUBLICAN"/>
    <n v="2423"/>
    <x v="4"/>
    <x v="1410"/>
    <x v="41"/>
    <s v="PERM"/>
  </r>
  <r>
    <n v="2475"/>
    <s v="DEMOCRAT"/>
    <n v="2413"/>
    <x v="3"/>
    <x v="1411"/>
    <x v="41"/>
    <s v="PERM"/>
  </r>
  <r>
    <n v="2476"/>
    <s v="DEMOCRAT"/>
    <n v="2415"/>
    <x v="0"/>
    <x v="1412"/>
    <x v="41"/>
    <s v="PERM"/>
  </r>
  <r>
    <n v="2477"/>
    <s v="DECLINED"/>
    <n v="2416"/>
    <x v="3"/>
    <x v="1413"/>
    <x v="41"/>
    <s v="ABT"/>
  </r>
  <r>
    <n v="2478"/>
    <s v="REPUBLICAN"/>
    <n v="2422"/>
    <x v="3"/>
    <x v="1414"/>
    <x v="41"/>
    <s v="PERM"/>
  </r>
  <r>
    <n v="2479"/>
    <s v="REPUBLICAN"/>
    <n v="2414"/>
    <x v="2"/>
    <x v="1415"/>
    <x v="41"/>
    <s v="PERM"/>
  </r>
  <r>
    <n v="2480"/>
    <s v="DECLINED"/>
    <n v="2416"/>
    <x v="0"/>
    <x v="1416"/>
    <x v="41"/>
    <s v="POLL"/>
  </r>
  <r>
    <n v="2481"/>
    <s v="DEMOCRAT"/>
    <n v="2412"/>
    <x v="3"/>
    <x v="1417"/>
    <x v="41"/>
    <s v="PERM"/>
  </r>
  <r>
    <n v="2482"/>
    <s v="DEMOCRAT"/>
    <n v="2407"/>
    <x v="2"/>
    <x v="1418"/>
    <x v="39"/>
    <s v="POLL"/>
  </r>
  <r>
    <n v="2483"/>
    <s v="DECLINED"/>
    <n v="2416"/>
    <x v="4"/>
    <x v="1419"/>
    <x v="39"/>
    <s v="POLL"/>
  </r>
  <r>
    <n v="2484"/>
    <s v="DEMOCRAT"/>
    <n v="2407"/>
    <x v="3"/>
    <x v="1420"/>
    <x v="41"/>
    <s v="POLL"/>
  </r>
  <r>
    <n v="2485"/>
    <s v="DEMOCRAT"/>
    <n v="2422"/>
    <x v="0"/>
    <x v="1421"/>
    <x v="39"/>
    <s v="PERM"/>
  </r>
  <r>
    <n v="2486"/>
    <s v="DECLINED"/>
    <n v="2414"/>
    <x v="4"/>
    <x v="1422"/>
    <x v="39"/>
    <s v="POLL"/>
  </r>
  <r>
    <n v="2487"/>
    <s v="DEMOCRAT"/>
    <n v="2422"/>
    <x v="0"/>
    <x v="1423"/>
    <x v="39"/>
    <s v="PERM"/>
  </r>
  <r>
    <n v="2488"/>
    <s v="DEMOCRAT"/>
    <n v="2415"/>
    <x v="4"/>
    <x v="1424"/>
    <x v="21"/>
    <s v="PERM"/>
  </r>
  <r>
    <n v="2489"/>
    <s v="REPUBLICAN"/>
    <n v="2418"/>
    <x v="2"/>
    <x v="1425"/>
    <x v="41"/>
    <s v="PERM"/>
  </r>
  <r>
    <n v="2490"/>
    <s v="DEMOCRAT"/>
    <n v="2413"/>
    <x v="2"/>
    <x v="1426"/>
    <x v="41"/>
    <s v="POLL"/>
  </r>
  <r>
    <n v="2491"/>
    <s v="DEMOCRAT"/>
    <n v="2407"/>
    <x v="0"/>
    <x v="1427"/>
    <x v="41"/>
    <s v="PERM"/>
  </r>
  <r>
    <n v="2492"/>
    <s v="REPUBLICAN"/>
    <n v="2413"/>
    <x v="2"/>
    <x v="1428"/>
    <x v="41"/>
    <s v="PERM"/>
  </r>
  <r>
    <n v="2493"/>
    <s v="DEMOCRAT"/>
    <n v="2422"/>
    <x v="3"/>
    <x v="1429"/>
    <x v="41"/>
    <s v="POLL"/>
  </r>
  <r>
    <n v="2494"/>
    <s v="REPUBLICAN"/>
    <n v="2404"/>
    <x v="3"/>
    <x v="1430"/>
    <x v="37"/>
    <s v="POLL"/>
  </r>
  <r>
    <n v="2495"/>
    <s v="REPUBLICAN"/>
    <n v="2411"/>
    <x v="2"/>
    <x v="1431"/>
    <x v="41"/>
    <s v="POLL"/>
  </r>
  <r>
    <n v="2496"/>
    <s v="DECLINED"/>
    <n v="2419"/>
    <x v="4"/>
    <x v="1432"/>
    <x v="41"/>
    <s v="POLL"/>
  </r>
  <r>
    <n v="2497"/>
    <s v="DEMOCRAT"/>
    <n v="2424"/>
    <x v="2"/>
    <x v="1433"/>
    <x v="42"/>
    <s v="POLL"/>
  </r>
  <r>
    <n v="2498"/>
    <s v="DEMOCRAT"/>
    <n v="2424"/>
    <x v="1"/>
    <x v="1434"/>
    <x v="42"/>
    <s v="POLL"/>
  </r>
  <r>
    <n v="2499"/>
    <s v="REPUBLICAN"/>
    <n v="2412"/>
    <x v="3"/>
    <x v="1435"/>
    <x v="41"/>
    <s v="POLL"/>
  </r>
  <r>
    <n v="2500"/>
    <s v="DEMOCRAT"/>
    <n v="2408"/>
    <x v="3"/>
    <x v="1436"/>
    <x v="41"/>
    <s v="POLL"/>
  </r>
  <r>
    <n v="2501"/>
    <s v="DEMOCRAT"/>
    <n v="2423"/>
    <x v="3"/>
    <x v="1437"/>
    <x v="41"/>
    <s v="PERM"/>
  </r>
  <r>
    <n v="2502"/>
    <s v="DEMOCRAT"/>
    <n v="2416"/>
    <x v="2"/>
    <x v="1438"/>
    <x v="42"/>
    <s v="POLL"/>
  </r>
  <r>
    <n v="2503"/>
    <s v="DEMOCRAT"/>
    <n v="2419"/>
    <x v="1"/>
    <x v="1439"/>
    <x v="42"/>
    <s v="POLL"/>
  </r>
  <r>
    <n v="2504"/>
    <s v="DEMOCRAT"/>
    <n v="2419"/>
    <x v="1"/>
    <x v="1440"/>
    <x v="42"/>
    <s v="POLL"/>
  </r>
  <r>
    <n v="2505"/>
    <s v="DEMOCRAT"/>
    <n v="2412"/>
    <x v="3"/>
    <x v="1441"/>
    <x v="41"/>
    <s v="PERM"/>
  </r>
  <r>
    <n v="2506"/>
    <s v="REPUBLICAN"/>
    <n v="2412"/>
    <x v="3"/>
    <x v="1442"/>
    <x v="41"/>
    <s v="PERM"/>
  </r>
  <r>
    <n v="2507"/>
    <s v="DEMOCRAT"/>
    <n v="2402"/>
    <x v="4"/>
    <x v="1443"/>
    <x v="41"/>
    <s v="POLL"/>
  </r>
  <r>
    <n v="2508"/>
    <s v="DEMOCRAT"/>
    <n v="2406"/>
    <x v="2"/>
    <x v="1444"/>
    <x v="41"/>
    <s v="PERM"/>
  </r>
  <r>
    <n v="2509"/>
    <s v="DEMOCRAT"/>
    <n v="2415"/>
    <x v="1"/>
    <x v="1445"/>
    <x v="41"/>
    <s v="PERM"/>
  </r>
  <r>
    <n v="2510"/>
    <s v="DEMOCRAT"/>
    <n v="2421"/>
    <x v="3"/>
    <x v="1446"/>
    <x v="41"/>
    <s v="POLL"/>
  </r>
  <r>
    <n v="2511"/>
    <s v="DEMOCRAT"/>
    <n v="2401"/>
    <x v="4"/>
    <x v="1447"/>
    <x v="41"/>
    <s v="POLL"/>
  </r>
  <r>
    <n v="2512"/>
    <s v="REPUBLICAN"/>
    <n v="2421"/>
    <x v="0"/>
    <x v="1448"/>
    <x v="42"/>
    <s v="PERM"/>
  </r>
  <r>
    <n v="2513"/>
    <s v="DEMOCRAT"/>
    <n v="2424"/>
    <x v="0"/>
    <x v="1449"/>
    <x v="41"/>
    <s v="PERM"/>
  </r>
  <r>
    <n v="2514"/>
    <s v="REPUBLICAN"/>
    <n v="2415"/>
    <x v="3"/>
    <x v="1450"/>
    <x v="41"/>
    <s v="PERM"/>
  </r>
  <r>
    <n v="2515"/>
    <s v="DEMOCRAT"/>
    <n v="2401"/>
    <x v="4"/>
    <x v="1451"/>
    <x v="41"/>
    <s v="POLL"/>
  </r>
  <r>
    <n v="2516"/>
    <s v="REPUBLICAN"/>
    <n v="2401"/>
    <x v="4"/>
    <x v="1452"/>
    <x v="42"/>
    <s v="PERM"/>
  </r>
  <r>
    <n v="2517"/>
    <s v="DEMOCRAT"/>
    <n v="2415"/>
    <x v="0"/>
    <x v="1453"/>
    <x v="41"/>
    <s v="POLL"/>
  </r>
  <r>
    <n v="2518"/>
    <s v="DEMOCRAT"/>
    <n v="2401"/>
    <x v="2"/>
    <x v="1454"/>
    <x v="41"/>
    <s v="PERM"/>
  </r>
  <r>
    <n v="2519"/>
    <s v="REPUBLICAN"/>
    <n v="2424"/>
    <x v="1"/>
    <x v="1455"/>
    <x v="41"/>
    <s v="PERM"/>
  </r>
  <r>
    <n v="2520"/>
    <s v="DEMOCRAT"/>
    <n v="2413"/>
    <x v="3"/>
    <x v="1456"/>
    <x v="41"/>
    <s v="POLL"/>
  </r>
  <r>
    <n v="2521"/>
    <s v="DEMOCRAT"/>
    <n v="2417"/>
    <x v="1"/>
    <x v="1457"/>
    <x v="41"/>
    <s v="POLL"/>
  </r>
  <r>
    <n v="2522"/>
    <s v="REPUBLICAN"/>
    <n v="2403"/>
    <x v="0"/>
    <x v="1458"/>
    <x v="42"/>
    <s v="POLL"/>
  </r>
  <r>
    <n v="2523"/>
    <s v="DEMOCRAT"/>
    <n v="2402"/>
    <x v="1"/>
    <x v="1459"/>
    <x v="41"/>
    <s v="PERM"/>
  </r>
  <r>
    <n v="2524"/>
    <s v="DEMOCRAT"/>
    <n v="2402"/>
    <x v="1"/>
    <x v="1460"/>
    <x v="41"/>
    <s v="PERM"/>
  </r>
  <r>
    <n v="2525"/>
    <s v="REPUBLICAN"/>
    <n v="2409"/>
    <x v="0"/>
    <x v="1461"/>
    <x v="41"/>
    <s v="PERM"/>
  </r>
  <r>
    <n v="2526"/>
    <s v="DEMOCRAT"/>
    <n v="2424"/>
    <x v="2"/>
    <x v="1462"/>
    <x v="41"/>
    <s v="PERM"/>
  </r>
  <r>
    <n v="2527"/>
    <s v="DEMOCRAT"/>
    <n v="2415"/>
    <x v="2"/>
    <x v="1463"/>
    <x v="41"/>
    <s v="POLL"/>
  </r>
  <r>
    <n v="2528"/>
    <s v="DEMOCRAT"/>
    <n v="2414"/>
    <x v="3"/>
    <x v="1464"/>
    <x v="41"/>
    <s v="PERM"/>
  </r>
  <r>
    <n v="2529"/>
    <s v="DECLINED"/>
    <n v="2416"/>
    <x v="3"/>
    <x v="1465"/>
    <x v="41"/>
    <s v="PERM"/>
  </r>
  <r>
    <n v="2530"/>
    <s v="DEMOCRAT"/>
    <n v="2421"/>
    <x v="1"/>
    <x v="1466"/>
    <x v="41"/>
    <s v="POLL"/>
  </r>
  <r>
    <n v="2531"/>
    <s v="DEMOCRAT"/>
    <n v="2419"/>
    <x v="4"/>
    <x v="1467"/>
    <x v="41"/>
    <s v="PERM"/>
  </r>
  <r>
    <n v="2532"/>
    <s v="REPUBLICAN"/>
    <n v="2415"/>
    <x v="3"/>
    <x v="1468"/>
    <x v="41"/>
    <s v="POLL"/>
  </r>
  <r>
    <n v="2533"/>
    <s v="DEMOCRAT"/>
    <n v="2421"/>
    <x v="2"/>
    <x v="1469"/>
    <x v="41"/>
    <s v="POLL"/>
  </r>
  <r>
    <n v="2534"/>
    <s v="DECLINED"/>
    <n v="2419"/>
    <x v="3"/>
    <x v="1470"/>
    <x v="8"/>
    <s v="PERM"/>
  </r>
  <r>
    <n v="2535"/>
    <s v="DECLINED"/>
    <n v="2403"/>
    <x v="0"/>
    <x v="1471"/>
    <x v="41"/>
    <s v="PERM"/>
  </r>
  <r>
    <n v="2536"/>
    <s v="DEMOCRAT"/>
    <n v="2411"/>
    <x v="4"/>
    <x v="1472"/>
    <x v="14"/>
    <s v="POLL"/>
  </r>
  <r>
    <n v="2537"/>
    <s v="DEMOCRAT"/>
    <n v="2406"/>
    <x v="3"/>
    <x v="1473"/>
    <x v="41"/>
    <s v="PERM"/>
  </r>
  <r>
    <n v="2538"/>
    <s v="DEMOCRAT"/>
    <n v="2417"/>
    <x v="1"/>
    <x v="1474"/>
    <x v="41"/>
    <s v="PERM"/>
  </r>
  <r>
    <n v="2539"/>
    <s v="DEMOCRAT"/>
    <n v="2417"/>
    <x v="1"/>
    <x v="1475"/>
    <x v="41"/>
    <s v="POLL"/>
  </r>
  <r>
    <n v="2540"/>
    <s v="REPUBLICAN"/>
    <n v="2420"/>
    <x v="0"/>
    <x v="1476"/>
    <x v="41"/>
    <s v="PERM"/>
  </r>
  <r>
    <n v="2541"/>
    <s v="REPUBLICAN"/>
    <n v="2420"/>
    <x v="0"/>
    <x v="1477"/>
    <x v="41"/>
    <s v="PERM"/>
  </r>
  <r>
    <n v="2542"/>
    <s v="REPUBLICAN"/>
    <n v="2414"/>
    <x v="2"/>
    <x v="1478"/>
    <x v="41"/>
    <s v="PERM"/>
  </r>
  <r>
    <n v="2543"/>
    <s v="REPUBLICAN"/>
    <n v="2414"/>
    <x v="2"/>
    <x v="1479"/>
    <x v="41"/>
    <s v="PERM"/>
  </r>
  <r>
    <n v="2544"/>
    <s v="REPUBLICAN"/>
    <n v="2414"/>
    <x v="1"/>
    <x v="1480"/>
    <x v="41"/>
    <s v="PERM"/>
  </r>
  <r>
    <n v="2545"/>
    <s v="REPUBLICAN"/>
    <n v="2413"/>
    <x v="1"/>
    <x v="1481"/>
    <x v="41"/>
    <s v="PERM"/>
  </r>
  <r>
    <n v="2546"/>
    <s v="REPUBLICAN"/>
    <n v="2413"/>
    <x v="1"/>
    <x v="1482"/>
    <x v="41"/>
    <s v="PERM"/>
  </r>
  <r>
    <n v="2547"/>
    <s v="DECLINED"/>
    <n v="2407"/>
    <x v="3"/>
    <x v="1483"/>
    <x v="41"/>
    <s v="POLL"/>
  </r>
  <r>
    <n v="2548"/>
    <s v="DEMOCRAT"/>
    <n v="2419"/>
    <x v="3"/>
    <x v="1484"/>
    <x v="42"/>
    <s v="POLL"/>
  </r>
  <r>
    <n v="2549"/>
    <s v="DEMOCRAT"/>
    <n v="2411"/>
    <x v="1"/>
    <x v="1485"/>
    <x v="42"/>
    <s v="PERM"/>
  </r>
  <r>
    <n v="2550"/>
    <s v="DEMOCRAT"/>
    <n v="2409"/>
    <x v="3"/>
    <x v="1486"/>
    <x v="41"/>
    <s v="PERM"/>
  </r>
  <r>
    <n v="2551"/>
    <s v="DEMOCRAT"/>
    <n v="2402"/>
    <x v="2"/>
    <x v="1487"/>
    <x v="41"/>
    <s v="POLL"/>
  </r>
  <r>
    <n v="2552"/>
    <s v="REPUBLICAN"/>
    <n v="2412"/>
    <x v="3"/>
    <x v="1488"/>
    <x v="42"/>
    <s v="POLL"/>
  </r>
  <r>
    <n v="2553"/>
    <s v="DEMOCRAT"/>
    <n v="2412"/>
    <x v="3"/>
    <x v="1489"/>
    <x v="42"/>
    <s v="POLL"/>
  </r>
  <r>
    <n v="2554"/>
    <s v="DEMOCRAT"/>
    <n v="2419"/>
    <x v="0"/>
    <x v="1490"/>
    <x v="42"/>
    <s v="PERM"/>
  </r>
  <r>
    <n v="2555"/>
    <s v="DEMOCRAT"/>
    <n v="2417"/>
    <x v="1"/>
    <x v="1491"/>
    <x v="42"/>
    <s v="POLL"/>
  </r>
  <r>
    <n v="2556"/>
    <s v="DEMOCRAT"/>
    <n v="2411"/>
    <x v="2"/>
    <x v="1492"/>
    <x v="41"/>
    <s v="POLL"/>
  </r>
  <r>
    <n v="2557"/>
    <s v="REPUBLICAN"/>
    <n v="2419"/>
    <x v="3"/>
    <x v="1493"/>
    <x v="42"/>
    <s v="POLL"/>
  </r>
  <r>
    <n v="2558"/>
    <s v="DEMOCRAT"/>
    <n v="2406"/>
    <x v="3"/>
    <x v="1494"/>
    <x v="42"/>
    <s v="PERM"/>
  </r>
  <r>
    <n v="2559"/>
    <s v="DEMOCRAT"/>
    <n v="2412"/>
    <x v="2"/>
    <x v="1495"/>
    <x v="41"/>
    <s v="PERM"/>
  </r>
  <r>
    <n v="2560"/>
    <s v="REPUBLICAN"/>
    <n v="2424"/>
    <x v="4"/>
    <x v="1496"/>
    <x v="41"/>
    <s v="POLL"/>
  </r>
  <r>
    <n v="2561"/>
    <s v="DEMOCRAT"/>
    <n v="2406"/>
    <x v="3"/>
    <x v="1497"/>
    <x v="41"/>
    <s v="POLL"/>
  </r>
  <r>
    <n v="2562"/>
    <s v="DEMOCRAT"/>
    <n v="2411"/>
    <x v="0"/>
    <x v="1498"/>
    <x v="42"/>
    <s v="PERM"/>
  </r>
  <r>
    <n v="2563"/>
    <s v="GREEN"/>
    <n v="2415"/>
    <x v="2"/>
    <x v="1499"/>
    <x v="42"/>
    <s v="POLL"/>
  </r>
  <r>
    <n v="2564"/>
    <s v="DEMOCRAT"/>
    <n v="2413"/>
    <x v="2"/>
    <x v="1500"/>
    <x v="42"/>
    <s v="POLL"/>
  </r>
  <r>
    <n v="2565"/>
    <s v="DEMOCRAT"/>
    <n v="2415"/>
    <x v="4"/>
    <x v="1501"/>
    <x v="42"/>
    <s v="POLL"/>
  </r>
  <r>
    <n v="2566"/>
    <s v="REPUBLICAN"/>
    <n v="2406"/>
    <x v="3"/>
    <x v="1502"/>
    <x v="42"/>
    <s v="PERM"/>
  </r>
  <r>
    <n v="2567"/>
    <s v="DEMOCRAT"/>
    <n v="2406"/>
    <x v="2"/>
    <x v="1503"/>
    <x v="42"/>
    <s v="PERM"/>
  </r>
  <r>
    <n v="2568"/>
    <s v="DEMOCRAT"/>
    <n v="2419"/>
    <x v="4"/>
    <x v="1504"/>
    <x v="42"/>
    <s v="POLL"/>
  </r>
  <r>
    <n v="2569"/>
    <s v="REPUBLICAN"/>
    <n v="2417"/>
    <x v="3"/>
    <x v="1505"/>
    <x v="42"/>
    <s v="POLL"/>
  </r>
  <r>
    <n v="2570"/>
    <s v="DEMOCRAT"/>
    <n v="2411"/>
    <x v="1"/>
    <x v="1506"/>
    <x v="42"/>
    <s v="PERM"/>
  </r>
  <r>
    <n v="2571"/>
    <s v="AMERICAN INDEP"/>
    <n v="2418"/>
    <x v="1"/>
    <x v="1507"/>
    <x v="42"/>
    <s v="PERM"/>
  </r>
  <r>
    <n v="2572"/>
    <s v="DEMOCRAT"/>
    <n v="2418"/>
    <x v="0"/>
    <x v="1508"/>
    <x v="42"/>
    <s v="PERM"/>
  </r>
  <r>
    <n v="2573"/>
    <s v="REPUBLICAN"/>
    <n v="2418"/>
    <x v="3"/>
    <x v="1509"/>
    <x v="40"/>
    <s v="PERM"/>
  </r>
  <r>
    <n v="2574"/>
    <s v="DEMOCRAT"/>
    <n v="2408"/>
    <x v="2"/>
    <x v="1510"/>
    <x v="42"/>
    <s v="PERM"/>
  </r>
  <r>
    <n v="2575"/>
    <s v="REPUBLICAN"/>
    <n v="2413"/>
    <x v="3"/>
    <x v="1511"/>
    <x v="41"/>
    <s v="POLL"/>
  </r>
  <r>
    <n v="2576"/>
    <s v="DECLINED"/>
    <n v="2424"/>
    <x v="1"/>
    <x v="1512"/>
    <x v="42"/>
    <s v="POLL"/>
  </r>
  <r>
    <n v="2579"/>
    <s v="REPUBLICAN"/>
    <n v="2416"/>
    <x v="0"/>
    <x v="1513"/>
    <x v="42"/>
    <s v="PERM"/>
  </r>
  <r>
    <n v="2580"/>
    <s v="DEMOCRAT"/>
    <n v="2416"/>
    <x v="3"/>
    <x v="1514"/>
    <x v="43"/>
    <s v="PERM"/>
  </r>
  <r>
    <n v="2581"/>
    <s v="DEMOCRAT"/>
    <n v="2420"/>
    <x v="1"/>
    <x v="1515"/>
    <x v="43"/>
    <s v="PERM"/>
  </r>
  <r>
    <n v="2582"/>
    <s v="DEMOCRAT"/>
    <n v="2408"/>
    <x v="4"/>
    <x v="1516"/>
    <x v="43"/>
    <s v="POLL"/>
  </r>
  <r>
    <n v="2583"/>
    <s v="DEMOCRAT"/>
    <n v="2408"/>
    <x v="4"/>
    <x v="1517"/>
    <x v="43"/>
    <s v="POLL"/>
  </r>
  <r>
    <n v="2584"/>
    <s v="DEMOCRAT"/>
    <n v="2412"/>
    <x v="4"/>
    <x v="1518"/>
    <x v="42"/>
    <s v="POLL"/>
  </r>
  <r>
    <n v="2585"/>
    <s v="DEMOCRAT"/>
    <n v="2414"/>
    <x v="3"/>
    <x v="1519"/>
    <x v="24"/>
    <s v="POLL"/>
  </r>
  <r>
    <n v="2586"/>
    <s v="DEMOCRAT"/>
    <n v="2419"/>
    <x v="3"/>
    <x v="1520"/>
    <x v="42"/>
    <s v="POLL"/>
  </r>
  <r>
    <n v="2587"/>
    <s v="DEMOCRAT"/>
    <n v="2414"/>
    <x v="3"/>
    <x v="1521"/>
    <x v="42"/>
    <s v="PERM"/>
  </r>
  <r>
    <n v="2588"/>
    <s v="DEMOCRAT"/>
    <n v="2414"/>
    <x v="1"/>
    <x v="1522"/>
    <x v="43"/>
    <s v="POLL"/>
  </r>
  <r>
    <n v="2589"/>
    <s v="DEMOCRAT"/>
    <n v="2420"/>
    <x v="1"/>
    <x v="1523"/>
    <x v="43"/>
    <s v="POLL"/>
  </r>
  <r>
    <n v="2590"/>
    <s v="DECLINED"/>
    <n v="2405"/>
    <x v="3"/>
    <x v="1524"/>
    <x v="43"/>
    <s v="POLL"/>
  </r>
  <r>
    <n v="2591"/>
    <s v="DEMOCRAT"/>
    <n v="2417"/>
    <x v="1"/>
    <x v="1525"/>
    <x v="42"/>
    <s v="POLL"/>
  </r>
  <r>
    <n v="2592"/>
    <s v="REPUBLICAN"/>
    <n v="2405"/>
    <x v="4"/>
    <x v="1526"/>
    <x v="42"/>
    <s v="POLL"/>
  </r>
  <r>
    <n v="2593"/>
    <s v="DEMOCRAT"/>
    <n v="2417"/>
    <x v="1"/>
    <x v="1527"/>
    <x v="42"/>
    <s v="PERM"/>
  </r>
  <r>
    <n v="2594"/>
    <s v="REPUBLICAN"/>
    <n v="2404"/>
    <x v="1"/>
    <x v="1528"/>
    <x v="42"/>
    <s v="POLL"/>
  </r>
  <r>
    <n v="2595"/>
    <s v="DEMOCRAT"/>
    <n v="2419"/>
    <x v="1"/>
    <x v="1529"/>
    <x v="42"/>
    <s v="POLL"/>
  </r>
  <r>
    <n v="2596"/>
    <s v="DEMOCRAT"/>
    <n v="2408"/>
    <x v="1"/>
    <x v="1530"/>
    <x v="42"/>
    <s v="POLL"/>
  </r>
  <r>
    <n v="2597"/>
    <s v="GREEN"/>
    <n v="2404"/>
    <x v="3"/>
    <x v="1531"/>
    <x v="42"/>
    <s v="POLL"/>
  </r>
  <r>
    <n v="2598"/>
    <s v="DEMOCRAT"/>
    <n v="2418"/>
    <x v="1"/>
    <x v="1532"/>
    <x v="42"/>
    <s v="PERM"/>
  </r>
  <r>
    <n v="2599"/>
    <s v="DEMOCRAT"/>
    <n v="2417"/>
    <x v="4"/>
    <x v="1533"/>
    <x v="42"/>
    <s v="PERM"/>
  </r>
  <r>
    <n v="2600"/>
    <s v="DEMOCRAT"/>
    <n v="2417"/>
    <x v="1"/>
    <x v="1534"/>
    <x v="43"/>
    <s v="POLL"/>
  </r>
  <r>
    <n v="2601"/>
    <s v="DECLINED"/>
    <n v="2418"/>
    <x v="0"/>
    <x v="1535"/>
    <x v="42"/>
    <s v="PERM"/>
  </r>
  <r>
    <n v="2602"/>
    <s v="REPUBLICAN"/>
    <n v="2412"/>
    <x v="4"/>
    <x v="1536"/>
    <x v="42"/>
    <s v="PERM"/>
  </r>
  <r>
    <n v="2603"/>
    <s v="REPUBLICAN"/>
    <n v="2419"/>
    <x v="2"/>
    <x v="1537"/>
    <x v="43"/>
    <s v="PERM"/>
  </r>
  <r>
    <n v="2604"/>
    <s v="DEMOCRAT"/>
    <n v="2412"/>
    <x v="1"/>
    <x v="1538"/>
    <x v="43"/>
    <s v="PERM"/>
  </r>
  <r>
    <n v="2605"/>
    <s v="REPUBLICAN"/>
    <n v="2423"/>
    <x v="3"/>
    <x v="1539"/>
    <x v="42"/>
    <s v="PERM"/>
  </r>
  <r>
    <n v="2606"/>
    <s v="DECLINED"/>
    <n v="2419"/>
    <x v="3"/>
    <x v="1540"/>
    <x v="43"/>
    <s v="POLL"/>
  </r>
  <r>
    <n v="2607"/>
    <s v="DEMOCRAT"/>
    <n v="2409"/>
    <x v="4"/>
    <x v="1541"/>
    <x v="42"/>
    <s v="PERM"/>
  </r>
  <r>
    <n v="2608"/>
    <s v="DEMOCRAT"/>
    <n v="2404"/>
    <x v="2"/>
    <x v="1542"/>
    <x v="42"/>
    <s v="POLL"/>
  </r>
  <r>
    <n v="2609"/>
    <s v="DEMOCRAT"/>
    <n v="2401"/>
    <x v="2"/>
    <x v="1543"/>
    <x v="42"/>
    <s v="PERM"/>
  </r>
  <r>
    <n v="2610"/>
    <s v="DEMOCRAT"/>
    <n v="2415"/>
    <x v="0"/>
    <x v="1544"/>
    <x v="42"/>
    <s v="PERM"/>
  </r>
  <r>
    <n v="2611"/>
    <s v="DEMOCRAT"/>
    <n v="2415"/>
    <x v="0"/>
    <x v="1545"/>
    <x v="42"/>
    <s v="PERM"/>
  </r>
  <r>
    <n v="2612"/>
    <s v="DECLINED"/>
    <n v="2405"/>
    <x v="2"/>
    <x v="1546"/>
    <x v="4"/>
    <s v="PERM"/>
  </r>
  <r>
    <n v="2613"/>
    <s v="DEMOCRAT"/>
    <n v="2412"/>
    <x v="3"/>
    <x v="1547"/>
    <x v="42"/>
    <s v="PERM"/>
  </r>
  <r>
    <n v="2615"/>
    <s v="REPUBLICAN"/>
    <n v="2418"/>
    <x v="3"/>
    <x v="1548"/>
    <x v="42"/>
    <s v="PERM"/>
  </r>
  <r>
    <n v="2616"/>
    <s v="REPUBLICAN"/>
    <n v="2418"/>
    <x v="3"/>
    <x v="1549"/>
    <x v="42"/>
    <s v="POLL"/>
  </r>
  <r>
    <n v="2617"/>
    <s v="DECLINED"/>
    <n v="2415"/>
    <x v="4"/>
    <x v="1550"/>
    <x v="42"/>
    <s v="PERM"/>
  </r>
  <r>
    <n v="2618"/>
    <s v="DEMOCRAT"/>
    <n v="2420"/>
    <x v="1"/>
    <x v="1551"/>
    <x v="42"/>
    <s v="POLL"/>
  </r>
  <r>
    <n v="2619"/>
    <s v="REPUBLICAN"/>
    <n v="2411"/>
    <x v="1"/>
    <x v="1552"/>
    <x v="43"/>
    <s v="PERM"/>
  </r>
  <r>
    <n v="2620"/>
    <s v="DEMOCRAT"/>
    <n v="2403"/>
    <x v="0"/>
    <x v="1553"/>
    <x v="42"/>
    <s v="PERM"/>
  </r>
  <r>
    <n v="2621"/>
    <s v="DEMOCRAT"/>
    <n v="2403"/>
    <x v="0"/>
    <x v="1554"/>
    <x v="42"/>
    <s v="PERM"/>
  </r>
  <r>
    <n v="2622"/>
    <s v="DEMOCRAT"/>
    <n v="2408"/>
    <x v="1"/>
    <x v="1555"/>
    <x v="42"/>
    <s v="PERM"/>
  </r>
  <r>
    <n v="2623"/>
    <s v="DEMOCRAT"/>
    <n v="2409"/>
    <x v="2"/>
    <x v="1556"/>
    <x v="42"/>
    <s v="PERM"/>
  </r>
  <r>
    <n v="2624"/>
    <s v="DEMOCRAT"/>
    <n v="2411"/>
    <x v="3"/>
    <x v="1557"/>
    <x v="42"/>
    <s v="POLL"/>
  </r>
  <r>
    <n v="2625"/>
    <s v="DEMOCRAT"/>
    <n v="2419"/>
    <x v="4"/>
    <x v="1558"/>
    <x v="42"/>
    <s v="POLL"/>
  </r>
  <r>
    <n v="2626"/>
    <s v="DEMOCRAT"/>
    <n v="2423"/>
    <x v="2"/>
    <x v="1559"/>
    <x v="42"/>
    <s v="PERM"/>
  </r>
  <r>
    <n v="2627"/>
    <s v="DEMOCRAT"/>
    <n v="2421"/>
    <x v="0"/>
    <x v="1560"/>
    <x v="42"/>
    <s v="PERM"/>
  </r>
  <r>
    <n v="2628"/>
    <s v="REPUBLICAN"/>
    <n v="2416"/>
    <x v="2"/>
    <x v="1561"/>
    <x v="42"/>
    <s v="PERM"/>
  </r>
  <r>
    <n v="2629"/>
    <s v="DEMOCRAT"/>
    <n v="2421"/>
    <x v="1"/>
    <x v="1562"/>
    <x v="42"/>
    <s v="PERM"/>
  </r>
  <r>
    <n v="2630"/>
    <s v="DEMOCRAT"/>
    <n v="2408"/>
    <x v="0"/>
    <x v="1563"/>
    <x v="42"/>
    <s v="POLL"/>
  </r>
  <r>
    <n v="2631"/>
    <s v="REPUBLICAN"/>
    <n v="2409"/>
    <x v="3"/>
    <x v="1564"/>
    <x v="42"/>
    <s v="POLL"/>
  </r>
  <r>
    <n v="2632"/>
    <s v="DECLINED"/>
    <n v="2403"/>
    <x v="2"/>
    <x v="1565"/>
    <x v="42"/>
    <s v="PERM"/>
  </r>
  <r>
    <n v="2633"/>
    <s v="DEMOCRAT"/>
    <n v="2416"/>
    <x v="2"/>
    <x v="1566"/>
    <x v="42"/>
    <s v="POLL"/>
  </r>
  <r>
    <n v="2634"/>
    <s v="DEMOCRAT"/>
    <n v="2416"/>
    <x v="2"/>
    <x v="1567"/>
    <x v="42"/>
    <s v="POLL"/>
  </r>
  <r>
    <n v="2635"/>
    <s v="REPUBLICAN"/>
    <n v="2413"/>
    <x v="4"/>
    <x v="1568"/>
    <x v="42"/>
    <s v="PERM"/>
  </r>
  <r>
    <n v="2636"/>
    <s v="DEMOCRAT"/>
    <n v="2416"/>
    <x v="3"/>
    <x v="1569"/>
    <x v="42"/>
    <s v="POLL"/>
  </r>
  <r>
    <n v="2637"/>
    <s v="DEMOCRAT"/>
    <n v="2417"/>
    <x v="0"/>
    <x v="1570"/>
    <x v="42"/>
    <s v="PERM"/>
  </r>
  <r>
    <n v="2638"/>
    <s v="DEMOCRAT"/>
    <n v="2403"/>
    <x v="3"/>
    <x v="1571"/>
    <x v="42"/>
    <s v="POLL"/>
  </r>
  <r>
    <n v="2639"/>
    <s v="DECLINED"/>
    <n v="2404"/>
    <x v="2"/>
    <x v="1572"/>
    <x v="42"/>
    <s v="POLL"/>
  </r>
  <r>
    <n v="2640"/>
    <s v="REPUBLICAN"/>
    <n v="2404"/>
    <x v="0"/>
    <x v="1573"/>
    <x v="42"/>
    <s v="POLL"/>
  </r>
  <r>
    <n v="2641"/>
    <s v="REPUBLICAN"/>
    <n v="2424"/>
    <x v="3"/>
    <x v="1574"/>
    <x v="42"/>
    <s v="PERM"/>
  </r>
  <r>
    <n v="2642"/>
    <s v="REPUBLICAN"/>
    <n v="2418"/>
    <x v="3"/>
    <x v="1575"/>
    <x v="42"/>
    <s v="PERM"/>
  </r>
  <r>
    <n v="2643"/>
    <s v="REPUBLICAN"/>
    <n v="2404"/>
    <x v="1"/>
    <x v="1576"/>
    <x v="42"/>
    <s v="PERM"/>
  </r>
  <r>
    <n v="2644"/>
    <s v="DEMOCRAT"/>
    <n v="2411"/>
    <x v="2"/>
    <x v="1577"/>
    <x v="42"/>
    <s v="PERM"/>
  </r>
  <r>
    <n v="2645"/>
    <s v="DEMOCRAT"/>
    <n v="2422"/>
    <x v="2"/>
    <x v="1578"/>
    <x v="42"/>
    <s v="PERM"/>
  </r>
  <r>
    <n v="2646"/>
    <s v="REPUBLICAN"/>
    <n v="2402"/>
    <x v="2"/>
    <x v="1579"/>
    <x v="42"/>
    <s v="POLL"/>
  </r>
  <r>
    <n v="2647"/>
    <s v="DECLINED"/>
    <n v="2402"/>
    <x v="3"/>
    <x v="1580"/>
    <x v="42"/>
    <s v="POLL"/>
  </r>
  <r>
    <n v="2648"/>
    <s v="DEMOCRAT"/>
    <n v="2415"/>
    <x v="1"/>
    <x v="1581"/>
    <x v="42"/>
    <s v="PERM"/>
  </r>
  <r>
    <n v="2649"/>
    <s v="DECLINED"/>
    <n v="2402"/>
    <x v="3"/>
    <x v="1582"/>
    <x v="42"/>
    <s v="PERM"/>
  </r>
  <r>
    <n v="2650"/>
    <s v="DEMOCRAT"/>
    <n v="2417"/>
    <x v="2"/>
    <x v="1583"/>
    <x v="42"/>
    <s v="POLL"/>
  </r>
  <r>
    <n v="2651"/>
    <s v="DEMOCRAT"/>
    <n v="2411"/>
    <x v="2"/>
    <x v="1584"/>
    <x v="42"/>
    <s v="PERM"/>
  </r>
  <r>
    <n v="2652"/>
    <s v="DEMOCRAT"/>
    <n v="2422"/>
    <x v="1"/>
    <x v="1585"/>
    <x v="42"/>
    <s v="POLL"/>
  </r>
  <r>
    <n v="2653"/>
    <s v="DEMOCRAT"/>
    <n v="2406"/>
    <x v="3"/>
    <x v="1586"/>
    <x v="42"/>
    <s v="POLL"/>
  </r>
  <r>
    <n v="2654"/>
    <s v="DECLINED"/>
    <n v="2413"/>
    <x v="2"/>
    <x v="1587"/>
    <x v="42"/>
    <s v="POLL"/>
  </r>
  <r>
    <n v="2655"/>
    <s v="DEMOCRAT"/>
    <n v="2412"/>
    <x v="3"/>
    <x v="1588"/>
    <x v="42"/>
    <s v="PERM"/>
  </r>
  <r>
    <n v="2656"/>
    <s v="AMERICAN INDEP"/>
    <n v="2407"/>
    <x v="3"/>
    <x v="1589"/>
    <x v="21"/>
    <s v="PERM"/>
  </r>
  <r>
    <n v="2657"/>
    <s v="DECLINED"/>
    <n v="2418"/>
    <x v="3"/>
    <x v="1590"/>
    <x v="42"/>
    <s v="POLL"/>
  </r>
  <r>
    <n v="2658"/>
    <s v="REPUBLICAN"/>
    <n v="2421"/>
    <x v="0"/>
    <x v="1591"/>
    <x v="42"/>
    <s v="PERM"/>
  </r>
  <r>
    <n v="2659"/>
    <s v="DEMOCRAT"/>
    <n v="2415"/>
    <x v="2"/>
    <x v="1592"/>
    <x v="42"/>
    <s v="PERM"/>
  </r>
  <r>
    <n v="2660"/>
    <s v="REPUBLICAN"/>
    <n v="2412"/>
    <x v="4"/>
    <x v="1593"/>
    <x v="42"/>
    <s v="POLL"/>
  </r>
  <r>
    <n v="2661"/>
    <s v="REPUBLICAN"/>
    <n v="2418"/>
    <x v="1"/>
    <x v="1594"/>
    <x v="42"/>
    <s v="POLL"/>
  </r>
  <r>
    <n v="2662"/>
    <s v="REPUBLICAN"/>
    <n v="2406"/>
    <x v="2"/>
    <x v="1595"/>
    <x v="42"/>
    <s v="PERM"/>
  </r>
  <r>
    <n v="2663"/>
    <s v="DEMOCRAT"/>
    <n v="2423"/>
    <x v="3"/>
    <x v="1596"/>
    <x v="42"/>
    <s v="POLL"/>
  </r>
  <r>
    <n v="2664"/>
    <s v="DEMOCRAT"/>
    <n v="2414"/>
    <x v="2"/>
    <x v="1597"/>
    <x v="42"/>
    <s v="POLL"/>
  </r>
  <r>
    <n v="2665"/>
    <s v="REPUBLICAN"/>
    <n v="2418"/>
    <x v="2"/>
    <x v="1598"/>
    <x v="42"/>
    <s v="PERM"/>
  </r>
  <r>
    <n v="2666"/>
    <s v="REPUBLICAN"/>
    <n v="2418"/>
    <x v="2"/>
    <x v="1599"/>
    <x v="42"/>
    <s v="PERM"/>
  </r>
  <r>
    <n v="2667"/>
    <s v="REPUBLICAN"/>
    <n v="2401"/>
    <x v="4"/>
    <x v="1600"/>
    <x v="42"/>
    <s v="PERM"/>
  </r>
  <r>
    <n v="2668"/>
    <s v="DEMOCRAT"/>
    <n v="2424"/>
    <x v="0"/>
    <x v="1601"/>
    <x v="42"/>
    <s v="PERM"/>
  </r>
  <r>
    <n v="2669"/>
    <s v="REPUBLICAN"/>
    <n v="2412"/>
    <x v="2"/>
    <x v="1602"/>
    <x v="42"/>
    <s v="PERM"/>
  </r>
  <r>
    <n v="2670"/>
    <s v="REPUBLICAN"/>
    <n v="2422"/>
    <x v="0"/>
    <x v="1603"/>
    <x v="42"/>
    <s v="POLL"/>
  </r>
  <r>
    <n v="2671"/>
    <s v="DEMOCRAT"/>
    <n v="2402"/>
    <x v="2"/>
    <x v="1604"/>
    <x v="42"/>
    <s v="POLL"/>
  </r>
  <r>
    <n v="2672"/>
    <s v="REPUBLICAN"/>
    <n v="2402"/>
    <x v="1"/>
    <x v="1605"/>
    <x v="42"/>
    <s v="POLL"/>
  </r>
  <r>
    <n v="2673"/>
    <s v="DEMOCRAT"/>
    <n v="2402"/>
    <x v="4"/>
    <x v="1606"/>
    <x v="42"/>
    <s v="POLL"/>
  </r>
  <r>
    <n v="2674"/>
    <s v="DECLINED"/>
    <n v="2423"/>
    <x v="4"/>
    <x v="1607"/>
    <x v="21"/>
    <s v="POLL"/>
  </r>
  <r>
    <n v="2675"/>
    <s v="DEMOCRAT"/>
    <n v="2419"/>
    <x v="3"/>
    <x v="1608"/>
    <x v="43"/>
    <s v="POLL"/>
  </r>
  <r>
    <n v="2676"/>
    <s v="DEMOCRAT"/>
    <n v="2405"/>
    <x v="2"/>
    <x v="1609"/>
    <x v="42"/>
    <s v="POLL"/>
  </r>
  <r>
    <n v="2677"/>
    <s v="REPUBLICAN"/>
    <n v="2417"/>
    <x v="2"/>
    <x v="1610"/>
    <x v="42"/>
    <s v="POLL"/>
  </r>
  <r>
    <n v="2678"/>
    <s v="REPUBLICAN"/>
    <n v="2414"/>
    <x v="3"/>
    <x v="1611"/>
    <x v="42"/>
    <s v="POLL"/>
  </r>
  <r>
    <n v="2679"/>
    <s v="DECLINED"/>
    <n v="2423"/>
    <x v="0"/>
    <x v="1612"/>
    <x v="42"/>
    <s v="POLL"/>
  </r>
  <r>
    <n v="2680"/>
    <s v="DECLINED"/>
    <n v="2416"/>
    <x v="3"/>
    <x v="1613"/>
    <x v="42"/>
    <s v="PERM"/>
  </r>
  <r>
    <n v="2681"/>
    <s v="DEMOCRAT"/>
    <n v="2423"/>
    <x v="0"/>
    <x v="1614"/>
    <x v="42"/>
    <s v="PERM"/>
  </r>
  <r>
    <n v="2682"/>
    <s v="DEMOCRAT"/>
    <n v="2408"/>
    <x v="2"/>
    <x v="1615"/>
    <x v="42"/>
    <s v="POLL"/>
  </r>
  <r>
    <n v="2683"/>
    <s v="DECLINED"/>
    <n v="2416"/>
    <x v="3"/>
    <x v="1616"/>
    <x v="42"/>
    <s v="POLL"/>
  </r>
  <r>
    <n v="2684"/>
    <s v="DEMOCRAT"/>
    <n v="2418"/>
    <x v="3"/>
    <x v="1617"/>
    <x v="42"/>
    <s v="PERM"/>
  </r>
  <r>
    <n v="2685"/>
    <s v="DEMOCRAT"/>
    <n v="2418"/>
    <x v="3"/>
    <x v="1618"/>
    <x v="42"/>
    <s v="PERM"/>
  </r>
  <r>
    <n v="2686"/>
    <s v="DEMOCRAT"/>
    <n v="2401"/>
    <x v="3"/>
    <x v="1619"/>
    <x v="42"/>
    <s v="POLL"/>
  </r>
  <r>
    <n v="2687"/>
    <s v="DEMOCRAT"/>
    <n v="2416"/>
    <x v="3"/>
    <x v="1620"/>
    <x v="42"/>
    <s v="POLL"/>
  </r>
  <r>
    <n v="2688"/>
    <s v="DEMOCRAT"/>
    <n v="2417"/>
    <x v="2"/>
    <x v="1621"/>
    <x v="42"/>
    <s v="POLL"/>
  </r>
  <r>
    <n v="2689"/>
    <s v="DEMOCRAT"/>
    <n v="2419"/>
    <x v="3"/>
    <x v="1622"/>
    <x v="42"/>
    <s v="POLL"/>
  </r>
  <r>
    <n v="2690"/>
    <s v="REPUBLICAN"/>
    <n v="2402"/>
    <x v="4"/>
    <x v="1623"/>
    <x v="42"/>
    <s v="POLL"/>
  </r>
  <r>
    <n v="2691"/>
    <s v="REPUBLICAN"/>
    <n v="2412"/>
    <x v="0"/>
    <x v="1624"/>
    <x v="42"/>
    <s v="PERM"/>
  </r>
  <r>
    <n v="2692"/>
    <s v="REPUBLICAN"/>
    <n v="2424"/>
    <x v="2"/>
    <x v="1625"/>
    <x v="42"/>
    <s v="POLL"/>
  </r>
  <r>
    <n v="2693"/>
    <s v="DEMOCRAT"/>
    <n v="2407"/>
    <x v="1"/>
    <x v="1626"/>
    <x v="42"/>
    <s v="PERM"/>
  </r>
  <r>
    <n v="2694"/>
    <s v="DEMOCRAT"/>
    <n v="2402"/>
    <x v="1"/>
    <x v="1627"/>
    <x v="42"/>
    <s v="PERM"/>
  </r>
  <r>
    <n v="2695"/>
    <s v="DEMOCRAT"/>
    <n v="2406"/>
    <x v="4"/>
    <x v="1628"/>
    <x v="42"/>
    <s v="POLL"/>
  </r>
  <r>
    <n v="2696"/>
    <s v="DECLINED"/>
    <n v="2423"/>
    <x v="2"/>
    <x v="1629"/>
    <x v="42"/>
    <s v="PERM"/>
  </r>
  <r>
    <n v="2697"/>
    <s v="DEMOCRAT"/>
    <n v="2402"/>
    <x v="2"/>
    <x v="1630"/>
    <x v="42"/>
    <s v="PERM"/>
  </r>
  <r>
    <n v="2698"/>
    <s v="DEMOCRAT"/>
    <n v="2416"/>
    <x v="3"/>
    <x v="1631"/>
    <x v="42"/>
    <s v="POLL"/>
  </r>
  <r>
    <n v="2699"/>
    <s v="DEMOCRAT"/>
    <n v="2408"/>
    <x v="3"/>
    <x v="1632"/>
    <x v="42"/>
    <s v="POLL"/>
  </r>
  <r>
    <n v="2700"/>
    <s v="REPUBLICAN"/>
    <n v="2409"/>
    <x v="4"/>
    <x v="1633"/>
    <x v="42"/>
    <s v="POLL"/>
  </r>
  <r>
    <n v="2701"/>
    <s v="DEMOCRAT"/>
    <n v="2413"/>
    <x v="2"/>
    <x v="1634"/>
    <x v="42"/>
    <s v="PERM"/>
  </r>
  <r>
    <n v="2702"/>
    <s v="DEMOCRAT"/>
    <n v="2408"/>
    <x v="1"/>
    <x v="1635"/>
    <x v="42"/>
    <s v="POLL"/>
  </r>
  <r>
    <n v="2703"/>
    <s v="DEMOCRAT"/>
    <n v="2402"/>
    <x v="3"/>
    <x v="1636"/>
    <x v="42"/>
    <s v="POLL"/>
  </r>
  <r>
    <n v="2704"/>
    <s v="DEMOCRAT"/>
    <n v="2408"/>
    <x v="2"/>
    <x v="1637"/>
    <x v="42"/>
    <s v="POLL"/>
  </r>
  <r>
    <n v="2705"/>
    <s v="REPUBLICAN"/>
    <n v="2420"/>
    <x v="1"/>
    <x v="1638"/>
    <x v="42"/>
    <s v="PERM"/>
  </r>
  <r>
    <n v="2706"/>
    <s v="DEMOCRAT"/>
    <n v="2415"/>
    <x v="2"/>
    <x v="1639"/>
    <x v="42"/>
    <s v="POLL"/>
  </r>
  <r>
    <n v="2707"/>
    <s v="DEMOCRAT"/>
    <n v="2408"/>
    <x v="4"/>
    <x v="1640"/>
    <x v="42"/>
    <s v="PERM"/>
  </r>
  <r>
    <n v="2708"/>
    <s v="REPUBLICAN"/>
    <n v="2423"/>
    <x v="2"/>
    <x v="1641"/>
    <x v="42"/>
    <s v="PERM"/>
  </r>
  <r>
    <n v="2709"/>
    <s v="DEMOCRAT"/>
    <n v="2421"/>
    <x v="2"/>
    <x v="1642"/>
    <x v="42"/>
    <s v="PERM"/>
  </r>
  <r>
    <n v="2710"/>
    <s v="DEMOCRAT"/>
    <n v="2419"/>
    <x v="2"/>
    <x v="1643"/>
    <x v="42"/>
    <s v="PERM"/>
  </r>
  <r>
    <n v="2711"/>
    <s v="DEMOCRAT"/>
    <n v="2419"/>
    <x v="2"/>
    <x v="1644"/>
    <x v="42"/>
    <s v="PERM"/>
  </r>
  <r>
    <n v="2712"/>
    <s v="REPUBLICAN"/>
    <n v="2418"/>
    <x v="1"/>
    <x v="1645"/>
    <x v="42"/>
    <s v="PERM"/>
  </r>
  <r>
    <n v="2713"/>
    <s v="REPUBLICAN"/>
    <n v="2403"/>
    <x v="2"/>
    <x v="1646"/>
    <x v="42"/>
    <s v="POLL"/>
  </r>
  <r>
    <n v="2714"/>
    <s v="DEMOCRAT"/>
    <n v="2401"/>
    <x v="2"/>
    <x v="1647"/>
    <x v="14"/>
    <s v="POLL"/>
  </r>
  <r>
    <n v="2715"/>
    <s v="GREEN"/>
    <n v="2405"/>
    <x v="2"/>
    <x v="1648"/>
    <x v="43"/>
    <s v="POLL"/>
  </r>
  <r>
    <n v="2716"/>
    <s v="DEMOCRAT"/>
    <n v="2403"/>
    <x v="3"/>
    <x v="1649"/>
    <x v="42"/>
    <s v="POLL"/>
  </r>
  <r>
    <n v="2717"/>
    <s v="DECLINED"/>
    <n v="2403"/>
    <x v="3"/>
    <x v="1650"/>
    <x v="42"/>
    <s v="POLL"/>
  </r>
  <r>
    <n v="2718"/>
    <s v="DEMOCRAT"/>
    <n v="2419"/>
    <x v="3"/>
    <x v="1651"/>
    <x v="42"/>
    <s v="POLL"/>
  </r>
  <r>
    <n v="2719"/>
    <s v="REPUBLICAN"/>
    <n v="2402"/>
    <x v="2"/>
    <x v="1652"/>
    <x v="37"/>
    <s v="ABT"/>
  </r>
  <r>
    <n v="2720"/>
    <s v="DEMOCRAT"/>
    <n v="2402"/>
    <x v="1"/>
    <x v="1653"/>
    <x v="42"/>
    <s v="PERM"/>
  </r>
  <r>
    <n v="2721"/>
    <s v="DEMOCRAT"/>
    <n v="2401"/>
    <x v="0"/>
    <x v="1654"/>
    <x v="42"/>
    <s v="PERM"/>
  </r>
  <r>
    <n v="2722"/>
    <s v="DEMOCRAT"/>
    <n v="2420"/>
    <x v="2"/>
    <x v="1655"/>
    <x v="42"/>
    <s v="PERM"/>
  </r>
  <r>
    <n v="2723"/>
    <s v="REPUBLICAN"/>
    <n v="2414"/>
    <x v="3"/>
    <x v="1656"/>
    <x v="24"/>
    <s v="POLL"/>
  </r>
  <r>
    <n v="2724"/>
    <s v="REPUBLICAN"/>
    <n v="2414"/>
    <x v="3"/>
    <x v="1657"/>
    <x v="42"/>
    <s v="PERM"/>
  </r>
  <r>
    <n v="2725"/>
    <s v="REPUBLICAN"/>
    <n v="2418"/>
    <x v="4"/>
    <x v="1658"/>
    <x v="21"/>
    <s v="PERM"/>
  </r>
  <r>
    <n v="2726"/>
    <s v="DEMOCRAT"/>
    <n v="2415"/>
    <x v="2"/>
    <x v="1659"/>
    <x v="42"/>
    <s v="PERM"/>
  </r>
  <r>
    <n v="2727"/>
    <s v="DEMOCRAT"/>
    <n v="2401"/>
    <x v="2"/>
    <x v="1660"/>
    <x v="43"/>
    <s v="PERM"/>
  </r>
  <r>
    <n v="2728"/>
    <s v="AMERICAN INDEP"/>
    <n v="2419"/>
    <x v="3"/>
    <x v="1661"/>
    <x v="42"/>
    <s v="POLL"/>
  </r>
  <r>
    <n v="2729"/>
    <s v="REPUBLICAN"/>
    <n v="2404"/>
    <x v="3"/>
    <x v="1662"/>
    <x v="42"/>
    <s v="POLL"/>
  </r>
  <r>
    <n v="2730"/>
    <s v="DEMOCRAT"/>
    <n v="2409"/>
    <x v="4"/>
    <x v="1663"/>
    <x v="42"/>
    <s v="POLL"/>
  </r>
  <r>
    <n v="2731"/>
    <s v="DECLINED"/>
    <n v="2417"/>
    <x v="0"/>
    <x v="1664"/>
    <x v="42"/>
    <s v="PERM"/>
  </r>
  <r>
    <n v="2732"/>
    <s v="DEMOCRAT"/>
    <n v="2408"/>
    <x v="2"/>
    <x v="1665"/>
    <x v="42"/>
    <s v="POLL"/>
  </r>
  <r>
    <n v="2733"/>
    <s v="DECLINED"/>
    <n v="2419"/>
    <x v="3"/>
    <x v="1666"/>
    <x v="42"/>
    <s v="POLL"/>
  </r>
  <r>
    <n v="2734"/>
    <s v="DEMOCRAT"/>
    <n v="2421"/>
    <x v="1"/>
    <x v="1667"/>
    <x v="42"/>
    <s v="PERM"/>
  </r>
  <r>
    <n v="2735"/>
    <s v="DEMOCRAT"/>
    <n v="2408"/>
    <x v="3"/>
    <x v="1668"/>
    <x v="42"/>
    <s v="PERM"/>
  </r>
  <r>
    <n v="2736"/>
    <s v="DEMOCRAT"/>
    <n v="2407"/>
    <x v="2"/>
    <x v="1669"/>
    <x v="42"/>
    <s v="POLL"/>
  </r>
  <r>
    <n v="2738"/>
    <s v="REPUBLICAN"/>
    <n v="2409"/>
    <x v="0"/>
    <x v="1670"/>
    <x v="42"/>
    <s v="PERM"/>
  </r>
  <r>
    <n v="2739"/>
    <s v="DEMOCRAT"/>
    <n v="2404"/>
    <x v="2"/>
    <x v="1671"/>
    <x v="42"/>
    <s v="PERM"/>
  </r>
  <r>
    <n v="2740"/>
    <s v="DEMOCRAT"/>
    <n v="2419"/>
    <x v="0"/>
    <x v="1672"/>
    <x v="42"/>
    <s v="PERM"/>
  </r>
  <r>
    <n v="2741"/>
    <s v="REPUBLICAN"/>
    <n v="2422"/>
    <x v="2"/>
    <x v="1673"/>
    <x v="42"/>
    <s v="POLL"/>
  </r>
  <r>
    <n v="2742"/>
    <s v="REPUBLICAN"/>
    <n v="2419"/>
    <x v="4"/>
    <x v="1674"/>
    <x v="44"/>
    <s v="POLL"/>
  </r>
  <r>
    <n v="2743"/>
    <s v="REPUBLICAN"/>
    <n v="2424"/>
    <x v="0"/>
    <x v="1675"/>
    <x v="43"/>
    <s v="POLL"/>
  </r>
  <r>
    <n v="2744"/>
    <s v="REPUBLICAN"/>
    <n v="2407"/>
    <x v="2"/>
    <x v="1676"/>
    <x v="42"/>
    <s v="POLL"/>
  </r>
  <r>
    <n v="2745"/>
    <s v="DECLINED"/>
    <n v="2409"/>
    <x v="2"/>
    <x v="1677"/>
    <x v="42"/>
    <s v="PERM"/>
  </r>
  <r>
    <n v="2746"/>
    <s v="REPUBLICAN"/>
    <n v="2414"/>
    <x v="2"/>
    <x v="1678"/>
    <x v="42"/>
    <s v="POLL"/>
  </r>
  <r>
    <n v="2747"/>
    <s v="DEMOCRAT"/>
    <n v="2413"/>
    <x v="2"/>
    <x v="1679"/>
    <x v="42"/>
    <s v="POLL"/>
  </r>
  <r>
    <n v="2748"/>
    <s v="DEMOCRAT"/>
    <n v="2418"/>
    <x v="2"/>
    <x v="1680"/>
    <x v="42"/>
    <s v="POLL"/>
  </r>
  <r>
    <n v="2749"/>
    <s v="DEMOCRAT"/>
    <n v="2406"/>
    <x v="1"/>
    <x v="1681"/>
    <x v="42"/>
    <s v="POLL"/>
  </r>
  <r>
    <n v="2750"/>
    <s v="DEMOCRAT"/>
    <n v="2414"/>
    <x v="1"/>
    <x v="1682"/>
    <x v="42"/>
    <s v="POLL"/>
  </r>
  <r>
    <n v="2751"/>
    <s v="DEMOCRAT"/>
    <n v="2407"/>
    <x v="2"/>
    <x v="1683"/>
    <x v="43"/>
    <s v="POLL"/>
  </r>
  <r>
    <n v="2752"/>
    <s v="DECLINED"/>
    <n v="2414"/>
    <x v="1"/>
    <x v="1684"/>
    <x v="42"/>
    <s v="POLL"/>
  </r>
  <r>
    <n v="2753"/>
    <s v="DECLINED"/>
    <n v="2409"/>
    <x v="2"/>
    <x v="1685"/>
    <x v="42"/>
    <s v="POLL"/>
  </r>
  <r>
    <n v="2754"/>
    <s v="DEMOCRAT"/>
    <n v="2411"/>
    <x v="0"/>
    <x v="1686"/>
    <x v="42"/>
    <s v="PERM"/>
  </r>
  <r>
    <n v="2755"/>
    <s v="DEMOCRAT"/>
    <n v="2422"/>
    <x v="2"/>
    <x v="1687"/>
    <x v="42"/>
    <s v="PERM"/>
  </r>
  <r>
    <n v="2756"/>
    <s v="DEMOCRAT"/>
    <n v="2406"/>
    <x v="3"/>
    <x v="1688"/>
    <x v="42"/>
    <s v="PERM"/>
  </r>
  <r>
    <n v="2757"/>
    <s v="DEMOCRAT"/>
    <n v="2408"/>
    <x v="2"/>
    <x v="1689"/>
    <x v="42"/>
    <s v="PERM"/>
  </r>
  <r>
    <n v="2758"/>
    <s v="DEMOCRAT"/>
    <n v="2418"/>
    <x v="3"/>
    <x v="1690"/>
    <x v="42"/>
    <s v="POLL"/>
  </r>
  <r>
    <n v="2759"/>
    <s v="REPUBLICAN"/>
    <n v="2422"/>
    <x v="3"/>
    <x v="1691"/>
    <x v="42"/>
    <s v="PERM"/>
  </r>
  <r>
    <n v="2760"/>
    <s v="DECLINED"/>
    <n v="2401"/>
    <x v="3"/>
    <x v="1692"/>
    <x v="42"/>
    <s v="PERM"/>
  </r>
  <r>
    <n v="2761"/>
    <s v="REPUBLICAN"/>
    <n v="2401"/>
    <x v="3"/>
    <x v="1693"/>
    <x v="42"/>
    <s v="POLL"/>
  </r>
  <r>
    <n v="2762"/>
    <s v="REPUBLICAN"/>
    <n v="2408"/>
    <x v="0"/>
    <x v="1694"/>
    <x v="42"/>
    <s v="POLL"/>
  </r>
  <r>
    <n v="2763"/>
    <s v="DEMOCRAT"/>
    <n v="2408"/>
    <x v="4"/>
    <x v="1695"/>
    <x v="42"/>
    <s v="POLL"/>
  </r>
  <r>
    <n v="2764"/>
    <s v="REPUBLICAN"/>
    <n v="2424"/>
    <x v="0"/>
    <x v="1696"/>
    <x v="42"/>
    <s v="PERM"/>
  </r>
  <r>
    <n v="2765"/>
    <s v="REPUBLICAN"/>
    <n v="2418"/>
    <x v="4"/>
    <x v="1697"/>
    <x v="14"/>
    <s v="PERM"/>
  </r>
  <r>
    <n v="2766"/>
    <s v="DECLINED"/>
    <n v="2416"/>
    <x v="0"/>
    <x v="1698"/>
    <x v="43"/>
    <s v="POLL"/>
  </r>
  <r>
    <n v="2767"/>
    <s v="REPUBLICAN"/>
    <n v="2401"/>
    <x v="3"/>
    <x v="1699"/>
    <x v="42"/>
    <s v="POLL"/>
  </r>
  <r>
    <n v="2768"/>
    <s v="DEMOCRAT"/>
    <n v="2403"/>
    <x v="2"/>
    <x v="1700"/>
    <x v="42"/>
    <s v="PERM"/>
  </r>
  <r>
    <n v="2769"/>
    <s v="DEMOCRAT"/>
    <n v="2407"/>
    <x v="4"/>
    <x v="1701"/>
    <x v="43"/>
    <s v="POLL"/>
  </r>
  <r>
    <n v="2770"/>
    <s v="REPUBLICAN"/>
    <n v="2419"/>
    <x v="2"/>
    <x v="1702"/>
    <x v="43"/>
    <s v="POLL"/>
  </r>
  <r>
    <n v="2771"/>
    <s v="REPUBLICAN"/>
    <n v="2419"/>
    <x v="2"/>
    <x v="1703"/>
    <x v="43"/>
    <s v="POLL"/>
  </r>
  <r>
    <n v="2772"/>
    <s v="DEMOCRAT"/>
    <n v="2420"/>
    <x v="1"/>
    <x v="1704"/>
    <x v="42"/>
    <s v="POLL"/>
  </r>
  <r>
    <n v="2773"/>
    <s v="DEMOCRAT"/>
    <n v="2402"/>
    <x v="4"/>
    <x v="1705"/>
    <x v="42"/>
    <s v="PERM"/>
  </r>
  <r>
    <n v="2774"/>
    <s v="DECLINED"/>
    <n v="2409"/>
    <x v="3"/>
    <x v="1706"/>
    <x v="42"/>
    <s v="POLL"/>
  </r>
  <r>
    <n v="2775"/>
    <s v="DECLINED"/>
    <n v="2423"/>
    <x v="3"/>
    <x v="1707"/>
    <x v="42"/>
    <s v="PERM"/>
  </r>
  <r>
    <n v="2776"/>
    <s v="DECLINED"/>
    <n v="2415"/>
    <x v="4"/>
    <x v="1708"/>
    <x v="43"/>
    <s v="POLL"/>
  </r>
  <r>
    <n v="2777"/>
    <s v="DEMOCRAT"/>
    <n v="2401"/>
    <x v="3"/>
    <x v="1709"/>
    <x v="43"/>
    <s v="PERM"/>
  </r>
  <r>
    <n v="2778"/>
    <s v="DEMOCRAT"/>
    <n v="2421"/>
    <x v="2"/>
    <x v="1710"/>
    <x v="42"/>
    <s v="POLL"/>
  </r>
  <r>
    <n v="2779"/>
    <s v="DEMOCRAT"/>
    <n v="2416"/>
    <x v="3"/>
    <x v="1711"/>
    <x v="42"/>
    <s v="PERM"/>
  </r>
  <r>
    <n v="2780"/>
    <s v="DEMOCRAT"/>
    <n v="2402"/>
    <x v="3"/>
    <x v="1712"/>
    <x v="42"/>
    <s v="POLL"/>
  </r>
  <r>
    <n v="2781"/>
    <s v="DEMOCRAT"/>
    <n v="2413"/>
    <x v="1"/>
    <x v="1713"/>
    <x v="42"/>
    <s v="POLL"/>
  </r>
  <r>
    <n v="2782"/>
    <s v="DEMOCRAT"/>
    <n v="2413"/>
    <x v="4"/>
    <x v="1714"/>
    <x v="42"/>
    <s v="PERM"/>
  </r>
  <r>
    <n v="2783"/>
    <s v="DECLINED"/>
    <n v="2406"/>
    <x v="2"/>
    <x v="1715"/>
    <x v="42"/>
    <s v="PERM"/>
  </r>
  <r>
    <n v="2785"/>
    <s v="DEMOCRAT"/>
    <n v="2419"/>
    <x v="3"/>
    <x v="1716"/>
    <x v="42"/>
    <s v="POLL"/>
  </r>
  <r>
    <n v="2786"/>
    <s v="DECLINED"/>
    <n v="2417"/>
    <x v="3"/>
    <x v="1717"/>
    <x v="42"/>
    <s v="POLL"/>
  </r>
  <r>
    <n v="2787"/>
    <s v="GREEN"/>
    <n v="2412"/>
    <x v="2"/>
    <x v="1718"/>
    <x v="42"/>
    <s v="PERM"/>
  </r>
  <r>
    <n v="2788"/>
    <s v="REPUBLICAN"/>
    <n v="2412"/>
    <x v="2"/>
    <x v="1719"/>
    <x v="42"/>
    <s v="POLL"/>
  </r>
  <r>
    <n v="2789"/>
    <s v="DEMOCRAT"/>
    <n v="2401"/>
    <x v="4"/>
    <x v="1720"/>
    <x v="42"/>
    <s v="POLL"/>
  </r>
  <r>
    <n v="2791"/>
    <s v="REPUBLICAN"/>
    <n v="2423"/>
    <x v="0"/>
    <x v="1721"/>
    <x v="42"/>
    <s v="PERM"/>
  </r>
  <r>
    <n v="2792"/>
    <s v="REPUBLICAN"/>
    <n v="2402"/>
    <x v="2"/>
    <x v="1722"/>
    <x v="42"/>
    <s v="POLL"/>
  </r>
  <r>
    <n v="2793"/>
    <s v="REPUBLICAN"/>
    <n v="2403"/>
    <x v="0"/>
    <x v="1723"/>
    <x v="42"/>
    <s v="POLL"/>
  </r>
  <r>
    <n v="2795"/>
    <s v="DECLINED"/>
    <n v="2409"/>
    <x v="2"/>
    <x v="1724"/>
    <x v="42"/>
    <s v="PERM"/>
  </r>
  <r>
    <n v="2796"/>
    <s v="DEMOCRAT"/>
    <n v="2409"/>
    <x v="4"/>
    <x v="1725"/>
    <x v="21"/>
    <s v="PERM"/>
  </r>
  <r>
    <n v="2797"/>
    <s v="DEMOCRAT"/>
    <n v="2411"/>
    <x v="2"/>
    <x v="1726"/>
    <x v="42"/>
    <s v="POLL"/>
  </r>
  <r>
    <n v="2798"/>
    <s v="DEMOCRAT"/>
    <n v="2402"/>
    <x v="2"/>
    <x v="1727"/>
    <x v="42"/>
    <s v="PERM"/>
  </r>
  <r>
    <n v="2799"/>
    <s v="DEMOCRAT"/>
    <n v="2404"/>
    <x v="3"/>
    <x v="1728"/>
    <x v="43"/>
    <s v="POLL"/>
  </r>
  <r>
    <n v="2800"/>
    <s v="DECLINED"/>
    <n v="2412"/>
    <x v="3"/>
    <x v="1729"/>
    <x v="43"/>
    <s v="PERM"/>
  </r>
  <r>
    <n v="2801"/>
    <s v="REPUBLICAN"/>
    <n v="2419"/>
    <x v="3"/>
    <x v="1730"/>
    <x v="43"/>
    <s v="POLL"/>
  </r>
  <r>
    <n v="2802"/>
    <s v="DEMOCRAT"/>
    <n v="2414"/>
    <x v="3"/>
    <x v="1731"/>
    <x v="42"/>
    <s v="PERM"/>
  </r>
  <r>
    <n v="2803"/>
    <s v="REPUBLICAN"/>
    <n v="2418"/>
    <x v="3"/>
    <x v="1732"/>
    <x v="43"/>
    <s v="POLL"/>
  </r>
  <r>
    <n v="2804"/>
    <s v="DEMOCRAT"/>
    <n v="2411"/>
    <x v="2"/>
    <x v="1733"/>
    <x v="43"/>
    <s v="POLL"/>
  </r>
  <r>
    <n v="2805"/>
    <s v="DEMOCRAT"/>
    <n v="2414"/>
    <x v="4"/>
    <x v="1734"/>
    <x v="42"/>
    <s v="POLL"/>
  </r>
  <r>
    <n v="2806"/>
    <s v="DEMOCRAT"/>
    <n v="2402"/>
    <x v="3"/>
    <x v="1735"/>
    <x v="42"/>
    <s v="POLL"/>
  </r>
  <r>
    <n v="2807"/>
    <s v="DEMOCRAT"/>
    <n v="2421"/>
    <x v="1"/>
    <x v="1736"/>
    <x v="42"/>
    <s v="PERM"/>
  </r>
  <r>
    <n v="2808"/>
    <s v="DEMOCRAT"/>
    <n v="2416"/>
    <x v="3"/>
    <x v="1737"/>
    <x v="8"/>
    <s v="PERM"/>
  </r>
  <r>
    <n v="2809"/>
    <s v="DEMOCRAT"/>
    <n v="2416"/>
    <x v="3"/>
    <x v="1738"/>
    <x v="42"/>
    <s v="PERM"/>
  </r>
  <r>
    <n v="2810"/>
    <s v="DEMOCRAT"/>
    <n v="2414"/>
    <x v="2"/>
    <x v="1739"/>
    <x v="43"/>
    <s v="PERM"/>
  </r>
  <r>
    <n v="2811"/>
    <s v="DEMOCRAT"/>
    <n v="2412"/>
    <x v="2"/>
    <x v="1740"/>
    <x v="43"/>
    <s v="POLL"/>
  </r>
  <r>
    <n v="2812"/>
    <s v="DEMOCRAT"/>
    <n v="2412"/>
    <x v="2"/>
    <x v="1741"/>
    <x v="43"/>
    <s v="PERM"/>
  </r>
  <r>
    <n v="2813"/>
    <s v="DEMOCRAT"/>
    <n v="2418"/>
    <x v="3"/>
    <x v="1742"/>
    <x v="43"/>
    <s v="POLL"/>
  </r>
  <r>
    <n v="2814"/>
    <s v="DEMOCRAT"/>
    <n v="2412"/>
    <x v="3"/>
    <x v="1743"/>
    <x v="43"/>
    <s v="PERM"/>
  </r>
  <r>
    <n v="2815"/>
    <s v="DEMOCRAT"/>
    <n v="2412"/>
    <x v="3"/>
    <x v="1744"/>
    <x v="43"/>
    <s v="POLL"/>
  </r>
  <r>
    <n v="2816"/>
    <s v="REPUBLICAN"/>
    <n v="2416"/>
    <x v="3"/>
    <x v="1745"/>
    <x v="43"/>
    <s v="PERM"/>
  </r>
  <r>
    <n v="2817"/>
    <s v="DEMOCRAT"/>
    <n v="2403"/>
    <x v="3"/>
    <x v="1746"/>
    <x v="42"/>
    <s v="POLL"/>
  </r>
  <r>
    <n v="2818"/>
    <s v="DEMOCRAT"/>
    <n v="2422"/>
    <x v="1"/>
    <x v="1747"/>
    <x v="42"/>
    <s v="POLL"/>
  </r>
  <r>
    <n v="2819"/>
    <s v="REPUBLICAN"/>
    <n v="2408"/>
    <x v="3"/>
    <x v="1748"/>
    <x v="42"/>
    <s v="PERM"/>
  </r>
  <r>
    <n v="2820"/>
    <s v="DECLINED"/>
    <n v="2417"/>
    <x v="3"/>
    <x v="1749"/>
    <x v="42"/>
    <s v="POLL"/>
  </r>
  <r>
    <n v="2821"/>
    <s v="DEMOCRAT"/>
    <n v="2405"/>
    <x v="3"/>
    <x v="1750"/>
    <x v="43"/>
    <s v="POLL"/>
  </r>
  <r>
    <n v="2822"/>
    <s v="REPUBLICAN"/>
    <n v="2424"/>
    <x v="4"/>
    <x v="1751"/>
    <x v="42"/>
    <s v="POLL"/>
  </r>
  <r>
    <n v="2823"/>
    <s v="DECLINED"/>
    <n v="2419"/>
    <x v="3"/>
    <x v="1752"/>
    <x v="43"/>
    <s v="PERM"/>
  </r>
  <r>
    <n v="2824"/>
    <s v="AMERICAN INDEP"/>
    <n v="2412"/>
    <x v="4"/>
    <x v="1753"/>
    <x v="42"/>
    <s v="POLL"/>
  </r>
  <r>
    <n v="2825"/>
    <s v="DECLINED"/>
    <n v="2406"/>
    <x v="4"/>
    <x v="1754"/>
    <x v="42"/>
    <s v="POLL"/>
  </r>
  <r>
    <n v="2826"/>
    <s v="DECLINED"/>
    <n v="2415"/>
    <x v="2"/>
    <x v="1755"/>
    <x v="42"/>
    <s v="POLL"/>
  </r>
  <r>
    <n v="2827"/>
    <s v="DEMOCRAT"/>
    <n v="2413"/>
    <x v="2"/>
    <x v="1756"/>
    <x v="42"/>
    <s v="PERM"/>
  </r>
  <r>
    <n v="2828"/>
    <s v="DEMOCRAT"/>
    <n v="2402"/>
    <x v="3"/>
    <x v="1757"/>
    <x v="42"/>
    <s v="PERM"/>
  </r>
  <r>
    <n v="2829"/>
    <s v="DEMOCRAT"/>
    <n v="2416"/>
    <x v="0"/>
    <x v="1758"/>
    <x v="42"/>
    <s v="PERM"/>
  </r>
  <r>
    <n v="2830"/>
    <s v="DEMOCRAT"/>
    <n v="2419"/>
    <x v="2"/>
    <x v="1759"/>
    <x v="42"/>
    <s v="PERM"/>
  </r>
  <r>
    <n v="2831"/>
    <s v="DEMOCRAT"/>
    <n v="2417"/>
    <x v="2"/>
    <x v="1760"/>
    <x v="42"/>
    <s v="PERM"/>
  </r>
  <r>
    <n v="2832"/>
    <s v="DEMOCRAT"/>
    <n v="2409"/>
    <x v="2"/>
    <x v="1761"/>
    <x v="42"/>
    <s v="PERM"/>
  </r>
  <r>
    <n v="2833"/>
    <s v="DECLINED"/>
    <n v="2406"/>
    <x v="3"/>
    <x v="1762"/>
    <x v="42"/>
    <s v="PERM"/>
  </r>
  <r>
    <n v="2834"/>
    <s v="DECLINED"/>
    <n v="2404"/>
    <x v="1"/>
    <x v="1763"/>
    <x v="42"/>
    <s v="POLL"/>
  </r>
  <r>
    <n v="2837"/>
    <s v="DEMOCRAT"/>
    <n v="2406"/>
    <x v="2"/>
    <x v="1764"/>
    <x v="43"/>
    <s v="POLL"/>
  </r>
  <r>
    <n v="2838"/>
    <s v="DEMOCRAT"/>
    <n v="2423"/>
    <x v="4"/>
    <x v="1765"/>
    <x v="43"/>
    <s v="PERM"/>
  </r>
  <r>
    <n v="2839"/>
    <s v="DEMOCRAT"/>
    <n v="2424"/>
    <x v="0"/>
    <x v="1766"/>
    <x v="42"/>
    <s v="PERM"/>
  </r>
  <r>
    <n v="2840"/>
    <s v="DEMOCRAT"/>
    <n v="2402"/>
    <x v="3"/>
    <x v="1767"/>
    <x v="43"/>
    <s v="PERM"/>
  </r>
  <r>
    <n v="2841"/>
    <s v="DEMOCRAT"/>
    <n v="2402"/>
    <x v="3"/>
    <x v="1768"/>
    <x v="43"/>
    <s v="PERM"/>
  </r>
  <r>
    <n v="2842"/>
    <s v="DECLINED"/>
    <n v="2402"/>
    <x v="4"/>
    <x v="1769"/>
    <x v="13"/>
    <s v="POLL"/>
  </r>
  <r>
    <n v="2843"/>
    <s v="DEMOCRAT"/>
    <n v="2412"/>
    <x v="3"/>
    <x v="1770"/>
    <x v="42"/>
    <s v="POLL"/>
  </r>
  <r>
    <n v="2844"/>
    <s v="DEMOCRAT"/>
    <n v="2406"/>
    <x v="2"/>
    <x v="1771"/>
    <x v="42"/>
    <s v="POLL"/>
  </r>
  <r>
    <n v="2845"/>
    <s v="DEMOCRAT"/>
    <n v="2417"/>
    <x v="4"/>
    <x v="1772"/>
    <x v="42"/>
    <s v="PERM"/>
  </r>
  <r>
    <n v="2846"/>
    <s v="DEMOCRAT"/>
    <n v="2405"/>
    <x v="2"/>
    <x v="1773"/>
    <x v="42"/>
    <s v="PERM"/>
  </r>
  <r>
    <n v="2847"/>
    <s v="REPUBLICAN"/>
    <n v="2411"/>
    <x v="2"/>
    <x v="1774"/>
    <x v="43"/>
    <s v="POLL"/>
  </r>
  <r>
    <n v="2848"/>
    <s v="DEMOCRAT"/>
    <n v="2404"/>
    <x v="4"/>
    <x v="1775"/>
    <x v="43"/>
    <s v="POLL"/>
  </r>
  <r>
    <n v="2849"/>
    <s v="DECLINED"/>
    <n v="2420"/>
    <x v="3"/>
    <x v="1776"/>
    <x v="43"/>
    <s v="POLL"/>
  </r>
  <r>
    <n v="2850"/>
    <s v="REPUBLICAN"/>
    <n v="2401"/>
    <x v="2"/>
    <x v="1777"/>
    <x v="43"/>
    <s v="PERM"/>
  </r>
  <r>
    <n v="2851"/>
    <s v="DECLINED"/>
    <n v="2406"/>
    <x v="4"/>
    <x v="1778"/>
    <x v="42"/>
    <s v="PERM"/>
  </r>
  <r>
    <n v="2853"/>
    <s v="DEMOCRAT"/>
    <n v="2411"/>
    <x v="2"/>
    <x v="1779"/>
    <x v="42"/>
    <s v="PERM"/>
  </r>
  <r>
    <n v="2854"/>
    <s v="DEMOCRAT"/>
    <n v="2401"/>
    <x v="2"/>
    <x v="1780"/>
    <x v="42"/>
    <s v="PERM"/>
  </r>
  <r>
    <n v="2855"/>
    <s v="DECLINED"/>
    <n v="2402"/>
    <x v="3"/>
    <x v="1781"/>
    <x v="42"/>
    <s v="POLL"/>
  </r>
  <r>
    <n v="2856"/>
    <s v="DEMOCRAT"/>
    <n v="2402"/>
    <x v="4"/>
    <x v="1782"/>
    <x v="43"/>
    <s v="PERM"/>
  </r>
  <r>
    <n v="2858"/>
    <s v="DEMOCRAT"/>
    <n v="2412"/>
    <x v="2"/>
    <x v="1783"/>
    <x v="43"/>
    <s v="POLL"/>
  </r>
  <r>
    <n v="2860"/>
    <s v="DEMOCRAT"/>
    <n v="2420"/>
    <x v="0"/>
    <x v="1784"/>
    <x v="43"/>
    <s v="POLL"/>
  </r>
  <r>
    <n v="2861"/>
    <s v="REPUBLICAN"/>
    <n v="2421"/>
    <x v="0"/>
    <x v="1785"/>
    <x v="43"/>
    <s v="PERM"/>
  </r>
  <r>
    <n v="2862"/>
    <s v="DEMOCRAT"/>
    <n v="2407"/>
    <x v="0"/>
    <x v="1786"/>
    <x v="43"/>
    <s v="PERM"/>
  </r>
  <r>
    <n v="2863"/>
    <s v="DEMOCRAT"/>
    <n v="2416"/>
    <x v="1"/>
    <x v="1787"/>
    <x v="43"/>
    <s v="POLL"/>
  </r>
  <r>
    <n v="2864"/>
    <s v="REPUBLICAN"/>
    <n v="2422"/>
    <x v="3"/>
    <x v="1788"/>
    <x v="43"/>
    <s v="PERM"/>
  </r>
  <r>
    <n v="2865"/>
    <s v="DEMOCRAT"/>
    <n v="2422"/>
    <x v="3"/>
    <x v="1789"/>
    <x v="43"/>
    <s v="PERM"/>
  </r>
  <r>
    <n v="2866"/>
    <s v="DEMOCRAT"/>
    <n v="2418"/>
    <x v="3"/>
    <x v="1790"/>
    <x v="43"/>
    <s v="POLL"/>
  </r>
  <r>
    <n v="2867"/>
    <s v="DEMOCRAT"/>
    <n v="2412"/>
    <x v="3"/>
    <x v="1791"/>
    <x v="43"/>
    <s v="PERM"/>
  </r>
  <r>
    <n v="2868"/>
    <s v="DEMOCRAT"/>
    <n v="2418"/>
    <x v="0"/>
    <x v="1792"/>
    <x v="45"/>
    <s v="PERM"/>
  </r>
  <r>
    <n v="2870"/>
    <s v="DEMOCRAT"/>
    <n v="2417"/>
    <x v="3"/>
    <x v="1793"/>
    <x v="43"/>
    <s v="PERM"/>
  </r>
  <r>
    <n v="2871"/>
    <s v="DEMOCRAT"/>
    <n v="2409"/>
    <x v="3"/>
    <x v="1794"/>
    <x v="43"/>
    <s v="PERM"/>
  </r>
  <r>
    <n v="2872"/>
    <s v="DEMOCRAT"/>
    <n v="2423"/>
    <x v="2"/>
    <x v="1795"/>
    <x v="45"/>
    <s v="PERM"/>
  </r>
  <r>
    <n v="2873"/>
    <s v="DEMOCRAT"/>
    <n v="2423"/>
    <x v="1"/>
    <x v="1796"/>
    <x v="45"/>
    <s v="PERM"/>
  </r>
  <r>
    <n v="2874"/>
    <s v="REPUBLICAN"/>
    <n v="2418"/>
    <x v="3"/>
    <x v="1797"/>
    <x v="43"/>
    <s v="POLL"/>
  </r>
  <r>
    <n v="2875"/>
    <s v="DEMOCRAT"/>
    <n v="2418"/>
    <x v="3"/>
    <x v="1798"/>
    <x v="43"/>
    <s v="POLL"/>
  </r>
  <r>
    <n v="2876"/>
    <s v="DEMOCRAT"/>
    <n v="2423"/>
    <x v="1"/>
    <x v="1799"/>
    <x v="43"/>
    <s v="PERM"/>
  </r>
  <r>
    <n v="2877"/>
    <s v="DEMOCRAT"/>
    <n v="2404"/>
    <x v="3"/>
    <x v="1800"/>
    <x v="45"/>
    <s v="PERM"/>
  </r>
  <r>
    <n v="2878"/>
    <s v="DECLINED"/>
    <n v="2412"/>
    <x v="2"/>
    <x v="1801"/>
    <x v="45"/>
    <s v="POLL"/>
  </r>
  <r>
    <n v="2879"/>
    <s v="DECLINED"/>
    <n v="2402"/>
    <x v="2"/>
    <x v="1802"/>
    <x v="43"/>
    <s v="POLL"/>
  </r>
  <r>
    <n v="2880"/>
    <s v="DECLINED"/>
    <n v="2424"/>
    <x v="3"/>
    <x v="1803"/>
    <x v="43"/>
    <s v="ABT"/>
  </r>
  <r>
    <n v="2881"/>
    <s v="REPUBLICAN"/>
    <n v="2418"/>
    <x v="3"/>
    <x v="1804"/>
    <x v="43"/>
    <s v="POLL"/>
  </r>
  <r>
    <n v="2882"/>
    <s v="DEMOCRAT"/>
    <n v="2424"/>
    <x v="2"/>
    <x v="1805"/>
    <x v="43"/>
    <s v="POLL"/>
  </r>
  <r>
    <n v="2883"/>
    <s v="DEMOCRAT"/>
    <n v="2419"/>
    <x v="2"/>
    <x v="1806"/>
    <x v="43"/>
    <s v="PERM"/>
  </r>
  <r>
    <n v="2884"/>
    <s v="DEMOCRAT"/>
    <n v="2412"/>
    <x v="1"/>
    <x v="1807"/>
    <x v="43"/>
    <s v="POLL"/>
  </r>
  <r>
    <n v="2885"/>
    <s v="DECLINED"/>
    <n v="2402"/>
    <x v="2"/>
    <x v="1808"/>
    <x v="43"/>
    <s v="PERM"/>
  </r>
  <r>
    <n v="2886"/>
    <s v="DECLINED"/>
    <n v="2402"/>
    <x v="2"/>
    <x v="1809"/>
    <x v="43"/>
    <s v="PERM"/>
  </r>
  <r>
    <n v="2887"/>
    <s v="DEMOCRAT"/>
    <n v="2402"/>
    <x v="3"/>
    <x v="1810"/>
    <x v="43"/>
    <s v="PERM"/>
  </r>
  <r>
    <n v="2888"/>
    <s v="DEMOCRAT"/>
    <n v="2424"/>
    <x v="3"/>
    <x v="1811"/>
    <x v="43"/>
    <s v="PERM"/>
  </r>
  <r>
    <n v="2889"/>
    <s v="DEMOCRAT"/>
    <n v="2406"/>
    <x v="2"/>
    <x v="1812"/>
    <x v="43"/>
    <s v="POLL"/>
  </r>
  <r>
    <n v="2890"/>
    <s v="DECLINED"/>
    <n v="2402"/>
    <x v="1"/>
    <x v="1813"/>
    <x v="43"/>
    <s v="PERM"/>
  </r>
  <r>
    <n v="2891"/>
    <s v="REPUBLICAN"/>
    <n v="2403"/>
    <x v="4"/>
    <x v="1814"/>
    <x v="43"/>
    <s v="POLL"/>
  </r>
  <r>
    <n v="2892"/>
    <s v="REPUBLICAN"/>
    <n v="2407"/>
    <x v="3"/>
    <x v="1815"/>
    <x v="43"/>
    <s v="POLL"/>
  </r>
  <r>
    <n v="2893"/>
    <s v="REPUBLICAN"/>
    <n v="2415"/>
    <x v="4"/>
    <x v="1816"/>
    <x v="43"/>
    <s v="POLL"/>
  </r>
  <r>
    <n v="2894"/>
    <s v="REPUBLICAN"/>
    <n v="2416"/>
    <x v="3"/>
    <x v="1817"/>
    <x v="45"/>
    <s v="POLL"/>
  </r>
  <r>
    <n v="2895"/>
    <s v="DEMOCRAT"/>
    <n v="2408"/>
    <x v="4"/>
    <x v="1818"/>
    <x v="45"/>
    <s v="POLL"/>
  </r>
  <r>
    <n v="2898"/>
    <s v="DECLINED"/>
    <n v="2416"/>
    <x v="2"/>
    <x v="1819"/>
    <x v="43"/>
    <s v="POLL"/>
  </r>
  <r>
    <n v="2899"/>
    <s v="DEMOCRAT"/>
    <n v="2418"/>
    <x v="3"/>
    <x v="1820"/>
    <x v="43"/>
    <s v="POLL"/>
  </r>
  <r>
    <n v="2900"/>
    <s v="DEMOCRAT"/>
    <n v="2402"/>
    <x v="3"/>
    <x v="1821"/>
    <x v="43"/>
    <s v="POLL"/>
  </r>
  <r>
    <n v="2901"/>
    <s v="DEMOCRAT"/>
    <n v="2415"/>
    <x v="1"/>
    <x v="1822"/>
    <x v="45"/>
    <s v="PERM"/>
  </r>
  <r>
    <n v="2902"/>
    <s v="REPUBLICAN"/>
    <n v="2418"/>
    <x v="1"/>
    <x v="1823"/>
    <x v="45"/>
    <s v="PERM"/>
  </r>
  <r>
    <n v="2903"/>
    <s v="REPUBLICAN"/>
    <n v="2403"/>
    <x v="2"/>
    <x v="1824"/>
    <x v="45"/>
    <s v="POLL"/>
  </r>
  <r>
    <n v="2904"/>
    <s v="REPUBLICAN"/>
    <n v="2419"/>
    <x v="0"/>
    <x v="1825"/>
    <x v="45"/>
    <s v="POLL"/>
  </r>
  <r>
    <n v="2905"/>
    <s v="DEMOCRAT"/>
    <n v="2404"/>
    <x v="2"/>
    <x v="1826"/>
    <x v="45"/>
    <s v="POLL"/>
  </r>
  <r>
    <n v="2906"/>
    <s v="DEMOCRAT"/>
    <n v="2415"/>
    <x v="4"/>
    <x v="1827"/>
    <x v="43"/>
    <s v="PERM"/>
  </r>
  <r>
    <n v="2907"/>
    <s v="DEMOCRAT"/>
    <n v="2409"/>
    <x v="3"/>
    <x v="1828"/>
    <x v="43"/>
    <s v="POLL"/>
  </r>
  <r>
    <n v="2908"/>
    <s v="DEMOCRAT"/>
    <n v="2420"/>
    <x v="2"/>
    <x v="1829"/>
    <x v="45"/>
    <s v="PERM"/>
  </r>
  <r>
    <n v="2909"/>
    <s v="REPUBLICAN"/>
    <n v="2417"/>
    <x v="3"/>
    <x v="1830"/>
    <x v="45"/>
    <s v="POLL"/>
  </r>
  <r>
    <n v="2910"/>
    <s v="DECLINED"/>
    <n v="2414"/>
    <x v="3"/>
    <x v="1831"/>
    <x v="45"/>
    <s v="POLL"/>
  </r>
  <r>
    <n v="2911"/>
    <s v="DEMOCRAT"/>
    <n v="2406"/>
    <x v="4"/>
    <x v="1832"/>
    <x v="43"/>
    <s v="PERM"/>
  </r>
  <r>
    <n v="2912"/>
    <s v="DEMOCRAT"/>
    <n v="2412"/>
    <x v="3"/>
    <x v="1833"/>
    <x v="45"/>
    <s v="PERM"/>
  </r>
  <r>
    <n v="2913"/>
    <s v="DEMOCRAT"/>
    <n v="2405"/>
    <x v="3"/>
    <x v="1834"/>
    <x v="43"/>
    <s v="PERM"/>
  </r>
  <r>
    <n v="2914"/>
    <s v="REPUBLICAN"/>
    <n v="2412"/>
    <x v="3"/>
    <x v="1835"/>
    <x v="43"/>
    <s v="PERM"/>
  </r>
  <r>
    <n v="2915"/>
    <s v="DEMOCRAT"/>
    <n v="2418"/>
    <x v="2"/>
    <x v="1836"/>
    <x v="43"/>
    <s v="PERM"/>
  </r>
  <r>
    <n v="2916"/>
    <s v="DEMOCRAT"/>
    <n v="2421"/>
    <x v="1"/>
    <x v="1837"/>
    <x v="43"/>
    <s v="PERM"/>
  </r>
  <r>
    <n v="2917"/>
    <s v="DEMOCRAT"/>
    <n v="2421"/>
    <x v="0"/>
    <x v="1838"/>
    <x v="43"/>
    <s v="PERM"/>
  </r>
  <r>
    <n v="2918"/>
    <s v="DEMOCRAT"/>
    <n v="2417"/>
    <x v="2"/>
    <x v="1839"/>
    <x v="45"/>
    <s v="POLL"/>
  </r>
  <r>
    <n v="2919"/>
    <s v="REPUBLICAN"/>
    <n v="2408"/>
    <x v="2"/>
    <x v="1840"/>
    <x v="43"/>
    <s v="POLL"/>
  </r>
  <r>
    <n v="2920"/>
    <s v="DEMOCRAT"/>
    <n v="2412"/>
    <x v="4"/>
    <x v="1841"/>
    <x v="43"/>
    <s v="POLL"/>
  </r>
  <r>
    <n v="2921"/>
    <s v="DEMOCRAT"/>
    <n v="2407"/>
    <x v="2"/>
    <x v="1842"/>
    <x v="45"/>
    <s v="POLL"/>
  </r>
  <r>
    <n v="2922"/>
    <s v="DEMOCRAT"/>
    <n v="2409"/>
    <x v="3"/>
    <x v="1843"/>
    <x v="45"/>
    <s v="POLL"/>
  </r>
  <r>
    <n v="2923"/>
    <s v="REPUBLICAN"/>
    <n v="2404"/>
    <x v="2"/>
    <x v="1844"/>
    <x v="13"/>
    <s v="PERM"/>
  </r>
  <r>
    <n v="2924"/>
    <s v="REPUBLICAN"/>
    <n v="2422"/>
    <x v="2"/>
    <x v="1845"/>
    <x v="45"/>
    <s v="PERM"/>
  </r>
  <r>
    <n v="2925"/>
    <s v="DEMOCRAT"/>
    <n v="2423"/>
    <x v="1"/>
    <x v="1846"/>
    <x v="45"/>
    <s v="PERM"/>
  </r>
  <r>
    <n v="2926"/>
    <s v="DEMOCRAT"/>
    <n v="2422"/>
    <x v="2"/>
    <x v="1847"/>
    <x v="43"/>
    <s v="PERM"/>
  </r>
  <r>
    <n v="2927"/>
    <s v="REPUBLICAN"/>
    <n v="2418"/>
    <x v="4"/>
    <x v="1848"/>
    <x v="45"/>
    <s v="POLL"/>
  </r>
  <r>
    <n v="2928"/>
    <s v="DEMOCRAT"/>
    <n v="2418"/>
    <x v="3"/>
    <x v="1849"/>
    <x v="45"/>
    <s v="PERM"/>
  </r>
  <r>
    <n v="2929"/>
    <s v="DEMOCRAT"/>
    <n v="2403"/>
    <x v="3"/>
    <x v="1850"/>
    <x v="45"/>
    <s v="PERM"/>
  </r>
  <r>
    <n v="2930"/>
    <s v="DEMOCRAT"/>
    <n v="2405"/>
    <x v="2"/>
    <x v="1851"/>
    <x v="45"/>
    <s v="PERM"/>
  </r>
  <r>
    <n v="2931"/>
    <s v="DEMOCRAT"/>
    <n v="2423"/>
    <x v="2"/>
    <x v="1852"/>
    <x v="43"/>
    <s v="PERM"/>
  </r>
  <r>
    <n v="2932"/>
    <s v="REPUBLICAN"/>
    <n v="2402"/>
    <x v="3"/>
    <x v="1853"/>
    <x v="45"/>
    <s v="PERM"/>
  </r>
  <r>
    <n v="2933"/>
    <s v="GREEN"/>
    <n v="2409"/>
    <x v="3"/>
    <x v="1854"/>
    <x v="45"/>
    <s v="POLL"/>
  </r>
  <r>
    <n v="2934"/>
    <s v="GREEN"/>
    <n v="2409"/>
    <x v="3"/>
    <x v="1855"/>
    <x v="45"/>
    <s v="POLL"/>
  </r>
  <r>
    <n v="2935"/>
    <s v="DECLINED"/>
    <n v="2409"/>
    <x v="4"/>
    <x v="1856"/>
    <x v="45"/>
    <s v="POLL"/>
  </r>
  <r>
    <n v="2936"/>
    <s v="DECLINED"/>
    <n v="2415"/>
    <x v="2"/>
    <x v="1857"/>
    <x v="46"/>
    <s v="POLL"/>
  </r>
  <r>
    <n v="2937"/>
    <s v="GREEN"/>
    <n v="2401"/>
    <x v="3"/>
    <x v="1858"/>
    <x v="45"/>
    <s v="POLL"/>
  </r>
  <r>
    <n v="2938"/>
    <s v="DEMOCRAT"/>
    <n v="2401"/>
    <x v="3"/>
    <x v="1859"/>
    <x v="45"/>
    <s v="PERM"/>
  </r>
  <r>
    <n v="2939"/>
    <s v="DEMOCRAT"/>
    <n v="2406"/>
    <x v="3"/>
    <x v="1860"/>
    <x v="45"/>
    <s v="POLL"/>
  </r>
  <r>
    <n v="2940"/>
    <s v="DEMOCRAT"/>
    <n v="2416"/>
    <x v="2"/>
    <x v="1861"/>
    <x v="45"/>
    <s v="POLL"/>
  </r>
  <r>
    <n v="2941"/>
    <s v="DEMOCRAT"/>
    <n v="2421"/>
    <x v="2"/>
    <x v="1862"/>
    <x v="46"/>
    <s v="PERM"/>
  </r>
  <r>
    <n v="2942"/>
    <s v="DEMOCRAT"/>
    <n v="2417"/>
    <x v="3"/>
    <x v="1863"/>
    <x v="46"/>
    <s v="PERM"/>
  </r>
  <r>
    <n v="2943"/>
    <s v="DEMOCRAT"/>
    <n v="2422"/>
    <x v="3"/>
    <x v="1864"/>
    <x v="46"/>
    <s v="POLL"/>
  </r>
  <r>
    <n v="2944"/>
    <s v="DEMOCRAT"/>
    <n v="2413"/>
    <x v="3"/>
    <x v="1865"/>
    <x v="46"/>
    <s v="PERM"/>
  </r>
  <r>
    <n v="2945"/>
    <s v="DEMOCRAT"/>
    <n v="2402"/>
    <x v="3"/>
    <x v="1866"/>
    <x v="46"/>
    <s v="POLL"/>
  </r>
  <r>
    <n v="2946"/>
    <s v="DEMOCRAT"/>
    <n v="2420"/>
    <x v="0"/>
    <x v="1867"/>
    <x v="46"/>
    <s v="POLL"/>
  </r>
  <r>
    <n v="2947"/>
    <s v="DEMOCRAT"/>
    <n v="2402"/>
    <x v="3"/>
    <x v="1868"/>
    <x v="46"/>
    <s v="POLL"/>
  </r>
  <r>
    <n v="2948"/>
    <s v="REPUBLICAN"/>
    <n v="2416"/>
    <x v="4"/>
    <x v="1869"/>
    <x v="46"/>
    <s v="POLL"/>
  </r>
  <r>
    <n v="2949"/>
    <s v="DEMOCRAT"/>
    <n v="2418"/>
    <x v="2"/>
    <x v="1870"/>
    <x v="45"/>
    <s v="POLL"/>
  </r>
  <r>
    <n v="2950"/>
    <s v="GREEN"/>
    <n v="2414"/>
    <x v="3"/>
    <x v="1871"/>
    <x v="45"/>
    <s v="PERM"/>
  </r>
  <r>
    <n v="2951"/>
    <s v="DEMOCRAT"/>
    <n v="2416"/>
    <x v="0"/>
    <x v="1872"/>
    <x v="45"/>
    <s v="POLL"/>
  </r>
  <r>
    <n v="2952"/>
    <s v="DEMOCRAT"/>
    <n v="2413"/>
    <x v="3"/>
    <x v="1873"/>
    <x v="46"/>
    <s v="PERM"/>
  </r>
  <r>
    <n v="2953"/>
    <s v="DECLINED"/>
    <n v="2401"/>
    <x v="3"/>
    <x v="1874"/>
    <x v="45"/>
    <s v="POLL"/>
  </r>
  <r>
    <n v="2954"/>
    <s v="DECLINED"/>
    <n v="2402"/>
    <x v="3"/>
    <x v="1875"/>
    <x v="45"/>
    <s v="POLL"/>
  </r>
  <r>
    <n v="2955"/>
    <s v="REPUBLICAN"/>
    <n v="2412"/>
    <x v="2"/>
    <x v="1876"/>
    <x v="45"/>
    <s v="POLL"/>
  </r>
  <r>
    <n v="2956"/>
    <s v="DECLINED"/>
    <n v="2401"/>
    <x v="4"/>
    <x v="1877"/>
    <x v="45"/>
    <s v="POLL"/>
  </r>
  <r>
    <n v="2957"/>
    <s v="DECLINED"/>
    <n v="2413"/>
    <x v="3"/>
    <x v="1878"/>
    <x v="46"/>
    <s v="POLL"/>
  </r>
  <r>
    <n v="2958"/>
    <s v="DEMOCRAT"/>
    <n v="2417"/>
    <x v="2"/>
    <x v="1879"/>
    <x v="46"/>
    <s v="POLL"/>
  </r>
  <r>
    <n v="2959"/>
    <s v="DECLINED"/>
    <n v="2418"/>
    <x v="2"/>
    <x v="1880"/>
    <x v="46"/>
    <s v="PERM"/>
  </r>
  <r>
    <n v="2960"/>
    <s v="DEMOCRAT"/>
    <n v="2415"/>
    <x v="3"/>
    <x v="1881"/>
    <x v="46"/>
    <s v="PERM"/>
  </r>
  <r>
    <n v="2961"/>
    <s v="GREEN"/>
    <n v="2420"/>
    <x v="2"/>
    <x v="1882"/>
    <x v="46"/>
    <s v="POLL"/>
  </r>
  <r>
    <n v="2962"/>
    <s v="DECLINED"/>
    <n v="2423"/>
    <x v="2"/>
    <x v="1883"/>
    <x v="46"/>
    <s v="PERM"/>
  </r>
  <r>
    <n v="2963"/>
    <s v="REPUBLICAN"/>
    <n v="2416"/>
    <x v="2"/>
    <x v="1884"/>
    <x v="45"/>
    <s v="PERM"/>
  </r>
  <r>
    <n v="2964"/>
    <s v="AMERICAN INDEP"/>
    <n v="2413"/>
    <x v="4"/>
    <x v="1885"/>
    <x v="37"/>
    <s v="POLL"/>
  </r>
  <r>
    <n v="2965"/>
    <s v="DEMOCRAT"/>
    <n v="2408"/>
    <x v="3"/>
    <x v="1886"/>
    <x v="45"/>
    <s v="PERM"/>
  </r>
  <r>
    <n v="2966"/>
    <s v="DECLINED"/>
    <n v="2419"/>
    <x v="0"/>
    <x v="1887"/>
    <x v="45"/>
    <s v="PERM"/>
  </r>
  <r>
    <n v="2967"/>
    <s v="DEMOCRAT"/>
    <n v="2419"/>
    <x v="1"/>
    <x v="1888"/>
    <x v="45"/>
    <s v="PERM"/>
  </r>
  <r>
    <n v="2968"/>
    <s v="REPUBLICAN"/>
    <n v="2413"/>
    <x v="5"/>
    <x v="1889"/>
    <x v="45"/>
    <s v="POLL"/>
  </r>
  <r>
    <n v="2969"/>
    <s v="REPUBLICAN"/>
    <n v="2406"/>
    <x v="1"/>
    <x v="1890"/>
    <x v="45"/>
    <s v="POLL"/>
  </r>
  <r>
    <n v="2970"/>
    <s v="REPUBLICAN"/>
    <n v="2406"/>
    <x v="1"/>
    <x v="1891"/>
    <x v="45"/>
    <s v="POLL"/>
  </r>
  <r>
    <n v="2971"/>
    <s v="DEMOCRAT"/>
    <n v="2404"/>
    <x v="3"/>
    <x v="1892"/>
    <x v="45"/>
    <s v="POLL"/>
  </r>
  <r>
    <n v="2972"/>
    <s v="DEMOCRAT"/>
    <n v="2401"/>
    <x v="3"/>
    <x v="1893"/>
    <x v="46"/>
    <s v="POLL"/>
  </r>
  <r>
    <n v="2973"/>
    <s v="DEMOCRAT"/>
    <n v="2419"/>
    <x v="0"/>
    <x v="1894"/>
    <x v="45"/>
    <s v="PERM"/>
  </r>
  <r>
    <n v="2974"/>
    <s v="REPUBLICAN"/>
    <n v="2423"/>
    <x v="2"/>
    <x v="1895"/>
    <x v="45"/>
    <s v="POLL"/>
  </r>
  <r>
    <n v="2975"/>
    <s v="REPUBLICAN"/>
    <n v="2423"/>
    <x v="2"/>
    <x v="1896"/>
    <x v="45"/>
    <s v="POLL"/>
  </r>
  <r>
    <n v="2976"/>
    <s v="DEMOCRAT"/>
    <n v="2401"/>
    <x v="1"/>
    <x v="1897"/>
    <x v="45"/>
    <s v="POLL"/>
  </r>
  <r>
    <n v="2977"/>
    <s v="REPUBLICAN"/>
    <n v="2422"/>
    <x v="3"/>
    <x v="1898"/>
    <x v="45"/>
    <s v="POLL"/>
  </r>
  <r>
    <n v="2978"/>
    <s v="DECLINED"/>
    <n v="2409"/>
    <x v="3"/>
    <x v="1899"/>
    <x v="40"/>
    <s v="POLL"/>
  </r>
  <r>
    <n v="2979"/>
    <s v="REPUBLICAN"/>
    <n v="2423"/>
    <x v="2"/>
    <x v="1900"/>
    <x v="45"/>
    <s v="PERM"/>
  </r>
  <r>
    <n v="2980"/>
    <s v="REPUBLICAN"/>
    <n v="2423"/>
    <x v="0"/>
    <x v="1901"/>
    <x v="45"/>
    <s v="PERM"/>
  </r>
  <r>
    <n v="2981"/>
    <s v="DEMOCRAT"/>
    <n v="2419"/>
    <x v="3"/>
    <x v="1902"/>
    <x v="45"/>
    <s v="PERM"/>
  </r>
  <r>
    <n v="2982"/>
    <s v="REPUBLICAN"/>
    <n v="2419"/>
    <x v="1"/>
    <x v="1903"/>
    <x v="45"/>
    <s v="POLL"/>
  </r>
  <r>
    <n v="2983"/>
    <s v="DECLINED"/>
    <n v="2419"/>
    <x v="2"/>
    <x v="1904"/>
    <x v="45"/>
    <s v="POLL"/>
  </r>
  <r>
    <n v="2984"/>
    <s v="REPUBLICAN"/>
    <n v="2402"/>
    <x v="1"/>
    <x v="1905"/>
    <x v="45"/>
    <s v="PERM"/>
  </r>
  <r>
    <n v="2985"/>
    <s v="AMERICAN INDEP"/>
    <n v="2402"/>
    <x v="0"/>
    <x v="1906"/>
    <x v="45"/>
    <s v="PERM"/>
  </r>
  <r>
    <n v="2986"/>
    <s v="DEMOCRAT"/>
    <n v="2418"/>
    <x v="2"/>
    <x v="1907"/>
    <x v="45"/>
    <s v="PERM"/>
  </r>
  <r>
    <n v="2987"/>
    <s v="DEMOCRAT"/>
    <n v="2403"/>
    <x v="1"/>
    <x v="1908"/>
    <x v="45"/>
    <s v="POLL"/>
  </r>
  <r>
    <n v="2988"/>
    <s v="REPUBLICAN"/>
    <n v="2415"/>
    <x v="2"/>
    <x v="1909"/>
    <x v="46"/>
    <s v="PERM"/>
  </r>
  <r>
    <n v="2989"/>
    <s v="DEMOCRAT"/>
    <n v="2418"/>
    <x v="2"/>
    <x v="1910"/>
    <x v="45"/>
    <s v="POLL"/>
  </r>
  <r>
    <n v="2990"/>
    <s v="DEMOCRAT"/>
    <n v="2418"/>
    <x v="2"/>
    <x v="1911"/>
    <x v="45"/>
    <s v="POLL"/>
  </r>
  <r>
    <n v="2991"/>
    <s v="DEMOCRAT"/>
    <n v="2405"/>
    <x v="4"/>
    <x v="1912"/>
    <x v="45"/>
    <s v="PERM"/>
  </r>
  <r>
    <n v="2992"/>
    <s v="REPUBLICAN"/>
    <n v="2405"/>
    <x v="3"/>
    <x v="1913"/>
    <x v="46"/>
    <s v="POLL"/>
  </r>
  <r>
    <n v="2993"/>
    <s v="GREEN"/>
    <n v="2414"/>
    <x v="2"/>
    <x v="1914"/>
    <x v="45"/>
    <s v="PERM"/>
  </r>
  <r>
    <n v="2994"/>
    <s v="DEMOCRAT"/>
    <n v="2407"/>
    <x v="3"/>
    <x v="1915"/>
    <x v="45"/>
    <s v="PERM"/>
  </r>
  <r>
    <n v="2995"/>
    <s v="DEMOCRAT"/>
    <n v="2418"/>
    <x v="3"/>
    <x v="1916"/>
    <x v="46"/>
    <s v="PERM"/>
  </r>
  <r>
    <n v="2996"/>
    <s v="DEMOCRAT"/>
    <n v="2418"/>
    <x v="2"/>
    <x v="1917"/>
    <x v="45"/>
    <s v="POLL"/>
  </r>
  <r>
    <n v="2997"/>
    <s v="DEMOCRAT"/>
    <n v="2417"/>
    <x v="3"/>
    <x v="1918"/>
    <x v="45"/>
    <s v="PERM"/>
  </r>
  <r>
    <n v="2998"/>
    <s v="DEMOCRAT"/>
    <n v="2424"/>
    <x v="3"/>
    <x v="1919"/>
    <x v="45"/>
    <s v="POLL"/>
  </r>
  <r>
    <n v="2999"/>
    <s v="DEMOCRAT"/>
    <n v="2417"/>
    <x v="3"/>
    <x v="1920"/>
    <x v="45"/>
    <s v="PERM"/>
  </r>
  <r>
    <n v="3000"/>
    <s v="DEMOCRAT"/>
    <n v="2413"/>
    <x v="2"/>
    <x v="1921"/>
    <x v="46"/>
    <s v="POLL"/>
  </r>
  <r>
    <n v="3001"/>
    <s v="DEMOCRAT"/>
    <n v="2413"/>
    <x v="2"/>
    <x v="1922"/>
    <x v="46"/>
    <s v="PERM"/>
  </r>
  <r>
    <n v="3002"/>
    <s v="DEMOCRAT"/>
    <n v="2415"/>
    <x v="2"/>
    <x v="1923"/>
    <x v="46"/>
    <s v="POLL"/>
  </r>
  <r>
    <n v="3003"/>
    <s v="DEMOCRAT"/>
    <n v="2419"/>
    <x v="2"/>
    <x v="1924"/>
    <x v="46"/>
    <s v="POLL"/>
  </r>
  <r>
    <n v="3004"/>
    <s v="DECLINED"/>
    <n v="2423"/>
    <x v="3"/>
    <x v="1925"/>
    <x v="45"/>
    <s v="PERM"/>
  </r>
  <r>
    <n v="3005"/>
    <s v="DECLINED"/>
    <n v="2409"/>
    <x v="3"/>
    <x v="1926"/>
    <x v="45"/>
    <s v="PERM"/>
  </r>
  <r>
    <n v="3006"/>
    <s v="DEMOCRAT"/>
    <n v="2424"/>
    <x v="1"/>
    <x v="1927"/>
    <x v="45"/>
    <s v="PERM"/>
  </r>
  <r>
    <n v="3007"/>
    <s v="DEMOCRAT"/>
    <n v="2402"/>
    <x v="3"/>
    <x v="1928"/>
    <x v="45"/>
    <s v="POLL"/>
  </r>
  <r>
    <n v="3008"/>
    <s v="REPUBLICAN"/>
    <n v="2407"/>
    <x v="1"/>
    <x v="1929"/>
    <x v="45"/>
    <s v="PERM"/>
  </r>
  <r>
    <n v="3009"/>
    <s v="DEMOCRAT"/>
    <n v="2408"/>
    <x v="4"/>
    <x v="1930"/>
    <x v="45"/>
    <s v="POLL"/>
  </r>
  <r>
    <n v="3010"/>
    <s v="REPUBLICAN"/>
    <n v="2422"/>
    <x v="0"/>
    <x v="1931"/>
    <x v="45"/>
    <s v="PERM"/>
  </r>
  <r>
    <n v="3011"/>
    <s v="REPUBLICAN"/>
    <n v="2416"/>
    <x v="0"/>
    <x v="1932"/>
    <x v="45"/>
    <s v="PERM"/>
  </r>
  <r>
    <n v="3012"/>
    <s v="REPUBLICAN"/>
    <n v="2417"/>
    <x v="2"/>
    <x v="1933"/>
    <x v="46"/>
    <s v="POLL"/>
  </r>
  <r>
    <n v="3013"/>
    <s v="REPUBLICAN"/>
    <n v="2415"/>
    <x v="3"/>
    <x v="1934"/>
    <x v="45"/>
    <s v="POLL"/>
  </r>
  <r>
    <n v="3014"/>
    <s v="DEMOCRAT"/>
    <n v="2401"/>
    <x v="1"/>
    <x v="1935"/>
    <x v="45"/>
    <s v="ABT"/>
  </r>
  <r>
    <n v="3015"/>
    <s v="REPUBLICAN"/>
    <n v="2401"/>
    <x v="2"/>
    <x v="1936"/>
    <x v="45"/>
    <s v="PERM"/>
  </r>
  <r>
    <n v="3016"/>
    <s v="REPUBLICAN"/>
    <n v="2423"/>
    <x v="3"/>
    <x v="1937"/>
    <x v="45"/>
    <s v="PERM"/>
  </r>
  <r>
    <n v="3017"/>
    <s v="DECLINED"/>
    <n v="2419"/>
    <x v="3"/>
    <x v="1938"/>
    <x v="45"/>
    <s v="PERM"/>
  </r>
  <r>
    <n v="3018"/>
    <s v="DEMOCRAT"/>
    <n v="2413"/>
    <x v="1"/>
    <x v="1939"/>
    <x v="45"/>
    <s v="POLL"/>
  </r>
  <r>
    <n v="3019"/>
    <s v="DEMOCRAT"/>
    <n v="2417"/>
    <x v="2"/>
    <x v="1940"/>
    <x v="45"/>
    <s v="POLL"/>
  </r>
  <r>
    <n v="3020"/>
    <s v="DEMOCRAT"/>
    <n v="2422"/>
    <x v="2"/>
    <x v="1941"/>
    <x v="45"/>
    <s v="POLL"/>
  </r>
  <r>
    <n v="3021"/>
    <s v="REPUBLICAN"/>
    <n v="2419"/>
    <x v="4"/>
    <x v="1942"/>
    <x v="14"/>
    <s v="PERM"/>
  </r>
  <r>
    <n v="3022"/>
    <s v="DEMOCRAT"/>
    <n v="2403"/>
    <x v="2"/>
    <x v="1943"/>
    <x v="45"/>
    <s v="PERM"/>
  </r>
  <r>
    <n v="3023"/>
    <s v="DEMOCRAT"/>
    <n v="2416"/>
    <x v="3"/>
    <x v="1944"/>
    <x v="45"/>
    <s v="PERM"/>
  </r>
  <r>
    <n v="3024"/>
    <s v="DEMOCRAT"/>
    <n v="2424"/>
    <x v="2"/>
    <x v="1945"/>
    <x v="45"/>
    <s v="POLL"/>
  </r>
  <r>
    <n v="3025"/>
    <s v="DEMOCRAT"/>
    <n v="2401"/>
    <x v="3"/>
    <x v="1946"/>
    <x v="45"/>
    <s v="PERM"/>
  </r>
  <r>
    <n v="3026"/>
    <s v="DECLINED"/>
    <n v="2409"/>
    <x v="1"/>
    <x v="1947"/>
    <x v="45"/>
    <s v="PERM"/>
  </r>
  <r>
    <n v="3027"/>
    <s v="DEMOCRAT"/>
    <n v="2402"/>
    <x v="0"/>
    <x v="1948"/>
    <x v="45"/>
    <s v="PERM"/>
  </r>
  <r>
    <n v="3028"/>
    <s v="DEMOCRAT"/>
    <n v="2405"/>
    <x v="3"/>
    <x v="1949"/>
    <x v="45"/>
    <s v="POLL"/>
  </r>
  <r>
    <n v="3029"/>
    <s v="DEMOCRAT"/>
    <n v="2412"/>
    <x v="3"/>
    <x v="1950"/>
    <x v="45"/>
    <s v="POLL"/>
  </r>
  <r>
    <n v="3030"/>
    <s v="DEMOCRAT"/>
    <n v="2402"/>
    <x v="2"/>
    <x v="1951"/>
    <x v="45"/>
    <s v="POLL"/>
  </r>
  <r>
    <n v="3031"/>
    <s v="DECLINED"/>
    <n v="2419"/>
    <x v="4"/>
    <x v="1952"/>
    <x v="8"/>
    <s v="POLL"/>
  </r>
  <r>
    <n v="3032"/>
    <s v="DEMOCRAT"/>
    <n v="2411"/>
    <x v="2"/>
    <x v="1953"/>
    <x v="45"/>
    <s v="PERM"/>
  </r>
  <r>
    <n v="3033"/>
    <s v="REPUBLICAN"/>
    <n v="2404"/>
    <x v="4"/>
    <x v="1954"/>
    <x v="45"/>
    <s v="POLL"/>
  </r>
  <r>
    <n v="3034"/>
    <s v="REPUBLICAN"/>
    <n v="2405"/>
    <x v="3"/>
    <x v="1955"/>
    <x v="45"/>
    <s v="PERM"/>
  </r>
  <r>
    <n v="3035"/>
    <s v="DEMOCRAT"/>
    <n v="2405"/>
    <x v="3"/>
    <x v="1956"/>
    <x v="45"/>
    <s v="PERM"/>
  </r>
  <r>
    <n v="3036"/>
    <s v="REPUBLICAN"/>
    <n v="2409"/>
    <x v="0"/>
    <x v="1957"/>
    <x v="45"/>
    <s v="PERM"/>
  </r>
  <r>
    <n v="3037"/>
    <s v="REPUBLICAN"/>
    <n v="2409"/>
    <x v="0"/>
    <x v="1958"/>
    <x v="45"/>
    <s v="PERM"/>
  </r>
  <r>
    <n v="3038"/>
    <s v="REPUBLICAN"/>
    <n v="2424"/>
    <x v="0"/>
    <x v="1959"/>
    <x v="45"/>
    <s v="PERM"/>
  </r>
  <r>
    <n v="3039"/>
    <s v="REPUBLICAN"/>
    <n v="2424"/>
    <x v="0"/>
    <x v="1960"/>
    <x v="45"/>
    <s v="PERM"/>
  </r>
  <r>
    <n v="3040"/>
    <s v="REPUBLICAN"/>
    <n v="2422"/>
    <x v="0"/>
    <x v="1961"/>
    <x v="45"/>
    <s v="PERM"/>
  </r>
  <r>
    <n v="3041"/>
    <s v="REPUBLICAN"/>
    <n v="2423"/>
    <x v="4"/>
    <x v="1962"/>
    <x v="45"/>
    <s v="POLL"/>
  </r>
  <r>
    <n v="3042"/>
    <s v="REPUBLICAN"/>
    <n v="2421"/>
    <x v="2"/>
    <x v="1963"/>
    <x v="45"/>
    <s v="PERM"/>
  </r>
  <r>
    <n v="3043"/>
    <s v="AMERICAN INDEP"/>
    <n v="2418"/>
    <x v="3"/>
    <x v="1964"/>
    <x v="45"/>
    <s v="PERM"/>
  </r>
  <r>
    <n v="3044"/>
    <s v="DEMOCRAT"/>
    <n v="2418"/>
    <x v="3"/>
    <x v="1965"/>
    <x v="45"/>
    <s v="PERM"/>
  </r>
  <r>
    <n v="3045"/>
    <s v="REPUBLICAN"/>
    <n v="2406"/>
    <x v="4"/>
    <x v="1966"/>
    <x v="45"/>
    <s v="POLL"/>
  </r>
  <r>
    <n v="3046"/>
    <s v="REPUBLICAN"/>
    <n v="2405"/>
    <x v="3"/>
    <x v="1967"/>
    <x v="45"/>
    <s v="POLL"/>
  </r>
  <r>
    <n v="3047"/>
    <s v="REPUBLICAN"/>
    <n v="2405"/>
    <x v="3"/>
    <x v="1968"/>
    <x v="45"/>
    <s v="POLL"/>
  </r>
  <r>
    <n v="3048"/>
    <s v="DEMOCRAT"/>
    <n v="2424"/>
    <x v="2"/>
    <x v="1969"/>
    <x v="45"/>
    <s v="PERM"/>
  </r>
  <r>
    <n v="3049"/>
    <s v="DEMOCRAT"/>
    <n v="2407"/>
    <x v="2"/>
    <x v="1970"/>
    <x v="46"/>
    <s v="PERM"/>
  </r>
  <r>
    <n v="3050"/>
    <s v="REPUBLICAN"/>
    <n v="2403"/>
    <x v="2"/>
    <x v="1971"/>
    <x v="46"/>
    <s v="POLL"/>
  </r>
  <r>
    <n v="3051"/>
    <s v="DECLINED"/>
    <n v="2407"/>
    <x v="5"/>
    <x v="1972"/>
    <x v="45"/>
    <s v="POLL"/>
  </r>
  <r>
    <n v="3052"/>
    <s v="DEMOCRAT"/>
    <n v="2424"/>
    <x v="2"/>
    <x v="1973"/>
    <x v="45"/>
    <s v="POLL"/>
  </r>
  <r>
    <n v="3053"/>
    <s v="REPUBLICAN"/>
    <n v="2422"/>
    <x v="0"/>
    <x v="1974"/>
    <x v="45"/>
    <s v="PERM"/>
  </r>
  <r>
    <n v="3054"/>
    <s v="DEMOCRAT"/>
    <n v="2403"/>
    <x v="3"/>
    <x v="1975"/>
    <x v="45"/>
    <s v="POLL"/>
  </r>
  <r>
    <n v="3055"/>
    <s v="DECLINED"/>
    <n v="2415"/>
    <x v="3"/>
    <x v="1976"/>
    <x v="45"/>
    <s v="POLL"/>
  </r>
  <r>
    <n v="3056"/>
    <s v="REPUBLICAN"/>
    <n v="2421"/>
    <x v="1"/>
    <x v="1977"/>
    <x v="45"/>
    <s v="POLL"/>
  </r>
  <r>
    <n v="3057"/>
    <s v="DEMOCRAT"/>
    <n v="2421"/>
    <x v="2"/>
    <x v="1978"/>
    <x v="45"/>
    <s v="POLL"/>
  </r>
  <r>
    <n v="3058"/>
    <s v="DEMOCRAT"/>
    <n v="2413"/>
    <x v="1"/>
    <x v="1979"/>
    <x v="46"/>
    <s v="POLL"/>
  </r>
  <r>
    <n v="3059"/>
    <s v="GREEN"/>
    <n v="2416"/>
    <x v="1"/>
    <x v="1980"/>
    <x v="45"/>
    <s v="PERM"/>
  </r>
  <r>
    <n v="3061"/>
    <s v="REPUBLICAN"/>
    <n v="2419"/>
    <x v="0"/>
    <x v="1981"/>
    <x v="46"/>
    <s v="PERM"/>
  </r>
  <r>
    <n v="3062"/>
    <s v="DEMOCRAT"/>
    <n v="2416"/>
    <x v="3"/>
    <x v="1982"/>
    <x v="46"/>
    <s v="POLL"/>
  </r>
  <r>
    <n v="3063"/>
    <s v="DEMOCRAT"/>
    <n v="2424"/>
    <x v="2"/>
    <x v="1983"/>
    <x v="45"/>
    <s v="PERM"/>
  </r>
  <r>
    <n v="3064"/>
    <s v="DECLINED"/>
    <n v="2408"/>
    <x v="2"/>
    <x v="1984"/>
    <x v="45"/>
    <s v="PERM"/>
  </r>
  <r>
    <n v="3065"/>
    <s v="REPUBLICAN"/>
    <n v="2424"/>
    <x v="2"/>
    <x v="1985"/>
    <x v="45"/>
    <s v="PERM"/>
  </r>
  <r>
    <n v="3066"/>
    <s v="REPUBLICAN"/>
    <n v="2419"/>
    <x v="3"/>
    <x v="1986"/>
    <x v="46"/>
    <s v="PERM"/>
  </r>
  <r>
    <n v="3067"/>
    <s v="DEMOCRAT"/>
    <n v="2417"/>
    <x v="5"/>
    <x v="1987"/>
    <x v="8"/>
    <s v="PERM"/>
  </r>
  <r>
    <n v="3068"/>
    <s v="DEMOCRAT"/>
    <n v="2424"/>
    <x v="1"/>
    <x v="1988"/>
    <x v="45"/>
    <s v="PERM"/>
  </r>
  <r>
    <n v="3069"/>
    <s v="DEMOCRAT"/>
    <n v="2406"/>
    <x v="3"/>
    <x v="1989"/>
    <x v="45"/>
    <s v="POLL"/>
  </r>
  <r>
    <n v="3070"/>
    <s v="DEMOCRAT"/>
    <n v="2413"/>
    <x v="3"/>
    <x v="1990"/>
    <x v="24"/>
    <s v="PERM"/>
  </r>
  <r>
    <n v="3071"/>
    <s v="DEMOCRAT"/>
    <n v="2413"/>
    <x v="4"/>
    <x v="1991"/>
    <x v="24"/>
    <s v="PERM"/>
  </r>
  <r>
    <n v="3072"/>
    <s v="DEMOCRAT"/>
    <n v="2411"/>
    <x v="2"/>
    <x v="1992"/>
    <x v="46"/>
    <s v="POLL"/>
  </r>
  <r>
    <n v="3073"/>
    <s v="DEMOCRAT"/>
    <n v="2408"/>
    <x v="4"/>
    <x v="1993"/>
    <x v="14"/>
    <s v="POLL"/>
  </r>
  <r>
    <n v="3074"/>
    <s v="REPUBLICAN"/>
    <n v="2418"/>
    <x v="0"/>
    <x v="1994"/>
    <x v="45"/>
    <s v="PERM"/>
  </r>
  <r>
    <n v="3075"/>
    <s v="REPUBLICAN"/>
    <n v="2423"/>
    <x v="1"/>
    <x v="1995"/>
    <x v="45"/>
    <s v="PERM"/>
  </r>
  <r>
    <n v="3076"/>
    <s v="DEMOCRAT"/>
    <n v="2417"/>
    <x v="2"/>
    <x v="1996"/>
    <x v="46"/>
    <s v="ABT"/>
  </r>
  <r>
    <n v="3077"/>
    <s v="REPUBLICAN"/>
    <n v="2414"/>
    <x v="0"/>
    <x v="1997"/>
    <x v="45"/>
    <s v="PERM"/>
  </r>
  <r>
    <n v="3078"/>
    <s v="DEMOCRAT"/>
    <n v="2421"/>
    <x v="3"/>
    <x v="1998"/>
    <x v="45"/>
    <s v="POLL"/>
  </r>
  <r>
    <n v="3079"/>
    <s v="REPUBLICAN"/>
    <n v="2423"/>
    <x v="2"/>
    <x v="1999"/>
    <x v="45"/>
    <s v="POLL"/>
  </r>
  <r>
    <n v="3080"/>
    <s v="REPUBLICAN"/>
    <n v="2420"/>
    <x v="1"/>
    <x v="2000"/>
    <x v="45"/>
    <s v="PERM"/>
  </r>
  <r>
    <n v="3081"/>
    <s v="REPUBLICAN"/>
    <n v="2416"/>
    <x v="0"/>
    <x v="2001"/>
    <x v="45"/>
    <s v="PERM"/>
  </r>
  <r>
    <n v="3082"/>
    <s v="REPUBLICAN"/>
    <n v="2415"/>
    <x v="3"/>
    <x v="2002"/>
    <x v="13"/>
    <s v="POLL"/>
  </r>
  <r>
    <n v="3083"/>
    <s v="REPUBLICAN"/>
    <n v="2424"/>
    <x v="0"/>
    <x v="2003"/>
    <x v="45"/>
    <s v="PERM"/>
  </r>
  <r>
    <n v="3084"/>
    <s v="AMERICAN INDEP"/>
    <n v="2414"/>
    <x v="2"/>
    <x v="2004"/>
    <x v="46"/>
    <s v="POLL"/>
  </r>
  <r>
    <n v="3085"/>
    <s v="REPUBLICAN"/>
    <n v="2417"/>
    <x v="0"/>
    <x v="2005"/>
    <x v="46"/>
    <s v="PERM"/>
  </r>
  <r>
    <n v="3086"/>
    <s v="REPUBLICAN"/>
    <n v="2423"/>
    <x v="1"/>
    <x v="2006"/>
    <x v="45"/>
    <s v="PERM"/>
  </r>
  <r>
    <n v="3087"/>
    <s v="DECLINED"/>
    <n v="2408"/>
    <x v="0"/>
    <x v="2007"/>
    <x v="46"/>
    <s v="PERM"/>
  </r>
  <r>
    <n v="3088"/>
    <s v="DEMOCRAT"/>
    <n v="2403"/>
    <x v="1"/>
    <x v="2008"/>
    <x v="45"/>
    <s v="PERM"/>
  </r>
  <r>
    <n v="3089"/>
    <s v="REPUBLICAN"/>
    <n v="2414"/>
    <x v="3"/>
    <x v="2009"/>
    <x v="45"/>
    <s v="PERM"/>
  </r>
  <r>
    <n v="3090"/>
    <s v="DEMOCRAT"/>
    <n v="2414"/>
    <x v="3"/>
    <x v="2010"/>
    <x v="45"/>
    <s v="POLL"/>
  </r>
  <r>
    <n v="3091"/>
    <s v="REPUBLICAN"/>
    <n v="2406"/>
    <x v="3"/>
    <x v="2011"/>
    <x v="45"/>
    <s v="POLL"/>
  </r>
  <r>
    <n v="3092"/>
    <s v="DEMOCRAT"/>
    <n v="2407"/>
    <x v="3"/>
    <x v="2012"/>
    <x v="46"/>
    <s v="POLL"/>
  </r>
  <r>
    <n v="3093"/>
    <s v="DECLINED"/>
    <n v="2409"/>
    <x v="3"/>
    <x v="2013"/>
    <x v="46"/>
    <s v="PERM"/>
  </r>
  <r>
    <n v="3094"/>
    <s v="REPUBLICAN"/>
    <n v="2423"/>
    <x v="1"/>
    <x v="2014"/>
    <x v="45"/>
    <s v="POLL"/>
  </r>
  <r>
    <n v="3095"/>
    <s v="DEMOCRAT"/>
    <n v="2405"/>
    <x v="3"/>
    <x v="2015"/>
    <x v="46"/>
    <s v="POLL"/>
  </r>
  <r>
    <n v="3096"/>
    <s v="REPUBLICAN"/>
    <n v="2421"/>
    <x v="1"/>
    <x v="2016"/>
    <x v="46"/>
    <s v="PERM"/>
  </r>
  <r>
    <n v="3097"/>
    <s v="DECLINED"/>
    <n v="2401"/>
    <x v="0"/>
    <x v="2017"/>
    <x v="46"/>
    <s v="PERM"/>
  </r>
  <r>
    <n v="3098"/>
    <s v="REPUBLICAN"/>
    <n v="2409"/>
    <x v="4"/>
    <x v="2018"/>
    <x v="46"/>
    <s v="POLL"/>
  </r>
  <r>
    <n v="3099"/>
    <s v="DEMOCRAT"/>
    <n v="2409"/>
    <x v="3"/>
    <x v="2019"/>
    <x v="45"/>
    <s v="POLL"/>
  </r>
  <r>
    <n v="3100"/>
    <s v="DECLINED"/>
    <n v="2414"/>
    <x v="3"/>
    <x v="2020"/>
    <x v="46"/>
    <s v="POLL"/>
  </r>
  <r>
    <n v="3101"/>
    <s v="REPUBLICAN"/>
    <n v="2417"/>
    <x v="3"/>
    <x v="2021"/>
    <x v="46"/>
    <s v="PERM"/>
  </r>
  <r>
    <n v="3102"/>
    <s v="REPUBLICAN"/>
    <n v="2417"/>
    <x v="2"/>
    <x v="2022"/>
    <x v="46"/>
    <s v="PERM"/>
  </r>
  <r>
    <n v="3103"/>
    <s v="DECLINED"/>
    <n v="2419"/>
    <x v="3"/>
    <x v="2023"/>
    <x v="46"/>
    <s v="PERM"/>
  </r>
  <r>
    <n v="3104"/>
    <s v="REPUBLICAN"/>
    <n v="2419"/>
    <x v="3"/>
    <x v="2024"/>
    <x v="46"/>
    <s v="PERM"/>
  </r>
  <r>
    <n v="3105"/>
    <s v="DEMOCRAT"/>
    <n v="2401"/>
    <x v="2"/>
    <x v="2025"/>
    <x v="46"/>
    <s v="POLL"/>
  </r>
  <r>
    <n v="3106"/>
    <s v="REPUBLICAN"/>
    <n v="2415"/>
    <x v="2"/>
    <x v="2026"/>
    <x v="46"/>
    <s v="PERM"/>
  </r>
  <r>
    <n v="3107"/>
    <s v="DEMOCRAT"/>
    <n v="2401"/>
    <x v="3"/>
    <x v="2027"/>
    <x v="45"/>
    <s v="PERM"/>
  </r>
  <r>
    <n v="3109"/>
    <s v="DEMOCRAT"/>
    <n v="2408"/>
    <x v="1"/>
    <x v="2028"/>
    <x v="46"/>
    <s v="POLL"/>
  </r>
  <r>
    <n v="3110"/>
    <s v="DEMOCRAT"/>
    <n v="2409"/>
    <x v="0"/>
    <x v="2029"/>
    <x v="46"/>
    <s v="PERM"/>
  </r>
  <r>
    <n v="3111"/>
    <s v="DEMOCRAT"/>
    <n v="2409"/>
    <x v="1"/>
    <x v="2030"/>
    <x v="46"/>
    <s v="PERM"/>
  </r>
  <r>
    <n v="3112"/>
    <s v="DECLINED"/>
    <n v="2417"/>
    <x v="2"/>
    <x v="2031"/>
    <x v="46"/>
    <s v="PERM"/>
  </r>
  <r>
    <n v="3113"/>
    <s v="REPUBLICAN"/>
    <n v="2408"/>
    <x v="2"/>
    <x v="2032"/>
    <x v="45"/>
    <s v="PERM"/>
  </r>
  <r>
    <n v="3115"/>
    <s v="DEMOCRAT"/>
    <n v="2424"/>
    <x v="0"/>
    <x v="2033"/>
    <x v="46"/>
    <s v="PERM"/>
  </r>
  <r>
    <n v="3116"/>
    <s v="REPUBLICAN"/>
    <n v="2401"/>
    <x v="3"/>
    <x v="2034"/>
    <x v="46"/>
    <s v="PERM"/>
  </r>
  <r>
    <n v="3117"/>
    <s v="DEMOCRAT"/>
    <n v="2421"/>
    <x v="0"/>
    <x v="2035"/>
    <x v="46"/>
    <s v="POLL"/>
  </r>
  <r>
    <n v="3118"/>
    <s v="DEMOCRAT"/>
    <n v="2421"/>
    <x v="0"/>
    <x v="2036"/>
    <x v="46"/>
    <s v="POLL"/>
  </r>
  <r>
    <n v="3119"/>
    <s v="REPUBLICAN"/>
    <n v="2421"/>
    <x v="5"/>
    <x v="2037"/>
    <x v="46"/>
    <s v="PERM"/>
  </r>
  <r>
    <n v="3120"/>
    <s v="DECLINED"/>
    <n v="2413"/>
    <x v="4"/>
    <x v="2038"/>
    <x v="46"/>
    <s v="PERM"/>
  </r>
  <r>
    <n v="3121"/>
    <s v="DEMOCRAT"/>
    <n v="2418"/>
    <x v="3"/>
    <x v="2039"/>
    <x v="46"/>
    <s v="PERM"/>
  </r>
  <r>
    <n v="3122"/>
    <s v="REPUBLICAN"/>
    <n v="2415"/>
    <x v="5"/>
    <x v="2040"/>
    <x v="46"/>
    <s v="PERM"/>
  </r>
  <r>
    <n v="3123"/>
    <s v="DECLINED"/>
    <n v="2411"/>
    <x v="3"/>
    <x v="2041"/>
    <x v="24"/>
    <s v="PERM"/>
  </r>
  <r>
    <n v="3124"/>
    <s v="REPUBLICAN"/>
    <n v="2408"/>
    <x v="0"/>
    <x v="2042"/>
    <x v="46"/>
    <s v="PERM"/>
  </r>
  <r>
    <n v="3125"/>
    <s v="DEMOCRAT"/>
    <n v="2401"/>
    <x v="2"/>
    <x v="2043"/>
    <x v="46"/>
    <s v="PERM"/>
  </r>
  <r>
    <n v="3126"/>
    <s v="DEMOCRAT"/>
    <n v="2418"/>
    <x v="3"/>
    <x v="2044"/>
    <x v="46"/>
    <s v="PERM"/>
  </r>
  <r>
    <n v="3127"/>
    <s v="DEMOCRAT"/>
    <n v="2421"/>
    <x v="2"/>
    <x v="2045"/>
    <x v="24"/>
    <s v="PERM"/>
  </r>
  <r>
    <n v="3128"/>
    <s v="DEMOCRAT"/>
    <n v="2418"/>
    <x v="3"/>
    <x v="2046"/>
    <x v="46"/>
    <s v="POLL"/>
  </r>
  <r>
    <n v="3129"/>
    <s v="DECLINED"/>
    <n v="2418"/>
    <x v="3"/>
    <x v="2047"/>
    <x v="46"/>
    <s v="POLL"/>
  </r>
  <r>
    <n v="3130"/>
    <s v="DECLINED"/>
    <n v="2408"/>
    <x v="3"/>
    <x v="2048"/>
    <x v="46"/>
    <s v="POLL"/>
  </r>
  <r>
    <n v="3131"/>
    <s v="DEMOCRAT"/>
    <n v="2424"/>
    <x v="0"/>
    <x v="2049"/>
    <x v="46"/>
    <s v="POLL"/>
  </r>
  <r>
    <n v="3132"/>
    <s v="REPUBLICAN"/>
    <n v="2407"/>
    <x v="3"/>
    <x v="2050"/>
    <x v="46"/>
    <s v="POLL"/>
  </r>
  <r>
    <n v="3133"/>
    <s v="REPUBLICAN"/>
    <n v="2414"/>
    <x v="4"/>
    <x v="2051"/>
    <x v="46"/>
    <s v="PERM"/>
  </r>
  <r>
    <n v="3134"/>
    <s v="REPUBLICAN"/>
    <n v="2408"/>
    <x v="0"/>
    <x v="2052"/>
    <x v="46"/>
    <s v="PERM"/>
  </r>
  <r>
    <n v="3135"/>
    <s v="DEMOCRAT"/>
    <n v="2419"/>
    <x v="2"/>
    <x v="2053"/>
    <x v="46"/>
    <s v="PERM"/>
  </r>
  <r>
    <n v="3136"/>
    <s v="DEMOCRAT"/>
    <n v="2403"/>
    <x v="1"/>
    <x v="2054"/>
    <x v="46"/>
    <s v="POLL"/>
  </r>
  <r>
    <n v="3137"/>
    <s v="REPUBLICAN"/>
    <n v="2406"/>
    <x v="4"/>
    <x v="2055"/>
    <x v="46"/>
    <s v="POLL"/>
  </r>
  <r>
    <n v="3138"/>
    <s v="REPUBLICAN"/>
    <n v="2406"/>
    <x v="4"/>
    <x v="2056"/>
    <x v="46"/>
    <s v="POLL"/>
  </r>
  <r>
    <n v="3139"/>
    <s v="DEMOCRAT"/>
    <n v="2407"/>
    <x v="3"/>
    <x v="2057"/>
    <x v="46"/>
    <s v="PERM"/>
  </r>
  <r>
    <n v="3140"/>
    <s v="REPUBLICAN"/>
    <n v="2419"/>
    <x v="4"/>
    <x v="2058"/>
    <x v="46"/>
    <s v="POLL"/>
  </r>
  <r>
    <n v="3141"/>
    <s v="DEMOCRAT"/>
    <n v="2408"/>
    <x v="2"/>
    <x v="2059"/>
    <x v="46"/>
    <s v="PERM"/>
  </r>
  <r>
    <n v="3142"/>
    <s v="DEMOCRAT"/>
    <n v="2419"/>
    <x v="3"/>
    <x v="2060"/>
    <x v="46"/>
    <s v="PERM"/>
  </r>
  <r>
    <n v="3143"/>
    <s v="DEMOCRAT"/>
    <n v="2402"/>
    <x v="1"/>
    <x v="2061"/>
    <x v="46"/>
    <s v="PERM"/>
  </r>
  <r>
    <n v="3144"/>
    <s v="REPUBLICAN"/>
    <n v="2402"/>
    <x v="2"/>
    <x v="2062"/>
    <x v="46"/>
    <s v="POLL"/>
  </r>
  <r>
    <n v="3145"/>
    <s v="DEMOCRAT"/>
    <n v="2402"/>
    <x v="1"/>
    <x v="2063"/>
    <x v="46"/>
    <s v="PERM"/>
  </r>
  <r>
    <n v="3147"/>
    <s v="DEMOCRAT"/>
    <n v="2415"/>
    <x v="0"/>
    <x v="2064"/>
    <x v="46"/>
    <s v="PERM"/>
  </r>
  <r>
    <n v="3148"/>
    <s v="GREEN"/>
    <n v="2416"/>
    <x v="3"/>
    <x v="2065"/>
    <x v="46"/>
    <s v="POLL"/>
  </r>
  <r>
    <n v="3149"/>
    <s v="REPUBLICAN"/>
    <n v="2420"/>
    <x v="3"/>
    <x v="2066"/>
    <x v="46"/>
    <s v="POLL"/>
  </r>
  <r>
    <n v="3150"/>
    <s v="DEMOCRAT"/>
    <n v="2401"/>
    <x v="2"/>
    <x v="2067"/>
    <x v="46"/>
    <s v="POLL"/>
  </r>
  <r>
    <n v="3151"/>
    <s v="DEMOCRAT"/>
    <n v="2403"/>
    <x v="1"/>
    <x v="2068"/>
    <x v="46"/>
    <s v="POLL"/>
  </r>
  <r>
    <n v="3152"/>
    <s v="DEMOCRAT"/>
    <n v="2421"/>
    <x v="0"/>
    <x v="2069"/>
    <x v="46"/>
    <s v="PERM"/>
  </r>
  <r>
    <n v="3153"/>
    <s v="DEMOCRAT"/>
    <n v="2423"/>
    <x v="3"/>
    <x v="2070"/>
    <x v="46"/>
    <s v="PERM"/>
  </r>
  <r>
    <n v="3154"/>
    <s v="DECLINED"/>
    <n v="2402"/>
    <x v="2"/>
    <x v="2071"/>
    <x v="46"/>
    <s v="PERM"/>
  </r>
  <r>
    <n v="3155"/>
    <s v="DEMOCRAT"/>
    <n v="2421"/>
    <x v="3"/>
    <x v="2072"/>
    <x v="46"/>
    <s v="PERM"/>
  </r>
  <r>
    <n v="3156"/>
    <s v="DEMOCRAT"/>
    <n v="2403"/>
    <x v="3"/>
    <x v="2073"/>
    <x v="46"/>
    <s v="POLL"/>
  </r>
  <r>
    <n v="3157"/>
    <s v="DEMOCRAT"/>
    <n v="2403"/>
    <x v="2"/>
    <x v="2074"/>
    <x v="46"/>
    <s v="PERM"/>
  </r>
  <r>
    <n v="3158"/>
    <s v="DEMOCRAT"/>
    <n v="2418"/>
    <x v="2"/>
    <x v="2075"/>
    <x v="46"/>
    <s v="PERM"/>
  </r>
  <r>
    <n v="3159"/>
    <s v="REPUBLICAN"/>
    <n v="2415"/>
    <x v="4"/>
    <x v="2076"/>
    <x v="46"/>
    <s v="PERM"/>
  </r>
  <r>
    <n v="3160"/>
    <s v="DEMOCRAT"/>
    <n v="2409"/>
    <x v="3"/>
    <x v="2077"/>
    <x v="46"/>
    <s v="PERM"/>
  </r>
  <r>
    <n v="3161"/>
    <s v="REPUBLICAN"/>
    <n v="2406"/>
    <x v="2"/>
    <x v="2078"/>
    <x v="46"/>
    <s v="PERM"/>
  </r>
  <r>
    <n v="3162"/>
    <s v="DEMOCRAT"/>
    <n v="2401"/>
    <x v="3"/>
    <x v="2079"/>
    <x v="46"/>
    <s v="PERM"/>
  </r>
  <r>
    <n v="3163"/>
    <s v="DEMOCRAT"/>
    <n v="2401"/>
    <x v="1"/>
    <x v="2080"/>
    <x v="45"/>
    <s v="PERM"/>
  </r>
  <r>
    <n v="3164"/>
    <s v="DEMOCRAT"/>
    <n v="2405"/>
    <x v="3"/>
    <x v="2081"/>
    <x v="45"/>
    <s v="POLL"/>
  </r>
  <r>
    <n v="3165"/>
    <s v="DEMOCRAT"/>
    <n v="2409"/>
    <x v="2"/>
    <x v="2082"/>
    <x v="45"/>
    <s v="POLL"/>
  </r>
  <r>
    <n v="3166"/>
    <s v="DEMOCRAT"/>
    <n v="2411"/>
    <x v="3"/>
    <x v="2083"/>
    <x v="46"/>
    <s v="POLL"/>
  </r>
  <r>
    <n v="3167"/>
    <s v="DEMOCRAT"/>
    <n v="2406"/>
    <x v="3"/>
    <x v="2084"/>
    <x v="45"/>
    <s v="POLL"/>
  </r>
  <r>
    <n v="3168"/>
    <s v="DEMOCRAT"/>
    <n v="2414"/>
    <x v="3"/>
    <x v="2085"/>
    <x v="45"/>
    <s v="PERM"/>
  </r>
  <r>
    <n v="3169"/>
    <s v="DEMOCRAT"/>
    <n v="2401"/>
    <x v="2"/>
    <x v="2086"/>
    <x v="45"/>
    <s v="POLL"/>
  </r>
  <r>
    <n v="3170"/>
    <s v="DEMOCRAT"/>
    <n v="2418"/>
    <x v="3"/>
    <x v="2087"/>
    <x v="46"/>
    <s v="PERM"/>
  </r>
  <r>
    <n v="3171"/>
    <s v="DEMOCRAT"/>
    <n v="2421"/>
    <x v="2"/>
    <x v="2088"/>
    <x v="45"/>
    <s v="PERM"/>
  </r>
  <r>
    <n v="3172"/>
    <s v="REPUBLICAN"/>
    <n v="2413"/>
    <x v="0"/>
    <x v="2089"/>
    <x v="45"/>
    <s v="PERM"/>
  </r>
  <r>
    <n v="3173"/>
    <s v="DEMOCRAT"/>
    <n v="2403"/>
    <x v="3"/>
    <x v="2090"/>
    <x v="4"/>
    <s v="PERM"/>
  </r>
  <r>
    <n v="3174"/>
    <s v="DEMOCRAT"/>
    <n v="2420"/>
    <x v="1"/>
    <x v="2091"/>
    <x v="45"/>
    <s v="POLL"/>
  </r>
  <r>
    <n v="3175"/>
    <s v="DEMOCRAT"/>
    <n v="2419"/>
    <x v="0"/>
    <x v="2092"/>
    <x v="45"/>
    <s v="PERM"/>
  </r>
  <r>
    <n v="3176"/>
    <s v="REPUBLICAN"/>
    <n v="2402"/>
    <x v="2"/>
    <x v="2093"/>
    <x v="45"/>
    <s v="PERM"/>
  </r>
  <r>
    <n v="3177"/>
    <s v="DEMOCRAT"/>
    <n v="2411"/>
    <x v="4"/>
    <x v="2094"/>
    <x v="45"/>
    <s v="PERM"/>
  </r>
  <r>
    <n v="3178"/>
    <s v="GREEN"/>
    <n v="2406"/>
    <x v="4"/>
    <x v="2095"/>
    <x v="14"/>
    <s v="POLL"/>
  </r>
  <r>
    <n v="3179"/>
    <s v="DEMOCRAT"/>
    <n v="2409"/>
    <x v="2"/>
    <x v="2096"/>
    <x v="46"/>
    <s v="ABT"/>
  </r>
  <r>
    <n v="3180"/>
    <s v="DEMOCRAT"/>
    <n v="2420"/>
    <x v="3"/>
    <x v="2097"/>
    <x v="46"/>
    <s v="POLL"/>
  </r>
  <r>
    <n v="3181"/>
    <s v="DEMOCRAT"/>
    <n v="2424"/>
    <x v="4"/>
    <x v="2098"/>
    <x v="46"/>
    <s v="PERM"/>
  </r>
  <r>
    <n v="3182"/>
    <s v="DECLINED"/>
    <n v="2402"/>
    <x v="3"/>
    <x v="2099"/>
    <x v="46"/>
    <s v="POLL"/>
  </r>
  <r>
    <n v="3183"/>
    <s v="DEMOCRAT"/>
    <n v="2423"/>
    <x v="2"/>
    <x v="2100"/>
    <x v="46"/>
    <s v="PERM"/>
  </r>
  <r>
    <n v="3184"/>
    <s v="DECLINED"/>
    <n v="2423"/>
    <x v="2"/>
    <x v="2101"/>
    <x v="46"/>
    <s v="PERM"/>
  </r>
  <r>
    <n v="3185"/>
    <s v="DEMOCRAT"/>
    <n v="2413"/>
    <x v="1"/>
    <x v="2102"/>
    <x v="46"/>
    <s v="PERM"/>
  </r>
  <r>
    <n v="3186"/>
    <s v="DEMOCRAT"/>
    <n v="2424"/>
    <x v="4"/>
    <x v="2103"/>
    <x v="46"/>
    <s v="POLL"/>
  </r>
  <r>
    <n v="3187"/>
    <s v="REPUBLICAN"/>
    <n v="2407"/>
    <x v="0"/>
    <x v="2104"/>
    <x v="46"/>
    <s v="POLL"/>
  </r>
  <r>
    <n v="3188"/>
    <s v="DEMOCRAT"/>
    <n v="2423"/>
    <x v="1"/>
    <x v="2105"/>
    <x v="46"/>
    <s v="PERM"/>
  </r>
  <r>
    <n v="3189"/>
    <s v="REPUBLICAN"/>
    <n v="2416"/>
    <x v="4"/>
    <x v="2106"/>
    <x v="46"/>
    <s v="PERM"/>
  </r>
  <r>
    <n v="3191"/>
    <s v="DEMOCRAT"/>
    <n v="2407"/>
    <x v="0"/>
    <x v="2107"/>
    <x v="46"/>
    <s v="PERM"/>
  </r>
  <r>
    <n v="3192"/>
    <s v="DEMOCRAT"/>
    <n v="2419"/>
    <x v="3"/>
    <x v="2108"/>
    <x v="46"/>
    <s v="PERM"/>
  </r>
  <r>
    <n v="3193"/>
    <s v="REPUBLICAN"/>
    <n v="2419"/>
    <x v="3"/>
    <x v="2109"/>
    <x v="46"/>
    <s v="PERM"/>
  </r>
  <r>
    <n v="3194"/>
    <s v="DECLINED"/>
    <n v="2414"/>
    <x v="4"/>
    <x v="2110"/>
    <x v="14"/>
    <s v="POLL"/>
  </r>
  <r>
    <n v="3195"/>
    <s v="DEMOCRAT"/>
    <n v="2405"/>
    <x v="3"/>
    <x v="2111"/>
    <x v="46"/>
    <s v="POLL"/>
  </r>
  <r>
    <n v="3196"/>
    <s v="REPUBLICAN"/>
    <n v="2417"/>
    <x v="2"/>
    <x v="2112"/>
    <x v="46"/>
    <s v="PERM"/>
  </r>
  <r>
    <n v="3197"/>
    <s v="REPUBLICAN"/>
    <n v="2417"/>
    <x v="0"/>
    <x v="2113"/>
    <x v="46"/>
    <s v="PERM"/>
  </r>
  <r>
    <n v="3198"/>
    <s v="REPUBLICAN"/>
    <n v="2411"/>
    <x v="2"/>
    <x v="2114"/>
    <x v="46"/>
    <s v="PERM"/>
  </r>
  <r>
    <n v="3199"/>
    <s v="DEMOCRAT"/>
    <n v="2417"/>
    <x v="0"/>
    <x v="2115"/>
    <x v="46"/>
    <s v="POLL"/>
  </r>
  <r>
    <n v="3201"/>
    <s v="REPUBLICAN"/>
    <n v="2408"/>
    <x v="1"/>
    <x v="2116"/>
    <x v="46"/>
    <s v="PERM"/>
  </r>
  <r>
    <n v="3202"/>
    <s v="REPUBLICAN"/>
    <n v="2409"/>
    <x v="3"/>
    <x v="2117"/>
    <x v="46"/>
    <s v="PERM"/>
  </r>
  <r>
    <n v="3203"/>
    <s v="DEMOCRAT"/>
    <n v="2413"/>
    <x v="2"/>
    <x v="2118"/>
    <x v="47"/>
    <s v="POLL"/>
  </r>
  <r>
    <n v="3204"/>
    <s v="DEMOCRAT"/>
    <n v="2421"/>
    <x v="1"/>
    <x v="2119"/>
    <x v="47"/>
    <s v="PERM"/>
  </r>
  <r>
    <n v="3205"/>
    <s v="DEMOCRAT"/>
    <n v="2421"/>
    <x v="2"/>
    <x v="2120"/>
    <x v="47"/>
    <s v="PERM"/>
  </r>
  <r>
    <n v="3206"/>
    <s v="REPUBLICAN"/>
    <n v="2409"/>
    <x v="4"/>
    <x v="2121"/>
    <x v="46"/>
    <s v="POLL"/>
  </r>
  <r>
    <n v="3207"/>
    <s v="DEMOCRAT"/>
    <n v="2403"/>
    <x v="1"/>
    <x v="2122"/>
    <x v="46"/>
    <s v="POLL"/>
  </r>
  <r>
    <n v="3208"/>
    <s v="REPUBLICAN"/>
    <n v="2406"/>
    <x v="1"/>
    <x v="2123"/>
    <x v="24"/>
    <s v="PERM"/>
  </r>
  <r>
    <n v="3210"/>
    <s v="DEMOCRAT"/>
    <n v="2408"/>
    <x v="0"/>
    <x v="2124"/>
    <x v="46"/>
    <s v="PERM"/>
  </r>
  <r>
    <n v="3212"/>
    <s v="DEMOCRAT"/>
    <n v="2424"/>
    <x v="2"/>
    <x v="2125"/>
    <x v="46"/>
    <s v="PERM"/>
  </r>
  <r>
    <n v="3213"/>
    <s v="DEMOCRAT"/>
    <n v="2408"/>
    <x v="3"/>
    <x v="2126"/>
    <x v="46"/>
    <s v="PERM"/>
  </r>
  <r>
    <n v="3214"/>
    <s v="REPUBLICAN"/>
    <n v="2405"/>
    <x v="2"/>
    <x v="2127"/>
    <x v="46"/>
    <s v="PERM"/>
  </r>
  <r>
    <n v="3215"/>
    <s v="DEMOCRAT"/>
    <n v="2423"/>
    <x v="2"/>
    <x v="2128"/>
    <x v="46"/>
    <s v="PERM"/>
  </r>
  <r>
    <n v="3216"/>
    <s v="DEMOCRAT"/>
    <n v="2420"/>
    <x v="0"/>
    <x v="2129"/>
    <x v="46"/>
    <s v="ABT"/>
  </r>
  <r>
    <n v="3217"/>
    <s v="DEMOCRAT"/>
    <n v="2403"/>
    <x v="3"/>
    <x v="2130"/>
    <x v="47"/>
    <s v="PERM"/>
  </r>
  <r>
    <n v="3218"/>
    <s v="REPUBLICAN"/>
    <n v="2418"/>
    <x v="3"/>
    <x v="2131"/>
    <x v="46"/>
    <s v="PERM"/>
  </r>
  <r>
    <n v="3219"/>
    <s v="AMERICAN INDEP"/>
    <n v="2421"/>
    <x v="5"/>
    <x v="2132"/>
    <x v="46"/>
    <s v="PERM"/>
  </r>
  <r>
    <n v="3220"/>
    <s v="DECLINED"/>
    <n v="2423"/>
    <x v="2"/>
    <x v="2133"/>
    <x v="46"/>
    <s v="POLL"/>
  </r>
  <r>
    <n v="3221"/>
    <s v="DEMOCRAT"/>
    <n v="2404"/>
    <x v="2"/>
    <x v="2134"/>
    <x v="46"/>
    <s v="PERM"/>
  </r>
  <r>
    <n v="3222"/>
    <s v="REPUBLICAN"/>
    <n v="2413"/>
    <x v="5"/>
    <x v="2135"/>
    <x v="47"/>
    <s v="POLL"/>
  </r>
  <r>
    <n v="3223"/>
    <s v="REPUBLICAN"/>
    <n v="2413"/>
    <x v="0"/>
    <x v="2136"/>
    <x v="47"/>
    <s v="POLL"/>
  </r>
  <r>
    <n v="3224"/>
    <s v="DECLINED"/>
    <n v="2405"/>
    <x v="2"/>
    <x v="2137"/>
    <x v="46"/>
    <s v="PERM"/>
  </r>
  <r>
    <n v="3225"/>
    <s v="AMERICAN INDEP"/>
    <n v="2418"/>
    <x v="4"/>
    <x v="2138"/>
    <x v="47"/>
    <s v="POLL"/>
  </r>
  <r>
    <n v="3226"/>
    <s v="REPUBLICAN"/>
    <n v="2418"/>
    <x v="3"/>
    <x v="2139"/>
    <x v="47"/>
    <s v="POLL"/>
  </r>
  <r>
    <n v="3227"/>
    <s v="DEMOCRAT"/>
    <n v="2423"/>
    <x v="3"/>
    <x v="2140"/>
    <x v="47"/>
    <s v="PERM"/>
  </r>
  <r>
    <n v="3228"/>
    <s v="DEMOCRAT"/>
    <n v="2423"/>
    <x v="3"/>
    <x v="2141"/>
    <x v="46"/>
    <s v="POLL"/>
  </r>
  <r>
    <n v="3229"/>
    <s v="DECLINED"/>
    <n v="2406"/>
    <x v="4"/>
    <x v="2142"/>
    <x v="46"/>
    <s v="POLL"/>
  </r>
  <r>
    <n v="3230"/>
    <s v="REPUBLICAN"/>
    <n v="2413"/>
    <x v="0"/>
    <x v="2143"/>
    <x v="46"/>
    <s v="POLL"/>
  </r>
  <r>
    <n v="3231"/>
    <s v="DECLINED"/>
    <n v="2413"/>
    <x v="3"/>
    <x v="2144"/>
    <x v="46"/>
    <s v="POLL"/>
  </r>
  <r>
    <n v="3232"/>
    <s v="DEMOCRAT"/>
    <n v="2418"/>
    <x v="2"/>
    <x v="2145"/>
    <x v="46"/>
    <s v="POLL"/>
  </r>
  <r>
    <n v="3233"/>
    <s v="DEMOCRAT"/>
    <n v="2417"/>
    <x v="2"/>
    <x v="2146"/>
    <x v="47"/>
    <s v="PERM"/>
  </r>
  <r>
    <n v="3234"/>
    <s v="DEMOCRAT"/>
    <n v="2405"/>
    <x v="4"/>
    <x v="2147"/>
    <x v="46"/>
    <s v="PERM"/>
  </r>
  <r>
    <n v="3235"/>
    <s v="REPUBLICAN"/>
    <n v="2406"/>
    <x v="3"/>
    <x v="2148"/>
    <x v="46"/>
    <s v="POLL"/>
  </r>
  <r>
    <n v="3236"/>
    <s v="DEMOCRAT"/>
    <n v="2412"/>
    <x v="3"/>
    <x v="2149"/>
    <x v="46"/>
    <s v="POLL"/>
  </r>
  <r>
    <n v="3237"/>
    <s v="DEMOCRAT"/>
    <n v="2406"/>
    <x v="0"/>
    <x v="2150"/>
    <x v="47"/>
    <s v="PERM"/>
  </r>
  <r>
    <n v="3238"/>
    <s v="REPUBLICAN"/>
    <n v="2419"/>
    <x v="1"/>
    <x v="2151"/>
    <x v="47"/>
    <s v="PERM"/>
  </r>
  <r>
    <n v="3239"/>
    <s v="DEMOCRAT"/>
    <n v="2415"/>
    <x v="0"/>
    <x v="2152"/>
    <x v="46"/>
    <s v="PERM"/>
  </r>
  <r>
    <n v="3240"/>
    <s v="DECLINED"/>
    <n v="2405"/>
    <x v="4"/>
    <x v="2153"/>
    <x v="46"/>
    <s v="POLL"/>
  </r>
  <r>
    <n v="3241"/>
    <s v="REPUBLICAN"/>
    <n v="2402"/>
    <x v="1"/>
    <x v="2154"/>
    <x v="46"/>
    <s v="PERM"/>
  </r>
  <r>
    <n v="3242"/>
    <s v="DECLINED"/>
    <n v="2403"/>
    <x v="3"/>
    <x v="2155"/>
    <x v="46"/>
    <s v="PERM"/>
  </r>
  <r>
    <n v="3243"/>
    <s v="REPUBLICAN"/>
    <n v="2419"/>
    <x v="0"/>
    <x v="2156"/>
    <x v="46"/>
    <s v="PERM"/>
  </r>
  <r>
    <n v="3244"/>
    <s v="REPUBLICAN"/>
    <n v="2422"/>
    <x v="2"/>
    <x v="2157"/>
    <x v="46"/>
    <s v="PERM"/>
  </r>
  <r>
    <n v="3245"/>
    <s v="DEMOCRAT"/>
    <n v="2423"/>
    <x v="2"/>
    <x v="2158"/>
    <x v="46"/>
    <s v="POLL"/>
  </r>
  <r>
    <n v="3246"/>
    <s v="DEMOCRAT"/>
    <n v="2411"/>
    <x v="3"/>
    <x v="2159"/>
    <x v="46"/>
    <s v="POLL"/>
  </r>
  <r>
    <n v="3247"/>
    <s v="DEMOCRAT"/>
    <n v="2415"/>
    <x v="2"/>
    <x v="2160"/>
    <x v="46"/>
    <s v="POLL"/>
  </r>
  <r>
    <n v="3248"/>
    <s v="REPUBLICAN"/>
    <n v="2404"/>
    <x v="3"/>
    <x v="2161"/>
    <x v="46"/>
    <s v="PERM"/>
  </r>
  <r>
    <n v="3249"/>
    <s v="REPUBLICAN"/>
    <n v="2404"/>
    <x v="3"/>
    <x v="2162"/>
    <x v="46"/>
    <s v="PERM"/>
  </r>
  <r>
    <n v="3250"/>
    <s v="REPUBLICAN"/>
    <n v="2408"/>
    <x v="0"/>
    <x v="2163"/>
    <x v="46"/>
    <s v="PERM"/>
  </r>
  <r>
    <n v="3251"/>
    <s v="DECLINED"/>
    <n v="2415"/>
    <x v="3"/>
    <x v="2164"/>
    <x v="47"/>
    <s v="PERM"/>
  </r>
  <r>
    <n v="3252"/>
    <s v="DEMOCRAT"/>
    <n v="2423"/>
    <x v="3"/>
    <x v="2165"/>
    <x v="24"/>
    <s v="PERM"/>
  </r>
  <r>
    <n v="3253"/>
    <s v="DEMOCRAT"/>
    <n v="2417"/>
    <x v="0"/>
    <x v="2166"/>
    <x v="46"/>
    <s v="PERM"/>
  </r>
  <r>
    <n v="3254"/>
    <s v="DEMOCRAT"/>
    <n v="2404"/>
    <x v="0"/>
    <x v="2167"/>
    <x v="46"/>
    <s v="PERM"/>
  </r>
  <r>
    <n v="3255"/>
    <s v="REPUBLICAN"/>
    <n v="2404"/>
    <x v="0"/>
    <x v="2168"/>
    <x v="46"/>
    <s v="PERM"/>
  </r>
  <r>
    <n v="3256"/>
    <s v="REPUBLICAN"/>
    <n v="2414"/>
    <x v="4"/>
    <x v="2169"/>
    <x v="46"/>
    <s v="PERM"/>
  </r>
  <r>
    <n v="3257"/>
    <s v="REPUBLICAN"/>
    <n v="2414"/>
    <x v="4"/>
    <x v="2170"/>
    <x v="46"/>
    <s v="PERM"/>
  </r>
  <r>
    <n v="3258"/>
    <s v="AMERICAN INDEP"/>
    <n v="2423"/>
    <x v="3"/>
    <x v="2171"/>
    <x v="46"/>
    <s v="PERM"/>
  </r>
  <r>
    <n v="3259"/>
    <s v="AMERICAN INDEP"/>
    <n v="2423"/>
    <x v="3"/>
    <x v="2172"/>
    <x v="46"/>
    <s v="PERM"/>
  </r>
  <r>
    <n v="3260"/>
    <s v="REPUBLICAN"/>
    <n v="2408"/>
    <x v="0"/>
    <x v="2173"/>
    <x v="47"/>
    <s v="PERM"/>
  </r>
  <r>
    <n v="3261"/>
    <s v="DECLINED"/>
    <n v="2423"/>
    <x v="1"/>
    <x v="2174"/>
    <x v="46"/>
    <s v="POLL"/>
  </r>
  <r>
    <n v="3263"/>
    <s v="REPUBLICAN"/>
    <n v="2415"/>
    <x v="1"/>
    <x v="2175"/>
    <x v="46"/>
    <s v="PERM"/>
  </r>
  <r>
    <n v="3264"/>
    <s v="DEMOCRAT"/>
    <n v="2406"/>
    <x v="3"/>
    <x v="2176"/>
    <x v="46"/>
    <s v="POLL"/>
  </r>
  <r>
    <n v="3265"/>
    <s v="DEMOCRAT"/>
    <n v="2404"/>
    <x v="0"/>
    <x v="2177"/>
    <x v="46"/>
    <s v="POLL"/>
  </r>
  <r>
    <n v="3266"/>
    <s v="DECLINED"/>
    <n v="2419"/>
    <x v="3"/>
    <x v="2178"/>
    <x v="46"/>
    <s v="POLL"/>
  </r>
  <r>
    <n v="3267"/>
    <s v="DEMOCRAT"/>
    <n v="2404"/>
    <x v="2"/>
    <x v="2179"/>
    <x v="46"/>
    <s v="POLL"/>
  </r>
  <r>
    <n v="3268"/>
    <s v="DEMOCRAT"/>
    <n v="2404"/>
    <x v="2"/>
    <x v="2180"/>
    <x v="46"/>
    <s v="POLL"/>
  </r>
  <r>
    <n v="3269"/>
    <s v="REPUBLICAN"/>
    <n v="2414"/>
    <x v="2"/>
    <x v="2181"/>
    <x v="46"/>
    <s v="PERM"/>
  </r>
  <r>
    <n v="3270"/>
    <s v="DEMOCRAT"/>
    <n v="2416"/>
    <x v="3"/>
    <x v="2182"/>
    <x v="46"/>
    <s v="POLL"/>
  </r>
  <r>
    <n v="3271"/>
    <s v="DEMOCRAT"/>
    <n v="2418"/>
    <x v="2"/>
    <x v="2183"/>
    <x v="46"/>
    <s v="POLL"/>
  </r>
  <r>
    <n v="3272"/>
    <s v="DEMOCRAT"/>
    <n v="2418"/>
    <x v="2"/>
    <x v="2184"/>
    <x v="46"/>
    <s v="PERM"/>
  </r>
  <r>
    <n v="3273"/>
    <s v="REPUBLICAN"/>
    <n v="2409"/>
    <x v="2"/>
    <x v="2185"/>
    <x v="46"/>
    <s v="PERM"/>
  </r>
  <r>
    <n v="3274"/>
    <s v="REPUBLICAN"/>
    <n v="2409"/>
    <x v="2"/>
    <x v="2186"/>
    <x v="46"/>
    <s v="PERM"/>
  </r>
  <r>
    <n v="3275"/>
    <s v="REPUBLICAN"/>
    <n v="2424"/>
    <x v="0"/>
    <x v="2187"/>
    <x v="46"/>
    <s v="POLL"/>
  </r>
  <r>
    <n v="3276"/>
    <s v="REPUBLICAN"/>
    <n v="2416"/>
    <x v="3"/>
    <x v="2188"/>
    <x v="46"/>
    <s v="POLL"/>
  </r>
  <r>
    <n v="3277"/>
    <s v="DECLINED"/>
    <n v="2415"/>
    <x v="3"/>
    <x v="2189"/>
    <x v="46"/>
    <s v="POLL"/>
  </r>
  <r>
    <n v="3278"/>
    <s v="REPUBLICAN"/>
    <n v="2416"/>
    <x v="3"/>
    <x v="2190"/>
    <x v="46"/>
    <s v="POLL"/>
  </r>
  <r>
    <n v="3279"/>
    <s v="REPUBLICAN"/>
    <n v="2402"/>
    <x v="2"/>
    <x v="2191"/>
    <x v="46"/>
    <s v="POLL"/>
  </r>
  <r>
    <n v="3280"/>
    <s v="DECLINED"/>
    <n v="2409"/>
    <x v="4"/>
    <x v="2192"/>
    <x v="46"/>
    <s v="PERM"/>
  </r>
  <r>
    <n v="3281"/>
    <s v="DEMOCRAT"/>
    <n v="2409"/>
    <x v="4"/>
    <x v="2193"/>
    <x v="46"/>
    <s v="PERM"/>
  </r>
  <r>
    <n v="3282"/>
    <s v="DEMOCRAT"/>
    <n v="2409"/>
    <x v="3"/>
    <x v="2194"/>
    <x v="46"/>
    <s v="PERM"/>
  </r>
  <r>
    <n v="3283"/>
    <s v="DEMOCRAT"/>
    <n v="2409"/>
    <x v="2"/>
    <x v="2195"/>
    <x v="46"/>
    <s v="POLL"/>
  </r>
  <r>
    <n v="3284"/>
    <s v="DECLINED"/>
    <n v="2413"/>
    <x v="3"/>
    <x v="2196"/>
    <x v="46"/>
    <s v="PERM"/>
  </r>
  <r>
    <n v="3285"/>
    <s v="DECLINED"/>
    <n v="2413"/>
    <x v="2"/>
    <x v="2197"/>
    <x v="46"/>
    <s v="POLL"/>
  </r>
  <r>
    <n v="3286"/>
    <s v="DEMOCRAT"/>
    <n v="2421"/>
    <x v="3"/>
    <x v="2198"/>
    <x v="46"/>
    <s v="PERM"/>
  </r>
  <r>
    <n v="3287"/>
    <s v="REPUBLICAN"/>
    <n v="2402"/>
    <x v="2"/>
    <x v="2199"/>
    <x v="46"/>
    <s v="PERM"/>
  </r>
  <r>
    <n v="3288"/>
    <s v="GREEN"/>
    <n v="2419"/>
    <x v="4"/>
    <x v="2200"/>
    <x v="46"/>
    <s v="POLL"/>
  </r>
  <r>
    <n v="3289"/>
    <s v="DEMOCRAT"/>
    <n v="2415"/>
    <x v="4"/>
    <x v="2201"/>
    <x v="24"/>
    <s v="POLL"/>
  </r>
  <r>
    <n v="3290"/>
    <s v="DECLINED"/>
    <n v="2408"/>
    <x v="4"/>
    <x v="2202"/>
    <x v="24"/>
    <s v="POLL"/>
  </r>
  <r>
    <n v="3291"/>
    <s v="REPUBLICAN"/>
    <n v="2416"/>
    <x v="4"/>
    <x v="2203"/>
    <x v="46"/>
    <s v="POLL"/>
  </r>
  <r>
    <n v="3292"/>
    <s v="REPUBLICAN"/>
    <n v="2416"/>
    <x v="4"/>
    <x v="2204"/>
    <x v="46"/>
    <s v="PERM"/>
  </r>
  <r>
    <n v="3293"/>
    <s v="DEMOCRAT"/>
    <n v="2422"/>
    <x v="2"/>
    <x v="2205"/>
    <x v="47"/>
    <s v="PERM"/>
  </r>
  <r>
    <n v="3294"/>
    <s v="REPUBLICAN"/>
    <n v="2418"/>
    <x v="3"/>
    <x v="2206"/>
    <x v="47"/>
    <s v="PERM"/>
  </r>
  <r>
    <n v="3295"/>
    <s v="DECLINED"/>
    <n v="2418"/>
    <x v="2"/>
    <x v="2207"/>
    <x v="47"/>
    <s v="PERM"/>
  </r>
  <r>
    <n v="3296"/>
    <s v="DEMOCRAT"/>
    <n v="2423"/>
    <x v="1"/>
    <x v="2208"/>
    <x v="46"/>
    <s v="PERM"/>
  </r>
  <r>
    <n v="3297"/>
    <s v="DEMOCRAT"/>
    <n v="2423"/>
    <x v="1"/>
    <x v="2209"/>
    <x v="46"/>
    <s v="PERM"/>
  </r>
  <r>
    <n v="3298"/>
    <s v="DEMOCRAT"/>
    <n v="2413"/>
    <x v="1"/>
    <x v="2210"/>
    <x v="46"/>
    <s v="POLL"/>
  </r>
  <r>
    <n v="3299"/>
    <s v="REPUBLICAN"/>
    <n v="2407"/>
    <x v="5"/>
    <x v="2211"/>
    <x v="46"/>
    <s v="POLL"/>
  </r>
  <r>
    <n v="3300"/>
    <s v="REPUBLICAN"/>
    <n v="2412"/>
    <x v="1"/>
    <x v="2212"/>
    <x v="47"/>
    <s v="POLL"/>
  </r>
  <r>
    <n v="3301"/>
    <s v="REPUBLICAN"/>
    <n v="2424"/>
    <x v="0"/>
    <x v="2213"/>
    <x v="46"/>
    <s v="PERM"/>
  </r>
  <r>
    <n v="3302"/>
    <s v="DECLINED"/>
    <n v="2405"/>
    <x v="5"/>
    <x v="2214"/>
    <x v="4"/>
    <s v="PERM"/>
  </r>
  <r>
    <n v="3303"/>
    <s v="DEMOCRAT"/>
    <n v="2420"/>
    <x v="0"/>
    <x v="2215"/>
    <x v="46"/>
    <s v="PERM"/>
  </r>
  <r>
    <n v="3304"/>
    <s v="DEMOCRAT"/>
    <n v="2414"/>
    <x v="3"/>
    <x v="2216"/>
    <x v="46"/>
    <s v="POLL"/>
  </r>
  <r>
    <n v="3305"/>
    <s v="REPUBLICAN"/>
    <n v="2416"/>
    <x v="4"/>
    <x v="2217"/>
    <x v="46"/>
    <s v="PERM"/>
  </r>
  <r>
    <n v="3306"/>
    <s v="DEMOCRAT"/>
    <n v="2415"/>
    <x v="1"/>
    <x v="2218"/>
    <x v="46"/>
    <s v="PERM"/>
  </r>
  <r>
    <n v="3307"/>
    <s v="DEMOCRAT"/>
    <n v="2414"/>
    <x v="1"/>
    <x v="2219"/>
    <x v="46"/>
    <s v="PERM"/>
  </r>
  <r>
    <n v="3308"/>
    <s v="DEMOCRAT"/>
    <n v="2405"/>
    <x v="3"/>
    <x v="2220"/>
    <x v="46"/>
    <s v="POLL"/>
  </r>
  <r>
    <n v="3309"/>
    <s v="DEMOCRAT"/>
    <n v="2418"/>
    <x v="5"/>
    <x v="2221"/>
    <x v="46"/>
    <s v="PERM"/>
  </r>
  <r>
    <n v="3310"/>
    <s v="DEMOCRAT"/>
    <n v="2404"/>
    <x v="3"/>
    <x v="2222"/>
    <x v="46"/>
    <s v="POLL"/>
  </r>
  <r>
    <n v="3311"/>
    <s v="REPUBLICAN"/>
    <n v="2415"/>
    <x v="0"/>
    <x v="2223"/>
    <x v="46"/>
    <s v="PERM"/>
  </r>
  <r>
    <n v="3312"/>
    <s v="DEMOCRAT"/>
    <n v="2411"/>
    <x v="3"/>
    <x v="2224"/>
    <x v="46"/>
    <s v="POLL"/>
  </r>
  <r>
    <n v="3313"/>
    <s v="DEMOCRAT"/>
    <n v="2424"/>
    <x v="2"/>
    <x v="2225"/>
    <x v="46"/>
    <s v="PERM"/>
  </r>
  <r>
    <n v="3314"/>
    <s v="DECLINED"/>
    <n v="2404"/>
    <x v="4"/>
    <x v="2226"/>
    <x v="46"/>
    <s v="PERM"/>
  </r>
  <r>
    <n v="3315"/>
    <s v="DECLINED"/>
    <n v="2404"/>
    <x v="3"/>
    <x v="2227"/>
    <x v="46"/>
    <s v="PERM"/>
  </r>
  <r>
    <n v="3316"/>
    <s v="DECLINED"/>
    <n v="2404"/>
    <x v="3"/>
    <x v="2228"/>
    <x v="46"/>
    <s v="PERM"/>
  </r>
  <r>
    <n v="3317"/>
    <s v="DEMOCRAT"/>
    <n v="2416"/>
    <x v="5"/>
    <x v="2229"/>
    <x v="46"/>
    <s v="POLL"/>
  </r>
  <r>
    <n v="3318"/>
    <s v="DECLINED"/>
    <n v="2424"/>
    <x v="0"/>
    <x v="2230"/>
    <x v="46"/>
    <s v="PERM"/>
  </r>
  <r>
    <n v="3319"/>
    <s v="DECLINED"/>
    <n v="2409"/>
    <x v="3"/>
    <x v="2231"/>
    <x v="46"/>
    <s v="POLL"/>
  </r>
  <r>
    <n v="3320"/>
    <s v="GREEN"/>
    <n v="2414"/>
    <x v="3"/>
    <x v="2232"/>
    <x v="47"/>
    <s v="POLL"/>
  </r>
  <r>
    <n v="3321"/>
    <s v="REPUBLICAN"/>
    <n v="2408"/>
    <x v="3"/>
    <x v="2233"/>
    <x v="46"/>
    <s v="POLL"/>
  </r>
  <r>
    <n v="3322"/>
    <s v="REPUBLICAN"/>
    <n v="2408"/>
    <x v="3"/>
    <x v="2234"/>
    <x v="47"/>
    <s v="POLL"/>
  </r>
  <r>
    <n v="3323"/>
    <s v="DEMOCRAT"/>
    <n v="2417"/>
    <x v="3"/>
    <x v="2235"/>
    <x v="47"/>
    <s v="POLL"/>
  </r>
  <r>
    <n v="3324"/>
    <s v="AMERICAN INDEP"/>
    <n v="2407"/>
    <x v="4"/>
    <x v="2236"/>
    <x v="46"/>
    <s v="PERM"/>
  </r>
  <r>
    <n v="3325"/>
    <s v="DECLINED"/>
    <n v="2416"/>
    <x v="3"/>
    <x v="2237"/>
    <x v="46"/>
    <s v="POLL"/>
  </r>
  <r>
    <n v="3326"/>
    <s v="DEMOCRAT"/>
    <n v="2402"/>
    <x v="1"/>
    <x v="2238"/>
    <x v="46"/>
    <s v="PERM"/>
  </r>
  <r>
    <n v="3327"/>
    <s v="DEMOCRAT"/>
    <n v="2415"/>
    <x v="3"/>
    <x v="2239"/>
    <x v="46"/>
    <s v="POLL"/>
  </r>
  <r>
    <n v="3328"/>
    <s v="DEMOCRAT"/>
    <n v="2402"/>
    <x v="2"/>
    <x v="2240"/>
    <x v="46"/>
    <s v="PERM"/>
  </r>
  <r>
    <n v="3329"/>
    <s v="DECLINED"/>
    <n v="2419"/>
    <x v="3"/>
    <x v="2241"/>
    <x v="24"/>
    <s v="PERM"/>
  </r>
  <r>
    <n v="3330"/>
    <s v="REPUBLICAN"/>
    <n v="2418"/>
    <x v="4"/>
    <x v="2242"/>
    <x v="47"/>
    <s v="POLL"/>
  </r>
  <r>
    <n v="3331"/>
    <s v="DEMOCRAT"/>
    <n v="2405"/>
    <x v="3"/>
    <x v="2243"/>
    <x v="47"/>
    <s v="POLL"/>
  </r>
  <r>
    <n v="3332"/>
    <s v="DEMOCRAT"/>
    <n v="2405"/>
    <x v="2"/>
    <x v="2244"/>
    <x v="47"/>
    <s v="POLL"/>
  </r>
  <r>
    <n v="3333"/>
    <s v="DEMOCRAT"/>
    <n v="2415"/>
    <x v="3"/>
    <x v="2245"/>
    <x v="47"/>
    <s v="PERM"/>
  </r>
  <r>
    <n v="3334"/>
    <s v="DEMOCRAT"/>
    <n v="2409"/>
    <x v="2"/>
    <x v="2246"/>
    <x v="47"/>
    <s v="POLL"/>
  </r>
  <r>
    <n v="3335"/>
    <s v="DECLINED"/>
    <n v="2411"/>
    <x v="0"/>
    <x v="2247"/>
    <x v="47"/>
    <s v="PERM"/>
  </r>
  <r>
    <n v="3336"/>
    <s v="DEMOCRAT"/>
    <n v="2411"/>
    <x v="0"/>
    <x v="2248"/>
    <x v="47"/>
    <s v="PERM"/>
  </r>
  <r>
    <n v="3337"/>
    <s v="DECLINED"/>
    <n v="2411"/>
    <x v="1"/>
    <x v="2249"/>
    <x v="47"/>
    <s v="PERM"/>
  </r>
  <r>
    <n v="3338"/>
    <s v="DEMOCRAT"/>
    <n v="2404"/>
    <x v="2"/>
    <x v="2250"/>
    <x v="47"/>
    <s v="POLL"/>
  </r>
  <r>
    <n v="3339"/>
    <s v="REPUBLICAN"/>
    <n v="2409"/>
    <x v="2"/>
    <x v="2251"/>
    <x v="47"/>
    <s v="POLL"/>
  </r>
  <r>
    <n v="3340"/>
    <s v="DEMOCRAT"/>
    <n v="2401"/>
    <x v="2"/>
    <x v="2252"/>
    <x v="47"/>
    <s v="PERM"/>
  </r>
  <r>
    <n v="3342"/>
    <s v="DEMOCRAT"/>
    <n v="2406"/>
    <x v="2"/>
    <x v="2253"/>
    <x v="24"/>
    <s v="ABT"/>
  </r>
  <r>
    <n v="3343"/>
    <s v="DEMOCRAT"/>
    <n v="2415"/>
    <x v="3"/>
    <x v="2254"/>
    <x v="46"/>
    <s v="POLL"/>
  </r>
  <r>
    <n v="3344"/>
    <s v="DEMOCRAT"/>
    <n v="2408"/>
    <x v="4"/>
    <x v="2255"/>
    <x v="46"/>
    <s v="PERM"/>
  </r>
  <r>
    <n v="3345"/>
    <s v="DEMOCRAT"/>
    <n v="2419"/>
    <x v="1"/>
    <x v="2256"/>
    <x v="47"/>
    <s v="PERM"/>
  </r>
  <r>
    <n v="3346"/>
    <s v="DEMOCRAT"/>
    <n v="2408"/>
    <x v="2"/>
    <x v="2257"/>
    <x v="47"/>
    <s v="PERM"/>
  </r>
  <r>
    <n v="3347"/>
    <s v="DECLINED"/>
    <n v="2405"/>
    <x v="4"/>
    <x v="2258"/>
    <x v="47"/>
    <s v="POLL"/>
  </r>
  <r>
    <n v="3348"/>
    <s v="REPUBLICAN"/>
    <n v="2422"/>
    <x v="2"/>
    <x v="2259"/>
    <x v="46"/>
    <s v="POLL"/>
  </r>
  <r>
    <n v="3349"/>
    <s v="REPUBLICAN"/>
    <n v="2405"/>
    <x v="1"/>
    <x v="2260"/>
    <x v="47"/>
    <s v="POLL"/>
  </r>
  <r>
    <n v="3350"/>
    <s v="REPUBLICAN"/>
    <n v="2405"/>
    <x v="1"/>
    <x v="2261"/>
    <x v="47"/>
    <s v="POLL"/>
  </r>
  <r>
    <n v="3351"/>
    <s v="DEMOCRAT"/>
    <n v="2420"/>
    <x v="5"/>
    <x v="2262"/>
    <x v="40"/>
    <s v="POLL"/>
  </r>
  <r>
    <n v="3352"/>
    <s v="DEMOCRAT"/>
    <n v="2414"/>
    <x v="2"/>
    <x v="2263"/>
    <x v="47"/>
    <s v="POLL"/>
  </r>
  <r>
    <n v="3353"/>
    <s v="REPUBLICAN"/>
    <n v="2423"/>
    <x v="1"/>
    <x v="2264"/>
    <x v="47"/>
    <s v="POLL"/>
  </r>
  <r>
    <n v="3354"/>
    <s v="REPUBLICAN"/>
    <n v="2414"/>
    <x v="2"/>
    <x v="2265"/>
    <x v="47"/>
    <s v="POLL"/>
  </r>
  <r>
    <n v="3355"/>
    <s v="REPUBLICAN"/>
    <n v="2423"/>
    <x v="3"/>
    <x v="2266"/>
    <x v="47"/>
    <s v="PERM"/>
  </r>
  <r>
    <n v="3356"/>
    <s v="DEMOCRAT"/>
    <n v="2413"/>
    <x v="2"/>
    <x v="2267"/>
    <x v="47"/>
    <s v="PERM"/>
  </r>
  <r>
    <n v="3357"/>
    <s v="DEMOCRAT"/>
    <n v="2413"/>
    <x v="2"/>
    <x v="2268"/>
    <x v="47"/>
    <s v="PERM"/>
  </r>
  <r>
    <n v="3358"/>
    <s v="DEMOCRAT"/>
    <n v="2411"/>
    <x v="1"/>
    <x v="2269"/>
    <x v="47"/>
    <s v="PERM"/>
  </r>
  <r>
    <n v="3359"/>
    <s v="DEMOCRAT"/>
    <n v="2402"/>
    <x v="0"/>
    <x v="2270"/>
    <x v="47"/>
    <s v="PERM"/>
  </r>
  <r>
    <n v="3360"/>
    <s v="REPUBLICAN"/>
    <n v="2419"/>
    <x v="0"/>
    <x v="2271"/>
    <x v="47"/>
    <s v="PERM"/>
  </r>
  <r>
    <n v="3361"/>
    <s v="REPUBLICAN"/>
    <n v="2419"/>
    <x v="0"/>
    <x v="2272"/>
    <x v="47"/>
    <s v="POLL"/>
  </r>
  <r>
    <n v="3362"/>
    <s v="DEMOCRAT"/>
    <n v="2419"/>
    <x v="1"/>
    <x v="2273"/>
    <x v="47"/>
    <s v="POLL"/>
  </r>
  <r>
    <n v="3363"/>
    <s v="DEMOCRAT"/>
    <n v="2414"/>
    <x v="1"/>
    <x v="2274"/>
    <x v="47"/>
    <s v="PERM"/>
  </r>
  <r>
    <n v="3364"/>
    <s v="DEMOCRAT"/>
    <n v="2404"/>
    <x v="2"/>
    <x v="2275"/>
    <x v="47"/>
    <s v="PERM"/>
  </r>
  <r>
    <n v="3365"/>
    <s v="DEMOCRAT"/>
    <n v="2404"/>
    <x v="2"/>
    <x v="2276"/>
    <x v="47"/>
    <s v="PERM"/>
  </r>
  <r>
    <n v="3366"/>
    <s v="DEMOCRAT"/>
    <n v="2408"/>
    <x v="1"/>
    <x v="2277"/>
    <x v="47"/>
    <s v="PERM"/>
  </r>
  <r>
    <n v="3367"/>
    <s v="REPUBLICAN"/>
    <n v="2405"/>
    <x v="3"/>
    <x v="2278"/>
    <x v="24"/>
    <s v="PERM"/>
  </r>
  <r>
    <n v="3368"/>
    <s v="DEMOCRAT"/>
    <n v="2412"/>
    <x v="3"/>
    <x v="2279"/>
    <x v="47"/>
    <s v="POLL"/>
  </r>
  <r>
    <n v="3369"/>
    <s v="DECLINED"/>
    <n v="2411"/>
    <x v="4"/>
    <x v="2280"/>
    <x v="47"/>
    <s v="POLL"/>
  </r>
  <r>
    <n v="3371"/>
    <s v="DECLINED"/>
    <n v="2406"/>
    <x v="2"/>
    <x v="2281"/>
    <x v="24"/>
    <s v="PERM"/>
  </r>
  <r>
    <n v="3372"/>
    <s v="GREEN"/>
    <n v="2404"/>
    <x v="3"/>
    <x v="2282"/>
    <x v="47"/>
    <s v="POLL"/>
  </r>
  <r>
    <n v="3374"/>
    <s v="REPUBLICAN"/>
    <n v="2424"/>
    <x v="1"/>
    <x v="2283"/>
    <x v="24"/>
    <s v="PERM"/>
  </r>
  <r>
    <n v="3375"/>
    <s v="DEMOCRAT"/>
    <n v="2404"/>
    <x v="4"/>
    <x v="2284"/>
    <x v="40"/>
    <s v="PERM"/>
  </r>
  <r>
    <n v="3376"/>
    <s v="AMERICAN INDEP"/>
    <n v="2404"/>
    <x v="0"/>
    <x v="2285"/>
    <x v="47"/>
    <s v="POLL"/>
  </r>
  <r>
    <n v="3379"/>
    <s v="DEMOCRAT"/>
    <n v="2406"/>
    <x v="2"/>
    <x v="2286"/>
    <x v="47"/>
    <s v="POLL"/>
  </r>
  <r>
    <n v="3380"/>
    <s v="REPUBLICAN"/>
    <n v="2409"/>
    <x v="3"/>
    <x v="2287"/>
    <x v="47"/>
    <s v="POLL"/>
  </r>
  <r>
    <n v="3381"/>
    <s v="DEMOCRAT"/>
    <n v="2407"/>
    <x v="0"/>
    <x v="2288"/>
    <x v="37"/>
    <s v="PERM"/>
  </r>
  <r>
    <n v="3382"/>
    <s v="REPUBLICAN"/>
    <n v="2407"/>
    <x v="1"/>
    <x v="2289"/>
    <x v="47"/>
    <s v="POLL"/>
  </r>
  <r>
    <n v="3383"/>
    <s v="REPUBLICAN"/>
    <n v="2401"/>
    <x v="3"/>
    <x v="2290"/>
    <x v="24"/>
    <s v="POLL"/>
  </r>
  <r>
    <n v="3384"/>
    <s v="DECLINED"/>
    <n v="2401"/>
    <x v="1"/>
    <x v="2291"/>
    <x v="47"/>
    <s v="POLL"/>
  </r>
  <r>
    <n v="3385"/>
    <s v="AMERICAN INDEP"/>
    <n v="2419"/>
    <x v="3"/>
    <x v="2292"/>
    <x v="47"/>
    <s v="PERM"/>
  </r>
  <r>
    <n v="3386"/>
    <s v="DEMOCRAT"/>
    <n v="2419"/>
    <x v="3"/>
    <x v="2293"/>
    <x v="24"/>
    <s v="POLL"/>
  </r>
  <r>
    <n v="3388"/>
    <s v="DEMOCRAT"/>
    <n v="2412"/>
    <x v="2"/>
    <x v="2294"/>
    <x v="47"/>
    <s v="POLL"/>
  </r>
  <r>
    <n v="3390"/>
    <s v="REPUBLICAN"/>
    <n v="2403"/>
    <x v="1"/>
    <x v="2295"/>
    <x v="46"/>
    <s v="POLL"/>
  </r>
  <r>
    <n v="3391"/>
    <s v="DEMOCRAT"/>
    <n v="2406"/>
    <x v="2"/>
    <x v="2296"/>
    <x v="46"/>
    <s v="PERM"/>
  </r>
  <r>
    <n v="3392"/>
    <s v="REPUBLICAN"/>
    <n v="2423"/>
    <x v="3"/>
    <x v="2297"/>
    <x v="46"/>
    <s v="POLL"/>
  </r>
  <r>
    <n v="3393"/>
    <s v="DEMOCRAT"/>
    <n v="2418"/>
    <x v="4"/>
    <x v="2298"/>
    <x v="47"/>
    <s v="PERM"/>
  </r>
  <r>
    <n v="3394"/>
    <s v="DEMOCRAT"/>
    <n v="2424"/>
    <x v="2"/>
    <x v="2299"/>
    <x v="24"/>
    <s v="POLL"/>
  </r>
  <r>
    <n v="3396"/>
    <s v="DEMOCRAT"/>
    <n v="2424"/>
    <x v="5"/>
    <x v="2300"/>
    <x v="47"/>
    <s v="POLL"/>
  </r>
  <r>
    <n v="3397"/>
    <s v="DEMOCRAT"/>
    <n v="2413"/>
    <x v="2"/>
    <x v="2301"/>
    <x v="47"/>
    <s v="POLL"/>
  </r>
  <r>
    <n v="3398"/>
    <s v="REPUBLICAN"/>
    <n v="2419"/>
    <x v="4"/>
    <x v="2302"/>
    <x v="46"/>
    <s v="POLL"/>
  </r>
  <r>
    <n v="3399"/>
    <s v="REPUBLICAN"/>
    <n v="2411"/>
    <x v="1"/>
    <x v="2303"/>
    <x v="46"/>
    <s v="PERM"/>
  </r>
  <r>
    <n v="3402"/>
    <s v="DECLINED"/>
    <n v="2419"/>
    <x v="3"/>
    <x v="2304"/>
    <x v="46"/>
    <s v="POLL"/>
  </r>
  <r>
    <n v="3403"/>
    <s v="REPUBLICAN"/>
    <n v="2423"/>
    <x v="5"/>
    <x v="2305"/>
    <x v="24"/>
    <s v="PERM"/>
  </r>
  <r>
    <n v="3405"/>
    <s v="REPUBLICAN"/>
    <n v="2413"/>
    <x v="3"/>
    <x v="2306"/>
    <x v="24"/>
    <s v="PERM"/>
  </r>
  <r>
    <n v="3406"/>
    <s v="DEMOCRAT"/>
    <n v="2415"/>
    <x v="4"/>
    <x v="2307"/>
    <x v="8"/>
    <s v="POLL"/>
  </r>
  <r>
    <n v="3407"/>
    <s v="DEMOCRAT"/>
    <n v="2406"/>
    <x v="2"/>
    <x v="2308"/>
    <x v="47"/>
    <s v="PERM"/>
  </r>
  <r>
    <n v="3408"/>
    <s v="REPUBLICAN"/>
    <n v="2413"/>
    <x v="4"/>
    <x v="2309"/>
    <x v="47"/>
    <s v="POLL"/>
  </r>
  <r>
    <n v="3409"/>
    <s v="AMERICAN INDEP"/>
    <n v="2413"/>
    <x v="3"/>
    <x v="2310"/>
    <x v="40"/>
    <s v="PERM"/>
  </r>
  <r>
    <n v="3410"/>
    <s v="AMERICAN INDEP"/>
    <n v="2413"/>
    <x v="4"/>
    <x v="2311"/>
    <x v="47"/>
    <s v="PERM"/>
  </r>
  <r>
    <n v="3411"/>
    <s v="DECLINED"/>
    <n v="2416"/>
    <x v="2"/>
    <x v="2312"/>
    <x v="47"/>
    <s v="PERM"/>
  </r>
  <r>
    <n v="3412"/>
    <s v="DEMOCRAT"/>
    <n v="2420"/>
    <x v="1"/>
    <x v="2313"/>
    <x v="47"/>
    <s v="PERM"/>
  </r>
  <r>
    <n v="3413"/>
    <s v="AMERICAN INDEP"/>
    <n v="2406"/>
    <x v="3"/>
    <x v="2314"/>
    <x v="24"/>
    <s v="POLL"/>
  </r>
  <r>
    <n v="3414"/>
    <s v="REPUBLICAN"/>
    <n v="2411"/>
    <x v="2"/>
    <x v="2315"/>
    <x v="46"/>
    <s v="PERM"/>
  </r>
  <r>
    <n v="3416"/>
    <s v="DEMOCRAT"/>
    <n v="2402"/>
    <x v="0"/>
    <x v="2316"/>
    <x v="46"/>
    <s v="PERM"/>
  </r>
  <r>
    <n v="3417"/>
    <s v="DEMOCRAT"/>
    <n v="2402"/>
    <x v="2"/>
    <x v="2317"/>
    <x v="47"/>
    <s v="POLL"/>
  </r>
  <r>
    <n v="3419"/>
    <s v="DEMOCRAT"/>
    <n v="2406"/>
    <x v="2"/>
    <x v="2318"/>
    <x v="46"/>
    <s v="POLL"/>
  </r>
  <r>
    <n v="3420"/>
    <s v="DECLINED"/>
    <n v="2418"/>
    <x v="3"/>
    <x v="2319"/>
    <x v="46"/>
    <s v="PERM"/>
  </r>
  <r>
    <n v="3421"/>
    <s v="DECLINED"/>
    <n v="2411"/>
    <x v="0"/>
    <x v="2320"/>
    <x v="46"/>
    <s v="PERM"/>
  </r>
  <r>
    <n v="3423"/>
    <s v="REPUBLICAN"/>
    <n v="2406"/>
    <x v="3"/>
    <x v="2321"/>
    <x v="47"/>
    <s v="POLL"/>
  </r>
  <r>
    <n v="3424"/>
    <s v="DEMOCRAT"/>
    <n v="2404"/>
    <x v="4"/>
    <x v="2322"/>
    <x v="47"/>
    <s v="PERM"/>
  </r>
  <r>
    <n v="3425"/>
    <s v="REPUBLICAN"/>
    <n v="2424"/>
    <x v="0"/>
    <x v="2323"/>
    <x v="47"/>
    <s v="PERM"/>
  </r>
  <r>
    <n v="3426"/>
    <s v="DEMOCRAT"/>
    <n v="2411"/>
    <x v="4"/>
    <x v="2324"/>
    <x v="47"/>
    <s v="POLL"/>
  </r>
  <r>
    <n v="3427"/>
    <s v="DEMOCRAT"/>
    <n v="2415"/>
    <x v="2"/>
    <x v="2325"/>
    <x v="24"/>
    <s v="POLL"/>
  </r>
  <r>
    <n v="3428"/>
    <s v="DEMOCRAT"/>
    <n v="2417"/>
    <x v="2"/>
    <x v="2326"/>
    <x v="46"/>
    <s v="POLL"/>
  </r>
  <r>
    <n v="3430"/>
    <s v="DEMOCRAT"/>
    <n v="2417"/>
    <x v="5"/>
    <x v="2327"/>
    <x v="24"/>
    <s v="PERM"/>
  </r>
  <r>
    <n v="3431"/>
    <s v="DECLINED"/>
    <n v="2419"/>
    <x v="2"/>
    <x v="2328"/>
    <x v="47"/>
    <s v="POLL"/>
  </r>
  <r>
    <n v="3432"/>
    <s v="DECLINED"/>
    <n v="2404"/>
    <x v="2"/>
    <x v="2329"/>
    <x v="47"/>
    <s v="POLL"/>
  </r>
  <r>
    <n v="3433"/>
    <s v="DEMOCRAT"/>
    <n v="2408"/>
    <x v="1"/>
    <x v="2330"/>
    <x v="47"/>
    <s v="POLL"/>
  </r>
  <r>
    <n v="3435"/>
    <s v="DECLINED"/>
    <n v="2405"/>
    <x v="4"/>
    <x v="2331"/>
    <x v="24"/>
    <s v="PERM"/>
  </r>
  <r>
    <n v="3436"/>
    <s v="AMERICAN INDEP"/>
    <n v="2420"/>
    <x v="5"/>
    <x v="2332"/>
    <x v="24"/>
    <s v="POLL"/>
  </r>
  <r>
    <n v="3437"/>
    <s v="DECLINED"/>
    <n v="2412"/>
    <x v="1"/>
    <x v="2333"/>
    <x v="24"/>
    <s v="PERM"/>
  </r>
  <r>
    <n v="3438"/>
    <s v="DEMOCRAT"/>
    <n v="2415"/>
    <x v="2"/>
    <x v="2334"/>
    <x v="24"/>
    <s v="PERM"/>
  </r>
  <r>
    <n v="3439"/>
    <s v="DEMOCRAT"/>
    <n v="2420"/>
    <x v="0"/>
    <x v="2335"/>
    <x v="24"/>
    <s v="PERM"/>
  </r>
  <r>
    <n v="3440"/>
    <s v="DEMOCRAT"/>
    <n v="2405"/>
    <x v="2"/>
    <x v="2336"/>
    <x v="24"/>
    <s v="PERM"/>
  </r>
  <r>
    <n v="3441"/>
    <s v="DEMOCRAT"/>
    <n v="2414"/>
    <x v="4"/>
    <x v="2337"/>
    <x v="21"/>
    <s v="POLL"/>
  </r>
  <r>
    <n v="3444"/>
    <s v="DEMOCRAT"/>
    <n v="2401"/>
    <x v="2"/>
    <x v="2338"/>
    <x v="24"/>
    <s v="POLL"/>
  </r>
  <r>
    <n v="3445"/>
    <s v="DEMOCRAT"/>
    <n v="2420"/>
    <x v="0"/>
    <x v="2339"/>
    <x v="24"/>
    <s v="PERM"/>
  </r>
  <r>
    <n v="3446"/>
    <s v="DEMOCRAT"/>
    <n v="2417"/>
    <x v="2"/>
    <x v="2340"/>
    <x v="24"/>
    <s v="PERM"/>
  </r>
  <r>
    <n v="3447"/>
    <s v="DEMOCRAT"/>
    <n v="2417"/>
    <x v="2"/>
    <x v="2341"/>
    <x v="24"/>
    <s v="POLL"/>
  </r>
  <r>
    <n v="3449"/>
    <s v="DEMOCRAT"/>
    <n v="2406"/>
    <x v="5"/>
    <x v="2342"/>
    <x v="24"/>
    <s v="POLL"/>
  </r>
  <r>
    <n v="3450"/>
    <s v="REPUBLICAN"/>
    <n v="2416"/>
    <x v="3"/>
    <x v="2343"/>
    <x v="24"/>
    <s v="PERM"/>
  </r>
  <r>
    <n v="3451"/>
    <s v="REPUBLICAN"/>
    <n v="2421"/>
    <x v="5"/>
    <x v="2344"/>
    <x v="24"/>
    <s v="PERM"/>
  </r>
  <r>
    <n v="3452"/>
    <s v="DEMOCRAT"/>
    <n v="2417"/>
    <x v="1"/>
    <x v="2345"/>
    <x v="24"/>
    <s v="PERM"/>
  </r>
  <r>
    <n v="3453"/>
    <s v="REPUBLICAN"/>
    <n v="2417"/>
    <x v="3"/>
    <x v="2346"/>
    <x v="37"/>
    <s v="POLL"/>
  </r>
  <r>
    <n v="3454"/>
    <s v="DECLINED"/>
    <n v="2408"/>
    <x v="1"/>
    <x v="2347"/>
    <x v="37"/>
    <s v="PERM"/>
  </r>
  <r>
    <n v="3455"/>
    <s v="DEMOCRAT"/>
    <n v="2420"/>
    <x v="0"/>
    <x v="2348"/>
    <x v="37"/>
    <s v="POLL"/>
  </r>
  <r>
    <n v="3456"/>
    <s v="REPUBLICAN"/>
    <n v="2421"/>
    <x v="0"/>
    <x v="2349"/>
    <x v="37"/>
    <s v="PERM"/>
  </r>
  <r>
    <n v="3457"/>
    <s v="REPUBLICAN"/>
    <n v="2423"/>
    <x v="3"/>
    <x v="2350"/>
    <x v="37"/>
    <s v="POLL"/>
  </r>
  <r>
    <n v="3458"/>
    <s v="DEMOCRAT"/>
    <n v="2413"/>
    <x v="5"/>
    <x v="2351"/>
    <x v="37"/>
    <s v="POLL"/>
  </r>
  <r>
    <n v="3461"/>
    <s v="REPUBLICAN"/>
    <n v="2423"/>
    <x v="0"/>
    <x v="2352"/>
    <x v="40"/>
    <s v="PERM"/>
  </r>
  <r>
    <n v="3462"/>
    <s v="DEMOCRAT"/>
    <n v="2420"/>
    <x v="0"/>
    <x v="2353"/>
    <x v="37"/>
    <s v="PERM"/>
  </r>
  <r>
    <n v="3464"/>
    <s v="REPUBLICAN"/>
    <n v="2418"/>
    <x v="5"/>
    <x v="2354"/>
    <x v="37"/>
    <s v="PERM"/>
  </r>
  <r>
    <n v="3465"/>
    <s v="DEMOCRAT"/>
    <n v="2409"/>
    <x v="5"/>
    <x v="2355"/>
    <x v="4"/>
    <s v="POLL"/>
  </r>
  <r>
    <n v="3466"/>
    <s v="DECLINED"/>
    <n v="2405"/>
    <x v="2"/>
    <x v="2356"/>
    <x v="37"/>
    <s v="POLL"/>
  </r>
  <r>
    <n v="3467"/>
    <s v="DECLINED"/>
    <n v="2415"/>
    <x v="3"/>
    <x v="2357"/>
    <x v="37"/>
    <s v="POLL"/>
  </r>
  <r>
    <n v="3468"/>
    <s v="DEMOCRAT"/>
    <n v="2419"/>
    <x v="5"/>
    <x v="2358"/>
    <x v="4"/>
    <s v="PERM"/>
  </r>
  <r>
    <n v="3469"/>
    <s v="DECLINED"/>
    <n v="2416"/>
    <x v="0"/>
    <x v="2359"/>
    <x v="37"/>
    <s v="PERM"/>
  </r>
  <r>
    <n v="3470"/>
    <s v="DEMOCRAT"/>
    <n v="2411"/>
    <x v="3"/>
    <x v="2360"/>
    <x v="37"/>
    <s v="POLL"/>
  </r>
  <r>
    <n v="3471"/>
    <s v="REPUBLICAN"/>
    <n v="2418"/>
    <x v="4"/>
    <x v="2361"/>
    <x v="37"/>
    <s v="POLL"/>
  </r>
  <r>
    <n v="3472"/>
    <s v="DEMOCRAT"/>
    <n v="2413"/>
    <x v="2"/>
    <x v="2362"/>
    <x v="37"/>
    <s v="POLL"/>
  </r>
  <r>
    <n v="3473"/>
    <s v="REPUBLICAN"/>
    <n v="2413"/>
    <x v="3"/>
    <x v="2363"/>
    <x v="37"/>
    <s v="POLL"/>
  </r>
  <r>
    <n v="3474"/>
    <s v="DECLINED"/>
    <n v="2411"/>
    <x v="4"/>
    <x v="2364"/>
    <x v="37"/>
    <s v="POLL"/>
  </r>
  <r>
    <n v="3475"/>
    <s v="DEMOCRAT"/>
    <n v="2419"/>
    <x v="4"/>
    <x v="2365"/>
    <x v="37"/>
    <s v="PERM"/>
  </r>
  <r>
    <n v="3476"/>
    <s v="REPUBLICAN"/>
    <n v="2401"/>
    <x v="4"/>
    <x v="2366"/>
    <x v="37"/>
    <s v="POLL"/>
  </r>
  <r>
    <n v="3477"/>
    <s v="REPUBLICAN"/>
    <n v="2424"/>
    <x v="4"/>
    <x v="2367"/>
    <x v="37"/>
    <s v="PERM"/>
  </r>
  <r>
    <n v="3478"/>
    <s v="DEMOCRAT"/>
    <n v="2418"/>
    <x v="3"/>
    <x v="2368"/>
    <x v="37"/>
    <s v="PERM"/>
  </r>
  <r>
    <n v="3479"/>
    <s v="DEMOCRAT"/>
    <n v="2409"/>
    <x v="1"/>
    <x v="2369"/>
    <x v="37"/>
    <s v="POLL"/>
  </r>
  <r>
    <n v="3480"/>
    <s v="DECLINED"/>
    <n v="2408"/>
    <x v="4"/>
    <x v="2370"/>
    <x v="37"/>
    <s v="PERM"/>
  </r>
  <r>
    <n v="3481"/>
    <s v="DEMOCRAT"/>
    <n v="2411"/>
    <x v="3"/>
    <x v="2371"/>
    <x v="37"/>
    <s v="PERM"/>
  </r>
  <r>
    <n v="3482"/>
    <s v="REPUBLICAN"/>
    <n v="2420"/>
    <x v="1"/>
    <x v="2372"/>
    <x v="40"/>
    <s v="PERM"/>
  </r>
  <r>
    <n v="3483"/>
    <s v="DECLINED"/>
    <n v="2418"/>
    <x v="3"/>
    <x v="2373"/>
    <x v="37"/>
    <s v="POLL"/>
  </r>
  <r>
    <n v="3484"/>
    <s v="DEMOCRAT"/>
    <n v="2412"/>
    <x v="1"/>
    <x v="2374"/>
    <x v="37"/>
    <s v="PERM"/>
  </r>
  <r>
    <n v="3485"/>
    <s v="DEMOCRAT"/>
    <n v="2413"/>
    <x v="5"/>
    <x v="2375"/>
    <x v="37"/>
    <s v="POLL"/>
  </r>
  <r>
    <n v="3486"/>
    <s v="DECLINED"/>
    <n v="2403"/>
    <x v="5"/>
    <x v="2376"/>
    <x v="37"/>
    <s v="POLL"/>
  </r>
  <r>
    <n v="3487"/>
    <s v="GREEN"/>
    <n v="2406"/>
    <x v="4"/>
    <x v="2377"/>
    <x v="37"/>
    <s v="POLL"/>
  </r>
  <r>
    <n v="3488"/>
    <s v="DECLINED"/>
    <n v="2419"/>
    <x v="4"/>
    <x v="2378"/>
    <x v="37"/>
    <s v="PERM"/>
  </r>
  <r>
    <n v="3489"/>
    <s v="REPUBLICAN"/>
    <n v="2419"/>
    <x v="4"/>
    <x v="2379"/>
    <x v="37"/>
    <s v="PERM"/>
  </r>
  <r>
    <n v="3490"/>
    <s v="DEMOCRAT"/>
    <n v="2423"/>
    <x v="4"/>
    <x v="2380"/>
    <x v="37"/>
    <s v="PERM"/>
  </r>
  <r>
    <n v="3491"/>
    <s v="DEMOCRAT"/>
    <n v="2402"/>
    <x v="1"/>
    <x v="2381"/>
    <x v="37"/>
    <s v="POLL"/>
  </r>
  <r>
    <n v="3492"/>
    <s v="DEMOCRAT"/>
    <n v="2406"/>
    <x v="5"/>
    <x v="2382"/>
    <x v="14"/>
    <s v="POLL"/>
  </r>
  <r>
    <n v="3493"/>
    <s v="DEMOCRAT"/>
    <n v="2413"/>
    <x v="3"/>
    <x v="2383"/>
    <x v="37"/>
    <s v="POLL"/>
  </r>
  <r>
    <n v="3494"/>
    <s v="REPUBLICAN"/>
    <n v="2409"/>
    <x v="3"/>
    <x v="2384"/>
    <x v="37"/>
    <s v="PERM"/>
  </r>
  <r>
    <n v="3495"/>
    <s v="DEMOCRAT"/>
    <n v="2418"/>
    <x v="5"/>
    <x v="2385"/>
    <x v="37"/>
    <s v="POLL"/>
  </r>
  <r>
    <n v="3496"/>
    <s v="DEMOCRAT"/>
    <n v="2416"/>
    <x v="3"/>
    <x v="2386"/>
    <x v="37"/>
    <s v="POLL"/>
  </r>
  <r>
    <n v="3497"/>
    <s v="DEMOCRAT"/>
    <n v="2416"/>
    <x v="3"/>
    <x v="2387"/>
    <x v="37"/>
    <s v="POLL"/>
  </r>
  <r>
    <n v="3498"/>
    <s v="DEMOCRAT"/>
    <n v="2407"/>
    <x v="5"/>
    <x v="2388"/>
    <x v="37"/>
    <s v="POLL"/>
  </r>
  <r>
    <n v="3499"/>
    <s v="DECLINED"/>
    <n v="2405"/>
    <x v="3"/>
    <x v="2389"/>
    <x v="37"/>
    <s v="POLL"/>
  </r>
  <r>
    <n v="3500"/>
    <s v="DEMOCRAT"/>
    <n v="2418"/>
    <x v="3"/>
    <x v="2390"/>
    <x v="37"/>
    <s v="POLL"/>
  </r>
  <r>
    <n v="3501"/>
    <s v="DEMOCRAT"/>
    <n v="2402"/>
    <x v="5"/>
    <x v="2391"/>
    <x v="37"/>
    <s v="PERM"/>
  </r>
  <r>
    <n v="3502"/>
    <s v="DEMOCRAT"/>
    <n v="2423"/>
    <x v="1"/>
    <x v="2392"/>
    <x v="37"/>
    <s v="PERM"/>
  </r>
  <r>
    <n v="3503"/>
    <s v="REPUBLICAN"/>
    <n v="2423"/>
    <x v="2"/>
    <x v="2393"/>
    <x v="37"/>
    <s v="POLL"/>
  </r>
  <r>
    <n v="3504"/>
    <s v="REPUBLICAN"/>
    <n v="2419"/>
    <x v="3"/>
    <x v="2394"/>
    <x v="37"/>
    <s v="POLL"/>
  </r>
  <r>
    <n v="3505"/>
    <s v="DEMOCRAT"/>
    <n v="2404"/>
    <x v="3"/>
    <x v="2395"/>
    <x v="37"/>
    <s v="PERM"/>
  </r>
  <r>
    <n v="3506"/>
    <s v="DEMOCRAT"/>
    <n v="2421"/>
    <x v="1"/>
    <x v="2396"/>
    <x v="37"/>
    <s v="PERM"/>
  </r>
  <r>
    <n v="3507"/>
    <s v="REPUBLICAN"/>
    <n v="2418"/>
    <x v="4"/>
    <x v="2397"/>
    <x v="37"/>
    <s v="PERM"/>
  </r>
  <r>
    <n v="3508"/>
    <s v="REPUBLICAN"/>
    <n v="2418"/>
    <x v="4"/>
    <x v="2398"/>
    <x v="37"/>
    <s v="PERM"/>
  </r>
  <r>
    <n v="3509"/>
    <s v="DEMOCRAT"/>
    <n v="2404"/>
    <x v="4"/>
    <x v="2399"/>
    <x v="37"/>
    <s v="POLL"/>
  </r>
  <r>
    <n v="3510"/>
    <s v="DEMOCRAT"/>
    <n v="2419"/>
    <x v="4"/>
    <x v="2400"/>
    <x v="37"/>
    <s v="POLL"/>
  </r>
  <r>
    <n v="3511"/>
    <s v="DEMOCRAT"/>
    <n v="2401"/>
    <x v="4"/>
    <x v="2401"/>
    <x v="37"/>
    <s v="POLL"/>
  </r>
  <r>
    <n v="3512"/>
    <s v="REPUBLICAN"/>
    <n v="2411"/>
    <x v="0"/>
    <x v="2402"/>
    <x v="37"/>
    <s v="PERM"/>
  </r>
  <r>
    <n v="3513"/>
    <s v="REPUBLICAN"/>
    <n v="2419"/>
    <x v="3"/>
    <x v="2403"/>
    <x v="37"/>
    <s v="POLL"/>
  </r>
  <r>
    <n v="3514"/>
    <s v="DECLINED"/>
    <n v="2416"/>
    <x v="1"/>
    <x v="2404"/>
    <x v="37"/>
    <s v="POLL"/>
  </r>
  <r>
    <n v="3515"/>
    <s v="REPUBLICAN"/>
    <n v="2412"/>
    <x v="3"/>
    <x v="2405"/>
    <x v="37"/>
    <s v="POLL"/>
  </r>
  <r>
    <n v="3516"/>
    <s v="REPUBLICAN"/>
    <n v="2411"/>
    <x v="3"/>
    <x v="2406"/>
    <x v="37"/>
    <s v="POLL"/>
  </r>
  <r>
    <n v="3517"/>
    <s v="DEMOCRAT"/>
    <n v="2407"/>
    <x v="4"/>
    <x v="2407"/>
    <x v="37"/>
    <s v="PERM"/>
  </r>
  <r>
    <n v="3519"/>
    <s v="DEMOCRAT"/>
    <n v="2419"/>
    <x v="3"/>
    <x v="2408"/>
    <x v="37"/>
    <s v="POLL"/>
  </r>
  <r>
    <n v="3520"/>
    <s v="DEMOCRAT"/>
    <n v="2402"/>
    <x v="0"/>
    <x v="2409"/>
    <x v="37"/>
    <s v="PERM"/>
  </r>
  <r>
    <n v="3521"/>
    <s v="DECLINED"/>
    <n v="2412"/>
    <x v="2"/>
    <x v="2410"/>
    <x v="37"/>
    <s v="ABT"/>
  </r>
  <r>
    <n v="3522"/>
    <s v="DEMOCRAT"/>
    <n v="2411"/>
    <x v="4"/>
    <x v="2411"/>
    <x v="37"/>
    <s v="POLL"/>
  </r>
  <r>
    <n v="3523"/>
    <s v="REPUBLICAN"/>
    <n v="2423"/>
    <x v="3"/>
    <x v="2412"/>
    <x v="37"/>
    <s v="POLL"/>
  </r>
  <r>
    <n v="3524"/>
    <s v="DEMOCRAT"/>
    <n v="2416"/>
    <x v="3"/>
    <x v="2413"/>
    <x v="37"/>
    <s v="POLL"/>
  </r>
  <r>
    <n v="3525"/>
    <s v="REPUBLICAN"/>
    <n v="2423"/>
    <x v="3"/>
    <x v="2414"/>
    <x v="37"/>
    <s v="PERM"/>
  </r>
  <r>
    <n v="3526"/>
    <s v="DECLINED"/>
    <n v="2404"/>
    <x v="2"/>
    <x v="2415"/>
    <x v="37"/>
    <s v="POLL"/>
  </r>
  <r>
    <n v="3527"/>
    <s v="DEMOCRAT"/>
    <n v="2423"/>
    <x v="3"/>
    <x v="2416"/>
    <x v="37"/>
    <s v="PERM"/>
  </r>
  <r>
    <n v="3528"/>
    <s v="REPUBLICAN"/>
    <n v="2401"/>
    <x v="1"/>
    <x v="2417"/>
    <x v="37"/>
    <s v="PERM"/>
  </r>
  <r>
    <n v="3529"/>
    <s v="REPUBLICAN"/>
    <n v="2415"/>
    <x v="5"/>
    <x v="2418"/>
    <x v="37"/>
    <s v="POLL"/>
  </r>
  <r>
    <n v="3530"/>
    <s v="DEMOCRAT"/>
    <n v="2407"/>
    <x v="0"/>
    <x v="2419"/>
    <x v="37"/>
    <s v="PERM"/>
  </r>
  <r>
    <n v="3532"/>
    <s v="DEMOCRAT"/>
    <n v="2413"/>
    <x v="2"/>
    <x v="2420"/>
    <x v="37"/>
    <s v="PERM"/>
  </r>
  <r>
    <n v="3533"/>
    <s v="DEMOCRAT"/>
    <n v="2423"/>
    <x v="3"/>
    <x v="2421"/>
    <x v="37"/>
    <s v="PERM"/>
  </r>
  <r>
    <n v="3534"/>
    <s v="DEMOCRAT"/>
    <n v="2414"/>
    <x v="5"/>
    <x v="2422"/>
    <x v="37"/>
    <s v="POLL"/>
  </r>
  <r>
    <n v="3536"/>
    <s v="DECLINED"/>
    <n v="2414"/>
    <x v="3"/>
    <x v="2423"/>
    <x v="37"/>
    <s v="PERM"/>
  </r>
  <r>
    <n v="3537"/>
    <s v="REPUBLICAN"/>
    <n v="2415"/>
    <x v="5"/>
    <x v="2424"/>
    <x v="37"/>
    <s v="POLL"/>
  </r>
  <r>
    <n v="3538"/>
    <s v="DEMOCRAT"/>
    <n v="2411"/>
    <x v="0"/>
    <x v="2425"/>
    <x v="37"/>
    <s v="PERM"/>
  </r>
  <r>
    <n v="3539"/>
    <s v="DECLINED"/>
    <n v="2415"/>
    <x v="5"/>
    <x v="2426"/>
    <x v="37"/>
    <s v="POLL"/>
  </r>
  <r>
    <n v="3540"/>
    <s v="REPUBLICAN"/>
    <n v="2422"/>
    <x v="5"/>
    <x v="2427"/>
    <x v="37"/>
    <s v="POLL"/>
  </r>
  <r>
    <n v="3541"/>
    <s v="DEMOCRAT"/>
    <n v="2416"/>
    <x v="5"/>
    <x v="2428"/>
    <x v="37"/>
    <s v="POLL"/>
  </r>
  <r>
    <n v="3542"/>
    <s v="DEMOCRAT"/>
    <n v="2424"/>
    <x v="3"/>
    <x v="2429"/>
    <x v="37"/>
    <s v="POLL"/>
  </r>
  <r>
    <n v="3543"/>
    <s v="REPUBLICAN"/>
    <n v="2408"/>
    <x v="2"/>
    <x v="2430"/>
    <x v="37"/>
    <s v="PERM"/>
  </r>
  <r>
    <n v="3544"/>
    <s v="DEMOCRAT"/>
    <n v="2402"/>
    <x v="5"/>
    <x v="2431"/>
    <x v="4"/>
    <s v="POLL"/>
  </r>
  <r>
    <n v="3545"/>
    <s v="DEMOCRAT"/>
    <n v="2415"/>
    <x v="2"/>
    <x v="2432"/>
    <x v="37"/>
    <s v="POLL"/>
  </r>
  <r>
    <n v="3546"/>
    <s v="DEMOCRAT"/>
    <n v="2420"/>
    <x v="0"/>
    <x v="2433"/>
    <x v="37"/>
    <s v="PERM"/>
  </r>
  <r>
    <n v="3547"/>
    <s v="REPUBLICAN"/>
    <n v="2401"/>
    <x v="5"/>
    <x v="2434"/>
    <x v="37"/>
    <s v="POLL"/>
  </r>
  <r>
    <n v="3548"/>
    <s v="DECLINED"/>
    <n v="2404"/>
    <x v="2"/>
    <x v="2435"/>
    <x v="37"/>
    <s v="PERM"/>
  </r>
  <r>
    <n v="3549"/>
    <s v="REPUBLICAN"/>
    <n v="2404"/>
    <x v="3"/>
    <x v="2436"/>
    <x v="37"/>
    <s v="ABT"/>
  </r>
  <r>
    <n v="3550"/>
    <s v="REPUBLICAN"/>
    <n v="2415"/>
    <x v="3"/>
    <x v="2437"/>
    <x v="37"/>
    <s v="PERM"/>
  </r>
  <r>
    <n v="3552"/>
    <s v="REPUBLICAN"/>
    <n v="2421"/>
    <x v="1"/>
    <x v="2438"/>
    <x v="37"/>
    <s v="POLL"/>
  </r>
  <r>
    <n v="3553"/>
    <s v="DECLINED"/>
    <n v="2403"/>
    <x v="3"/>
    <x v="2439"/>
    <x v="37"/>
    <s v="PERM"/>
  </r>
  <r>
    <n v="3554"/>
    <s v="DECLINED"/>
    <n v="2406"/>
    <x v="2"/>
    <x v="2440"/>
    <x v="37"/>
    <s v="POLL"/>
  </r>
  <r>
    <n v="3555"/>
    <s v="DECLINED"/>
    <n v="2415"/>
    <x v="3"/>
    <x v="2441"/>
    <x v="37"/>
    <s v="POLL"/>
  </r>
  <r>
    <n v="3556"/>
    <s v="DEMOCRAT"/>
    <n v="2424"/>
    <x v="2"/>
    <x v="2442"/>
    <x v="37"/>
    <s v="POLL"/>
  </r>
  <r>
    <n v="3558"/>
    <s v="DEMOCRAT"/>
    <n v="2411"/>
    <x v="3"/>
    <x v="2443"/>
    <x v="37"/>
    <s v="PERM"/>
  </r>
  <r>
    <n v="3559"/>
    <s v="DEMOCRAT"/>
    <n v="2411"/>
    <x v="2"/>
    <x v="2444"/>
    <x v="37"/>
    <s v="PERM"/>
  </r>
  <r>
    <n v="3560"/>
    <s v="GREEN"/>
    <n v="2407"/>
    <x v="4"/>
    <x v="2445"/>
    <x v="37"/>
    <s v="POLL"/>
  </r>
  <r>
    <n v="3561"/>
    <s v="REPUBLICAN"/>
    <n v="2411"/>
    <x v="0"/>
    <x v="2446"/>
    <x v="37"/>
    <s v="POLL"/>
  </r>
  <r>
    <n v="3562"/>
    <s v="REPUBLICAN"/>
    <n v="2405"/>
    <x v="5"/>
    <x v="2447"/>
    <x v="37"/>
    <s v="POLL"/>
  </r>
  <r>
    <n v="3563"/>
    <s v="DECLINED"/>
    <n v="2418"/>
    <x v="3"/>
    <x v="2448"/>
    <x v="37"/>
    <s v="POLL"/>
  </r>
  <r>
    <n v="3564"/>
    <s v="DEMOCRAT"/>
    <n v="2418"/>
    <x v="5"/>
    <x v="2449"/>
    <x v="37"/>
    <s v="PERM"/>
  </r>
  <r>
    <n v="3565"/>
    <s v="DECLINED"/>
    <n v="2418"/>
    <x v="3"/>
    <x v="2450"/>
    <x v="37"/>
    <s v="POLL"/>
  </r>
  <r>
    <n v="3566"/>
    <s v="DECLINED"/>
    <n v="2402"/>
    <x v="2"/>
    <x v="2451"/>
    <x v="37"/>
    <s v="POLL"/>
  </r>
  <r>
    <n v="3567"/>
    <s v="DEMOCRAT"/>
    <n v="2422"/>
    <x v="0"/>
    <x v="2452"/>
    <x v="37"/>
    <s v="POLL"/>
  </r>
  <r>
    <n v="3568"/>
    <s v="REPUBLICAN"/>
    <n v="2411"/>
    <x v="3"/>
    <x v="2453"/>
    <x v="37"/>
    <s v="POLL"/>
  </r>
  <r>
    <n v="3569"/>
    <s v="REPUBLICAN"/>
    <n v="2413"/>
    <x v="3"/>
    <x v="2454"/>
    <x v="37"/>
    <s v="PERM"/>
  </r>
  <r>
    <n v="3570"/>
    <s v="REPUBLICAN"/>
    <n v="2414"/>
    <x v="3"/>
    <x v="2455"/>
    <x v="37"/>
    <s v="PERM"/>
  </r>
  <r>
    <n v="3571"/>
    <s v="DEMOCRAT"/>
    <n v="2414"/>
    <x v="3"/>
    <x v="2456"/>
    <x v="37"/>
    <s v="POLL"/>
  </r>
  <r>
    <n v="3572"/>
    <s v="DEMOCRAT"/>
    <n v="2417"/>
    <x v="5"/>
    <x v="2457"/>
    <x v="37"/>
    <s v="PERM"/>
  </r>
  <r>
    <n v="3573"/>
    <s v="REPUBLICAN"/>
    <n v="2403"/>
    <x v="4"/>
    <x v="2458"/>
    <x v="37"/>
    <s v="PERM"/>
  </r>
  <r>
    <n v="3574"/>
    <s v="REPUBLICAN"/>
    <n v="2403"/>
    <x v="4"/>
    <x v="2459"/>
    <x v="37"/>
    <s v="PERM"/>
  </r>
  <r>
    <n v="3575"/>
    <s v="DEMOCRAT"/>
    <n v="2401"/>
    <x v="3"/>
    <x v="2460"/>
    <x v="37"/>
    <s v="POLL"/>
  </r>
  <r>
    <n v="3576"/>
    <s v="DEMOCRAT"/>
    <n v="2411"/>
    <x v="3"/>
    <x v="2461"/>
    <x v="4"/>
    <s v="PERM"/>
  </r>
  <r>
    <n v="3578"/>
    <s v="DEMOCRAT"/>
    <n v="2417"/>
    <x v="0"/>
    <x v="2462"/>
    <x v="37"/>
    <s v="PERM"/>
  </r>
  <r>
    <n v="3579"/>
    <s v="DEMOCRAT"/>
    <n v="2409"/>
    <x v="3"/>
    <x v="2463"/>
    <x v="37"/>
    <s v="PERM"/>
  </r>
  <r>
    <n v="3580"/>
    <s v="REPUBLICAN"/>
    <n v="2418"/>
    <x v="4"/>
    <x v="2464"/>
    <x v="37"/>
    <s v="PERM"/>
  </r>
  <r>
    <n v="3581"/>
    <s v="DEMOCRAT"/>
    <n v="2418"/>
    <x v="3"/>
    <x v="2465"/>
    <x v="37"/>
    <s v="PERM"/>
  </r>
  <r>
    <n v="3582"/>
    <s v="DECLINED"/>
    <n v="2418"/>
    <x v="3"/>
    <x v="2466"/>
    <x v="37"/>
    <s v="PERM"/>
  </r>
  <r>
    <n v="3583"/>
    <s v="DEMOCRAT"/>
    <n v="2405"/>
    <x v="2"/>
    <x v="2467"/>
    <x v="37"/>
    <s v="POLL"/>
  </r>
  <r>
    <n v="3584"/>
    <s v="DEMOCRAT"/>
    <n v="2415"/>
    <x v="0"/>
    <x v="2468"/>
    <x v="37"/>
    <s v="POLL"/>
  </r>
  <r>
    <n v="3585"/>
    <s v="DEMOCRAT"/>
    <n v="2424"/>
    <x v="5"/>
    <x v="2469"/>
    <x v="37"/>
    <s v="PERM"/>
  </r>
  <r>
    <n v="3586"/>
    <s v="DEMOCRAT"/>
    <n v="2416"/>
    <x v="2"/>
    <x v="2470"/>
    <x v="37"/>
    <s v="PERM"/>
  </r>
  <r>
    <n v="3587"/>
    <s v="REPUBLICAN"/>
    <n v="2418"/>
    <x v="4"/>
    <x v="2471"/>
    <x v="37"/>
    <s v="PERM"/>
  </r>
  <r>
    <n v="3588"/>
    <s v="REPUBLICAN"/>
    <n v="2417"/>
    <x v="5"/>
    <x v="2472"/>
    <x v="21"/>
    <s v="POLL"/>
  </r>
  <r>
    <n v="3589"/>
    <s v="DEMOCRAT"/>
    <n v="2409"/>
    <x v="2"/>
    <x v="2473"/>
    <x v="47"/>
    <s v="POLL"/>
  </r>
  <r>
    <n v="3590"/>
    <s v="REPUBLICAN"/>
    <n v="2424"/>
    <x v="0"/>
    <x v="2474"/>
    <x v="47"/>
    <s v="PERM"/>
  </r>
  <r>
    <n v="3591"/>
    <s v="DEMOCRAT"/>
    <n v="2401"/>
    <x v="2"/>
    <x v="2475"/>
    <x v="47"/>
    <s v="PERM"/>
  </r>
  <r>
    <n v="3592"/>
    <s v="DEMOCRAT"/>
    <n v="2419"/>
    <x v="0"/>
    <x v="2476"/>
    <x v="47"/>
    <s v="PERM"/>
  </r>
  <r>
    <n v="3593"/>
    <s v="REPUBLICAN"/>
    <n v="2406"/>
    <x v="3"/>
    <x v="2477"/>
    <x v="47"/>
    <s v="PERM"/>
  </r>
  <r>
    <n v="3596"/>
    <s v="DEMOCRAT"/>
    <n v="2418"/>
    <x v="3"/>
    <x v="2478"/>
    <x v="47"/>
    <s v="POLL"/>
  </r>
  <r>
    <n v="3597"/>
    <s v="REPUBLICAN"/>
    <n v="2420"/>
    <x v="5"/>
    <x v="2479"/>
    <x v="47"/>
    <s v="POLL"/>
  </r>
  <r>
    <n v="3599"/>
    <s v="DEMOCRAT"/>
    <n v="2408"/>
    <x v="1"/>
    <x v="2480"/>
    <x v="24"/>
    <s v="PERM"/>
  </r>
  <r>
    <n v="3600"/>
    <s v="DEMOCRAT"/>
    <n v="2423"/>
    <x v="2"/>
    <x v="2481"/>
    <x v="47"/>
    <s v="POLL"/>
  </r>
  <r>
    <n v="3601"/>
    <s v="DEMOCRAT"/>
    <n v="2423"/>
    <x v="1"/>
    <x v="2482"/>
    <x v="47"/>
    <s v="POLL"/>
  </r>
  <r>
    <n v="3602"/>
    <s v="DEMOCRAT"/>
    <n v="2413"/>
    <x v="0"/>
    <x v="2483"/>
    <x v="47"/>
    <s v="PERM"/>
  </r>
  <r>
    <n v="3603"/>
    <s v="DECLINED"/>
    <n v="2422"/>
    <x v="4"/>
    <x v="2484"/>
    <x v="47"/>
    <s v="PERM"/>
  </r>
  <r>
    <n v="3604"/>
    <s v="DEMOCRAT"/>
    <n v="2422"/>
    <x v="0"/>
    <x v="2485"/>
    <x v="47"/>
    <s v="PERM"/>
  </r>
  <r>
    <n v="3605"/>
    <s v="DEMOCRAT"/>
    <n v="2412"/>
    <x v="1"/>
    <x v="2486"/>
    <x v="47"/>
    <s v="POLL"/>
  </r>
  <r>
    <n v="3606"/>
    <s v="DEMOCRAT"/>
    <n v="2402"/>
    <x v="1"/>
    <x v="2487"/>
    <x v="47"/>
    <s v="PERM"/>
  </r>
  <r>
    <n v="3607"/>
    <s v="DEMOCRAT"/>
    <n v="2416"/>
    <x v="1"/>
    <x v="2488"/>
    <x v="24"/>
    <s v="POLL"/>
  </r>
  <r>
    <n v="3608"/>
    <s v="REPUBLICAN"/>
    <n v="2408"/>
    <x v="2"/>
    <x v="2489"/>
    <x v="24"/>
    <s v="PERM"/>
  </r>
  <r>
    <n v="3609"/>
    <s v="DEMOCRAT"/>
    <n v="2416"/>
    <x v="2"/>
    <x v="2490"/>
    <x v="47"/>
    <s v="POLL"/>
  </r>
  <r>
    <n v="3610"/>
    <s v="DECLINED"/>
    <n v="2414"/>
    <x v="2"/>
    <x v="2491"/>
    <x v="24"/>
    <s v="PERM"/>
  </r>
  <r>
    <n v="3611"/>
    <s v="DEMOCRAT"/>
    <n v="2408"/>
    <x v="2"/>
    <x v="2492"/>
    <x v="47"/>
    <s v="POLL"/>
  </r>
  <r>
    <n v="3612"/>
    <s v="DEMOCRAT"/>
    <n v="2424"/>
    <x v="1"/>
    <x v="2493"/>
    <x v="47"/>
    <s v="PERM"/>
  </r>
  <r>
    <n v="3613"/>
    <s v="DEMOCRAT"/>
    <n v="2412"/>
    <x v="1"/>
    <x v="2494"/>
    <x v="47"/>
    <s v="POLL"/>
  </r>
  <r>
    <n v="3614"/>
    <s v="DEMOCRAT"/>
    <n v="2418"/>
    <x v="2"/>
    <x v="2495"/>
    <x v="47"/>
    <s v="POLL"/>
  </r>
  <r>
    <n v="3615"/>
    <s v="DECLINED"/>
    <n v="2423"/>
    <x v="4"/>
    <x v="2496"/>
    <x v="47"/>
    <s v="PERM"/>
  </r>
  <r>
    <n v="3616"/>
    <s v="DECLINED"/>
    <n v="2423"/>
    <x v="5"/>
    <x v="2497"/>
    <x v="24"/>
    <s v="POLL"/>
  </r>
  <r>
    <n v="3617"/>
    <s v="DEMOCRAT"/>
    <n v="2417"/>
    <x v="4"/>
    <x v="2498"/>
    <x v="47"/>
    <s v="POLL"/>
  </r>
  <r>
    <n v="3618"/>
    <s v="DEMOCRAT"/>
    <n v="2406"/>
    <x v="4"/>
    <x v="2499"/>
    <x v="47"/>
    <s v="PERM"/>
  </r>
  <r>
    <n v="3619"/>
    <s v="AMERICAN INDEP"/>
    <n v="2406"/>
    <x v="4"/>
    <x v="2500"/>
    <x v="47"/>
    <s v="PERM"/>
  </r>
  <r>
    <n v="3620"/>
    <s v="DEMOCRAT"/>
    <n v="2424"/>
    <x v="1"/>
    <x v="2501"/>
    <x v="47"/>
    <s v="PERM"/>
  </r>
  <r>
    <n v="3621"/>
    <s v="DECLINED"/>
    <n v="2424"/>
    <x v="0"/>
    <x v="2502"/>
    <x v="24"/>
    <s v="POLL"/>
  </r>
  <r>
    <n v="3622"/>
    <s v="DEMOCRAT"/>
    <n v="2407"/>
    <x v="2"/>
    <x v="2503"/>
    <x v="47"/>
    <s v="POLL"/>
  </r>
  <r>
    <n v="3623"/>
    <s v="DEMOCRAT"/>
    <n v="2401"/>
    <x v="3"/>
    <x v="2504"/>
    <x v="47"/>
    <s v="POLL"/>
  </r>
  <r>
    <n v="3624"/>
    <s v="DEMOCRAT"/>
    <n v="2401"/>
    <x v="3"/>
    <x v="2505"/>
    <x v="47"/>
    <s v="POLL"/>
  </r>
  <r>
    <n v="3625"/>
    <s v="DEMOCRAT"/>
    <n v="2411"/>
    <x v="2"/>
    <x v="2506"/>
    <x v="47"/>
    <s v="POLL"/>
  </r>
  <r>
    <n v="3626"/>
    <s v="REPUBLICAN"/>
    <n v="2423"/>
    <x v="3"/>
    <x v="2507"/>
    <x v="24"/>
    <s v="POLL"/>
  </r>
  <r>
    <n v="3627"/>
    <s v="DEMOCRAT"/>
    <n v="2411"/>
    <x v="3"/>
    <x v="2508"/>
    <x v="24"/>
    <s v="POLL"/>
  </r>
  <r>
    <n v="3628"/>
    <s v="REPUBLICAN"/>
    <n v="2413"/>
    <x v="3"/>
    <x v="2509"/>
    <x v="24"/>
    <s v="POLL"/>
  </r>
  <r>
    <n v="3629"/>
    <s v="REPUBLICAN"/>
    <n v="2424"/>
    <x v="2"/>
    <x v="2510"/>
    <x v="24"/>
    <s v="PERM"/>
  </r>
  <r>
    <n v="3630"/>
    <s v="DEMOCRAT"/>
    <n v="2417"/>
    <x v="3"/>
    <x v="2511"/>
    <x v="24"/>
    <s v="POLL"/>
  </r>
  <r>
    <n v="3631"/>
    <s v="REPUBLICAN"/>
    <n v="2414"/>
    <x v="5"/>
    <x v="2512"/>
    <x v="24"/>
    <s v="POLL"/>
  </r>
  <r>
    <n v="3632"/>
    <s v="REPUBLICAN"/>
    <n v="2411"/>
    <x v="0"/>
    <x v="2513"/>
    <x v="47"/>
    <s v="PERM"/>
  </r>
  <r>
    <n v="3633"/>
    <s v="REPUBLICAN"/>
    <n v="2424"/>
    <x v="0"/>
    <x v="2514"/>
    <x v="21"/>
    <s v="PERM"/>
  </r>
  <r>
    <n v="3634"/>
    <s v="DEMOCRAT"/>
    <n v="2419"/>
    <x v="3"/>
    <x v="2515"/>
    <x v="47"/>
    <s v="POLL"/>
  </r>
  <r>
    <n v="3635"/>
    <s v="DEMOCRAT"/>
    <n v="2419"/>
    <x v="3"/>
    <x v="2516"/>
    <x v="47"/>
    <s v="POLL"/>
  </r>
  <r>
    <n v="3636"/>
    <s v="REPUBLICAN"/>
    <n v="2419"/>
    <x v="2"/>
    <x v="2517"/>
    <x v="47"/>
    <s v="POLL"/>
  </r>
  <r>
    <n v="3637"/>
    <s v="DEMOCRAT"/>
    <n v="2416"/>
    <x v="4"/>
    <x v="2518"/>
    <x v="47"/>
    <s v="POLL"/>
  </r>
  <r>
    <n v="3638"/>
    <s v="REPUBLICAN"/>
    <n v="2417"/>
    <x v="5"/>
    <x v="2519"/>
    <x v="47"/>
    <s v="PERM"/>
  </r>
  <r>
    <n v="3639"/>
    <s v="DEMOCRAT"/>
    <n v="2420"/>
    <x v="0"/>
    <x v="2520"/>
    <x v="47"/>
    <s v="PERM"/>
  </r>
  <r>
    <n v="3640"/>
    <s v="DEMOCRAT"/>
    <n v="2418"/>
    <x v="4"/>
    <x v="2521"/>
    <x v="47"/>
    <s v="POLL"/>
  </r>
  <r>
    <n v="3641"/>
    <s v="DEMOCRAT"/>
    <n v="2415"/>
    <x v="3"/>
    <x v="2522"/>
    <x v="47"/>
    <s v="PERM"/>
  </r>
  <r>
    <n v="3642"/>
    <s v="DEMOCRAT"/>
    <n v="2416"/>
    <x v="3"/>
    <x v="2523"/>
    <x v="47"/>
    <s v="PERM"/>
  </r>
  <r>
    <n v="3643"/>
    <s v="DECLINED"/>
    <n v="2418"/>
    <x v="3"/>
    <x v="2524"/>
    <x v="24"/>
    <s v="POLL"/>
  </r>
  <r>
    <n v="3644"/>
    <s v="REPUBLICAN"/>
    <n v="2417"/>
    <x v="2"/>
    <x v="2525"/>
    <x v="24"/>
    <s v="PERM"/>
  </r>
  <r>
    <n v="3645"/>
    <s v="REPUBLICAN"/>
    <n v="2415"/>
    <x v="2"/>
    <x v="2526"/>
    <x v="24"/>
    <s v="POLL"/>
  </r>
  <r>
    <n v="3646"/>
    <s v="DEMOCRAT"/>
    <n v="2405"/>
    <x v="3"/>
    <x v="2527"/>
    <x v="24"/>
    <s v="PERM"/>
  </r>
  <r>
    <n v="3647"/>
    <s v="DEMOCRAT"/>
    <n v="2405"/>
    <x v="3"/>
    <x v="2528"/>
    <x v="24"/>
    <s v="PERM"/>
  </r>
  <r>
    <n v="3648"/>
    <s v="DEMOCRAT"/>
    <n v="2417"/>
    <x v="3"/>
    <x v="2529"/>
    <x v="47"/>
    <s v="PERM"/>
  </r>
  <r>
    <n v="3649"/>
    <s v="AMERICAN INDEP"/>
    <n v="2415"/>
    <x v="3"/>
    <x v="2530"/>
    <x v="47"/>
    <s v="POLL"/>
  </r>
  <r>
    <n v="3650"/>
    <s v="DEMOCRAT"/>
    <n v="2401"/>
    <x v="3"/>
    <x v="2531"/>
    <x v="47"/>
    <s v="POLL"/>
  </r>
  <r>
    <n v="3651"/>
    <s v="DEMOCRAT"/>
    <n v="2424"/>
    <x v="1"/>
    <x v="2532"/>
    <x v="47"/>
    <s v="PERM"/>
  </r>
  <r>
    <n v="3652"/>
    <s v="REPUBLICAN"/>
    <n v="2413"/>
    <x v="4"/>
    <x v="2533"/>
    <x v="24"/>
    <s v="POLL"/>
  </r>
  <r>
    <n v="3653"/>
    <s v="REPUBLICAN"/>
    <n v="2403"/>
    <x v="3"/>
    <x v="2534"/>
    <x v="47"/>
    <s v="POLL"/>
  </r>
  <r>
    <n v="3654"/>
    <s v="DEMOCRAT"/>
    <n v="2417"/>
    <x v="0"/>
    <x v="2535"/>
    <x v="47"/>
    <s v="POLL"/>
  </r>
  <r>
    <n v="3655"/>
    <s v="DEMOCRAT"/>
    <n v="2414"/>
    <x v="3"/>
    <x v="2536"/>
    <x v="47"/>
    <s v="PERM"/>
  </r>
  <r>
    <n v="3656"/>
    <s v="DEMOCRAT"/>
    <n v="2414"/>
    <x v="2"/>
    <x v="2537"/>
    <x v="13"/>
    <s v="POLL"/>
  </r>
  <r>
    <n v="3657"/>
    <s v="DEMOCRAT"/>
    <n v="2420"/>
    <x v="1"/>
    <x v="2538"/>
    <x v="47"/>
    <s v="PERM"/>
  </r>
  <r>
    <n v="3658"/>
    <s v="DEMOCRAT"/>
    <n v="2403"/>
    <x v="3"/>
    <x v="2539"/>
    <x v="47"/>
    <s v="PERM"/>
  </r>
  <r>
    <n v="3659"/>
    <s v="DEMOCRAT"/>
    <n v="2409"/>
    <x v="0"/>
    <x v="2540"/>
    <x v="47"/>
    <s v="PERM"/>
  </r>
  <r>
    <n v="3660"/>
    <s v="REPUBLICAN"/>
    <n v="2405"/>
    <x v="2"/>
    <x v="2541"/>
    <x v="47"/>
    <s v="PERM"/>
  </r>
  <r>
    <n v="3661"/>
    <s v="REPUBLICAN"/>
    <n v="2401"/>
    <x v="3"/>
    <x v="2542"/>
    <x v="23"/>
    <s v="POLL"/>
  </r>
  <r>
    <n v="3662"/>
    <s v="DEMOCRAT"/>
    <n v="2409"/>
    <x v="3"/>
    <x v="2543"/>
    <x v="47"/>
    <s v="POLL"/>
  </r>
  <r>
    <n v="3663"/>
    <s v="DEMOCRAT"/>
    <n v="2409"/>
    <x v="3"/>
    <x v="2544"/>
    <x v="47"/>
    <s v="PERM"/>
  </r>
  <r>
    <n v="3664"/>
    <s v="DEMOCRAT"/>
    <n v="2417"/>
    <x v="0"/>
    <x v="2545"/>
    <x v="47"/>
    <s v="PERM"/>
  </r>
  <r>
    <n v="3665"/>
    <s v="DEMOCRAT"/>
    <n v="2407"/>
    <x v="0"/>
    <x v="2546"/>
    <x v="47"/>
    <s v="POLL"/>
  </r>
  <r>
    <n v="3666"/>
    <s v="REPUBLICAN"/>
    <n v="2409"/>
    <x v="1"/>
    <x v="2547"/>
    <x v="24"/>
    <s v="PERM"/>
  </r>
  <r>
    <n v="3667"/>
    <s v="REPUBLICAN"/>
    <n v="2409"/>
    <x v="1"/>
    <x v="2548"/>
    <x v="24"/>
    <s v="PERM"/>
  </r>
  <r>
    <n v="3668"/>
    <s v="DEMOCRAT"/>
    <n v="2402"/>
    <x v="3"/>
    <x v="2549"/>
    <x v="47"/>
    <s v="PERM"/>
  </r>
  <r>
    <n v="3669"/>
    <s v="DEMOCRAT"/>
    <n v="2402"/>
    <x v="3"/>
    <x v="2550"/>
    <x v="47"/>
    <s v="PERM"/>
  </r>
  <r>
    <n v="3670"/>
    <s v="DEMOCRAT"/>
    <n v="2413"/>
    <x v="2"/>
    <x v="2551"/>
    <x v="47"/>
    <s v="POLL"/>
  </r>
  <r>
    <n v="3671"/>
    <s v="REPUBLICAN"/>
    <n v="2405"/>
    <x v="4"/>
    <x v="2552"/>
    <x v="4"/>
    <s v="POLL"/>
  </r>
  <r>
    <n v="3672"/>
    <s v="DEMOCRAT"/>
    <n v="2424"/>
    <x v="3"/>
    <x v="2553"/>
    <x v="24"/>
    <s v="POLL"/>
  </r>
  <r>
    <n v="3673"/>
    <s v="REPUBLICAN"/>
    <n v="2416"/>
    <x v="3"/>
    <x v="2554"/>
    <x v="47"/>
    <s v="POLL"/>
  </r>
  <r>
    <n v="3674"/>
    <s v="DEMOCRAT"/>
    <n v="2408"/>
    <x v="2"/>
    <x v="2555"/>
    <x v="47"/>
    <s v="PERM"/>
  </r>
  <r>
    <n v="3675"/>
    <s v="DECLINED"/>
    <n v="2409"/>
    <x v="3"/>
    <x v="2556"/>
    <x v="47"/>
    <s v="PERM"/>
  </r>
  <r>
    <n v="3676"/>
    <s v="DEMOCRAT"/>
    <n v="2404"/>
    <x v="3"/>
    <x v="2557"/>
    <x v="24"/>
    <s v="POLL"/>
  </r>
  <r>
    <n v="3677"/>
    <s v="REPUBLICAN"/>
    <n v="2408"/>
    <x v="2"/>
    <x v="2558"/>
    <x v="47"/>
    <s v="POLL"/>
  </r>
  <r>
    <n v="3678"/>
    <s v="DEMOCRAT"/>
    <n v="2417"/>
    <x v="0"/>
    <x v="2559"/>
    <x v="47"/>
    <s v="PERM"/>
  </r>
  <r>
    <n v="3679"/>
    <s v="DECLINED"/>
    <n v="2401"/>
    <x v="4"/>
    <x v="2560"/>
    <x v="24"/>
    <s v="PERM"/>
  </r>
  <r>
    <n v="3680"/>
    <s v="REPUBLICAN"/>
    <n v="2416"/>
    <x v="5"/>
    <x v="2561"/>
    <x v="24"/>
    <s v="PERM"/>
  </r>
  <r>
    <n v="3681"/>
    <s v="DEMOCRAT"/>
    <n v="2417"/>
    <x v="2"/>
    <x v="2562"/>
    <x v="24"/>
    <s v="POLL"/>
  </r>
  <r>
    <n v="3682"/>
    <s v="REPUBLICAN"/>
    <n v="2409"/>
    <x v="3"/>
    <x v="2563"/>
    <x v="47"/>
    <s v="POLL"/>
  </r>
  <r>
    <n v="3683"/>
    <s v="DEMOCRAT"/>
    <n v="2406"/>
    <x v="4"/>
    <x v="2564"/>
    <x v="47"/>
    <s v="PERM"/>
  </r>
  <r>
    <n v="3684"/>
    <s v="REPUBLICAN"/>
    <n v="2406"/>
    <x v="4"/>
    <x v="2565"/>
    <x v="47"/>
    <s v="PERM"/>
  </r>
  <r>
    <n v="3685"/>
    <s v="REPUBLICAN"/>
    <n v="2423"/>
    <x v="3"/>
    <x v="2566"/>
    <x v="47"/>
    <s v="PERM"/>
  </r>
  <r>
    <n v="3686"/>
    <s v="REPUBLICAN"/>
    <n v="2405"/>
    <x v="3"/>
    <x v="2567"/>
    <x v="47"/>
    <s v="PERM"/>
  </r>
  <r>
    <n v="3687"/>
    <s v="DECLINED"/>
    <n v="2411"/>
    <x v="3"/>
    <x v="2568"/>
    <x v="47"/>
    <s v="PERM"/>
  </r>
  <r>
    <n v="3688"/>
    <s v="DEMOCRAT"/>
    <n v="2409"/>
    <x v="3"/>
    <x v="2569"/>
    <x v="47"/>
    <s v="PERM"/>
  </r>
  <r>
    <n v="3689"/>
    <s v="DEMOCRAT"/>
    <n v="2419"/>
    <x v="1"/>
    <x v="2570"/>
    <x v="47"/>
    <s v="PERM"/>
  </r>
  <r>
    <n v="3690"/>
    <s v="DECLINED"/>
    <n v="2401"/>
    <x v="2"/>
    <x v="2571"/>
    <x v="47"/>
    <s v="PERM"/>
  </r>
  <r>
    <n v="3691"/>
    <s v="DECLINED"/>
    <n v="2412"/>
    <x v="3"/>
    <x v="2572"/>
    <x v="47"/>
    <s v="POLL"/>
  </r>
  <r>
    <n v="3692"/>
    <s v="DEMOCRAT"/>
    <n v="2422"/>
    <x v="0"/>
    <x v="2573"/>
    <x v="47"/>
    <s v="POLL"/>
  </r>
  <r>
    <n v="3693"/>
    <s v="DEMOCRAT"/>
    <n v="2405"/>
    <x v="2"/>
    <x v="2574"/>
    <x v="47"/>
    <s v="POLL"/>
  </r>
  <r>
    <n v="3694"/>
    <s v="REPUBLICAN"/>
    <n v="2416"/>
    <x v="3"/>
    <x v="2575"/>
    <x v="47"/>
    <s v="POLL"/>
  </r>
  <r>
    <n v="3695"/>
    <s v="DEMOCRAT"/>
    <n v="2407"/>
    <x v="3"/>
    <x v="2576"/>
    <x v="24"/>
    <s v="POLL"/>
  </r>
  <r>
    <n v="3696"/>
    <s v="DEMOCRAT"/>
    <n v="2407"/>
    <x v="4"/>
    <x v="2577"/>
    <x v="24"/>
    <s v="POLL"/>
  </r>
  <r>
    <n v="3697"/>
    <s v="DEMOCRAT"/>
    <n v="2414"/>
    <x v="1"/>
    <x v="2578"/>
    <x v="47"/>
    <s v="POLL"/>
  </r>
  <r>
    <n v="3699"/>
    <s v="DEMOCRAT"/>
    <n v="2420"/>
    <x v="0"/>
    <x v="2579"/>
    <x v="47"/>
    <s v="POLL"/>
  </r>
  <r>
    <n v="3700"/>
    <s v="DEMOCRAT"/>
    <n v="2420"/>
    <x v="0"/>
    <x v="2580"/>
    <x v="47"/>
    <s v="POLL"/>
  </r>
  <r>
    <n v="3701"/>
    <s v="DEMOCRAT"/>
    <n v="2403"/>
    <x v="2"/>
    <x v="2581"/>
    <x v="47"/>
    <s v="POLL"/>
  </r>
  <r>
    <n v="3703"/>
    <s v="REPUBLICAN"/>
    <n v="2418"/>
    <x v="3"/>
    <x v="2582"/>
    <x v="47"/>
    <s v="PERM"/>
  </r>
  <r>
    <n v="3704"/>
    <s v="DEMOCRAT"/>
    <n v="2406"/>
    <x v="3"/>
    <x v="2583"/>
    <x v="47"/>
    <s v="POLL"/>
  </r>
  <r>
    <n v="3705"/>
    <s v="DEMOCRAT"/>
    <n v="2406"/>
    <x v="3"/>
    <x v="2584"/>
    <x v="47"/>
    <s v="POLL"/>
  </r>
  <r>
    <n v="3706"/>
    <s v="DEMOCRAT"/>
    <n v="2402"/>
    <x v="5"/>
    <x v="2585"/>
    <x v="47"/>
    <s v="PERM"/>
  </r>
  <r>
    <n v="3707"/>
    <s v="REPUBLICAN"/>
    <n v="2416"/>
    <x v="5"/>
    <x v="2586"/>
    <x v="47"/>
    <s v="PERM"/>
  </r>
  <r>
    <n v="3709"/>
    <s v="REPUBLICAN"/>
    <n v="2419"/>
    <x v="0"/>
    <x v="2587"/>
    <x v="47"/>
    <s v="PERM"/>
  </r>
  <r>
    <n v="3710"/>
    <s v="DEMOCRAT"/>
    <n v="2416"/>
    <x v="3"/>
    <x v="2588"/>
    <x v="24"/>
    <s v="POLL"/>
  </r>
  <r>
    <n v="3711"/>
    <s v="DEMOCRAT"/>
    <n v="2418"/>
    <x v="3"/>
    <x v="2589"/>
    <x v="47"/>
    <s v="PERM"/>
  </r>
  <r>
    <n v="3712"/>
    <s v="DEMOCRAT"/>
    <n v="2416"/>
    <x v="4"/>
    <x v="2590"/>
    <x v="37"/>
    <s v="PERM"/>
  </r>
  <r>
    <n v="3713"/>
    <s v="REPUBLICAN"/>
    <n v="2424"/>
    <x v="2"/>
    <x v="2591"/>
    <x v="47"/>
    <s v="POLL"/>
  </r>
  <r>
    <n v="3714"/>
    <s v="DEMOCRAT"/>
    <n v="2418"/>
    <x v="3"/>
    <x v="2592"/>
    <x v="47"/>
    <s v="PERM"/>
  </r>
  <r>
    <n v="3715"/>
    <s v="REPUBLICAN"/>
    <n v="2406"/>
    <x v="3"/>
    <x v="2593"/>
    <x v="47"/>
    <s v="PERM"/>
  </r>
  <r>
    <n v="3716"/>
    <s v="DECLINED"/>
    <n v="2419"/>
    <x v="3"/>
    <x v="2594"/>
    <x v="47"/>
    <s v="POLL"/>
  </r>
  <r>
    <n v="3717"/>
    <s v="DEMOCRAT"/>
    <n v="2421"/>
    <x v="5"/>
    <x v="2595"/>
    <x v="24"/>
    <s v="PERM"/>
  </r>
  <r>
    <n v="3718"/>
    <s v="DEMOCRAT"/>
    <n v="2418"/>
    <x v="5"/>
    <x v="2596"/>
    <x v="24"/>
    <s v="PERM"/>
  </r>
  <r>
    <n v="3719"/>
    <s v="DEMOCRAT"/>
    <n v="2405"/>
    <x v="3"/>
    <x v="2597"/>
    <x v="24"/>
    <s v="POLL"/>
  </r>
  <r>
    <n v="3720"/>
    <s v="DEMOCRAT"/>
    <n v="2402"/>
    <x v="3"/>
    <x v="2598"/>
    <x v="24"/>
    <s v="POLL"/>
  </r>
  <r>
    <n v="3721"/>
    <s v="REPUBLICAN"/>
    <n v="2423"/>
    <x v="4"/>
    <x v="2599"/>
    <x v="24"/>
    <s v="POLL"/>
  </r>
  <r>
    <n v="3722"/>
    <s v="DEMOCRAT"/>
    <n v="2420"/>
    <x v="3"/>
    <x v="2600"/>
    <x v="24"/>
    <s v="PERM"/>
  </r>
  <r>
    <n v="3723"/>
    <s v="REPUBLICAN"/>
    <n v="2404"/>
    <x v="4"/>
    <x v="2601"/>
    <x v="47"/>
    <s v="PERM"/>
  </r>
  <r>
    <n v="3724"/>
    <s v="DEMOCRAT"/>
    <n v="2421"/>
    <x v="3"/>
    <x v="2602"/>
    <x v="47"/>
    <s v="POLL"/>
  </r>
  <r>
    <n v="3725"/>
    <s v="DEMOCRAT"/>
    <n v="2401"/>
    <x v="3"/>
    <x v="2603"/>
    <x v="47"/>
    <s v="POLL"/>
  </r>
  <r>
    <n v="3726"/>
    <s v="DECLINED"/>
    <n v="2402"/>
    <x v="3"/>
    <x v="2604"/>
    <x v="47"/>
    <s v="POLL"/>
  </r>
  <r>
    <n v="3727"/>
    <s v="DEMOCRAT"/>
    <n v="2419"/>
    <x v="3"/>
    <x v="2605"/>
    <x v="47"/>
    <s v="POLL"/>
  </r>
  <r>
    <n v="3728"/>
    <s v="DEMOCRAT"/>
    <n v="2418"/>
    <x v="2"/>
    <x v="2606"/>
    <x v="47"/>
    <s v="POLL"/>
  </r>
  <r>
    <n v="3729"/>
    <s v="DEMOCRAT"/>
    <n v="2418"/>
    <x v="2"/>
    <x v="2607"/>
    <x v="47"/>
    <s v="POLL"/>
  </r>
  <r>
    <n v="3730"/>
    <s v="DEMOCRAT"/>
    <n v="2417"/>
    <x v="2"/>
    <x v="2608"/>
    <x v="47"/>
    <s v="PERM"/>
  </r>
  <r>
    <n v="3731"/>
    <s v="DEMOCRAT"/>
    <n v="2418"/>
    <x v="4"/>
    <x v="2609"/>
    <x v="47"/>
    <s v="POLL"/>
  </r>
  <r>
    <n v="3732"/>
    <s v="REPUBLICAN"/>
    <n v="2418"/>
    <x v="3"/>
    <x v="2610"/>
    <x v="47"/>
    <s v="POLL"/>
  </r>
  <r>
    <n v="3733"/>
    <s v="REPUBLICAN"/>
    <n v="2413"/>
    <x v="4"/>
    <x v="2611"/>
    <x v="47"/>
    <s v="PERM"/>
  </r>
  <r>
    <n v="3734"/>
    <s v="REPUBLICAN"/>
    <n v="2405"/>
    <x v="3"/>
    <x v="2612"/>
    <x v="47"/>
    <s v="POLL"/>
  </r>
  <r>
    <n v="3735"/>
    <s v="DEMOCRAT"/>
    <n v="2417"/>
    <x v="3"/>
    <x v="2613"/>
    <x v="47"/>
    <s v="POLL"/>
  </r>
  <r>
    <n v="3736"/>
    <s v="DEMOCRAT"/>
    <n v="2404"/>
    <x v="3"/>
    <x v="2614"/>
    <x v="24"/>
    <s v="POLL"/>
  </r>
  <r>
    <n v="3737"/>
    <s v="DECLINED"/>
    <n v="2413"/>
    <x v="3"/>
    <x v="2615"/>
    <x v="47"/>
    <s v="PERM"/>
  </r>
  <r>
    <n v="3738"/>
    <s v="DECLINED"/>
    <n v="2413"/>
    <x v="3"/>
    <x v="2616"/>
    <x v="47"/>
    <s v="PERM"/>
  </r>
  <r>
    <n v="3739"/>
    <s v="REPUBLICAN"/>
    <n v="2405"/>
    <x v="2"/>
    <x v="2617"/>
    <x v="47"/>
    <s v="PERM"/>
  </r>
  <r>
    <n v="3740"/>
    <s v="DEMOCRAT"/>
    <n v="2423"/>
    <x v="3"/>
    <x v="2618"/>
    <x v="47"/>
    <s v="POLL"/>
  </r>
  <r>
    <n v="3741"/>
    <s v="DEMOCRAT"/>
    <n v="2417"/>
    <x v="3"/>
    <x v="2619"/>
    <x v="47"/>
    <s v="POLL"/>
  </r>
  <r>
    <n v="3742"/>
    <s v="DEMOCRAT"/>
    <n v="2417"/>
    <x v="3"/>
    <x v="2620"/>
    <x v="47"/>
    <s v="POLL"/>
  </r>
  <r>
    <n v="3743"/>
    <s v="DEMOCRAT"/>
    <n v="2422"/>
    <x v="0"/>
    <x v="2621"/>
    <x v="47"/>
    <s v="PERM"/>
  </r>
  <r>
    <n v="3744"/>
    <s v="DECLINED"/>
    <n v="2417"/>
    <x v="3"/>
    <x v="2622"/>
    <x v="47"/>
    <s v="POLL"/>
  </r>
  <r>
    <n v="3745"/>
    <s v="REPUBLICAN"/>
    <n v="2419"/>
    <x v="3"/>
    <x v="2623"/>
    <x v="24"/>
    <s v="POLL"/>
  </r>
  <r>
    <n v="3746"/>
    <s v="DEMOCRAT"/>
    <n v="2402"/>
    <x v="3"/>
    <x v="2624"/>
    <x v="47"/>
    <s v="PERM"/>
  </r>
  <r>
    <n v="3747"/>
    <s v="REPUBLICAN"/>
    <n v="2419"/>
    <x v="3"/>
    <x v="2625"/>
    <x v="47"/>
    <s v="POLL"/>
  </r>
  <r>
    <n v="3748"/>
    <s v="DEMOCRAT"/>
    <n v="2422"/>
    <x v="1"/>
    <x v="2626"/>
    <x v="47"/>
    <s v="PERM"/>
  </r>
  <r>
    <n v="3749"/>
    <s v="DECLINED"/>
    <n v="2422"/>
    <x v="4"/>
    <x v="2627"/>
    <x v="47"/>
    <s v="PERM"/>
  </r>
  <r>
    <n v="3750"/>
    <s v="DEMOCRAT"/>
    <n v="2423"/>
    <x v="4"/>
    <x v="2628"/>
    <x v="40"/>
    <s v="POLL"/>
  </r>
  <r>
    <n v="3751"/>
    <s v="REPUBLICAN"/>
    <n v="2423"/>
    <x v="4"/>
    <x v="2629"/>
    <x v="47"/>
    <s v="POLL"/>
  </r>
  <r>
    <n v="3752"/>
    <s v="REPUBLICAN"/>
    <n v="2406"/>
    <x v="2"/>
    <x v="2630"/>
    <x v="47"/>
    <s v="PERM"/>
  </r>
  <r>
    <n v="3753"/>
    <s v="DEMOCRAT"/>
    <n v="2417"/>
    <x v="3"/>
    <x v="2631"/>
    <x v="47"/>
    <s v="PERM"/>
  </r>
  <r>
    <n v="3754"/>
    <s v="DEMOCRAT"/>
    <n v="2413"/>
    <x v="2"/>
    <x v="2632"/>
    <x v="47"/>
    <s v="PERM"/>
  </r>
  <r>
    <n v="3755"/>
    <s v="DEMOCRAT"/>
    <n v="2401"/>
    <x v="4"/>
    <x v="2633"/>
    <x v="47"/>
    <s v="PERM"/>
  </r>
  <r>
    <n v="3756"/>
    <s v="REPUBLICAN"/>
    <n v="2409"/>
    <x v="3"/>
    <x v="2634"/>
    <x v="47"/>
    <s v="PERM"/>
  </r>
  <r>
    <n v="3757"/>
    <s v="DECLINED"/>
    <n v="2413"/>
    <x v="1"/>
    <x v="2635"/>
    <x v="47"/>
    <s v="PERM"/>
  </r>
  <r>
    <n v="3758"/>
    <s v="REPUBLICAN"/>
    <n v="2402"/>
    <x v="0"/>
    <x v="2636"/>
    <x v="24"/>
    <s v="PERM"/>
  </r>
  <r>
    <n v="3759"/>
    <s v="REPUBLICAN"/>
    <n v="2402"/>
    <x v="3"/>
    <x v="2637"/>
    <x v="47"/>
    <s v="POLL"/>
  </r>
  <r>
    <n v="3760"/>
    <s v="REPUBLICAN"/>
    <n v="2416"/>
    <x v="4"/>
    <x v="2638"/>
    <x v="47"/>
    <s v="PERM"/>
  </r>
  <r>
    <n v="3761"/>
    <s v="DEMOCRAT"/>
    <n v="2421"/>
    <x v="0"/>
    <x v="2639"/>
    <x v="47"/>
    <s v="PERM"/>
  </r>
  <r>
    <n v="3762"/>
    <s v="DEMOCRAT"/>
    <n v="2402"/>
    <x v="1"/>
    <x v="2640"/>
    <x v="47"/>
    <s v="PERM"/>
  </r>
  <r>
    <n v="3763"/>
    <s v="REPUBLICAN"/>
    <n v="2417"/>
    <x v="3"/>
    <x v="2641"/>
    <x v="47"/>
    <s v="ABT"/>
  </r>
  <r>
    <n v="3764"/>
    <s v="REPUBLICAN"/>
    <n v="2414"/>
    <x v="3"/>
    <x v="2642"/>
    <x v="47"/>
    <s v="POLL"/>
  </r>
  <r>
    <n v="3765"/>
    <s v="REPUBLICAN"/>
    <n v="2421"/>
    <x v="0"/>
    <x v="2643"/>
    <x v="47"/>
    <s v="PERM"/>
  </r>
  <r>
    <n v="3766"/>
    <s v="REPUBLICAN"/>
    <n v="2414"/>
    <x v="3"/>
    <x v="2644"/>
    <x v="47"/>
    <s v="PERM"/>
  </r>
  <r>
    <n v="3767"/>
    <s v="DECLINED"/>
    <n v="2413"/>
    <x v="2"/>
    <x v="2645"/>
    <x v="47"/>
    <s v="PERM"/>
  </r>
  <r>
    <n v="3768"/>
    <s v="DEMOCRAT"/>
    <n v="2418"/>
    <x v="2"/>
    <x v="2646"/>
    <x v="47"/>
    <s v="POLL"/>
  </r>
  <r>
    <n v="3769"/>
    <s v="DEMOCRAT"/>
    <n v="2418"/>
    <x v="1"/>
    <x v="2647"/>
    <x v="47"/>
    <s v="POLL"/>
  </r>
  <r>
    <n v="3770"/>
    <s v="REPUBLICAN"/>
    <n v="2415"/>
    <x v="3"/>
    <x v="2648"/>
    <x v="47"/>
    <s v="POLL"/>
  </r>
  <r>
    <n v="3771"/>
    <s v="REPUBLICAN"/>
    <n v="2416"/>
    <x v="3"/>
    <x v="2649"/>
    <x v="47"/>
    <s v="POLL"/>
  </r>
  <r>
    <n v="3772"/>
    <s v="REPUBLICAN"/>
    <n v="2411"/>
    <x v="2"/>
    <x v="2650"/>
    <x v="47"/>
    <s v="POLL"/>
  </r>
  <r>
    <n v="3773"/>
    <s v="DEMOCRAT"/>
    <n v="2401"/>
    <x v="1"/>
    <x v="2651"/>
    <x v="47"/>
    <s v="PERM"/>
  </r>
  <r>
    <n v="3774"/>
    <s v="REPUBLICAN"/>
    <n v="2401"/>
    <x v="2"/>
    <x v="2652"/>
    <x v="47"/>
    <s v="POLL"/>
  </r>
  <r>
    <n v="3775"/>
    <s v="DECLINED"/>
    <n v="2402"/>
    <x v="0"/>
    <x v="2653"/>
    <x v="47"/>
    <s v="POLL"/>
  </r>
  <r>
    <n v="3776"/>
    <s v="DEMOCRAT"/>
    <n v="2416"/>
    <x v="2"/>
    <x v="2654"/>
    <x v="47"/>
    <s v="PERM"/>
  </r>
  <r>
    <n v="3777"/>
    <s v="DEMOCRAT"/>
    <n v="2404"/>
    <x v="0"/>
    <x v="2655"/>
    <x v="24"/>
    <s v="POLL"/>
  </r>
  <r>
    <n v="3778"/>
    <s v="DEMOCRAT"/>
    <n v="2406"/>
    <x v="2"/>
    <x v="2656"/>
    <x v="47"/>
    <s v="POLL"/>
  </r>
  <r>
    <n v="3779"/>
    <s v="REPUBLICAN"/>
    <n v="2401"/>
    <x v="2"/>
    <x v="2657"/>
    <x v="47"/>
    <s v="PERM"/>
  </r>
  <r>
    <n v="3780"/>
    <s v="DEMOCRAT"/>
    <n v="2411"/>
    <x v="1"/>
    <x v="2658"/>
    <x v="47"/>
    <s v="POLL"/>
  </r>
  <r>
    <n v="3781"/>
    <s v="REPUBLICAN"/>
    <n v="2407"/>
    <x v="0"/>
    <x v="2659"/>
    <x v="47"/>
    <s v="POLL"/>
  </r>
  <r>
    <n v="3782"/>
    <s v="REPUBLICAN"/>
    <n v="2408"/>
    <x v="3"/>
    <x v="2660"/>
    <x v="47"/>
    <s v="PERM"/>
  </r>
  <r>
    <n v="3783"/>
    <s v="REPUBLICAN"/>
    <n v="2424"/>
    <x v="0"/>
    <x v="2661"/>
    <x v="47"/>
    <s v="PERM"/>
  </r>
  <r>
    <n v="3784"/>
    <s v="DEMOCRAT"/>
    <n v="2424"/>
    <x v="0"/>
    <x v="2662"/>
    <x v="47"/>
    <s v="PERM"/>
  </r>
  <r>
    <n v="3785"/>
    <s v="DECLINED"/>
    <n v="2421"/>
    <x v="2"/>
    <x v="2663"/>
    <x v="24"/>
    <s v="PERM"/>
  </r>
  <r>
    <n v="3786"/>
    <s v="DECLINED"/>
    <n v="2421"/>
    <x v="3"/>
    <x v="2664"/>
    <x v="24"/>
    <s v="PERM"/>
  </r>
  <r>
    <n v="3788"/>
    <s v="DEMOCRAT"/>
    <n v="2401"/>
    <x v="4"/>
    <x v="2665"/>
    <x v="24"/>
    <s v="PERM"/>
  </r>
  <r>
    <n v="3789"/>
    <s v="DEMOCRAT"/>
    <n v="2401"/>
    <x v="4"/>
    <x v="2666"/>
    <x v="24"/>
    <s v="PERM"/>
  </r>
  <r>
    <n v="3790"/>
    <s v="DEMOCRAT"/>
    <n v="2413"/>
    <x v="2"/>
    <x v="2667"/>
    <x v="24"/>
    <s v="PERM"/>
  </r>
  <r>
    <n v="3792"/>
    <s v="DEMOCRAT"/>
    <n v="2424"/>
    <x v="2"/>
    <x v="2668"/>
    <x v="24"/>
    <s v="PERM"/>
  </r>
  <r>
    <n v="3793"/>
    <s v="REPUBLICAN"/>
    <n v="2414"/>
    <x v="5"/>
    <x v="2669"/>
    <x v="47"/>
    <s v="POLL"/>
  </r>
  <r>
    <n v="3794"/>
    <s v="REPUBLICAN"/>
    <n v="2421"/>
    <x v="3"/>
    <x v="2670"/>
    <x v="47"/>
    <s v="POLL"/>
  </r>
  <r>
    <n v="3795"/>
    <s v="REPUBLICAN"/>
    <n v="2413"/>
    <x v="0"/>
    <x v="2671"/>
    <x v="47"/>
    <s v="PERM"/>
  </r>
  <r>
    <n v="3796"/>
    <s v="AMERICAN INDEP"/>
    <n v="2402"/>
    <x v="1"/>
    <x v="2672"/>
    <x v="47"/>
    <s v="PERM"/>
  </r>
  <r>
    <n v="3797"/>
    <s v="DEMOCRAT"/>
    <n v="2418"/>
    <x v="4"/>
    <x v="2673"/>
    <x v="47"/>
    <s v="POLL"/>
  </r>
  <r>
    <n v="3798"/>
    <s v="DEMOCRAT"/>
    <n v="2413"/>
    <x v="3"/>
    <x v="2674"/>
    <x v="47"/>
    <s v="POLL"/>
  </r>
  <r>
    <n v="3799"/>
    <s v="REPUBLICAN"/>
    <n v="2413"/>
    <x v="3"/>
    <x v="2675"/>
    <x v="47"/>
    <s v="POLL"/>
  </r>
  <r>
    <n v="3800"/>
    <s v="REPUBLICAN"/>
    <n v="2415"/>
    <x v="2"/>
    <x v="2676"/>
    <x v="24"/>
    <s v="PERM"/>
  </r>
  <r>
    <n v="3801"/>
    <s v="DEMOCRAT"/>
    <n v="2415"/>
    <x v="3"/>
    <x v="2677"/>
    <x v="24"/>
    <s v="PERM"/>
  </r>
  <r>
    <n v="3802"/>
    <s v="DEMOCRAT"/>
    <n v="2402"/>
    <x v="4"/>
    <x v="2678"/>
    <x v="47"/>
    <s v="POLL"/>
  </r>
  <r>
    <n v="3803"/>
    <s v="DECLINED"/>
    <n v="2424"/>
    <x v="5"/>
    <x v="2679"/>
    <x v="13"/>
    <s v="POLL"/>
  </r>
  <r>
    <n v="3804"/>
    <s v="DEMOCRAT"/>
    <n v="2401"/>
    <x v="4"/>
    <x v="2680"/>
    <x v="47"/>
    <s v="POLL"/>
  </r>
  <r>
    <n v="3805"/>
    <s v="DECLINED"/>
    <n v="2412"/>
    <x v="5"/>
    <x v="2681"/>
    <x v="47"/>
    <s v="POLL"/>
  </r>
  <r>
    <n v="3806"/>
    <s v="REPUBLICAN"/>
    <n v="2418"/>
    <x v="5"/>
    <x v="2682"/>
    <x v="47"/>
    <s v="POLL"/>
  </r>
  <r>
    <n v="3807"/>
    <s v="DECLINED"/>
    <n v="2421"/>
    <x v="3"/>
    <x v="2683"/>
    <x v="24"/>
    <s v="POLL"/>
  </r>
  <r>
    <n v="3808"/>
    <s v="DEMOCRAT"/>
    <n v="2411"/>
    <x v="0"/>
    <x v="2684"/>
    <x v="47"/>
    <s v="PERM"/>
  </r>
  <r>
    <n v="3809"/>
    <s v="DEMOCRAT"/>
    <n v="2411"/>
    <x v="0"/>
    <x v="2685"/>
    <x v="47"/>
    <s v="PERM"/>
  </r>
  <r>
    <n v="3810"/>
    <s v="DECLINED"/>
    <n v="2406"/>
    <x v="0"/>
    <x v="2686"/>
    <x v="47"/>
    <s v="PERM"/>
  </r>
  <r>
    <n v="3811"/>
    <s v="DEMOCRAT"/>
    <n v="2402"/>
    <x v="3"/>
    <x v="2687"/>
    <x v="47"/>
    <s v="POLL"/>
  </r>
  <r>
    <n v="3812"/>
    <s v="DEMOCRAT"/>
    <n v="2420"/>
    <x v="2"/>
    <x v="2688"/>
    <x v="47"/>
    <s v="PERM"/>
  </r>
  <r>
    <n v="3813"/>
    <s v="DEMOCRAT"/>
    <n v="2420"/>
    <x v="2"/>
    <x v="2689"/>
    <x v="47"/>
    <s v="POLL"/>
  </r>
  <r>
    <n v="3814"/>
    <s v="DEMOCRAT"/>
    <n v="2411"/>
    <x v="3"/>
    <x v="2690"/>
    <x v="47"/>
    <s v="POLL"/>
  </r>
  <r>
    <n v="3815"/>
    <s v="DEMOCRAT"/>
    <n v="2402"/>
    <x v="3"/>
    <x v="2691"/>
    <x v="47"/>
    <s v="POLL"/>
  </r>
  <r>
    <n v="3816"/>
    <s v="DEMOCRAT"/>
    <n v="2404"/>
    <x v="4"/>
    <x v="2692"/>
    <x v="47"/>
    <s v="POLL"/>
  </r>
  <r>
    <n v="3817"/>
    <s v="REPUBLICAN"/>
    <n v="2421"/>
    <x v="5"/>
    <x v="2693"/>
    <x v="47"/>
    <s v="POLL"/>
  </r>
  <r>
    <n v="3818"/>
    <s v="DECLINED"/>
    <n v="2411"/>
    <x v="2"/>
    <x v="2694"/>
    <x v="47"/>
    <s v="PERM"/>
  </r>
  <r>
    <n v="3819"/>
    <s v="DEMOCRAT"/>
    <n v="2413"/>
    <x v="4"/>
    <x v="2695"/>
    <x v="47"/>
    <s v="PERM"/>
  </r>
  <r>
    <n v="3820"/>
    <s v="DEMOCRAT"/>
    <n v="2416"/>
    <x v="3"/>
    <x v="2696"/>
    <x v="47"/>
    <s v="POLL"/>
  </r>
  <r>
    <n v="3821"/>
    <s v="DEMOCRAT"/>
    <n v="2416"/>
    <x v="3"/>
    <x v="2697"/>
    <x v="47"/>
    <s v="POLL"/>
  </r>
  <r>
    <n v="3822"/>
    <s v="DEMOCRAT"/>
    <n v="2405"/>
    <x v="4"/>
    <x v="2698"/>
    <x v="47"/>
    <s v="POLL"/>
  </r>
  <r>
    <n v="3823"/>
    <s v="DEMOCRAT"/>
    <n v="2412"/>
    <x v="0"/>
    <x v="2699"/>
    <x v="47"/>
    <s v="PERM"/>
  </r>
  <r>
    <n v="3824"/>
    <s v="DECLINED"/>
    <n v="2423"/>
    <x v="1"/>
    <x v="2700"/>
    <x v="47"/>
    <s v="PERM"/>
  </r>
  <r>
    <n v="3825"/>
    <s v="REPUBLICAN"/>
    <n v="2423"/>
    <x v="0"/>
    <x v="2701"/>
    <x v="47"/>
    <s v="PERM"/>
  </r>
  <r>
    <n v="3827"/>
    <s v="DEMOCRAT"/>
    <n v="2408"/>
    <x v="3"/>
    <x v="2702"/>
    <x v="47"/>
    <s v="PERM"/>
  </r>
  <r>
    <n v="3828"/>
    <s v="DEMOCRAT"/>
    <n v="2412"/>
    <x v="3"/>
    <x v="2703"/>
    <x v="47"/>
    <s v="POLL"/>
  </r>
  <r>
    <n v="3829"/>
    <s v="DEMOCRAT"/>
    <n v="2409"/>
    <x v="4"/>
    <x v="2704"/>
    <x v="24"/>
    <s v="PERM"/>
  </r>
  <r>
    <n v="3830"/>
    <s v="DEMOCRAT"/>
    <n v="2420"/>
    <x v="2"/>
    <x v="2705"/>
    <x v="24"/>
    <s v="PERM"/>
  </r>
  <r>
    <n v="3831"/>
    <s v="DEMOCRAT"/>
    <n v="2408"/>
    <x v="2"/>
    <x v="2706"/>
    <x v="47"/>
    <s v="POLL"/>
  </r>
  <r>
    <n v="3832"/>
    <s v="DEMOCRAT"/>
    <n v="2416"/>
    <x v="4"/>
    <x v="2707"/>
    <x v="24"/>
    <s v="PERM"/>
  </r>
  <r>
    <n v="3833"/>
    <s v="DEMOCRAT"/>
    <n v="2420"/>
    <x v="5"/>
    <x v="2708"/>
    <x v="47"/>
    <s v="PERM"/>
  </r>
  <r>
    <n v="3834"/>
    <s v="REPUBLICAN"/>
    <n v="2419"/>
    <x v="0"/>
    <x v="2709"/>
    <x v="47"/>
    <s v="PERM"/>
  </r>
  <r>
    <n v="3835"/>
    <s v="REPUBLICAN"/>
    <n v="2408"/>
    <x v="0"/>
    <x v="2710"/>
    <x v="47"/>
    <s v="PERM"/>
  </r>
  <r>
    <n v="3836"/>
    <s v="DEMOCRAT"/>
    <n v="2424"/>
    <x v="2"/>
    <x v="2711"/>
    <x v="47"/>
    <s v="POLL"/>
  </r>
  <r>
    <n v="3837"/>
    <s v="DECLINED"/>
    <n v="2402"/>
    <x v="4"/>
    <x v="2712"/>
    <x v="47"/>
    <s v="POLL"/>
  </r>
  <r>
    <n v="3838"/>
    <s v="DECLINED"/>
    <n v="2402"/>
    <x v="4"/>
    <x v="2713"/>
    <x v="47"/>
    <s v="POLL"/>
  </r>
  <r>
    <n v="3839"/>
    <s v="DEMOCRAT"/>
    <n v="2424"/>
    <x v="5"/>
    <x v="2714"/>
    <x v="24"/>
    <s v="POLL"/>
  </r>
  <r>
    <n v="3840"/>
    <s v="DEMOCRAT"/>
    <n v="2407"/>
    <x v="4"/>
    <x v="2715"/>
    <x v="24"/>
    <s v="POLL"/>
  </r>
  <r>
    <n v="3841"/>
    <s v="DEMOCRAT"/>
    <n v="2423"/>
    <x v="3"/>
    <x v="2716"/>
    <x v="24"/>
    <s v="PERM"/>
  </r>
  <r>
    <n v="3842"/>
    <s v="DECLINED"/>
    <n v="2415"/>
    <x v="3"/>
    <x v="2717"/>
    <x v="47"/>
    <s v="POLL"/>
  </r>
  <r>
    <n v="3843"/>
    <s v="REPUBLICAN"/>
    <n v="2421"/>
    <x v="4"/>
    <x v="2718"/>
    <x v="8"/>
    <s v="POLL"/>
  </r>
  <r>
    <n v="3844"/>
    <s v="DEMOCRAT"/>
    <n v="2408"/>
    <x v="2"/>
    <x v="2719"/>
    <x v="47"/>
    <s v="PERM"/>
  </r>
  <r>
    <n v="3846"/>
    <s v="DEMOCRAT"/>
    <n v="2401"/>
    <x v="2"/>
    <x v="2720"/>
    <x v="24"/>
    <s v="POLL"/>
  </r>
  <r>
    <n v="3848"/>
    <s v="DEMOCRAT"/>
    <n v="2402"/>
    <x v="5"/>
    <x v="2721"/>
    <x v="24"/>
    <s v="PERM"/>
  </r>
  <r>
    <n v="3849"/>
    <s v="DEMOCRAT"/>
    <n v="2420"/>
    <x v="0"/>
    <x v="2722"/>
    <x v="47"/>
    <s v="POLL"/>
  </r>
  <r>
    <n v="3850"/>
    <s v="DEMOCRAT"/>
    <n v="2413"/>
    <x v="2"/>
    <x v="2723"/>
    <x v="47"/>
    <s v="PERM"/>
  </r>
  <r>
    <n v="3851"/>
    <s v="DEMOCRAT"/>
    <n v="2403"/>
    <x v="2"/>
    <x v="2724"/>
    <x v="47"/>
    <s v="PERM"/>
  </r>
  <r>
    <n v="3852"/>
    <s v="DEMOCRAT"/>
    <n v="2413"/>
    <x v="4"/>
    <x v="2725"/>
    <x v="47"/>
    <s v="PERM"/>
  </r>
  <r>
    <n v="3853"/>
    <s v="DEMOCRAT"/>
    <n v="2408"/>
    <x v="2"/>
    <x v="2726"/>
    <x v="47"/>
    <s v="POLL"/>
  </r>
  <r>
    <n v="3854"/>
    <s v="REPUBLICAN"/>
    <n v="2424"/>
    <x v="0"/>
    <x v="2727"/>
    <x v="47"/>
    <s v="PERM"/>
  </r>
  <r>
    <n v="3855"/>
    <s v="DEMOCRAT"/>
    <n v="2402"/>
    <x v="3"/>
    <x v="2728"/>
    <x v="47"/>
    <s v="PERM"/>
  </r>
  <r>
    <n v="3856"/>
    <s v="DECLINED"/>
    <n v="2420"/>
    <x v="3"/>
    <x v="2729"/>
    <x v="47"/>
    <s v="PERM"/>
  </r>
  <r>
    <n v="3857"/>
    <s v="REPUBLICAN"/>
    <n v="2406"/>
    <x v="4"/>
    <x v="2730"/>
    <x v="24"/>
    <s v="POLL"/>
  </r>
  <r>
    <n v="3858"/>
    <s v="DEMOCRAT"/>
    <n v="2406"/>
    <x v="4"/>
    <x v="2731"/>
    <x v="45"/>
    <s v="POLL"/>
  </r>
  <r>
    <n v="3859"/>
    <s v="DEMOCRAT"/>
    <n v="2405"/>
    <x v="3"/>
    <x v="2732"/>
    <x v="24"/>
    <s v="POLL"/>
  </r>
  <r>
    <n v="3860"/>
    <s v="DEMOCRAT"/>
    <n v="2405"/>
    <x v="0"/>
    <x v="2733"/>
    <x v="24"/>
    <s v="POLL"/>
  </r>
  <r>
    <n v="3861"/>
    <s v="DEMOCRAT"/>
    <n v="2405"/>
    <x v="2"/>
    <x v="2734"/>
    <x v="24"/>
    <s v="POLL"/>
  </r>
  <r>
    <n v="3862"/>
    <s v="DECLINED"/>
    <n v="2414"/>
    <x v="5"/>
    <x v="2735"/>
    <x v="24"/>
    <s v="POLL"/>
  </r>
  <r>
    <n v="3863"/>
    <s v="REPUBLICAN"/>
    <n v="2423"/>
    <x v="0"/>
    <x v="2736"/>
    <x v="24"/>
    <s v="POLL"/>
  </r>
  <r>
    <n v="3864"/>
    <s v="DEMOCRAT"/>
    <n v="2418"/>
    <x v="4"/>
    <x v="2737"/>
    <x v="24"/>
    <s v="POLL"/>
  </r>
  <r>
    <n v="3865"/>
    <s v="DEMOCRAT"/>
    <n v="2409"/>
    <x v="1"/>
    <x v="2738"/>
    <x v="24"/>
    <s v="PERM"/>
  </r>
  <r>
    <n v="3866"/>
    <s v="DEMOCRAT"/>
    <n v="2412"/>
    <x v="2"/>
    <x v="2739"/>
    <x v="47"/>
    <s v="POLL"/>
  </r>
  <r>
    <n v="3867"/>
    <s v="DECLINED"/>
    <n v="2402"/>
    <x v="0"/>
    <x v="2740"/>
    <x v="24"/>
    <s v="POLL"/>
  </r>
  <r>
    <n v="3868"/>
    <s v="REPUBLICAN"/>
    <n v="2419"/>
    <x v="4"/>
    <x v="2741"/>
    <x v="24"/>
    <s v="POLL"/>
  </r>
  <r>
    <n v="3869"/>
    <s v="DEMOCRAT"/>
    <n v="2404"/>
    <x v="0"/>
    <x v="2742"/>
    <x v="24"/>
    <s v="PERM"/>
  </r>
  <r>
    <n v="3870"/>
    <s v="DECLINED"/>
    <n v="2423"/>
    <x v="3"/>
    <x v="2743"/>
    <x v="47"/>
    <s v="POLL"/>
  </r>
  <r>
    <n v="3871"/>
    <s v="REPUBLICAN"/>
    <n v="2411"/>
    <x v="0"/>
    <x v="2744"/>
    <x v="47"/>
    <s v="PERM"/>
  </r>
  <r>
    <n v="3872"/>
    <s v="DECLINED"/>
    <n v="2424"/>
    <x v="1"/>
    <x v="2745"/>
    <x v="47"/>
    <s v="PERM"/>
  </r>
  <r>
    <n v="3873"/>
    <s v="REPUBLICAN"/>
    <n v="2423"/>
    <x v="2"/>
    <x v="2746"/>
    <x v="47"/>
    <s v="POLL"/>
  </r>
  <r>
    <n v="3874"/>
    <s v="DEMOCRAT"/>
    <n v="2424"/>
    <x v="2"/>
    <x v="2747"/>
    <x v="47"/>
    <s v="PERM"/>
  </r>
  <r>
    <n v="3875"/>
    <s v="DECLINED"/>
    <n v="2403"/>
    <x v="3"/>
    <x v="2748"/>
    <x v="47"/>
    <s v="PERM"/>
  </r>
  <r>
    <n v="3876"/>
    <s v="DECLINED"/>
    <n v="2406"/>
    <x v="0"/>
    <x v="2749"/>
    <x v="24"/>
    <s v="PERM"/>
  </r>
  <r>
    <n v="3877"/>
    <s v="DECLINED"/>
    <n v="2415"/>
    <x v="3"/>
    <x v="2750"/>
    <x v="47"/>
    <s v="POLL"/>
  </r>
  <r>
    <n v="3878"/>
    <s v="DECLINED"/>
    <n v="2417"/>
    <x v="4"/>
    <x v="2751"/>
    <x v="24"/>
    <s v="PERM"/>
  </r>
  <r>
    <n v="3879"/>
    <s v="REPUBLICAN"/>
    <n v="2417"/>
    <x v="4"/>
    <x v="2752"/>
    <x v="24"/>
    <s v="PERM"/>
  </r>
  <r>
    <n v="3880"/>
    <s v="DEMOCRAT"/>
    <n v="2404"/>
    <x v="2"/>
    <x v="2753"/>
    <x v="24"/>
    <s v="POLL"/>
  </r>
  <r>
    <n v="3881"/>
    <s v="DEMOCRAT"/>
    <n v="2404"/>
    <x v="2"/>
    <x v="2754"/>
    <x v="24"/>
    <s v="POLL"/>
  </r>
  <r>
    <n v="3882"/>
    <s v="DEMOCRAT"/>
    <n v="2423"/>
    <x v="3"/>
    <x v="2755"/>
    <x v="24"/>
    <s v="POLL"/>
  </r>
  <r>
    <n v="3883"/>
    <s v="DEMOCRAT"/>
    <n v="2415"/>
    <x v="4"/>
    <x v="2756"/>
    <x v="24"/>
    <s v="PERM"/>
  </r>
  <r>
    <n v="3884"/>
    <s v="DECLINED"/>
    <n v="2402"/>
    <x v="2"/>
    <x v="2757"/>
    <x v="24"/>
    <s v="POLL"/>
  </r>
  <r>
    <n v="3885"/>
    <s v="DECLINED"/>
    <n v="2411"/>
    <x v="4"/>
    <x v="2758"/>
    <x v="40"/>
    <s v="PERM"/>
  </r>
  <r>
    <n v="3886"/>
    <s v="DECLINED"/>
    <n v="2409"/>
    <x v="4"/>
    <x v="2759"/>
    <x v="24"/>
    <s v="PERM"/>
  </r>
  <r>
    <n v="3887"/>
    <s v="DECLINED"/>
    <n v="2408"/>
    <x v="4"/>
    <x v="2760"/>
    <x v="47"/>
    <s v="PERM"/>
  </r>
  <r>
    <n v="3888"/>
    <s v="DEMOCRAT"/>
    <n v="2424"/>
    <x v="0"/>
    <x v="2761"/>
    <x v="47"/>
    <s v="PERM"/>
  </r>
  <r>
    <n v="3889"/>
    <s v="DEMOCRAT"/>
    <n v="2403"/>
    <x v="3"/>
    <x v="2762"/>
    <x v="47"/>
    <s v="POLL"/>
  </r>
  <r>
    <n v="3890"/>
    <s v="REPUBLICAN"/>
    <n v="2413"/>
    <x v="0"/>
    <x v="2763"/>
    <x v="47"/>
    <s v="PERM"/>
  </r>
  <r>
    <n v="3891"/>
    <s v="REPUBLICAN"/>
    <n v="2413"/>
    <x v="0"/>
    <x v="2764"/>
    <x v="47"/>
    <s v="PERM"/>
  </r>
  <r>
    <n v="3892"/>
    <s v="DEMOCRAT"/>
    <n v="2424"/>
    <x v="0"/>
    <x v="2765"/>
    <x v="47"/>
    <s v="PERM"/>
  </r>
  <r>
    <n v="3893"/>
    <s v="DEMOCRAT"/>
    <n v="2424"/>
    <x v="2"/>
    <x v="2766"/>
    <x v="24"/>
    <s v="PERM"/>
  </r>
  <r>
    <n v="3894"/>
    <s v="REPUBLICAN"/>
    <n v="2407"/>
    <x v="0"/>
    <x v="2767"/>
    <x v="24"/>
    <s v="POLL"/>
  </r>
  <r>
    <n v="3895"/>
    <s v="DEMOCRAT"/>
    <n v="2424"/>
    <x v="5"/>
    <x v="2768"/>
    <x v="24"/>
    <s v="PERM"/>
  </r>
  <r>
    <n v="3896"/>
    <s v="REPUBLICAN"/>
    <n v="2401"/>
    <x v="3"/>
    <x v="2769"/>
    <x v="24"/>
    <s v="PERM"/>
  </r>
  <r>
    <n v="3897"/>
    <s v="REPUBLICAN"/>
    <n v="2413"/>
    <x v="0"/>
    <x v="2770"/>
    <x v="24"/>
    <s v="PERM"/>
  </r>
  <r>
    <n v="3898"/>
    <s v="DEMOCRAT"/>
    <n v="2411"/>
    <x v="2"/>
    <x v="2771"/>
    <x v="24"/>
    <s v="PERM"/>
  </r>
  <r>
    <n v="3899"/>
    <s v="DECLINED"/>
    <n v="2418"/>
    <x v="3"/>
    <x v="2772"/>
    <x v="24"/>
    <s v="POLL"/>
  </r>
  <r>
    <n v="3900"/>
    <s v="DECLINED"/>
    <n v="2423"/>
    <x v="3"/>
    <x v="2773"/>
    <x v="24"/>
    <s v="PERM"/>
  </r>
  <r>
    <n v="3901"/>
    <s v="DEMOCRAT"/>
    <n v="2418"/>
    <x v="2"/>
    <x v="2774"/>
    <x v="24"/>
    <s v="PERM"/>
  </r>
  <r>
    <n v="3902"/>
    <s v="DEMOCRAT"/>
    <n v="2416"/>
    <x v="2"/>
    <x v="2775"/>
    <x v="24"/>
    <s v="POLL"/>
  </r>
  <r>
    <n v="3903"/>
    <s v="REPUBLICAN"/>
    <n v="2416"/>
    <x v="3"/>
    <x v="2776"/>
    <x v="24"/>
    <s v="PERM"/>
  </r>
  <r>
    <n v="3904"/>
    <s v="REPUBLICAN"/>
    <n v="2415"/>
    <x v="2"/>
    <x v="2777"/>
    <x v="24"/>
    <s v="PERM"/>
  </r>
  <r>
    <n v="3905"/>
    <s v="DECLINED"/>
    <n v="2407"/>
    <x v="2"/>
    <x v="2778"/>
    <x v="24"/>
    <s v="POLL"/>
  </r>
  <r>
    <n v="3906"/>
    <s v="DEMOCRAT"/>
    <n v="2411"/>
    <x v="3"/>
    <x v="2779"/>
    <x v="24"/>
    <s v="POLL"/>
  </r>
  <r>
    <n v="3907"/>
    <s v="DEMOCRAT"/>
    <n v="2413"/>
    <x v="2"/>
    <x v="2780"/>
    <x v="24"/>
    <s v="PERM"/>
  </r>
  <r>
    <n v="3908"/>
    <s v="DEMOCRAT"/>
    <n v="2403"/>
    <x v="3"/>
    <x v="2781"/>
    <x v="24"/>
    <s v="POLL"/>
  </r>
  <r>
    <n v="3909"/>
    <s v="DEMOCRAT"/>
    <n v="2416"/>
    <x v="3"/>
    <x v="2782"/>
    <x v="24"/>
    <s v="POLL"/>
  </r>
  <r>
    <n v="3910"/>
    <s v="DEMOCRAT"/>
    <n v="2404"/>
    <x v="3"/>
    <x v="2783"/>
    <x v="24"/>
    <s v="POLL"/>
  </r>
  <r>
    <n v="3911"/>
    <s v="REPUBLICAN"/>
    <n v="2406"/>
    <x v="3"/>
    <x v="2784"/>
    <x v="47"/>
    <s v="POLL"/>
  </r>
  <r>
    <n v="3912"/>
    <s v="REPUBLICAN"/>
    <n v="2423"/>
    <x v="2"/>
    <x v="2785"/>
    <x v="47"/>
    <s v="PERM"/>
  </r>
  <r>
    <n v="3913"/>
    <s v="DEMOCRAT"/>
    <n v="2411"/>
    <x v="0"/>
    <x v="2786"/>
    <x v="47"/>
    <s v="PERM"/>
  </r>
  <r>
    <n v="3914"/>
    <s v="DEMOCRAT"/>
    <n v="2408"/>
    <x v="4"/>
    <x v="2787"/>
    <x v="24"/>
    <s v="PERM"/>
  </r>
  <r>
    <n v="3915"/>
    <s v="DEMOCRAT"/>
    <n v="2414"/>
    <x v="3"/>
    <x v="2788"/>
    <x v="24"/>
    <s v="POLL"/>
  </r>
  <r>
    <n v="3916"/>
    <s v="DEMOCRAT"/>
    <n v="2415"/>
    <x v="3"/>
    <x v="2789"/>
    <x v="24"/>
    <s v="POLL"/>
  </r>
  <r>
    <n v="3917"/>
    <s v="DEMOCRAT"/>
    <n v="2415"/>
    <x v="3"/>
    <x v="2790"/>
    <x v="24"/>
    <s v="POLL"/>
  </r>
  <r>
    <n v="3918"/>
    <s v="REPUBLICAN"/>
    <n v="2415"/>
    <x v="0"/>
    <x v="2791"/>
    <x v="24"/>
    <s v="PERM"/>
  </r>
  <r>
    <n v="3919"/>
    <s v="DEMOCRAT"/>
    <n v="2404"/>
    <x v="3"/>
    <x v="2792"/>
    <x v="24"/>
    <s v="POLL"/>
  </r>
  <r>
    <n v="3920"/>
    <s v="DEMOCRAT"/>
    <n v="2404"/>
    <x v="0"/>
    <x v="2793"/>
    <x v="47"/>
    <s v="PERM"/>
  </r>
  <r>
    <n v="3921"/>
    <s v="DEMOCRAT"/>
    <n v="2417"/>
    <x v="4"/>
    <x v="2794"/>
    <x v="47"/>
    <s v="PERM"/>
  </r>
  <r>
    <n v="3922"/>
    <s v="DEMOCRAT"/>
    <n v="2407"/>
    <x v="2"/>
    <x v="2795"/>
    <x v="47"/>
    <s v="POLL"/>
  </r>
  <r>
    <n v="3923"/>
    <s v="DEMOCRAT"/>
    <n v="2418"/>
    <x v="3"/>
    <x v="2796"/>
    <x v="47"/>
    <s v="POLL"/>
  </r>
  <r>
    <n v="3924"/>
    <s v="DEMOCRAT"/>
    <n v="2405"/>
    <x v="3"/>
    <x v="2797"/>
    <x v="47"/>
    <s v="POLL"/>
  </r>
  <r>
    <n v="3925"/>
    <s v="DEMOCRAT"/>
    <n v="2402"/>
    <x v="1"/>
    <x v="2798"/>
    <x v="47"/>
    <s v="PERM"/>
  </r>
  <r>
    <n v="3926"/>
    <s v="DEMOCRAT"/>
    <n v="2423"/>
    <x v="1"/>
    <x v="2799"/>
    <x v="47"/>
    <s v="POLL"/>
  </r>
  <r>
    <n v="3927"/>
    <s v="DEMOCRAT"/>
    <n v="2413"/>
    <x v="2"/>
    <x v="2800"/>
    <x v="24"/>
    <s v="POLL"/>
  </r>
  <r>
    <n v="3928"/>
    <s v="DEMOCRAT"/>
    <n v="2416"/>
    <x v="3"/>
    <x v="2801"/>
    <x v="24"/>
    <s v="POLL"/>
  </r>
  <r>
    <n v="3929"/>
    <s v="REPUBLICAN"/>
    <n v="2405"/>
    <x v="2"/>
    <x v="2802"/>
    <x v="24"/>
    <s v="PERM"/>
  </r>
  <r>
    <n v="3930"/>
    <s v="REPUBLICAN"/>
    <n v="2408"/>
    <x v="2"/>
    <x v="2803"/>
    <x v="24"/>
    <s v="POLL"/>
  </r>
  <r>
    <n v="3931"/>
    <s v="DEMOCRAT"/>
    <n v="2416"/>
    <x v="3"/>
    <x v="2804"/>
    <x v="24"/>
    <s v="PERM"/>
  </r>
  <r>
    <n v="3932"/>
    <s v="DEMOCRAT"/>
    <n v="2412"/>
    <x v="1"/>
    <x v="2805"/>
    <x v="24"/>
    <s v="PERM"/>
  </r>
  <r>
    <n v="3933"/>
    <s v="DEMOCRAT"/>
    <n v="2423"/>
    <x v="3"/>
    <x v="2806"/>
    <x v="24"/>
    <s v="PERM"/>
  </r>
  <r>
    <n v="3934"/>
    <s v="DEMOCRAT"/>
    <n v="2408"/>
    <x v="2"/>
    <x v="2807"/>
    <x v="47"/>
    <s v="POLL"/>
  </r>
  <r>
    <n v="3935"/>
    <s v="DEMOCRAT"/>
    <n v="2422"/>
    <x v="0"/>
    <x v="2808"/>
    <x v="47"/>
    <s v="PERM"/>
  </r>
  <r>
    <n v="3936"/>
    <s v="DEMOCRAT"/>
    <n v="2405"/>
    <x v="4"/>
    <x v="2809"/>
    <x v="24"/>
    <s v="POLL"/>
  </r>
  <r>
    <n v="3937"/>
    <s v="DEMOCRAT"/>
    <n v="2414"/>
    <x v="2"/>
    <x v="2810"/>
    <x v="47"/>
    <s v="POLL"/>
  </r>
  <r>
    <n v="3939"/>
    <s v="DEMOCRAT"/>
    <n v="2419"/>
    <x v="3"/>
    <x v="2811"/>
    <x v="24"/>
    <s v="POLL"/>
  </r>
  <r>
    <n v="3940"/>
    <s v="REPUBLICAN"/>
    <n v="2417"/>
    <x v="3"/>
    <x v="2812"/>
    <x v="24"/>
    <s v="POLL"/>
  </r>
  <r>
    <n v="3941"/>
    <s v="REPUBLICAN"/>
    <n v="2417"/>
    <x v="4"/>
    <x v="2813"/>
    <x v="24"/>
    <s v="PERM"/>
  </r>
  <r>
    <n v="3942"/>
    <s v="REPUBLICAN"/>
    <n v="2424"/>
    <x v="3"/>
    <x v="2814"/>
    <x v="24"/>
    <s v="POLL"/>
  </r>
  <r>
    <n v="3943"/>
    <s v="REPUBLICAN"/>
    <n v="2422"/>
    <x v="3"/>
    <x v="2815"/>
    <x v="24"/>
    <s v="POLL"/>
  </r>
  <r>
    <n v="3944"/>
    <s v="DEMOCRAT"/>
    <n v="2424"/>
    <x v="1"/>
    <x v="2816"/>
    <x v="24"/>
    <s v="PERM"/>
  </r>
  <r>
    <n v="3946"/>
    <s v="DEMOCRAT"/>
    <n v="2405"/>
    <x v="1"/>
    <x v="2817"/>
    <x v="24"/>
    <s v="PERM"/>
  </r>
  <r>
    <n v="3947"/>
    <s v="DEMOCRAT"/>
    <n v="2417"/>
    <x v="4"/>
    <x v="2818"/>
    <x v="24"/>
    <s v="PERM"/>
  </r>
  <r>
    <n v="3948"/>
    <s v="REPUBLICAN"/>
    <n v="2413"/>
    <x v="0"/>
    <x v="2819"/>
    <x v="24"/>
    <s v="POLL"/>
  </r>
  <r>
    <n v="3949"/>
    <s v="DEMOCRAT"/>
    <n v="2407"/>
    <x v="4"/>
    <x v="2820"/>
    <x v="24"/>
    <s v="POLL"/>
  </r>
  <r>
    <n v="3950"/>
    <s v="DEMOCRAT"/>
    <n v="2402"/>
    <x v="0"/>
    <x v="2821"/>
    <x v="24"/>
    <s v="PERM"/>
  </r>
  <r>
    <n v="3951"/>
    <s v="DECLINED"/>
    <n v="2402"/>
    <x v="1"/>
    <x v="2822"/>
    <x v="24"/>
    <s v="PERM"/>
  </r>
  <r>
    <n v="3952"/>
    <s v="DEMOCRAT"/>
    <n v="2402"/>
    <x v="3"/>
    <x v="2823"/>
    <x v="24"/>
    <s v="POLL"/>
  </r>
  <r>
    <n v="3953"/>
    <s v="REPUBLICAN"/>
    <n v="2416"/>
    <x v="2"/>
    <x v="2824"/>
    <x v="24"/>
    <s v="POLL"/>
  </r>
  <r>
    <n v="3954"/>
    <s v="REPUBLICAN"/>
    <n v="2424"/>
    <x v="1"/>
    <x v="2825"/>
    <x v="24"/>
    <s v="ABT"/>
  </r>
  <r>
    <n v="3955"/>
    <s v="REPUBLICAN"/>
    <n v="2409"/>
    <x v="3"/>
    <x v="2826"/>
    <x v="24"/>
    <s v="PERM"/>
  </r>
  <r>
    <n v="3956"/>
    <s v="DECLINED"/>
    <n v="2416"/>
    <x v="3"/>
    <x v="2827"/>
    <x v="24"/>
    <s v="PERM"/>
  </r>
  <r>
    <n v="3957"/>
    <s v="DEMOCRAT"/>
    <n v="2418"/>
    <x v="4"/>
    <x v="2828"/>
    <x v="47"/>
    <s v="PERM"/>
  </r>
  <r>
    <n v="3958"/>
    <s v="DECLINED"/>
    <n v="2423"/>
    <x v="3"/>
    <x v="2829"/>
    <x v="47"/>
    <s v="PERM"/>
  </r>
  <r>
    <n v="3959"/>
    <s v="REPUBLICAN"/>
    <n v="2406"/>
    <x v="3"/>
    <x v="2830"/>
    <x v="24"/>
    <s v="POLL"/>
  </r>
  <r>
    <n v="3960"/>
    <s v="DEMOCRAT"/>
    <n v="2414"/>
    <x v="0"/>
    <x v="2831"/>
    <x v="47"/>
    <s v="PERM"/>
  </r>
  <r>
    <n v="3961"/>
    <s v="DEMOCRAT"/>
    <n v="2413"/>
    <x v="2"/>
    <x v="2832"/>
    <x v="24"/>
    <s v="PERM"/>
  </r>
  <r>
    <n v="3962"/>
    <s v="DEMOCRAT"/>
    <n v="2412"/>
    <x v="3"/>
    <x v="2833"/>
    <x v="47"/>
    <s v="POLL"/>
  </r>
  <r>
    <n v="3963"/>
    <s v="DEMOCRAT"/>
    <n v="2413"/>
    <x v="4"/>
    <x v="2834"/>
    <x v="47"/>
    <s v="PERM"/>
  </r>
  <r>
    <n v="3964"/>
    <s v="DEMOCRAT"/>
    <n v="2419"/>
    <x v="2"/>
    <x v="2835"/>
    <x v="47"/>
    <s v="POLL"/>
  </r>
  <r>
    <n v="3965"/>
    <s v="REPUBLICAN"/>
    <n v="2424"/>
    <x v="0"/>
    <x v="2836"/>
    <x v="47"/>
    <s v="PERM"/>
  </r>
  <r>
    <n v="3966"/>
    <s v="REPUBLICAN"/>
    <n v="2402"/>
    <x v="3"/>
    <x v="2837"/>
    <x v="47"/>
    <s v="PERM"/>
  </r>
  <r>
    <n v="3967"/>
    <s v="DEMOCRAT"/>
    <n v="2407"/>
    <x v="0"/>
    <x v="2838"/>
    <x v="47"/>
    <s v="PERM"/>
  </r>
  <r>
    <n v="3968"/>
    <s v="DEMOCRAT"/>
    <n v="2404"/>
    <x v="2"/>
    <x v="2839"/>
    <x v="47"/>
    <s v="POLL"/>
  </r>
  <r>
    <n v="3969"/>
    <s v="DECLINED"/>
    <n v="2408"/>
    <x v="4"/>
    <x v="2840"/>
    <x v="47"/>
    <s v="PERM"/>
  </r>
  <r>
    <n v="3970"/>
    <s v="REPUBLICAN"/>
    <n v="2407"/>
    <x v="3"/>
    <x v="2841"/>
    <x v="24"/>
    <s v="POLL"/>
  </r>
  <r>
    <n v="3971"/>
    <s v="REPUBLICAN"/>
    <n v="2421"/>
    <x v="0"/>
    <x v="2842"/>
    <x v="47"/>
    <s v="PERM"/>
  </r>
  <r>
    <n v="3972"/>
    <s v="REPUBLICAN"/>
    <n v="2402"/>
    <x v="4"/>
    <x v="2843"/>
    <x v="24"/>
    <s v="POLL"/>
  </r>
  <r>
    <n v="3973"/>
    <s v="REPUBLICAN"/>
    <n v="2402"/>
    <x v="4"/>
    <x v="2844"/>
    <x v="24"/>
    <s v="POLL"/>
  </r>
  <r>
    <n v="3974"/>
    <s v="DEMOCRAT"/>
    <n v="2408"/>
    <x v="2"/>
    <x v="2845"/>
    <x v="4"/>
    <s v="PERM"/>
  </r>
  <r>
    <n v="3975"/>
    <s v="REPUBLICAN"/>
    <n v="2406"/>
    <x v="3"/>
    <x v="2846"/>
    <x v="47"/>
    <s v="PERM"/>
  </r>
  <r>
    <n v="3976"/>
    <s v="DEMOCRAT"/>
    <n v="2418"/>
    <x v="0"/>
    <x v="2847"/>
    <x v="47"/>
    <s v="PERM"/>
  </r>
  <r>
    <n v="3977"/>
    <s v="DEMOCRAT"/>
    <n v="2407"/>
    <x v="3"/>
    <x v="2848"/>
    <x v="47"/>
    <s v="PERM"/>
  </r>
  <r>
    <n v="3978"/>
    <s v="DEMOCRAT"/>
    <n v="2404"/>
    <x v="4"/>
    <x v="2849"/>
    <x v="47"/>
    <s v="POLL"/>
  </r>
  <r>
    <n v="3979"/>
    <s v="GREEN"/>
    <n v="2401"/>
    <x v="3"/>
    <x v="2850"/>
    <x v="24"/>
    <s v="ABT"/>
  </r>
  <r>
    <n v="3980"/>
    <s v="DEMOCRAT"/>
    <n v="2407"/>
    <x v="0"/>
    <x v="2851"/>
    <x v="24"/>
    <s v="PERM"/>
  </r>
  <r>
    <n v="3981"/>
    <s v="DEMOCRAT"/>
    <n v="2405"/>
    <x v="3"/>
    <x v="2852"/>
    <x v="24"/>
    <s v="POLL"/>
  </r>
  <r>
    <n v="3982"/>
    <s v="DEMOCRAT"/>
    <n v="2415"/>
    <x v="3"/>
    <x v="2853"/>
    <x v="24"/>
    <s v="POLL"/>
  </r>
  <r>
    <n v="3983"/>
    <s v="REPUBLICAN"/>
    <n v="2411"/>
    <x v="3"/>
    <x v="2854"/>
    <x v="24"/>
    <s v="PERM"/>
  </r>
  <r>
    <n v="3984"/>
    <s v="DEMOCRAT"/>
    <n v="2421"/>
    <x v="4"/>
    <x v="2855"/>
    <x v="24"/>
    <s v="PERM"/>
  </r>
  <r>
    <n v="3985"/>
    <s v="REPUBLICAN"/>
    <n v="2416"/>
    <x v="5"/>
    <x v="2856"/>
    <x v="47"/>
    <s v="PERM"/>
  </r>
  <r>
    <n v="3986"/>
    <s v="REPUBLICAN"/>
    <n v="2423"/>
    <x v="2"/>
    <x v="2857"/>
    <x v="47"/>
    <s v="PERM"/>
  </r>
  <r>
    <n v="3987"/>
    <s v="DEMOCRAT"/>
    <n v="2413"/>
    <x v="2"/>
    <x v="2858"/>
    <x v="47"/>
    <s v="POLL"/>
  </r>
  <r>
    <n v="3988"/>
    <s v="DEMOCRAT"/>
    <n v="2417"/>
    <x v="3"/>
    <x v="2859"/>
    <x v="47"/>
    <s v="PERM"/>
  </r>
  <r>
    <n v="3989"/>
    <s v="REPUBLICAN"/>
    <n v="2401"/>
    <x v="4"/>
    <x v="2860"/>
    <x v="47"/>
    <s v="PERM"/>
  </r>
  <r>
    <n v="3990"/>
    <s v="REPUBLICAN"/>
    <n v="2403"/>
    <x v="2"/>
    <x v="2861"/>
    <x v="47"/>
    <s v="PERM"/>
  </r>
  <r>
    <n v="3991"/>
    <s v="DEMOCRAT"/>
    <n v="2402"/>
    <x v="3"/>
    <x v="2862"/>
    <x v="47"/>
    <s v="POLL"/>
  </r>
  <r>
    <n v="3992"/>
    <s v="DEMOCRAT"/>
    <n v="2412"/>
    <x v="2"/>
    <x v="2863"/>
    <x v="47"/>
    <s v="POLL"/>
  </r>
  <r>
    <n v="3993"/>
    <s v="DEMOCRAT"/>
    <n v="2421"/>
    <x v="2"/>
    <x v="2864"/>
    <x v="47"/>
    <s v="PERM"/>
  </r>
  <r>
    <n v="3994"/>
    <s v="REPUBLICAN"/>
    <n v="2402"/>
    <x v="3"/>
    <x v="2865"/>
    <x v="47"/>
    <s v="PERM"/>
  </r>
  <r>
    <n v="3995"/>
    <s v="DEMOCRAT"/>
    <n v="2419"/>
    <x v="3"/>
    <x v="2866"/>
    <x v="47"/>
    <s v="PERM"/>
  </r>
  <r>
    <n v="3996"/>
    <s v="DEMOCRAT"/>
    <n v="2419"/>
    <x v="2"/>
    <x v="2867"/>
    <x v="47"/>
    <s v="PERM"/>
  </r>
  <r>
    <n v="3997"/>
    <s v="GREEN"/>
    <n v="2407"/>
    <x v="3"/>
    <x v="2868"/>
    <x v="47"/>
    <s v="POLL"/>
  </r>
  <r>
    <n v="3998"/>
    <s v="DEMOCRAT"/>
    <n v="2419"/>
    <x v="1"/>
    <x v="2869"/>
    <x v="47"/>
    <s v="PERM"/>
  </r>
  <r>
    <n v="3999"/>
    <s v="DEMOCRAT"/>
    <n v="2422"/>
    <x v="5"/>
    <x v="2870"/>
    <x v="47"/>
    <s v="PERM"/>
  </r>
  <r>
    <n v="4000"/>
    <s v="DEMOCRAT"/>
    <n v="2407"/>
    <x v="2"/>
    <x v="2871"/>
    <x v="47"/>
    <s v="POLL"/>
  </r>
  <r>
    <n v="4001"/>
    <s v="DEMOCRAT"/>
    <n v="2413"/>
    <x v="3"/>
    <x v="2872"/>
    <x v="47"/>
    <s v="PERM"/>
  </r>
  <r>
    <n v="4002"/>
    <s v="DEMOCRAT"/>
    <n v="2401"/>
    <x v="3"/>
    <x v="2873"/>
    <x v="47"/>
    <s v="PERM"/>
  </r>
  <r>
    <n v="4003"/>
    <s v="DEMOCRAT"/>
    <n v="2413"/>
    <x v="3"/>
    <x v="2874"/>
    <x v="47"/>
    <s v="POLL"/>
  </r>
  <r>
    <n v="4004"/>
    <s v="DEMOCRAT"/>
    <n v="2413"/>
    <x v="2"/>
    <x v="2875"/>
    <x v="47"/>
    <s v="POLL"/>
  </r>
  <r>
    <n v="4005"/>
    <s v="REPUBLICAN"/>
    <n v="2418"/>
    <x v="3"/>
    <x v="2876"/>
    <x v="24"/>
    <s v="POLL"/>
  </r>
  <r>
    <n v="4006"/>
    <s v="DEMOCRAT"/>
    <n v="2413"/>
    <x v="2"/>
    <x v="2877"/>
    <x v="47"/>
    <s v="POLL"/>
  </r>
  <r>
    <n v="4007"/>
    <s v="DECLINED"/>
    <n v="2416"/>
    <x v="3"/>
    <x v="2878"/>
    <x v="47"/>
    <s v="POLL"/>
  </r>
  <r>
    <n v="4008"/>
    <s v="AMERICAN INDEP"/>
    <n v="2417"/>
    <x v="4"/>
    <x v="2879"/>
    <x v="47"/>
    <s v="POLL"/>
  </r>
  <r>
    <n v="4009"/>
    <s v="DEMOCRAT"/>
    <n v="2402"/>
    <x v="2"/>
    <x v="2880"/>
    <x v="47"/>
    <s v="PERM"/>
  </r>
  <r>
    <n v="4011"/>
    <s v="DEMOCRAT"/>
    <n v="2401"/>
    <x v="4"/>
    <x v="2881"/>
    <x v="24"/>
    <s v="POLL"/>
  </r>
  <r>
    <n v="4012"/>
    <s v="REPUBLICAN"/>
    <n v="2409"/>
    <x v="5"/>
    <x v="2882"/>
    <x v="24"/>
    <s v="POLL"/>
  </r>
  <r>
    <n v="4013"/>
    <s v="DEMOCRAT"/>
    <n v="2422"/>
    <x v="3"/>
    <x v="2883"/>
    <x v="24"/>
    <s v="PERM"/>
  </r>
  <r>
    <n v="4014"/>
    <s v="REPUBLICAN"/>
    <n v="2413"/>
    <x v="3"/>
    <x v="2884"/>
    <x v="24"/>
    <s v="POLL"/>
  </r>
  <r>
    <n v="4015"/>
    <s v="DECLINED"/>
    <n v="2418"/>
    <x v="3"/>
    <x v="2885"/>
    <x v="24"/>
    <s v="POLL"/>
  </r>
  <r>
    <n v="4016"/>
    <s v="DECLINED"/>
    <n v="2418"/>
    <x v="3"/>
    <x v="2886"/>
    <x v="24"/>
    <s v="POLL"/>
  </r>
  <r>
    <n v="4017"/>
    <s v="DEMOCRAT"/>
    <n v="2413"/>
    <x v="3"/>
    <x v="2887"/>
    <x v="24"/>
    <s v="POLL"/>
  </r>
  <r>
    <n v="4018"/>
    <s v="GREEN"/>
    <n v="2403"/>
    <x v="3"/>
    <x v="2888"/>
    <x v="24"/>
    <s v="POLL"/>
  </r>
  <r>
    <n v="4019"/>
    <s v="DEMOCRAT"/>
    <n v="2406"/>
    <x v="2"/>
    <x v="2889"/>
    <x v="24"/>
    <s v="POLL"/>
  </r>
  <r>
    <n v="4020"/>
    <s v="DEMOCRAT"/>
    <n v="2407"/>
    <x v="4"/>
    <x v="2890"/>
    <x v="24"/>
    <s v="POLL"/>
  </r>
  <r>
    <n v="4021"/>
    <s v="DEMOCRAT"/>
    <n v="2405"/>
    <x v="3"/>
    <x v="2891"/>
    <x v="24"/>
    <s v="POLL"/>
  </r>
  <r>
    <n v="4022"/>
    <s v="DECLINED"/>
    <n v="2414"/>
    <x v="3"/>
    <x v="2892"/>
    <x v="24"/>
    <s v="POLL"/>
  </r>
  <r>
    <n v="4023"/>
    <s v="DEMOCRAT"/>
    <n v="2412"/>
    <x v="3"/>
    <x v="2893"/>
    <x v="24"/>
    <s v="POLL"/>
  </r>
  <r>
    <n v="4024"/>
    <s v="DEMOCRAT"/>
    <n v="2404"/>
    <x v="2"/>
    <x v="2894"/>
    <x v="24"/>
    <s v="POLL"/>
  </r>
  <r>
    <n v="4025"/>
    <s v="DEMOCRAT"/>
    <n v="2417"/>
    <x v="4"/>
    <x v="2895"/>
    <x v="24"/>
    <s v="PERM"/>
  </r>
  <r>
    <n v="4026"/>
    <s v="DECLINED"/>
    <n v="2418"/>
    <x v="4"/>
    <x v="2896"/>
    <x v="24"/>
    <s v="PERM"/>
  </r>
  <r>
    <n v="4027"/>
    <s v="DEMOCRAT"/>
    <n v="2413"/>
    <x v="2"/>
    <x v="2897"/>
    <x v="24"/>
    <s v="POLL"/>
  </r>
  <r>
    <n v="4028"/>
    <s v="DECLINED"/>
    <n v="2409"/>
    <x v="2"/>
    <x v="2898"/>
    <x v="47"/>
    <s v="POLL"/>
  </r>
  <r>
    <n v="4029"/>
    <s v="REPUBLICAN"/>
    <n v="2423"/>
    <x v="0"/>
    <x v="2899"/>
    <x v="47"/>
    <s v="PERM"/>
  </r>
  <r>
    <n v="4030"/>
    <s v="DEMOCRAT"/>
    <n v="2419"/>
    <x v="3"/>
    <x v="2900"/>
    <x v="47"/>
    <s v="POLL"/>
  </r>
  <r>
    <n v="4031"/>
    <s v="DECLINED"/>
    <n v="2412"/>
    <x v="2"/>
    <x v="2901"/>
    <x v="47"/>
    <s v="POLL"/>
  </r>
  <r>
    <n v="4032"/>
    <s v="DECLINED"/>
    <n v="2414"/>
    <x v="2"/>
    <x v="2902"/>
    <x v="47"/>
    <s v="POLL"/>
  </r>
  <r>
    <n v="4033"/>
    <s v="DEMOCRAT"/>
    <n v="2401"/>
    <x v="0"/>
    <x v="2903"/>
    <x v="47"/>
    <s v="PERM"/>
  </r>
  <r>
    <n v="4034"/>
    <s v="REPUBLICAN"/>
    <n v="2422"/>
    <x v="4"/>
    <x v="2904"/>
    <x v="47"/>
    <s v="ABT"/>
  </r>
  <r>
    <n v="4035"/>
    <s v="DEMOCRAT"/>
    <n v="2424"/>
    <x v="3"/>
    <x v="2905"/>
    <x v="24"/>
    <s v="POLL"/>
  </r>
  <r>
    <n v="4036"/>
    <s v="DEMOCRAT"/>
    <n v="2401"/>
    <x v="0"/>
    <x v="2906"/>
    <x v="24"/>
    <s v="POLL"/>
  </r>
  <r>
    <n v="4037"/>
    <s v="REPUBLICAN"/>
    <n v="2421"/>
    <x v="2"/>
    <x v="2907"/>
    <x v="47"/>
    <s v="PERM"/>
  </r>
  <r>
    <n v="4038"/>
    <s v="REPUBLICAN"/>
    <n v="2418"/>
    <x v="3"/>
    <x v="2908"/>
    <x v="47"/>
    <s v="PERM"/>
  </r>
  <r>
    <n v="4039"/>
    <s v="DEMOCRAT"/>
    <n v="2421"/>
    <x v="0"/>
    <x v="2909"/>
    <x v="47"/>
    <s v="POLL"/>
  </r>
  <r>
    <n v="4041"/>
    <s v="DEMOCRAT"/>
    <n v="2413"/>
    <x v="3"/>
    <x v="2910"/>
    <x v="47"/>
    <s v="PERM"/>
  </r>
  <r>
    <n v="4042"/>
    <s v="DEMOCRAT"/>
    <n v="2423"/>
    <x v="4"/>
    <x v="2911"/>
    <x v="47"/>
    <s v="PERM"/>
  </r>
  <r>
    <n v="4043"/>
    <s v="REPUBLICAN"/>
    <n v="2412"/>
    <x v="4"/>
    <x v="2912"/>
    <x v="47"/>
    <s v="POLL"/>
  </r>
  <r>
    <n v="4044"/>
    <s v="DECLINED"/>
    <n v="2415"/>
    <x v="2"/>
    <x v="2913"/>
    <x v="47"/>
    <s v="PERM"/>
  </r>
  <r>
    <n v="4045"/>
    <s v="DEMOCRAT"/>
    <n v="2420"/>
    <x v="2"/>
    <x v="2914"/>
    <x v="14"/>
    <s v="PERM"/>
  </r>
  <r>
    <n v="4046"/>
    <s v="REPUBLICAN"/>
    <n v="2403"/>
    <x v="3"/>
    <x v="2915"/>
    <x v="47"/>
    <s v="PERM"/>
  </r>
  <r>
    <n v="4047"/>
    <s v="DEMOCRAT"/>
    <n v="2416"/>
    <x v="4"/>
    <x v="2916"/>
    <x v="47"/>
    <s v="PERM"/>
  </r>
  <r>
    <n v="4048"/>
    <s v="DEMOCRAT"/>
    <n v="2408"/>
    <x v="0"/>
    <x v="2917"/>
    <x v="47"/>
    <s v="POLL"/>
  </r>
  <r>
    <n v="4049"/>
    <s v="DECLINED"/>
    <n v="2422"/>
    <x v="4"/>
    <x v="2918"/>
    <x v="47"/>
    <s v="POLL"/>
  </r>
  <r>
    <n v="4050"/>
    <s v="DEMOCRAT"/>
    <n v="2421"/>
    <x v="1"/>
    <x v="2919"/>
    <x v="47"/>
    <s v="POLL"/>
  </r>
  <r>
    <n v="4051"/>
    <s v="REPUBLICAN"/>
    <n v="2419"/>
    <x v="0"/>
    <x v="2920"/>
    <x v="47"/>
    <s v="ABT"/>
  </r>
  <r>
    <n v="4052"/>
    <s v="DECLINED"/>
    <n v="2418"/>
    <x v="2"/>
    <x v="2921"/>
    <x v="47"/>
    <s v="PERM"/>
  </r>
  <r>
    <n v="4053"/>
    <s v="DEMOCRAT"/>
    <n v="2408"/>
    <x v="1"/>
    <x v="2922"/>
    <x v="47"/>
    <s v="POLL"/>
  </r>
  <r>
    <n v="4054"/>
    <s v="DEMOCRAT"/>
    <n v="2420"/>
    <x v="3"/>
    <x v="2923"/>
    <x v="47"/>
    <s v="POLL"/>
  </r>
  <r>
    <n v="4055"/>
    <s v="GREEN"/>
    <n v="2403"/>
    <x v="2"/>
    <x v="2924"/>
    <x v="47"/>
    <s v="POLL"/>
  </r>
  <r>
    <n v="4056"/>
    <s v="DECLINED"/>
    <n v="2402"/>
    <x v="2"/>
    <x v="2925"/>
    <x v="47"/>
    <s v="POLL"/>
  </r>
  <r>
    <n v="4057"/>
    <s v="DEMOCRAT"/>
    <n v="2420"/>
    <x v="4"/>
    <x v="2926"/>
    <x v="47"/>
    <s v="POLL"/>
  </r>
  <r>
    <n v="4058"/>
    <s v="DEMOCRAT"/>
    <n v="2402"/>
    <x v="1"/>
    <x v="2927"/>
    <x v="47"/>
    <s v="PERM"/>
  </r>
  <r>
    <n v="4059"/>
    <s v="DEMOCRAT"/>
    <n v="2412"/>
    <x v="3"/>
    <x v="2928"/>
    <x v="47"/>
    <s v="POLL"/>
  </r>
  <r>
    <n v="4060"/>
    <s v="DEMOCRAT"/>
    <n v="2413"/>
    <x v="0"/>
    <x v="2929"/>
    <x v="47"/>
    <s v="PERM"/>
  </r>
  <r>
    <n v="4062"/>
    <s v="DEMOCRAT"/>
    <n v="2419"/>
    <x v="2"/>
    <x v="2930"/>
    <x v="47"/>
    <s v="PERM"/>
  </r>
  <r>
    <n v="4063"/>
    <s v="DEMOCRAT"/>
    <n v="2417"/>
    <x v="2"/>
    <x v="2931"/>
    <x v="47"/>
    <s v="PERM"/>
  </r>
  <r>
    <n v="4064"/>
    <s v="DEMOCRAT"/>
    <n v="2416"/>
    <x v="4"/>
    <x v="2932"/>
    <x v="47"/>
    <s v="POLL"/>
  </r>
  <r>
    <n v="4065"/>
    <s v="REPUBLICAN"/>
    <n v="2419"/>
    <x v="0"/>
    <x v="2933"/>
    <x v="47"/>
    <s v="POLL"/>
  </r>
  <r>
    <n v="4066"/>
    <s v="REPUBLICAN"/>
    <n v="2411"/>
    <x v="4"/>
    <x v="2934"/>
    <x v="47"/>
    <s v="POLL"/>
  </r>
  <r>
    <n v="4067"/>
    <s v="REPUBLICAN"/>
    <n v="2405"/>
    <x v="3"/>
    <x v="2935"/>
    <x v="47"/>
    <s v="PERM"/>
  </r>
  <r>
    <n v="4068"/>
    <s v="DEMOCRAT"/>
    <n v="2401"/>
    <x v="4"/>
    <x v="2936"/>
    <x v="47"/>
    <s v="POLL"/>
  </r>
  <r>
    <n v="4069"/>
    <s v="REPUBLICAN"/>
    <n v="2420"/>
    <x v="2"/>
    <x v="2937"/>
    <x v="47"/>
    <s v="PERM"/>
  </r>
  <r>
    <n v="4070"/>
    <s v="GREEN"/>
    <n v="2416"/>
    <x v="3"/>
    <x v="2938"/>
    <x v="47"/>
    <s v="POLL"/>
  </r>
  <r>
    <n v="4071"/>
    <s v="REPUBLICAN"/>
    <n v="2408"/>
    <x v="1"/>
    <x v="2939"/>
    <x v="47"/>
    <s v="PERM"/>
  </r>
  <r>
    <n v="4072"/>
    <s v="DECLINED"/>
    <n v="2413"/>
    <x v="3"/>
    <x v="2940"/>
    <x v="24"/>
    <s v="POLL"/>
  </r>
  <r>
    <n v="4073"/>
    <s v="DEMOCRAT"/>
    <n v="2404"/>
    <x v="2"/>
    <x v="2941"/>
    <x v="47"/>
    <s v="POLL"/>
  </r>
  <r>
    <n v="4074"/>
    <s v="REPUBLICAN"/>
    <n v="2409"/>
    <x v="1"/>
    <x v="2942"/>
    <x v="24"/>
    <s v="POLL"/>
  </r>
  <r>
    <n v="4075"/>
    <s v="DECLINED"/>
    <n v="2413"/>
    <x v="3"/>
    <x v="2943"/>
    <x v="24"/>
    <s v="POLL"/>
  </r>
  <r>
    <n v="4076"/>
    <s v="DEMOCRAT"/>
    <n v="2418"/>
    <x v="3"/>
    <x v="2944"/>
    <x v="14"/>
    <s v="POLL"/>
  </r>
  <r>
    <n v="4077"/>
    <s v="REPUBLICAN"/>
    <n v="2419"/>
    <x v="4"/>
    <x v="2945"/>
    <x v="47"/>
    <s v="PERM"/>
  </r>
  <r>
    <n v="4078"/>
    <s v="DEMOCRAT"/>
    <n v="2424"/>
    <x v="4"/>
    <x v="2946"/>
    <x v="24"/>
    <s v="POLL"/>
  </r>
  <r>
    <n v="4079"/>
    <s v="REPUBLICAN"/>
    <n v="2403"/>
    <x v="4"/>
    <x v="2947"/>
    <x v="24"/>
    <s v="POLL"/>
  </r>
  <r>
    <n v="4080"/>
    <s v="DECLINED"/>
    <n v="2406"/>
    <x v="3"/>
    <x v="2948"/>
    <x v="24"/>
    <s v="POLL"/>
  </r>
  <r>
    <n v="4081"/>
    <s v="REPUBLICAN"/>
    <n v="2421"/>
    <x v="3"/>
    <x v="2949"/>
    <x v="24"/>
    <s v="POLL"/>
  </r>
  <r>
    <n v="4082"/>
    <s v="AMERICAN INDEP"/>
    <n v="2423"/>
    <x v="1"/>
    <x v="2950"/>
    <x v="24"/>
    <s v="POLL"/>
  </r>
  <r>
    <n v="4083"/>
    <s v="DEMOCRAT"/>
    <n v="2416"/>
    <x v="3"/>
    <x v="2951"/>
    <x v="24"/>
    <s v="POLL"/>
  </r>
  <r>
    <n v="4084"/>
    <s v="DEMOCRAT"/>
    <n v="2416"/>
    <x v="3"/>
    <x v="2952"/>
    <x v="24"/>
    <s v="POLL"/>
  </r>
  <r>
    <n v="4085"/>
    <s v="DEMOCRAT"/>
    <n v="2413"/>
    <x v="3"/>
    <x v="2953"/>
    <x v="24"/>
    <s v="POLL"/>
  </r>
  <r>
    <n v="4086"/>
    <s v="DECLINED"/>
    <n v="2419"/>
    <x v="4"/>
    <x v="2954"/>
    <x v="24"/>
    <s v="PERM"/>
  </r>
  <r>
    <n v="4087"/>
    <s v="DECLINED"/>
    <n v="2419"/>
    <x v="1"/>
    <x v="2955"/>
    <x v="24"/>
    <s v="PERM"/>
  </r>
  <r>
    <n v="4088"/>
    <s v="REPUBLICAN"/>
    <n v="2414"/>
    <x v="2"/>
    <x v="2956"/>
    <x v="24"/>
    <s v="PERM"/>
  </r>
  <r>
    <n v="4089"/>
    <s v="DECLINED"/>
    <n v="2406"/>
    <x v="2"/>
    <x v="2957"/>
    <x v="24"/>
    <s v="POLL"/>
  </r>
  <r>
    <n v="4090"/>
    <s v="DECLINED"/>
    <n v="2416"/>
    <x v="3"/>
    <x v="2958"/>
    <x v="24"/>
    <s v="POLL"/>
  </r>
  <r>
    <n v="4091"/>
    <s v="DEMOCRAT"/>
    <n v="2424"/>
    <x v="1"/>
    <x v="2959"/>
    <x v="24"/>
    <s v="POLL"/>
  </r>
  <r>
    <n v="4092"/>
    <s v="DEMOCRAT"/>
    <n v="2414"/>
    <x v="2"/>
    <x v="2960"/>
    <x v="47"/>
    <s v="POLL"/>
  </r>
  <r>
    <n v="4093"/>
    <s v="REPUBLICAN"/>
    <n v="2415"/>
    <x v="4"/>
    <x v="2961"/>
    <x v="24"/>
    <s v="POLL"/>
  </r>
  <r>
    <n v="4094"/>
    <s v="REPUBLICAN"/>
    <n v="2416"/>
    <x v="4"/>
    <x v="2962"/>
    <x v="24"/>
    <s v="PERM"/>
  </r>
  <r>
    <n v="4095"/>
    <s v="REPUBLICAN"/>
    <n v="2422"/>
    <x v="2"/>
    <x v="2963"/>
    <x v="47"/>
    <s v="PERM"/>
  </r>
  <r>
    <n v="4096"/>
    <s v="DEMOCRAT"/>
    <n v="2419"/>
    <x v="3"/>
    <x v="2964"/>
    <x v="24"/>
    <s v="POLL"/>
  </r>
  <r>
    <n v="4097"/>
    <s v="DEMOCRAT"/>
    <n v="2406"/>
    <x v="2"/>
    <x v="2965"/>
    <x v="24"/>
    <s v="PERM"/>
  </r>
  <r>
    <n v="4098"/>
    <s v="DEMOCRAT"/>
    <n v="2421"/>
    <x v="3"/>
    <x v="2966"/>
    <x v="24"/>
    <s v="PERM"/>
  </r>
  <r>
    <n v="4099"/>
    <s v="DEMOCRAT"/>
    <n v="2401"/>
    <x v="3"/>
    <x v="2967"/>
    <x v="24"/>
    <s v="POLL"/>
  </r>
  <r>
    <n v="4100"/>
    <s v="DEMOCRAT"/>
    <n v="2417"/>
    <x v="3"/>
    <x v="2968"/>
    <x v="24"/>
    <s v="POLL"/>
  </r>
  <r>
    <n v="4101"/>
    <s v="REPUBLICAN"/>
    <n v="2421"/>
    <x v="3"/>
    <x v="2969"/>
    <x v="24"/>
    <s v="POLL"/>
  </r>
  <r>
    <n v="4103"/>
    <s v="DEMOCRAT"/>
    <n v="2424"/>
    <x v="5"/>
    <x v="2970"/>
    <x v="24"/>
    <s v="PERM"/>
  </r>
  <r>
    <n v="4104"/>
    <s v="DEMOCRAT"/>
    <n v="2407"/>
    <x v="2"/>
    <x v="2971"/>
    <x v="24"/>
    <s v="PERM"/>
  </r>
  <r>
    <n v="4105"/>
    <s v="DEMOCRAT"/>
    <n v="2414"/>
    <x v="3"/>
    <x v="2972"/>
    <x v="24"/>
    <s v="POLL"/>
  </r>
  <r>
    <n v="4106"/>
    <s v="DECLINED"/>
    <n v="2422"/>
    <x v="3"/>
    <x v="2973"/>
    <x v="24"/>
    <s v="POLL"/>
  </r>
  <r>
    <n v="4107"/>
    <s v="DEMOCRAT"/>
    <n v="2403"/>
    <x v="3"/>
    <x v="2974"/>
    <x v="24"/>
    <s v="POLL"/>
  </r>
  <r>
    <n v="4108"/>
    <s v="DEMOCRAT"/>
    <n v="2402"/>
    <x v="4"/>
    <x v="2975"/>
    <x v="24"/>
    <s v="POLL"/>
  </r>
  <r>
    <n v="4109"/>
    <s v="DECLINED"/>
    <n v="2409"/>
    <x v="1"/>
    <x v="2976"/>
    <x v="24"/>
    <s v="PERM"/>
  </r>
  <r>
    <n v="4110"/>
    <s v="DEMOCRAT"/>
    <n v="2412"/>
    <x v="3"/>
    <x v="2977"/>
    <x v="24"/>
    <s v="POLL"/>
  </r>
  <r>
    <n v="4111"/>
    <s v="DEMOCRAT"/>
    <n v="2402"/>
    <x v="2"/>
    <x v="2978"/>
    <x v="24"/>
    <s v="PERM"/>
  </r>
  <r>
    <n v="4112"/>
    <s v="DEMOCRAT"/>
    <n v="2402"/>
    <x v="3"/>
    <x v="2979"/>
    <x v="24"/>
    <s v="POLL"/>
  </r>
  <r>
    <n v="4113"/>
    <s v="DECLINED"/>
    <n v="2401"/>
    <x v="3"/>
    <x v="2980"/>
    <x v="24"/>
    <s v="POLL"/>
  </r>
  <r>
    <n v="4114"/>
    <s v="AMERICAN INDEP"/>
    <n v="2414"/>
    <x v="3"/>
    <x v="2981"/>
    <x v="24"/>
    <s v="POLL"/>
  </r>
  <r>
    <n v="4115"/>
    <s v="DEMOCRAT"/>
    <n v="2403"/>
    <x v="2"/>
    <x v="2982"/>
    <x v="24"/>
    <s v="PERM"/>
  </r>
  <r>
    <n v="4116"/>
    <s v="DEMOCRAT"/>
    <n v="2405"/>
    <x v="3"/>
    <x v="2983"/>
    <x v="24"/>
    <s v="POLL"/>
  </r>
  <r>
    <n v="4117"/>
    <s v="DECLINED"/>
    <n v="2408"/>
    <x v="2"/>
    <x v="2984"/>
    <x v="24"/>
    <s v="PERM"/>
  </r>
  <r>
    <n v="4118"/>
    <s v="DEMOCRAT"/>
    <n v="2404"/>
    <x v="2"/>
    <x v="2985"/>
    <x v="24"/>
    <s v="ABT"/>
  </r>
  <r>
    <n v="4119"/>
    <s v="DEMOCRAT"/>
    <n v="2404"/>
    <x v="2"/>
    <x v="2986"/>
    <x v="24"/>
    <s v="PERM"/>
  </r>
  <r>
    <n v="4120"/>
    <s v="REPUBLICAN"/>
    <n v="2416"/>
    <x v="2"/>
    <x v="2987"/>
    <x v="24"/>
    <s v="PERM"/>
  </r>
  <r>
    <n v="4121"/>
    <s v="REPUBLICAN"/>
    <n v="2405"/>
    <x v="2"/>
    <x v="2988"/>
    <x v="24"/>
    <s v="PERM"/>
  </r>
  <r>
    <n v="4122"/>
    <s v="REPUBLICAN"/>
    <n v="2405"/>
    <x v="2"/>
    <x v="2989"/>
    <x v="24"/>
    <s v="PERM"/>
  </r>
  <r>
    <n v="4123"/>
    <s v="DEMOCRAT"/>
    <n v="2402"/>
    <x v="5"/>
    <x v="2990"/>
    <x v="4"/>
    <s v="PERM"/>
  </r>
  <r>
    <n v="4124"/>
    <s v="DEMOCRAT"/>
    <n v="2405"/>
    <x v="2"/>
    <x v="2991"/>
    <x v="24"/>
    <s v="POLL"/>
  </r>
  <r>
    <n v="4125"/>
    <s v="DEMOCRAT"/>
    <n v="2409"/>
    <x v="1"/>
    <x v="2992"/>
    <x v="24"/>
    <s v="PERM"/>
  </r>
  <r>
    <n v="4126"/>
    <s v="DEMOCRAT"/>
    <n v="2415"/>
    <x v="1"/>
    <x v="2993"/>
    <x v="24"/>
    <s v="ABT"/>
  </r>
  <r>
    <n v="4127"/>
    <s v="REPUBLICAN"/>
    <n v="2417"/>
    <x v="5"/>
    <x v="2994"/>
    <x v="24"/>
    <s v="PERM"/>
  </r>
  <r>
    <n v="4128"/>
    <s v="DEMOCRAT"/>
    <n v="2401"/>
    <x v="3"/>
    <x v="2995"/>
    <x v="24"/>
    <s v="POLL"/>
  </r>
  <r>
    <n v="4129"/>
    <s v="REPUBLICAN"/>
    <n v="2407"/>
    <x v="2"/>
    <x v="2996"/>
    <x v="24"/>
    <s v="PERM"/>
  </r>
  <r>
    <n v="4130"/>
    <s v="DEMOCRAT"/>
    <n v="2418"/>
    <x v="2"/>
    <x v="2997"/>
    <x v="24"/>
    <s v="POLL"/>
  </r>
  <r>
    <n v="4131"/>
    <s v="DEMOCRAT"/>
    <n v="2414"/>
    <x v="2"/>
    <x v="2998"/>
    <x v="24"/>
    <s v="POLL"/>
  </r>
  <r>
    <n v="4132"/>
    <s v="DEMOCRAT"/>
    <n v="2420"/>
    <x v="0"/>
    <x v="2999"/>
    <x v="32"/>
    <s v="PERM"/>
  </r>
  <r>
    <n v="4133"/>
    <s v="REPUBLICAN"/>
    <n v="2418"/>
    <x v="3"/>
    <x v="3000"/>
    <x v="24"/>
    <s v="POLL"/>
  </r>
  <r>
    <n v="4134"/>
    <s v="REPUBLICAN"/>
    <n v="2411"/>
    <x v="0"/>
    <x v="3001"/>
    <x v="24"/>
    <s v="PERM"/>
  </r>
  <r>
    <n v="4135"/>
    <s v="DEMOCRAT"/>
    <n v="2407"/>
    <x v="5"/>
    <x v="3002"/>
    <x v="24"/>
    <s v="POLL"/>
  </r>
  <r>
    <n v="4137"/>
    <s v="DEMOCRAT"/>
    <n v="2402"/>
    <x v="3"/>
    <x v="3003"/>
    <x v="24"/>
    <s v="PERM"/>
  </r>
  <r>
    <n v="4138"/>
    <s v="DEMOCRAT"/>
    <n v="2416"/>
    <x v="5"/>
    <x v="3004"/>
    <x v="24"/>
    <s v="PERM"/>
  </r>
  <r>
    <n v="4139"/>
    <s v="REPUBLICAN"/>
    <n v="2421"/>
    <x v="3"/>
    <x v="3005"/>
    <x v="24"/>
    <s v="POLL"/>
  </r>
  <r>
    <n v="4140"/>
    <s v="DEMOCRAT"/>
    <n v="2421"/>
    <x v="5"/>
    <x v="3006"/>
    <x v="24"/>
    <s v="PERM"/>
  </r>
  <r>
    <n v="4141"/>
    <s v="AMERICAN INDEP"/>
    <n v="2419"/>
    <x v="2"/>
    <x v="3007"/>
    <x v="24"/>
    <s v="POLL"/>
  </r>
  <r>
    <n v="4142"/>
    <s v="DEMOCRAT"/>
    <n v="2416"/>
    <x v="4"/>
    <x v="3008"/>
    <x v="24"/>
    <s v="POLL"/>
  </r>
  <r>
    <n v="4143"/>
    <s v="DEMOCRAT"/>
    <n v="2411"/>
    <x v="4"/>
    <x v="3009"/>
    <x v="37"/>
    <s v="PERM"/>
  </r>
  <r>
    <n v="4144"/>
    <s v="DECLINED"/>
    <n v="2406"/>
    <x v="4"/>
    <x v="3010"/>
    <x v="37"/>
    <s v="PERM"/>
  </r>
  <r>
    <n v="4145"/>
    <s v="REPUBLICAN"/>
    <n v="2409"/>
    <x v="1"/>
    <x v="3011"/>
    <x v="37"/>
    <s v="POLL"/>
  </r>
  <r>
    <n v="4146"/>
    <s v="DEMOCRAT"/>
    <n v="2409"/>
    <x v="3"/>
    <x v="3012"/>
    <x v="37"/>
    <s v="POLL"/>
  </r>
  <r>
    <n v="4147"/>
    <s v="DEMOCRAT"/>
    <n v="2416"/>
    <x v="5"/>
    <x v="3013"/>
    <x v="37"/>
    <s v="PERM"/>
  </r>
  <r>
    <n v="4148"/>
    <s v="GREEN"/>
    <n v="2403"/>
    <x v="4"/>
    <x v="3014"/>
    <x v="37"/>
    <s v="PERM"/>
  </r>
  <r>
    <n v="4149"/>
    <s v="DEMOCRAT"/>
    <n v="2403"/>
    <x v="4"/>
    <x v="3015"/>
    <x v="37"/>
    <s v="PERM"/>
  </r>
  <r>
    <n v="4150"/>
    <s v="REPUBLICAN"/>
    <n v="2404"/>
    <x v="0"/>
    <x v="3016"/>
    <x v="37"/>
    <s v="POLL"/>
  </r>
  <r>
    <n v="4151"/>
    <s v="REPUBLICAN"/>
    <n v="2413"/>
    <x v="3"/>
    <x v="3017"/>
    <x v="37"/>
    <s v="POLL"/>
  </r>
  <r>
    <n v="4152"/>
    <s v="DECLINED"/>
    <n v="2416"/>
    <x v="3"/>
    <x v="3018"/>
    <x v="37"/>
    <s v="PERM"/>
  </r>
  <r>
    <n v="4153"/>
    <s v="DEMOCRAT"/>
    <n v="2418"/>
    <x v="4"/>
    <x v="3019"/>
    <x v="37"/>
    <s v="POLL"/>
  </r>
  <r>
    <n v="4154"/>
    <s v="DEMOCRAT"/>
    <n v="2418"/>
    <x v="3"/>
    <x v="3020"/>
    <x v="37"/>
    <s v="POLL"/>
  </r>
  <r>
    <n v="4155"/>
    <s v="REPUBLICAN"/>
    <n v="2416"/>
    <x v="3"/>
    <x v="3021"/>
    <x v="37"/>
    <s v="PERM"/>
  </r>
  <r>
    <n v="4156"/>
    <s v="DEMOCRAT"/>
    <n v="2416"/>
    <x v="5"/>
    <x v="3022"/>
    <x v="37"/>
    <s v="POLL"/>
  </r>
  <r>
    <n v="4157"/>
    <s v="DECLINED"/>
    <n v="2419"/>
    <x v="4"/>
    <x v="3023"/>
    <x v="37"/>
    <s v="POLL"/>
  </r>
  <r>
    <n v="4158"/>
    <s v="DECLINED"/>
    <n v="2418"/>
    <x v="1"/>
    <x v="3024"/>
    <x v="37"/>
    <s v="POLL"/>
  </r>
  <r>
    <n v="4159"/>
    <s v="DEMOCRAT"/>
    <n v="2415"/>
    <x v="3"/>
    <x v="3025"/>
    <x v="37"/>
    <s v="POLL"/>
  </r>
  <r>
    <n v="4160"/>
    <s v="DEMOCRAT"/>
    <n v="2403"/>
    <x v="3"/>
    <x v="3026"/>
    <x v="37"/>
    <s v="PERM"/>
  </r>
  <r>
    <n v="4161"/>
    <s v="REPUBLICAN"/>
    <n v="2402"/>
    <x v="0"/>
    <x v="3027"/>
    <x v="37"/>
    <s v="POLL"/>
  </r>
  <r>
    <n v="4162"/>
    <s v="REPUBLICAN"/>
    <n v="2418"/>
    <x v="3"/>
    <x v="3028"/>
    <x v="37"/>
    <s v="POLL"/>
  </r>
  <r>
    <n v="4163"/>
    <s v="DEMOCRAT"/>
    <n v="2403"/>
    <x v="3"/>
    <x v="3029"/>
    <x v="8"/>
    <s v="PERM"/>
  </r>
  <r>
    <n v="4164"/>
    <s v="DEMOCRAT"/>
    <n v="2419"/>
    <x v="3"/>
    <x v="3030"/>
    <x v="8"/>
    <s v="POLL"/>
  </r>
  <r>
    <n v="4165"/>
    <s v="DEMOCRAT"/>
    <n v="2418"/>
    <x v="1"/>
    <x v="3031"/>
    <x v="37"/>
    <s v="POLL"/>
  </r>
  <r>
    <n v="4166"/>
    <s v="DEMOCRAT"/>
    <n v="2413"/>
    <x v="0"/>
    <x v="3032"/>
    <x v="8"/>
    <s v="POLL"/>
  </r>
  <r>
    <n v="4167"/>
    <s v="REPUBLICAN"/>
    <n v="2408"/>
    <x v="3"/>
    <x v="3033"/>
    <x v="8"/>
    <s v="POLL"/>
  </r>
  <r>
    <n v="4168"/>
    <s v="DECLINED"/>
    <n v="2406"/>
    <x v="1"/>
    <x v="3034"/>
    <x v="8"/>
    <s v="POLL"/>
  </r>
  <r>
    <n v="4169"/>
    <s v="DECLINED"/>
    <n v="2413"/>
    <x v="2"/>
    <x v="3035"/>
    <x v="8"/>
    <s v="POLL"/>
  </r>
  <r>
    <n v="4170"/>
    <s v="DEMOCRAT"/>
    <n v="2401"/>
    <x v="3"/>
    <x v="3036"/>
    <x v="8"/>
    <s v="POLL"/>
  </r>
  <r>
    <n v="4171"/>
    <s v="DECLINED"/>
    <n v="2404"/>
    <x v="2"/>
    <x v="3037"/>
    <x v="8"/>
    <s v="POLL"/>
  </r>
  <r>
    <n v="4172"/>
    <s v="REPUBLICAN"/>
    <n v="2415"/>
    <x v="3"/>
    <x v="3038"/>
    <x v="8"/>
    <s v="POLL"/>
  </r>
  <r>
    <n v="4173"/>
    <s v="DECLINED"/>
    <n v="2405"/>
    <x v="4"/>
    <x v="3039"/>
    <x v="8"/>
    <s v="PERM"/>
  </r>
  <r>
    <n v="4174"/>
    <s v="REPUBLICAN"/>
    <n v="2407"/>
    <x v="2"/>
    <x v="3040"/>
    <x v="8"/>
    <s v="POLL"/>
  </r>
  <r>
    <n v="4175"/>
    <s v="DEMOCRAT"/>
    <n v="2418"/>
    <x v="3"/>
    <x v="3041"/>
    <x v="8"/>
    <s v="POLL"/>
  </r>
  <r>
    <n v="4176"/>
    <s v="DEMOCRAT"/>
    <n v="2418"/>
    <x v="3"/>
    <x v="3042"/>
    <x v="8"/>
    <s v="POLL"/>
  </r>
  <r>
    <n v="4177"/>
    <s v="DEMOCRAT"/>
    <n v="2415"/>
    <x v="3"/>
    <x v="3043"/>
    <x v="8"/>
    <s v="POLL"/>
  </r>
  <r>
    <n v="4178"/>
    <s v="REPUBLICAN"/>
    <n v="2418"/>
    <x v="3"/>
    <x v="3044"/>
    <x v="8"/>
    <s v="POLL"/>
  </r>
  <r>
    <n v="4179"/>
    <s v="DEMOCRAT"/>
    <n v="2419"/>
    <x v="3"/>
    <x v="3045"/>
    <x v="8"/>
    <s v="POLL"/>
  </r>
  <r>
    <n v="4180"/>
    <s v="REPUBLICAN"/>
    <n v="2409"/>
    <x v="3"/>
    <x v="3046"/>
    <x v="8"/>
    <s v="POLL"/>
  </r>
  <r>
    <n v="4181"/>
    <s v="DEMOCRAT"/>
    <n v="2418"/>
    <x v="4"/>
    <x v="3047"/>
    <x v="8"/>
    <s v="PERM"/>
  </r>
  <r>
    <n v="4182"/>
    <s v="DECLINED"/>
    <n v="2418"/>
    <x v="4"/>
    <x v="3048"/>
    <x v="8"/>
    <s v="PERM"/>
  </r>
  <r>
    <n v="4183"/>
    <s v="REPUBLICAN"/>
    <n v="2406"/>
    <x v="0"/>
    <x v="3049"/>
    <x v="8"/>
    <s v="POLL"/>
  </r>
  <r>
    <n v="4184"/>
    <s v="DEMOCRAT"/>
    <n v="2404"/>
    <x v="3"/>
    <x v="3050"/>
    <x v="8"/>
    <s v="POLL"/>
  </r>
  <r>
    <n v="4185"/>
    <s v="DEMOCRAT"/>
    <n v="2418"/>
    <x v="2"/>
    <x v="3051"/>
    <x v="8"/>
    <s v="PERM"/>
  </r>
  <r>
    <n v="4186"/>
    <s v="DEMOCRAT"/>
    <n v="2415"/>
    <x v="4"/>
    <x v="3052"/>
    <x v="8"/>
    <s v="PERM"/>
  </r>
  <r>
    <n v="4187"/>
    <s v="DEMOCRAT"/>
    <n v="2404"/>
    <x v="2"/>
    <x v="3053"/>
    <x v="8"/>
    <s v="POLL"/>
  </r>
  <r>
    <n v="4188"/>
    <s v="DECLINED"/>
    <n v="2412"/>
    <x v="4"/>
    <x v="3054"/>
    <x v="8"/>
    <s v="PERM"/>
  </r>
  <r>
    <n v="4189"/>
    <s v="DECLINED"/>
    <n v="2411"/>
    <x v="4"/>
    <x v="3055"/>
    <x v="8"/>
    <s v="PERM"/>
  </r>
  <r>
    <n v="4190"/>
    <s v="DEMOCRAT"/>
    <n v="2411"/>
    <x v="5"/>
    <x v="3056"/>
    <x v="37"/>
    <s v="POLL"/>
  </r>
  <r>
    <n v="4191"/>
    <s v="DEMOCRAT"/>
    <n v="2422"/>
    <x v="2"/>
    <x v="3057"/>
    <x v="8"/>
    <s v="PERM"/>
  </r>
  <r>
    <n v="4192"/>
    <s v="DEMOCRAT"/>
    <n v="2422"/>
    <x v="2"/>
    <x v="3058"/>
    <x v="8"/>
    <s v="PERM"/>
  </r>
  <r>
    <n v="4193"/>
    <s v="DEMOCRAT"/>
    <n v="2420"/>
    <x v="2"/>
    <x v="3059"/>
    <x v="8"/>
    <s v="PERM"/>
  </r>
  <r>
    <n v="4194"/>
    <s v="REPUBLICAN"/>
    <n v="2421"/>
    <x v="0"/>
    <x v="3060"/>
    <x v="8"/>
    <s v="POLL"/>
  </r>
  <r>
    <n v="4195"/>
    <s v="REPUBLICAN"/>
    <n v="2405"/>
    <x v="1"/>
    <x v="3061"/>
    <x v="8"/>
    <s v="POLL"/>
  </r>
  <r>
    <n v="4196"/>
    <s v="DEMOCRAT"/>
    <n v="2401"/>
    <x v="4"/>
    <x v="3062"/>
    <x v="40"/>
    <s v="POLL"/>
  </r>
  <r>
    <n v="4197"/>
    <s v="DEMOCRAT"/>
    <n v="2419"/>
    <x v="2"/>
    <x v="3063"/>
    <x v="8"/>
    <s v="PERM"/>
  </r>
  <r>
    <n v="4198"/>
    <s v="DECLINED"/>
    <n v="2421"/>
    <x v="2"/>
    <x v="3064"/>
    <x v="8"/>
    <s v="PERM"/>
  </r>
  <r>
    <n v="4199"/>
    <s v="DEMOCRAT"/>
    <n v="2419"/>
    <x v="1"/>
    <x v="3065"/>
    <x v="8"/>
    <s v="POLL"/>
  </r>
  <r>
    <n v="4200"/>
    <s v="DEMOCRAT"/>
    <n v="2403"/>
    <x v="1"/>
    <x v="3066"/>
    <x v="8"/>
    <s v="PERM"/>
  </r>
  <r>
    <n v="4201"/>
    <s v="REPUBLICAN"/>
    <n v="2402"/>
    <x v="4"/>
    <x v="3067"/>
    <x v="8"/>
    <s v="PERM"/>
  </r>
  <r>
    <n v="4202"/>
    <s v="DEMOCRAT"/>
    <n v="2405"/>
    <x v="4"/>
    <x v="3068"/>
    <x v="8"/>
    <s v="POLL"/>
  </r>
  <r>
    <n v="4203"/>
    <s v="DEMOCRAT"/>
    <n v="2419"/>
    <x v="2"/>
    <x v="3069"/>
    <x v="8"/>
    <s v="PERM"/>
  </r>
  <r>
    <n v="4204"/>
    <s v="DECLINED"/>
    <n v="2423"/>
    <x v="2"/>
    <x v="3070"/>
    <x v="8"/>
    <s v="POLL"/>
  </r>
  <r>
    <n v="4205"/>
    <s v="DEMOCRAT"/>
    <n v="2420"/>
    <x v="2"/>
    <x v="3071"/>
    <x v="8"/>
    <s v="POLL"/>
  </r>
  <r>
    <n v="4206"/>
    <s v="REPUBLICAN"/>
    <n v="2416"/>
    <x v="4"/>
    <x v="3072"/>
    <x v="8"/>
    <s v="POLL"/>
  </r>
  <r>
    <n v="4207"/>
    <s v="REPUBLICAN"/>
    <n v="2415"/>
    <x v="3"/>
    <x v="3073"/>
    <x v="8"/>
    <s v="POLL"/>
  </r>
  <r>
    <n v="4208"/>
    <s v="REPUBLICAN"/>
    <n v="2414"/>
    <x v="3"/>
    <x v="3074"/>
    <x v="8"/>
    <s v="POLL"/>
  </r>
  <r>
    <n v="4209"/>
    <s v="DEMOCRAT"/>
    <n v="2423"/>
    <x v="3"/>
    <x v="3075"/>
    <x v="8"/>
    <s v="PERM"/>
  </r>
  <r>
    <n v="4210"/>
    <s v="DEMOCRAT"/>
    <n v="2402"/>
    <x v="3"/>
    <x v="3076"/>
    <x v="8"/>
    <s v="PERM"/>
  </r>
  <r>
    <n v="4211"/>
    <s v="DEMOCRAT"/>
    <n v="2401"/>
    <x v="3"/>
    <x v="3077"/>
    <x v="8"/>
    <s v="PERM"/>
  </r>
  <r>
    <n v="4212"/>
    <s v="REPUBLICAN"/>
    <n v="2412"/>
    <x v="3"/>
    <x v="3078"/>
    <x v="8"/>
    <s v="POLL"/>
  </r>
  <r>
    <n v="4213"/>
    <s v="DEMOCRAT"/>
    <n v="2407"/>
    <x v="3"/>
    <x v="3079"/>
    <x v="8"/>
    <s v="PERM"/>
  </r>
  <r>
    <n v="4214"/>
    <s v="DECLINED"/>
    <n v="2414"/>
    <x v="5"/>
    <x v="3080"/>
    <x v="8"/>
    <s v="POLL"/>
  </r>
  <r>
    <n v="4215"/>
    <s v="DEMOCRAT"/>
    <n v="2403"/>
    <x v="5"/>
    <x v="3081"/>
    <x v="4"/>
    <s v="PERM"/>
  </r>
  <r>
    <n v="4216"/>
    <s v="REPUBLICAN"/>
    <n v="2405"/>
    <x v="4"/>
    <x v="3082"/>
    <x v="8"/>
    <s v="PERM"/>
  </r>
  <r>
    <n v="4217"/>
    <s v="REPUBLICAN"/>
    <n v="2405"/>
    <x v="5"/>
    <x v="3083"/>
    <x v="8"/>
    <s v="PERM"/>
  </r>
  <r>
    <n v="4218"/>
    <s v="DECLINED"/>
    <n v="2418"/>
    <x v="3"/>
    <x v="3084"/>
    <x v="8"/>
    <s v="PERM"/>
  </r>
  <r>
    <n v="4219"/>
    <s v="REPUBLICAN"/>
    <n v="2424"/>
    <x v="3"/>
    <x v="3085"/>
    <x v="8"/>
    <s v="POLL"/>
  </r>
  <r>
    <n v="4220"/>
    <s v="DEMOCRAT"/>
    <n v="2424"/>
    <x v="3"/>
    <x v="3086"/>
    <x v="8"/>
    <s v="POLL"/>
  </r>
  <r>
    <n v="4221"/>
    <s v="REPUBLICAN"/>
    <n v="2415"/>
    <x v="3"/>
    <x v="3087"/>
    <x v="8"/>
    <s v="PERM"/>
  </r>
  <r>
    <n v="4222"/>
    <s v="DEMOCRAT"/>
    <n v="2401"/>
    <x v="3"/>
    <x v="3088"/>
    <x v="8"/>
    <s v="PERM"/>
  </r>
  <r>
    <n v="4223"/>
    <s v="DEMOCRAT"/>
    <n v="2414"/>
    <x v="4"/>
    <x v="3089"/>
    <x v="8"/>
    <s v="POLL"/>
  </r>
  <r>
    <n v="4224"/>
    <s v="DECLINED"/>
    <n v="2401"/>
    <x v="4"/>
    <x v="3090"/>
    <x v="8"/>
    <s v="POLL"/>
  </r>
  <r>
    <n v="4225"/>
    <s v="DECLINED"/>
    <n v="2406"/>
    <x v="2"/>
    <x v="3091"/>
    <x v="8"/>
    <s v="POLL"/>
  </r>
  <r>
    <n v="4226"/>
    <s v="DEMOCRAT"/>
    <n v="2403"/>
    <x v="3"/>
    <x v="3092"/>
    <x v="8"/>
    <s v="POLL"/>
  </r>
  <r>
    <n v="4227"/>
    <s v="DEMOCRAT"/>
    <n v="2402"/>
    <x v="4"/>
    <x v="3093"/>
    <x v="8"/>
    <s v="POLL"/>
  </r>
  <r>
    <n v="4228"/>
    <s v="DEMOCRAT"/>
    <n v="2418"/>
    <x v="3"/>
    <x v="3094"/>
    <x v="8"/>
    <s v="PERM"/>
  </r>
  <r>
    <n v="4229"/>
    <s v="DEMOCRAT"/>
    <n v="2412"/>
    <x v="4"/>
    <x v="3095"/>
    <x v="8"/>
    <s v="PERM"/>
  </r>
  <r>
    <n v="4230"/>
    <s v="DEMOCRAT"/>
    <n v="2422"/>
    <x v="3"/>
    <x v="3096"/>
    <x v="8"/>
    <s v="PERM"/>
  </r>
  <r>
    <n v="4231"/>
    <s v="REPUBLICAN"/>
    <n v="2405"/>
    <x v="2"/>
    <x v="3097"/>
    <x v="40"/>
    <s v="PERM"/>
  </r>
  <r>
    <n v="4232"/>
    <s v="DEMOCRAT"/>
    <n v="2418"/>
    <x v="5"/>
    <x v="3098"/>
    <x v="8"/>
    <s v="PERM"/>
  </r>
  <r>
    <n v="4233"/>
    <s v="DECLINED"/>
    <n v="2415"/>
    <x v="3"/>
    <x v="3099"/>
    <x v="8"/>
    <s v="PERM"/>
  </r>
  <r>
    <n v="4234"/>
    <s v="DECLINED"/>
    <n v="2412"/>
    <x v="2"/>
    <x v="3100"/>
    <x v="8"/>
    <s v="POLL"/>
  </r>
  <r>
    <n v="4235"/>
    <s v="DECLINED"/>
    <n v="2412"/>
    <x v="2"/>
    <x v="3101"/>
    <x v="8"/>
    <s v="POLL"/>
  </r>
  <r>
    <n v="4237"/>
    <s v="DEMOCRAT"/>
    <n v="2416"/>
    <x v="1"/>
    <x v="3102"/>
    <x v="8"/>
    <s v="PERM"/>
  </r>
  <r>
    <n v="4238"/>
    <s v="DECLINED"/>
    <n v="2416"/>
    <x v="0"/>
    <x v="3103"/>
    <x v="8"/>
    <s v="PERM"/>
  </r>
  <r>
    <n v="4239"/>
    <s v="DEMOCRAT"/>
    <n v="2417"/>
    <x v="3"/>
    <x v="3104"/>
    <x v="8"/>
    <s v="PERM"/>
  </r>
  <r>
    <n v="4240"/>
    <s v="REPUBLICAN"/>
    <n v="2401"/>
    <x v="3"/>
    <x v="3105"/>
    <x v="8"/>
    <s v="POLL"/>
  </r>
  <r>
    <n v="4241"/>
    <s v="DEMOCRAT"/>
    <n v="2409"/>
    <x v="4"/>
    <x v="3106"/>
    <x v="8"/>
    <s v="PERM"/>
  </r>
  <r>
    <n v="4242"/>
    <s v="REPUBLICAN"/>
    <n v="2417"/>
    <x v="3"/>
    <x v="3107"/>
    <x v="8"/>
    <s v="PERM"/>
  </r>
  <r>
    <n v="4243"/>
    <s v="DEMOCRAT"/>
    <n v="2421"/>
    <x v="3"/>
    <x v="3108"/>
    <x v="8"/>
    <s v="POLL"/>
  </r>
  <r>
    <n v="4244"/>
    <s v="DEMOCRAT"/>
    <n v="2423"/>
    <x v="2"/>
    <x v="3109"/>
    <x v="8"/>
    <s v="PERM"/>
  </r>
  <r>
    <n v="4245"/>
    <s v="DEMOCRAT"/>
    <n v="2405"/>
    <x v="1"/>
    <x v="3110"/>
    <x v="8"/>
    <s v="POLL"/>
  </r>
  <r>
    <n v="4247"/>
    <s v="DEMOCRAT"/>
    <n v="2407"/>
    <x v="5"/>
    <x v="3111"/>
    <x v="8"/>
    <s v="POLL"/>
  </r>
  <r>
    <n v="4251"/>
    <s v="REPUBLICAN"/>
    <n v="2402"/>
    <x v="2"/>
    <x v="3112"/>
    <x v="8"/>
    <s v="POLL"/>
  </r>
  <r>
    <n v="4252"/>
    <s v="DEMOCRAT"/>
    <n v="2420"/>
    <x v="2"/>
    <x v="3113"/>
    <x v="8"/>
    <s v="PERM"/>
  </r>
  <r>
    <n v="4253"/>
    <s v="DEMOCRAT"/>
    <n v="2421"/>
    <x v="3"/>
    <x v="3114"/>
    <x v="45"/>
    <s v="PERM"/>
  </r>
  <r>
    <n v="4254"/>
    <s v="REPUBLICAN"/>
    <n v="2419"/>
    <x v="5"/>
    <x v="3115"/>
    <x v="8"/>
    <s v="PERM"/>
  </r>
  <r>
    <n v="4255"/>
    <s v="DEMOCRAT"/>
    <n v="2423"/>
    <x v="3"/>
    <x v="3116"/>
    <x v="8"/>
    <s v="PERM"/>
  </r>
  <r>
    <n v="4256"/>
    <s v="REPUBLICAN"/>
    <n v="2419"/>
    <x v="5"/>
    <x v="3117"/>
    <x v="8"/>
    <s v="PERM"/>
  </r>
  <r>
    <n v="4257"/>
    <s v="DECLINED"/>
    <n v="2412"/>
    <x v="2"/>
    <x v="3118"/>
    <x v="8"/>
    <s v="POLL"/>
  </r>
  <r>
    <n v="4259"/>
    <s v="DECLINED"/>
    <n v="2403"/>
    <x v="3"/>
    <x v="3119"/>
    <x v="8"/>
    <s v="POLL"/>
  </r>
  <r>
    <n v="4260"/>
    <s v="DEMOCRAT"/>
    <n v="2405"/>
    <x v="3"/>
    <x v="3120"/>
    <x v="8"/>
    <s v="PERM"/>
  </r>
  <r>
    <n v="4261"/>
    <s v="DECLINED"/>
    <n v="2402"/>
    <x v="5"/>
    <x v="3121"/>
    <x v="8"/>
    <s v="PERM"/>
  </r>
  <r>
    <n v="4262"/>
    <s v="REPUBLICAN"/>
    <n v="2405"/>
    <x v="0"/>
    <x v="3122"/>
    <x v="8"/>
    <s v="PERM"/>
  </r>
  <r>
    <n v="4263"/>
    <s v="REPUBLICAN"/>
    <n v="2405"/>
    <x v="0"/>
    <x v="3123"/>
    <x v="8"/>
    <s v="PERM"/>
  </r>
  <r>
    <n v="4264"/>
    <s v="DEMOCRAT"/>
    <n v="2423"/>
    <x v="3"/>
    <x v="3124"/>
    <x v="8"/>
    <s v="PERM"/>
  </r>
  <r>
    <n v="4265"/>
    <s v="DEMOCRAT"/>
    <n v="2416"/>
    <x v="3"/>
    <x v="3125"/>
    <x v="8"/>
    <s v="PERM"/>
  </r>
  <r>
    <n v="4266"/>
    <s v="REPUBLICAN"/>
    <n v="2411"/>
    <x v="0"/>
    <x v="3126"/>
    <x v="8"/>
    <s v="PERM"/>
  </r>
  <r>
    <n v="4267"/>
    <s v="DEMOCRAT"/>
    <n v="2402"/>
    <x v="2"/>
    <x v="3127"/>
    <x v="8"/>
    <s v="PERM"/>
  </r>
  <r>
    <n v="4268"/>
    <s v="DEMOCRAT"/>
    <n v="2402"/>
    <x v="2"/>
    <x v="3128"/>
    <x v="8"/>
    <s v="PERM"/>
  </r>
  <r>
    <n v="4269"/>
    <s v="REPUBLICAN"/>
    <n v="2411"/>
    <x v="0"/>
    <x v="3129"/>
    <x v="8"/>
    <s v="PERM"/>
  </r>
  <r>
    <n v="4270"/>
    <s v="DEMOCRAT"/>
    <n v="2419"/>
    <x v="3"/>
    <x v="3130"/>
    <x v="8"/>
    <s v="PERM"/>
  </r>
  <r>
    <n v="4271"/>
    <s v="REPUBLICAN"/>
    <n v="2409"/>
    <x v="0"/>
    <x v="3131"/>
    <x v="8"/>
    <s v="PERM"/>
  </r>
  <r>
    <n v="4272"/>
    <s v="REPUBLICAN"/>
    <n v="2419"/>
    <x v="4"/>
    <x v="3132"/>
    <x v="8"/>
    <s v="POLL"/>
  </r>
  <r>
    <n v="4273"/>
    <s v="REPUBLICAN"/>
    <n v="2419"/>
    <x v="3"/>
    <x v="3133"/>
    <x v="8"/>
    <s v="POLL"/>
  </r>
  <r>
    <n v="4274"/>
    <s v="DEMOCRAT"/>
    <n v="2421"/>
    <x v="3"/>
    <x v="3134"/>
    <x v="8"/>
    <s v="PERM"/>
  </r>
  <r>
    <n v="4275"/>
    <s v="DEMOCRAT"/>
    <n v="2417"/>
    <x v="4"/>
    <x v="3135"/>
    <x v="8"/>
    <s v="PERM"/>
  </r>
  <r>
    <n v="4276"/>
    <s v="DEMOCRAT"/>
    <n v="2424"/>
    <x v="0"/>
    <x v="3136"/>
    <x v="8"/>
    <s v="POLL"/>
  </r>
  <r>
    <n v="4277"/>
    <s v="DEMOCRAT"/>
    <n v="2405"/>
    <x v="2"/>
    <x v="3137"/>
    <x v="42"/>
    <s v="POLL"/>
  </r>
  <r>
    <n v="4278"/>
    <s v="AMERICAN INDEP"/>
    <n v="2421"/>
    <x v="4"/>
    <x v="3138"/>
    <x v="8"/>
    <s v="POLL"/>
  </r>
  <r>
    <n v="4280"/>
    <s v="REPUBLICAN"/>
    <n v="2406"/>
    <x v="3"/>
    <x v="3139"/>
    <x v="8"/>
    <s v="POLL"/>
  </r>
  <r>
    <n v="4281"/>
    <s v="DEMOCRAT"/>
    <n v="2406"/>
    <x v="4"/>
    <x v="3140"/>
    <x v="8"/>
    <s v="POLL"/>
  </r>
  <r>
    <n v="4282"/>
    <s v="DEMOCRAT"/>
    <n v="2402"/>
    <x v="3"/>
    <x v="3141"/>
    <x v="8"/>
    <s v="POLL"/>
  </r>
  <r>
    <n v="4283"/>
    <s v="DEMOCRAT"/>
    <n v="2421"/>
    <x v="3"/>
    <x v="3142"/>
    <x v="8"/>
    <s v="PERM"/>
  </r>
  <r>
    <n v="4284"/>
    <s v="REPUBLICAN"/>
    <n v="2421"/>
    <x v="3"/>
    <x v="3143"/>
    <x v="8"/>
    <s v="PERM"/>
  </r>
  <r>
    <n v="4285"/>
    <s v="DECLINED"/>
    <n v="2403"/>
    <x v="2"/>
    <x v="3144"/>
    <x v="8"/>
    <s v="POLL"/>
  </r>
  <r>
    <n v="4286"/>
    <s v="DEMOCRAT"/>
    <n v="2417"/>
    <x v="3"/>
    <x v="3145"/>
    <x v="8"/>
    <s v="PERM"/>
  </r>
  <r>
    <n v="4287"/>
    <s v="DEMOCRAT"/>
    <n v="2408"/>
    <x v="4"/>
    <x v="3146"/>
    <x v="8"/>
    <s v="PERM"/>
  </r>
  <r>
    <n v="4288"/>
    <s v="DECLINED"/>
    <n v="2412"/>
    <x v="3"/>
    <x v="3147"/>
    <x v="8"/>
    <s v="POLL"/>
  </r>
  <r>
    <n v="4289"/>
    <s v="DEMOCRAT"/>
    <n v="2424"/>
    <x v="3"/>
    <x v="3148"/>
    <x v="8"/>
    <s v="POLL"/>
  </r>
  <r>
    <n v="4290"/>
    <s v="DECLINED"/>
    <n v="2404"/>
    <x v="4"/>
    <x v="3149"/>
    <x v="8"/>
    <s v="POLL"/>
  </r>
  <r>
    <n v="4291"/>
    <s v="DEMOCRAT"/>
    <n v="2401"/>
    <x v="3"/>
    <x v="3150"/>
    <x v="8"/>
    <s v="ABT"/>
  </r>
  <r>
    <n v="4292"/>
    <s v="DEMOCRAT"/>
    <n v="2408"/>
    <x v="0"/>
    <x v="3151"/>
    <x v="8"/>
    <s v="PERM"/>
  </r>
  <r>
    <n v="4294"/>
    <s v="DECLINED"/>
    <n v="2418"/>
    <x v="3"/>
    <x v="3152"/>
    <x v="8"/>
    <s v="POLL"/>
  </r>
  <r>
    <n v="4295"/>
    <s v="DECLINED"/>
    <n v="2407"/>
    <x v="3"/>
    <x v="3153"/>
    <x v="8"/>
    <s v="POLL"/>
  </r>
  <r>
    <n v="4296"/>
    <s v="DEMOCRAT"/>
    <n v="2407"/>
    <x v="4"/>
    <x v="3154"/>
    <x v="8"/>
    <s v="POLL"/>
  </r>
  <r>
    <n v="4297"/>
    <s v="DECLINED"/>
    <n v="2413"/>
    <x v="0"/>
    <x v="3155"/>
    <x v="8"/>
    <s v="PERM"/>
  </r>
  <r>
    <n v="4298"/>
    <s v="DECLINED"/>
    <n v="2416"/>
    <x v="3"/>
    <x v="3156"/>
    <x v="8"/>
    <s v="PERM"/>
  </r>
  <r>
    <n v="4299"/>
    <s v="DEMOCRAT"/>
    <n v="2406"/>
    <x v="3"/>
    <x v="3157"/>
    <x v="8"/>
    <s v="POLL"/>
  </r>
  <r>
    <n v="4300"/>
    <s v="DEMOCRAT"/>
    <n v="2417"/>
    <x v="3"/>
    <x v="3158"/>
    <x v="8"/>
    <s v="POLL"/>
  </r>
  <r>
    <n v="4301"/>
    <s v="DECLINED"/>
    <n v="2415"/>
    <x v="3"/>
    <x v="3159"/>
    <x v="8"/>
    <s v="POLL"/>
  </r>
  <r>
    <n v="4302"/>
    <s v="DEMOCRAT"/>
    <n v="2417"/>
    <x v="3"/>
    <x v="3160"/>
    <x v="8"/>
    <s v="PERM"/>
  </r>
  <r>
    <n v="4303"/>
    <s v="REPUBLICAN"/>
    <n v="2411"/>
    <x v="5"/>
    <x v="3161"/>
    <x v="8"/>
    <s v="POLL"/>
  </r>
  <r>
    <n v="4304"/>
    <s v="DEMOCRAT"/>
    <n v="2411"/>
    <x v="3"/>
    <x v="3162"/>
    <x v="8"/>
    <s v="POLL"/>
  </r>
  <r>
    <n v="4305"/>
    <s v="DEMOCRAT"/>
    <n v="2411"/>
    <x v="5"/>
    <x v="3163"/>
    <x v="8"/>
    <s v="PERM"/>
  </r>
  <r>
    <n v="4306"/>
    <s v="REPUBLICAN"/>
    <n v="2422"/>
    <x v="5"/>
    <x v="3164"/>
    <x v="8"/>
    <s v="PERM"/>
  </r>
  <r>
    <n v="4307"/>
    <s v="DEMOCRAT"/>
    <n v="2424"/>
    <x v="4"/>
    <x v="3165"/>
    <x v="8"/>
    <s v="POLL"/>
  </r>
  <r>
    <n v="4308"/>
    <s v="DEMOCRAT"/>
    <n v="2415"/>
    <x v="2"/>
    <x v="3166"/>
    <x v="8"/>
    <s v="PERM"/>
  </r>
  <r>
    <n v="4309"/>
    <s v="DECLINED"/>
    <n v="2423"/>
    <x v="1"/>
    <x v="3167"/>
    <x v="14"/>
    <s v="POLL"/>
  </r>
  <r>
    <n v="4310"/>
    <s v="DECLINED"/>
    <n v="2419"/>
    <x v="4"/>
    <x v="3168"/>
    <x v="8"/>
    <s v="POLL"/>
  </r>
  <r>
    <n v="4311"/>
    <s v="REPUBLICAN"/>
    <n v="2418"/>
    <x v="5"/>
    <x v="3169"/>
    <x v="14"/>
    <s v="PERM"/>
  </r>
  <r>
    <n v="4312"/>
    <s v="DEMOCRAT"/>
    <n v="2423"/>
    <x v="3"/>
    <x v="3170"/>
    <x v="14"/>
    <s v="PERM"/>
  </r>
  <r>
    <n v="4313"/>
    <s v="REPUBLICAN"/>
    <n v="2401"/>
    <x v="2"/>
    <x v="3171"/>
    <x v="14"/>
    <s v="PERM"/>
  </r>
  <r>
    <n v="4314"/>
    <s v="REPUBLICAN"/>
    <n v="2416"/>
    <x v="4"/>
    <x v="3172"/>
    <x v="14"/>
    <s v="PERM"/>
  </r>
  <r>
    <n v="4315"/>
    <s v="DECLINED"/>
    <n v="2415"/>
    <x v="4"/>
    <x v="3173"/>
    <x v="14"/>
    <s v="PERM"/>
  </r>
  <r>
    <n v="4316"/>
    <s v="GREEN"/>
    <n v="2402"/>
    <x v="4"/>
    <x v="3174"/>
    <x v="14"/>
    <s v="PERM"/>
  </r>
  <r>
    <n v="4317"/>
    <s v="REPUBLICAN"/>
    <n v="2416"/>
    <x v="4"/>
    <x v="3175"/>
    <x v="14"/>
    <s v="PERM"/>
  </r>
  <r>
    <n v="4318"/>
    <s v="DEMOCRAT"/>
    <n v="2401"/>
    <x v="3"/>
    <x v="3176"/>
    <x v="14"/>
    <s v="POLL"/>
  </r>
  <r>
    <n v="4319"/>
    <s v="DEMOCRAT"/>
    <n v="2423"/>
    <x v="4"/>
    <x v="3177"/>
    <x v="14"/>
    <s v="PERM"/>
  </r>
  <r>
    <n v="4320"/>
    <s v="REPUBLICAN"/>
    <n v="2404"/>
    <x v="3"/>
    <x v="3178"/>
    <x v="14"/>
    <s v="PERM"/>
  </r>
  <r>
    <n v="4321"/>
    <s v="DECLINED"/>
    <n v="2422"/>
    <x v="2"/>
    <x v="3179"/>
    <x v="14"/>
    <s v="POLL"/>
  </r>
  <r>
    <n v="4322"/>
    <s v="REPUBLICAN"/>
    <n v="2403"/>
    <x v="3"/>
    <x v="3180"/>
    <x v="14"/>
    <s v="POLL"/>
  </r>
  <r>
    <n v="4323"/>
    <s v="DEMOCRAT"/>
    <n v="2408"/>
    <x v="1"/>
    <x v="3181"/>
    <x v="14"/>
    <s v="PERM"/>
  </r>
  <r>
    <n v="4324"/>
    <s v="DEMOCRAT"/>
    <n v="2417"/>
    <x v="0"/>
    <x v="3182"/>
    <x v="14"/>
    <s v="PERM"/>
  </r>
  <r>
    <n v="4325"/>
    <s v="DEMOCRAT"/>
    <n v="2408"/>
    <x v="1"/>
    <x v="3183"/>
    <x v="14"/>
    <s v="PERM"/>
  </r>
  <r>
    <n v="4326"/>
    <s v="DEMOCRAT"/>
    <n v="2404"/>
    <x v="3"/>
    <x v="3184"/>
    <x v="14"/>
    <s v="PERM"/>
  </r>
  <r>
    <n v="4327"/>
    <s v="REPUBLICAN"/>
    <n v="2423"/>
    <x v="5"/>
    <x v="3185"/>
    <x v="14"/>
    <s v="PERM"/>
  </r>
  <r>
    <n v="4328"/>
    <s v="DECLINED"/>
    <n v="2418"/>
    <x v="3"/>
    <x v="3186"/>
    <x v="14"/>
    <s v="POLL"/>
  </r>
  <r>
    <n v="4329"/>
    <s v="DEMOCRAT"/>
    <n v="2416"/>
    <x v="4"/>
    <x v="3187"/>
    <x v="14"/>
    <s v="PERM"/>
  </r>
  <r>
    <n v="4330"/>
    <s v="DEMOCRAT"/>
    <n v="2407"/>
    <x v="4"/>
    <x v="3188"/>
    <x v="14"/>
    <s v="POLL"/>
  </r>
  <r>
    <n v="4331"/>
    <s v="REPUBLICAN"/>
    <n v="2409"/>
    <x v="4"/>
    <x v="3189"/>
    <x v="14"/>
    <s v="PERM"/>
  </r>
  <r>
    <n v="4332"/>
    <s v="DEMOCRAT"/>
    <n v="2414"/>
    <x v="5"/>
    <x v="3190"/>
    <x v="14"/>
    <s v="POLL"/>
  </r>
  <r>
    <n v="4333"/>
    <s v="DEMOCRAT"/>
    <n v="2417"/>
    <x v="5"/>
    <x v="3191"/>
    <x v="14"/>
    <s v="PERM"/>
  </r>
  <r>
    <n v="4335"/>
    <s v="DECLINED"/>
    <n v="2412"/>
    <x v="4"/>
    <x v="3192"/>
    <x v="14"/>
    <s v="PERM"/>
  </r>
  <r>
    <n v="4336"/>
    <s v="DEMOCRAT"/>
    <n v="2422"/>
    <x v="4"/>
    <x v="3193"/>
    <x v="14"/>
    <s v="PERM"/>
  </r>
  <r>
    <n v="4337"/>
    <s v="DEMOCRAT"/>
    <n v="2418"/>
    <x v="2"/>
    <x v="3194"/>
    <x v="14"/>
    <s v="POLL"/>
  </r>
  <r>
    <n v="4338"/>
    <s v="GREEN"/>
    <n v="2412"/>
    <x v="5"/>
    <x v="3195"/>
    <x v="13"/>
    <s v="PERM"/>
  </r>
  <r>
    <n v="4339"/>
    <s v="DEMOCRAT"/>
    <n v="2417"/>
    <x v="3"/>
    <x v="3196"/>
    <x v="14"/>
    <s v="POLL"/>
  </r>
  <r>
    <n v="4340"/>
    <s v="DEMOCRAT"/>
    <n v="2417"/>
    <x v="3"/>
    <x v="3197"/>
    <x v="14"/>
    <s v="PERM"/>
  </r>
  <r>
    <n v="4341"/>
    <s v="DEMOCRAT"/>
    <n v="2404"/>
    <x v="4"/>
    <x v="3198"/>
    <x v="14"/>
    <s v="POLL"/>
  </r>
  <r>
    <n v="4342"/>
    <s v="REPUBLICAN"/>
    <n v="2416"/>
    <x v="4"/>
    <x v="3199"/>
    <x v="14"/>
    <s v="POLL"/>
  </r>
  <r>
    <n v="4343"/>
    <s v="DEMOCRAT"/>
    <n v="2424"/>
    <x v="3"/>
    <x v="3200"/>
    <x v="14"/>
    <s v="PERM"/>
  </r>
  <r>
    <n v="4344"/>
    <s v="DEMOCRAT"/>
    <n v="2411"/>
    <x v="3"/>
    <x v="3201"/>
    <x v="14"/>
    <s v="POLL"/>
  </r>
  <r>
    <n v="4345"/>
    <s v="DEMOCRAT"/>
    <n v="2403"/>
    <x v="1"/>
    <x v="3202"/>
    <x v="14"/>
    <s v="POLL"/>
  </r>
  <r>
    <n v="4346"/>
    <s v="REPUBLICAN"/>
    <n v="2413"/>
    <x v="0"/>
    <x v="3203"/>
    <x v="14"/>
    <s v="PERM"/>
  </r>
  <r>
    <n v="4347"/>
    <s v="DEMOCRAT"/>
    <n v="2403"/>
    <x v="1"/>
    <x v="3204"/>
    <x v="14"/>
    <s v="POLL"/>
  </r>
  <r>
    <n v="4348"/>
    <s v="REPUBLICAN"/>
    <n v="2418"/>
    <x v="3"/>
    <x v="3205"/>
    <x v="14"/>
    <s v="PERM"/>
  </r>
  <r>
    <n v="4349"/>
    <s v="DEMOCRAT"/>
    <n v="2423"/>
    <x v="4"/>
    <x v="3206"/>
    <x v="14"/>
    <s v="ABT"/>
  </r>
  <r>
    <n v="4350"/>
    <s v="REPUBLICAN"/>
    <n v="2417"/>
    <x v="3"/>
    <x v="3207"/>
    <x v="14"/>
    <s v="POLL"/>
  </r>
  <r>
    <n v="4351"/>
    <s v="REPUBLICAN"/>
    <n v="2409"/>
    <x v="4"/>
    <x v="3208"/>
    <x v="14"/>
    <s v="PERM"/>
  </r>
  <r>
    <n v="4352"/>
    <s v="REPUBLICAN"/>
    <n v="2416"/>
    <x v="3"/>
    <x v="3209"/>
    <x v="14"/>
    <s v="PERM"/>
  </r>
  <r>
    <n v="4353"/>
    <s v="DEMOCRAT"/>
    <n v="2408"/>
    <x v="4"/>
    <x v="3210"/>
    <x v="13"/>
    <s v="POLL"/>
  </r>
  <r>
    <n v="4354"/>
    <s v="DEMOCRAT"/>
    <n v="2417"/>
    <x v="3"/>
    <x v="3211"/>
    <x v="14"/>
    <s v="PERM"/>
  </r>
  <r>
    <n v="4355"/>
    <s v="DEMOCRAT"/>
    <n v="2402"/>
    <x v="3"/>
    <x v="3212"/>
    <x v="14"/>
    <s v="POLL"/>
  </r>
  <r>
    <n v="4356"/>
    <s v="DECLINED"/>
    <n v="2418"/>
    <x v="4"/>
    <x v="3213"/>
    <x v="14"/>
    <s v="PERM"/>
  </r>
  <r>
    <n v="4357"/>
    <s v="DEMOCRAT"/>
    <n v="2405"/>
    <x v="4"/>
    <x v="3214"/>
    <x v="14"/>
    <s v="PERM"/>
  </r>
  <r>
    <n v="4358"/>
    <s v="DEMOCRAT"/>
    <n v="2404"/>
    <x v="3"/>
    <x v="3215"/>
    <x v="14"/>
    <s v="POLL"/>
  </r>
  <r>
    <n v="4359"/>
    <s v="REPUBLICAN"/>
    <n v="2423"/>
    <x v="4"/>
    <x v="3216"/>
    <x v="14"/>
    <s v="POLL"/>
  </r>
  <r>
    <n v="4360"/>
    <s v="DEMOCRAT"/>
    <n v="2402"/>
    <x v="2"/>
    <x v="3217"/>
    <x v="14"/>
    <s v="POLL"/>
  </r>
  <r>
    <n v="4361"/>
    <s v="DEMOCRAT"/>
    <n v="2415"/>
    <x v="4"/>
    <x v="3218"/>
    <x v="14"/>
    <s v="PERM"/>
  </r>
  <r>
    <n v="4362"/>
    <s v="DECLINED"/>
    <n v="2408"/>
    <x v="5"/>
    <x v="3219"/>
    <x v="14"/>
    <s v="PERM"/>
  </r>
  <r>
    <n v="4363"/>
    <s v="REPUBLICAN"/>
    <n v="2423"/>
    <x v="3"/>
    <x v="3220"/>
    <x v="14"/>
    <s v="POLL"/>
  </r>
  <r>
    <n v="4364"/>
    <s v="DECLINED"/>
    <n v="2407"/>
    <x v="2"/>
    <x v="3221"/>
    <x v="14"/>
    <s v="PERM"/>
  </r>
  <r>
    <n v="4365"/>
    <s v="DEMOCRAT"/>
    <n v="2416"/>
    <x v="3"/>
    <x v="3222"/>
    <x v="14"/>
    <s v="PERM"/>
  </r>
  <r>
    <n v="4366"/>
    <s v="DEMOCRAT"/>
    <n v="2416"/>
    <x v="3"/>
    <x v="3223"/>
    <x v="14"/>
    <s v="PERM"/>
  </r>
  <r>
    <n v="4367"/>
    <s v="DECLINED"/>
    <n v="2405"/>
    <x v="3"/>
    <x v="3224"/>
    <x v="14"/>
    <s v="PERM"/>
  </r>
  <r>
    <n v="4368"/>
    <s v="REPUBLICAN"/>
    <n v="2420"/>
    <x v="3"/>
    <x v="3225"/>
    <x v="14"/>
    <s v="PERM"/>
  </r>
  <r>
    <n v="4369"/>
    <s v="DEMOCRAT"/>
    <n v="2424"/>
    <x v="3"/>
    <x v="3226"/>
    <x v="14"/>
    <s v="POLL"/>
  </r>
  <r>
    <n v="4370"/>
    <s v="DECLINED"/>
    <n v="2412"/>
    <x v="3"/>
    <x v="3227"/>
    <x v="14"/>
    <s v="POLL"/>
  </r>
  <r>
    <n v="4371"/>
    <s v="REPUBLICAN"/>
    <n v="2419"/>
    <x v="4"/>
    <x v="3228"/>
    <x v="14"/>
    <s v="POLL"/>
  </r>
  <r>
    <n v="4372"/>
    <s v="REPUBLICAN"/>
    <n v="2402"/>
    <x v="4"/>
    <x v="3229"/>
    <x v="14"/>
    <s v="POLL"/>
  </r>
  <r>
    <n v="4373"/>
    <s v="DEMOCRAT"/>
    <n v="2411"/>
    <x v="2"/>
    <x v="3230"/>
    <x v="14"/>
    <s v="PERM"/>
  </r>
  <r>
    <n v="4374"/>
    <s v="DEMOCRAT"/>
    <n v="2405"/>
    <x v="3"/>
    <x v="3231"/>
    <x v="14"/>
    <s v="POLL"/>
  </r>
  <r>
    <n v="4375"/>
    <s v="DEMOCRAT"/>
    <n v="2416"/>
    <x v="5"/>
    <x v="3232"/>
    <x v="14"/>
    <s v="POLL"/>
  </r>
  <r>
    <n v="4376"/>
    <s v="DECLINED"/>
    <n v="2401"/>
    <x v="2"/>
    <x v="3233"/>
    <x v="14"/>
    <s v="POLL"/>
  </r>
  <r>
    <n v="4377"/>
    <s v="DEMOCRAT"/>
    <n v="2423"/>
    <x v="4"/>
    <x v="3234"/>
    <x v="14"/>
    <s v="ABT"/>
  </r>
  <r>
    <n v="4378"/>
    <s v="DECLINED"/>
    <n v="2405"/>
    <x v="2"/>
    <x v="3235"/>
    <x v="14"/>
    <s v="POLL"/>
  </r>
  <r>
    <n v="4379"/>
    <s v="DEMOCRAT"/>
    <n v="2401"/>
    <x v="3"/>
    <x v="3236"/>
    <x v="14"/>
    <s v="PERM"/>
  </r>
  <r>
    <n v="4381"/>
    <s v="DECLINED"/>
    <n v="2424"/>
    <x v="3"/>
    <x v="3237"/>
    <x v="14"/>
    <s v="POLL"/>
  </r>
  <r>
    <n v="4382"/>
    <s v="DEMOCRAT"/>
    <n v="2418"/>
    <x v="2"/>
    <x v="3238"/>
    <x v="14"/>
    <s v="POLL"/>
  </r>
  <r>
    <n v="4383"/>
    <s v="DEMOCRAT"/>
    <n v="2407"/>
    <x v="2"/>
    <x v="3239"/>
    <x v="14"/>
    <s v="POLL"/>
  </r>
  <r>
    <n v="4384"/>
    <s v="REPUBLICAN"/>
    <n v="2404"/>
    <x v="0"/>
    <x v="3240"/>
    <x v="14"/>
    <s v="PERM"/>
  </r>
  <r>
    <n v="4385"/>
    <s v="DEMOCRAT"/>
    <n v="2420"/>
    <x v="1"/>
    <x v="3241"/>
    <x v="14"/>
    <s v="POLL"/>
  </r>
  <r>
    <n v="4386"/>
    <s v="DEMOCRAT"/>
    <n v="2411"/>
    <x v="2"/>
    <x v="3242"/>
    <x v="14"/>
    <s v="POLL"/>
  </r>
  <r>
    <n v="4387"/>
    <s v="REPUBLICAN"/>
    <n v="2407"/>
    <x v="0"/>
    <x v="3243"/>
    <x v="14"/>
    <s v="PERM"/>
  </r>
  <r>
    <n v="4388"/>
    <s v="DECLINED"/>
    <n v="2402"/>
    <x v="2"/>
    <x v="3244"/>
    <x v="14"/>
    <s v="POLL"/>
  </r>
  <r>
    <n v="4389"/>
    <s v="DEMOCRAT"/>
    <n v="2415"/>
    <x v="5"/>
    <x v="3245"/>
    <x v="14"/>
    <s v="PERM"/>
  </r>
  <r>
    <n v="4390"/>
    <s v="DECLINED"/>
    <n v="2405"/>
    <x v="3"/>
    <x v="3246"/>
    <x v="14"/>
    <s v="POLL"/>
  </r>
  <r>
    <n v="4391"/>
    <s v="DEMOCRAT"/>
    <n v="2412"/>
    <x v="3"/>
    <x v="3247"/>
    <x v="14"/>
    <s v="PERM"/>
  </r>
  <r>
    <n v="4392"/>
    <s v="REPUBLICAN"/>
    <n v="2402"/>
    <x v="4"/>
    <x v="3248"/>
    <x v="14"/>
    <s v="PERM"/>
  </r>
  <r>
    <n v="4393"/>
    <s v="DEMOCRAT"/>
    <n v="2412"/>
    <x v="4"/>
    <x v="3249"/>
    <x v="14"/>
    <s v="PERM"/>
  </r>
  <r>
    <n v="4394"/>
    <s v="DEMOCRAT"/>
    <n v="2418"/>
    <x v="3"/>
    <x v="3250"/>
    <x v="14"/>
    <s v="POLL"/>
  </r>
  <r>
    <n v="4395"/>
    <s v="REPUBLICAN"/>
    <n v="2408"/>
    <x v="1"/>
    <x v="3251"/>
    <x v="14"/>
    <s v="POLL"/>
  </r>
  <r>
    <n v="4396"/>
    <s v="REPUBLICAN"/>
    <n v="2408"/>
    <x v="0"/>
    <x v="3252"/>
    <x v="14"/>
    <s v="PERM"/>
  </r>
  <r>
    <n v="4397"/>
    <s v="DEMOCRAT"/>
    <n v="2404"/>
    <x v="3"/>
    <x v="3253"/>
    <x v="14"/>
    <s v="POLL"/>
  </r>
  <r>
    <n v="4398"/>
    <s v="DEMOCRAT"/>
    <n v="2422"/>
    <x v="0"/>
    <x v="3254"/>
    <x v="14"/>
    <s v="POLL"/>
  </r>
  <r>
    <n v="4399"/>
    <s v="DEMOCRAT"/>
    <n v="2422"/>
    <x v="0"/>
    <x v="3255"/>
    <x v="14"/>
    <s v="POLL"/>
  </r>
  <r>
    <n v="4400"/>
    <s v="REPUBLICAN"/>
    <n v="2419"/>
    <x v="3"/>
    <x v="3256"/>
    <x v="14"/>
    <s v="PERM"/>
  </r>
  <r>
    <n v="4401"/>
    <s v="DEMOCRAT"/>
    <n v="2407"/>
    <x v="5"/>
    <x v="3257"/>
    <x v="14"/>
    <s v="POLL"/>
  </r>
  <r>
    <n v="4402"/>
    <s v="REPUBLICAN"/>
    <n v="2403"/>
    <x v="3"/>
    <x v="3258"/>
    <x v="14"/>
    <s v="PERM"/>
  </r>
  <r>
    <n v="4404"/>
    <s v="DEMOCRAT"/>
    <n v="2420"/>
    <x v="2"/>
    <x v="3259"/>
    <x v="13"/>
    <s v="PERM"/>
  </r>
  <r>
    <n v="4405"/>
    <s v="DEMOCRAT"/>
    <n v="2417"/>
    <x v="0"/>
    <x v="3260"/>
    <x v="14"/>
    <s v="PERM"/>
  </r>
  <r>
    <n v="4406"/>
    <s v="DEMOCRAT"/>
    <n v="2403"/>
    <x v="2"/>
    <x v="3261"/>
    <x v="14"/>
    <s v="POLL"/>
  </r>
  <r>
    <n v="4407"/>
    <s v="DECLINED"/>
    <n v="2419"/>
    <x v="5"/>
    <x v="3262"/>
    <x v="14"/>
    <s v="PERM"/>
  </r>
  <r>
    <n v="4408"/>
    <s v="DEMOCRAT"/>
    <n v="2412"/>
    <x v="5"/>
    <x v="3263"/>
    <x v="14"/>
    <s v="POLL"/>
  </r>
  <r>
    <n v="4409"/>
    <s v="DECLINED"/>
    <n v="2409"/>
    <x v="0"/>
    <x v="3264"/>
    <x v="14"/>
    <s v="PERM"/>
  </r>
  <r>
    <n v="4410"/>
    <s v="DEMOCRAT"/>
    <n v="2403"/>
    <x v="4"/>
    <x v="3265"/>
    <x v="14"/>
    <s v="POLL"/>
  </r>
  <r>
    <n v="4411"/>
    <s v="DEMOCRAT"/>
    <n v="2408"/>
    <x v="3"/>
    <x v="3266"/>
    <x v="14"/>
    <s v="PERM"/>
  </r>
  <r>
    <n v="4412"/>
    <s v="DEMOCRAT"/>
    <n v="2423"/>
    <x v="0"/>
    <x v="3267"/>
    <x v="10"/>
    <s v="POLL"/>
  </r>
  <r>
    <n v="4413"/>
    <s v="DEMOCRAT"/>
    <n v="2421"/>
    <x v="3"/>
    <x v="3268"/>
    <x v="14"/>
    <s v="POLL"/>
  </r>
  <r>
    <n v="4414"/>
    <s v="DEMOCRAT"/>
    <n v="2407"/>
    <x v="4"/>
    <x v="3269"/>
    <x v="14"/>
    <s v="POLL"/>
  </r>
  <r>
    <n v="4415"/>
    <s v="DEMOCRAT"/>
    <n v="2401"/>
    <x v="1"/>
    <x v="3270"/>
    <x v="14"/>
    <s v="PERM"/>
  </r>
  <r>
    <n v="4416"/>
    <s v="DEMOCRAT"/>
    <n v="2415"/>
    <x v="4"/>
    <x v="3271"/>
    <x v="14"/>
    <s v="POLL"/>
  </r>
  <r>
    <n v="4417"/>
    <s v="REPUBLICAN"/>
    <n v="2405"/>
    <x v="2"/>
    <x v="3272"/>
    <x v="14"/>
    <s v="PERM"/>
  </r>
  <r>
    <n v="4418"/>
    <s v="DEMOCRAT"/>
    <n v="2416"/>
    <x v="4"/>
    <x v="3273"/>
    <x v="14"/>
    <s v="POLL"/>
  </r>
  <r>
    <n v="4419"/>
    <s v="DECLINED"/>
    <n v="2423"/>
    <x v="5"/>
    <x v="3274"/>
    <x v="14"/>
    <s v="PERM"/>
  </r>
  <r>
    <n v="4420"/>
    <s v="DEMOCRAT"/>
    <n v="2401"/>
    <x v="1"/>
    <x v="3275"/>
    <x v="14"/>
    <s v="POLL"/>
  </r>
  <r>
    <n v="4421"/>
    <s v="DEMOCRAT"/>
    <n v="2422"/>
    <x v="2"/>
    <x v="3276"/>
    <x v="14"/>
    <s v="POLL"/>
  </r>
  <r>
    <n v="4422"/>
    <s v="REPUBLICAN"/>
    <n v="2405"/>
    <x v="3"/>
    <x v="3277"/>
    <x v="14"/>
    <s v="POLL"/>
  </r>
  <r>
    <n v="4423"/>
    <s v="REPUBLICAN"/>
    <n v="2415"/>
    <x v="0"/>
    <x v="3278"/>
    <x v="14"/>
    <s v="POLL"/>
  </r>
  <r>
    <n v="4424"/>
    <s v="GREEN"/>
    <n v="2402"/>
    <x v="5"/>
    <x v="3279"/>
    <x v="14"/>
    <s v="POLL"/>
  </r>
  <r>
    <n v="4425"/>
    <s v="REPUBLICAN"/>
    <n v="2402"/>
    <x v="3"/>
    <x v="3280"/>
    <x v="14"/>
    <s v="PERM"/>
  </r>
  <r>
    <n v="4426"/>
    <s v="REPUBLICAN"/>
    <n v="2420"/>
    <x v="2"/>
    <x v="3281"/>
    <x v="14"/>
    <s v="POLL"/>
  </r>
  <r>
    <n v="4427"/>
    <s v="DECLINED"/>
    <n v="2415"/>
    <x v="2"/>
    <x v="3282"/>
    <x v="14"/>
    <s v="PERM"/>
  </r>
  <r>
    <n v="4428"/>
    <s v="DEMOCRAT"/>
    <n v="2422"/>
    <x v="5"/>
    <x v="3283"/>
    <x v="14"/>
    <s v="POLL"/>
  </r>
  <r>
    <n v="4429"/>
    <s v="DEMOCRAT"/>
    <n v="2419"/>
    <x v="5"/>
    <x v="3284"/>
    <x v="14"/>
    <s v="POLL"/>
  </r>
  <r>
    <n v="4430"/>
    <s v="DECLINED"/>
    <n v="2403"/>
    <x v="5"/>
    <x v="3285"/>
    <x v="14"/>
    <s v="PERM"/>
  </r>
  <r>
    <n v="4431"/>
    <s v="REPUBLICAN"/>
    <n v="2418"/>
    <x v="4"/>
    <x v="3286"/>
    <x v="14"/>
    <s v="PERM"/>
  </r>
  <r>
    <n v="4432"/>
    <s v="DECLINED"/>
    <n v="2401"/>
    <x v="2"/>
    <x v="3287"/>
    <x v="14"/>
    <s v="PERM"/>
  </r>
  <r>
    <n v="4433"/>
    <s v="REPUBLICAN"/>
    <n v="2406"/>
    <x v="3"/>
    <x v="3288"/>
    <x v="14"/>
    <s v="PERM"/>
  </r>
  <r>
    <n v="4434"/>
    <s v="REPUBLICAN"/>
    <n v="2419"/>
    <x v="4"/>
    <x v="3289"/>
    <x v="14"/>
    <s v="PERM"/>
  </r>
  <r>
    <n v="4435"/>
    <s v="AMERICAN INDEP"/>
    <n v="2416"/>
    <x v="3"/>
    <x v="3290"/>
    <x v="14"/>
    <s v="POLL"/>
  </r>
  <r>
    <n v="4436"/>
    <s v="DECLINED"/>
    <n v="2402"/>
    <x v="4"/>
    <x v="3291"/>
    <x v="14"/>
    <s v="POLL"/>
  </r>
  <r>
    <n v="4437"/>
    <s v="DEMOCRAT"/>
    <n v="2415"/>
    <x v="4"/>
    <x v="3292"/>
    <x v="14"/>
    <s v="PERM"/>
  </r>
  <r>
    <n v="4438"/>
    <s v="DEMOCRAT"/>
    <n v="2418"/>
    <x v="5"/>
    <x v="3293"/>
    <x v="14"/>
    <s v="PERM"/>
  </r>
  <r>
    <n v="4439"/>
    <s v="DECLINED"/>
    <n v="2404"/>
    <x v="3"/>
    <x v="3294"/>
    <x v="14"/>
    <s v="POLL"/>
  </r>
  <r>
    <n v="4440"/>
    <s v="DEMOCRAT"/>
    <n v="2409"/>
    <x v="5"/>
    <x v="3295"/>
    <x v="14"/>
    <s v="POLL"/>
  </r>
  <r>
    <n v="4441"/>
    <s v="DECLINED"/>
    <n v="2409"/>
    <x v="4"/>
    <x v="3296"/>
    <x v="14"/>
    <s v="POLL"/>
  </r>
  <r>
    <n v="4442"/>
    <s v="DECLINED"/>
    <n v="2412"/>
    <x v="3"/>
    <x v="3297"/>
    <x v="14"/>
    <s v="POLL"/>
  </r>
  <r>
    <n v="4443"/>
    <s v="DEMOCRAT"/>
    <n v="2402"/>
    <x v="4"/>
    <x v="3298"/>
    <x v="14"/>
    <s v="POLL"/>
  </r>
  <r>
    <n v="4444"/>
    <s v="DECLINED"/>
    <n v="2408"/>
    <x v="4"/>
    <x v="3299"/>
    <x v="14"/>
    <s v="POLL"/>
  </r>
  <r>
    <n v="4445"/>
    <s v="DEMOCRAT"/>
    <n v="2403"/>
    <x v="5"/>
    <x v="3300"/>
    <x v="4"/>
    <s v="PERM"/>
  </r>
  <r>
    <n v="4446"/>
    <s v="REPUBLICAN"/>
    <n v="2414"/>
    <x v="5"/>
    <x v="3301"/>
    <x v="14"/>
    <s v="POLL"/>
  </r>
  <r>
    <n v="4447"/>
    <s v="DEMOCRAT"/>
    <n v="2414"/>
    <x v="1"/>
    <x v="3302"/>
    <x v="14"/>
    <s v="ABT"/>
  </r>
  <r>
    <n v="4448"/>
    <s v="DECLINED"/>
    <n v="2419"/>
    <x v="4"/>
    <x v="3303"/>
    <x v="14"/>
    <s v="POLL"/>
  </r>
  <r>
    <n v="4449"/>
    <s v="DEMOCRAT"/>
    <n v="2419"/>
    <x v="4"/>
    <x v="3304"/>
    <x v="14"/>
    <s v="PERM"/>
  </r>
  <r>
    <n v="4450"/>
    <s v="DEMOCRAT"/>
    <n v="2419"/>
    <x v="4"/>
    <x v="3305"/>
    <x v="14"/>
    <s v="PERM"/>
  </r>
  <r>
    <n v="4451"/>
    <s v="DEMOCRAT"/>
    <n v="2420"/>
    <x v="3"/>
    <x v="3306"/>
    <x v="14"/>
    <s v="POLL"/>
  </r>
  <r>
    <n v="4452"/>
    <s v="DECLINED"/>
    <n v="2401"/>
    <x v="1"/>
    <x v="3307"/>
    <x v="14"/>
    <s v="PERM"/>
  </r>
  <r>
    <n v="4453"/>
    <s v="DECLINED"/>
    <n v="2404"/>
    <x v="4"/>
    <x v="3308"/>
    <x v="14"/>
    <s v="PERM"/>
  </r>
  <r>
    <n v="4454"/>
    <s v="DECLINED"/>
    <n v="2404"/>
    <x v="4"/>
    <x v="3309"/>
    <x v="4"/>
    <s v="PERM"/>
  </r>
  <r>
    <n v="4455"/>
    <s v="DECLINED"/>
    <n v="2408"/>
    <x v="4"/>
    <x v="3310"/>
    <x v="14"/>
    <s v="POLL"/>
  </r>
  <r>
    <n v="4457"/>
    <s v="REPUBLICAN"/>
    <n v="2416"/>
    <x v="2"/>
    <x v="3311"/>
    <x v="14"/>
    <s v="PERM"/>
  </r>
  <r>
    <n v="4458"/>
    <s v="DEMOCRAT"/>
    <n v="2411"/>
    <x v="4"/>
    <x v="3312"/>
    <x v="14"/>
    <s v="POLL"/>
  </r>
  <r>
    <n v="4459"/>
    <s v="REPUBLICAN"/>
    <n v="2408"/>
    <x v="3"/>
    <x v="3313"/>
    <x v="14"/>
    <s v="PERM"/>
  </r>
  <r>
    <n v="4460"/>
    <s v="DEMOCRAT"/>
    <n v="2409"/>
    <x v="5"/>
    <x v="3314"/>
    <x v="14"/>
    <s v="POLL"/>
  </r>
  <r>
    <n v="4461"/>
    <s v="DEMOCRAT"/>
    <n v="2423"/>
    <x v="3"/>
    <x v="3315"/>
    <x v="14"/>
    <s v="PERM"/>
  </r>
  <r>
    <n v="4462"/>
    <s v="DEMOCRAT"/>
    <n v="2421"/>
    <x v="4"/>
    <x v="3316"/>
    <x v="14"/>
    <s v="POLL"/>
  </r>
  <r>
    <n v="4463"/>
    <s v="DEMOCRAT"/>
    <n v="2403"/>
    <x v="5"/>
    <x v="3317"/>
    <x v="14"/>
    <s v="POLL"/>
  </r>
  <r>
    <n v="4464"/>
    <s v="DEMOCRAT"/>
    <n v="2411"/>
    <x v="0"/>
    <x v="3318"/>
    <x v="13"/>
    <s v="PERM"/>
  </r>
  <r>
    <n v="4465"/>
    <s v="REPUBLICAN"/>
    <n v="2418"/>
    <x v="3"/>
    <x v="3319"/>
    <x v="14"/>
    <s v="POLL"/>
  </r>
  <r>
    <n v="4466"/>
    <s v="REPUBLICAN"/>
    <n v="2418"/>
    <x v="4"/>
    <x v="3320"/>
    <x v="14"/>
    <s v="POLL"/>
  </r>
  <r>
    <n v="4467"/>
    <s v="AMERICAN INDEP"/>
    <n v="2422"/>
    <x v="1"/>
    <x v="3321"/>
    <x v="14"/>
    <s v="PERM"/>
  </r>
  <r>
    <n v="4468"/>
    <s v="AMERICAN INDEP"/>
    <n v="2422"/>
    <x v="5"/>
    <x v="3322"/>
    <x v="14"/>
    <s v="PERM"/>
  </r>
  <r>
    <n v="4469"/>
    <s v="AMERICAN INDEP"/>
    <n v="2422"/>
    <x v="2"/>
    <x v="3323"/>
    <x v="14"/>
    <s v="PERM"/>
  </r>
  <r>
    <n v="4470"/>
    <s v="DEMOCRAT"/>
    <n v="2401"/>
    <x v="3"/>
    <x v="3324"/>
    <x v="14"/>
    <s v="POLL"/>
  </r>
  <r>
    <n v="4471"/>
    <s v="DEMOCRAT"/>
    <n v="2416"/>
    <x v="3"/>
    <x v="3325"/>
    <x v="14"/>
    <s v="POLL"/>
  </r>
  <r>
    <n v="4472"/>
    <s v="DECLINED"/>
    <n v="2420"/>
    <x v="4"/>
    <x v="3326"/>
    <x v="14"/>
    <s v="PERM"/>
  </r>
  <r>
    <n v="4473"/>
    <s v="DECLINED"/>
    <n v="2405"/>
    <x v="3"/>
    <x v="3327"/>
    <x v="14"/>
    <s v="POLL"/>
  </r>
  <r>
    <n v="4474"/>
    <s v="DEMOCRAT"/>
    <n v="2423"/>
    <x v="3"/>
    <x v="3328"/>
    <x v="14"/>
    <s v="PERM"/>
  </r>
  <r>
    <n v="4475"/>
    <s v="DEMOCRAT"/>
    <n v="2419"/>
    <x v="3"/>
    <x v="3329"/>
    <x v="14"/>
    <s v="POLL"/>
  </r>
  <r>
    <n v="4476"/>
    <s v="DEMOCRAT"/>
    <n v="2419"/>
    <x v="2"/>
    <x v="3330"/>
    <x v="14"/>
    <s v="POLL"/>
  </r>
  <r>
    <n v="4477"/>
    <s v="REPUBLICAN"/>
    <n v="2423"/>
    <x v="4"/>
    <x v="3331"/>
    <x v="14"/>
    <s v="POLL"/>
  </r>
  <r>
    <n v="4478"/>
    <s v="REPUBLICAN"/>
    <n v="2411"/>
    <x v="4"/>
    <x v="3332"/>
    <x v="14"/>
    <s v="PERM"/>
  </r>
  <r>
    <n v="4479"/>
    <s v="DECLINED"/>
    <n v="2405"/>
    <x v="4"/>
    <x v="3333"/>
    <x v="14"/>
    <s v="POLL"/>
  </r>
  <r>
    <n v="4480"/>
    <s v="DEMOCRAT"/>
    <n v="2413"/>
    <x v="2"/>
    <x v="3334"/>
    <x v="14"/>
    <s v="POLL"/>
  </r>
  <r>
    <n v="4481"/>
    <s v="DEMOCRAT"/>
    <n v="2423"/>
    <x v="5"/>
    <x v="3335"/>
    <x v="14"/>
    <s v="PERM"/>
  </r>
  <r>
    <n v="4482"/>
    <s v="DEMOCRAT"/>
    <n v="2414"/>
    <x v="3"/>
    <x v="3336"/>
    <x v="14"/>
    <s v="POLL"/>
  </r>
  <r>
    <n v="4483"/>
    <s v="GREEN"/>
    <n v="2402"/>
    <x v="4"/>
    <x v="3337"/>
    <x v="14"/>
    <s v="PERM"/>
  </r>
  <r>
    <n v="4484"/>
    <s v="REPUBLICAN"/>
    <n v="2409"/>
    <x v="2"/>
    <x v="3338"/>
    <x v="14"/>
    <s v="POLL"/>
  </r>
  <r>
    <n v="4485"/>
    <s v="DECLINED"/>
    <n v="2422"/>
    <x v="4"/>
    <x v="3339"/>
    <x v="14"/>
    <s v="PERM"/>
  </r>
  <r>
    <n v="4486"/>
    <s v="REPUBLICAN"/>
    <n v="2405"/>
    <x v="3"/>
    <x v="3340"/>
    <x v="14"/>
    <s v="POLL"/>
  </r>
  <r>
    <n v="4487"/>
    <s v="REPUBLICAN"/>
    <n v="2418"/>
    <x v="4"/>
    <x v="3341"/>
    <x v="14"/>
    <s v="POLL"/>
  </r>
  <r>
    <n v="4488"/>
    <s v="DECLINED"/>
    <n v="2419"/>
    <x v="4"/>
    <x v="3342"/>
    <x v="14"/>
    <s v="POLL"/>
  </r>
  <r>
    <n v="4489"/>
    <s v="REPUBLICAN"/>
    <n v="2413"/>
    <x v="4"/>
    <x v="3343"/>
    <x v="14"/>
    <s v="PERM"/>
  </r>
  <r>
    <n v="4490"/>
    <s v="DEMOCRAT"/>
    <n v="2417"/>
    <x v="3"/>
    <x v="3344"/>
    <x v="14"/>
    <s v="PERM"/>
  </r>
  <r>
    <n v="4491"/>
    <s v="REPUBLICAN"/>
    <n v="2419"/>
    <x v="3"/>
    <x v="3345"/>
    <x v="14"/>
    <s v="POLL"/>
  </r>
  <r>
    <n v="4492"/>
    <s v="DEMOCRAT"/>
    <n v="2415"/>
    <x v="2"/>
    <x v="3346"/>
    <x v="14"/>
    <s v="PERM"/>
  </r>
  <r>
    <n v="4493"/>
    <s v="DECLINED"/>
    <n v="2415"/>
    <x v="3"/>
    <x v="3347"/>
    <x v="14"/>
    <s v="PERM"/>
  </r>
  <r>
    <n v="4494"/>
    <s v="REPUBLICAN"/>
    <n v="2417"/>
    <x v="3"/>
    <x v="3348"/>
    <x v="14"/>
    <s v="POLL"/>
  </r>
  <r>
    <n v="4496"/>
    <s v="DECLINED"/>
    <n v="2402"/>
    <x v="3"/>
    <x v="3349"/>
    <x v="14"/>
    <s v="POLL"/>
  </r>
  <r>
    <n v="4497"/>
    <s v="REPUBLICAN"/>
    <n v="2417"/>
    <x v="5"/>
    <x v="3350"/>
    <x v="14"/>
    <s v="PERM"/>
  </r>
  <r>
    <n v="4498"/>
    <s v="DEMOCRAT"/>
    <n v="2420"/>
    <x v="2"/>
    <x v="3351"/>
    <x v="14"/>
    <s v="PERM"/>
  </r>
  <r>
    <n v="4499"/>
    <s v="DEMOCRAT"/>
    <n v="2422"/>
    <x v="0"/>
    <x v="3352"/>
    <x v="14"/>
    <s v="POLL"/>
  </r>
  <r>
    <n v="4500"/>
    <s v="DEMOCRAT"/>
    <n v="2423"/>
    <x v="4"/>
    <x v="3353"/>
    <x v="14"/>
    <s v="PERM"/>
  </r>
  <r>
    <n v="4501"/>
    <s v="DEMOCRAT"/>
    <n v="2403"/>
    <x v="3"/>
    <x v="3354"/>
    <x v="14"/>
    <s v="POLL"/>
  </r>
  <r>
    <n v="4502"/>
    <s v="DEMOCRAT"/>
    <n v="2404"/>
    <x v="2"/>
    <x v="3355"/>
    <x v="14"/>
    <s v="PERM"/>
  </r>
  <r>
    <n v="4503"/>
    <s v="AMERICAN INDEP"/>
    <n v="2414"/>
    <x v="4"/>
    <x v="3356"/>
    <x v="24"/>
    <s v="POLL"/>
  </r>
  <r>
    <n v="4504"/>
    <s v="REPUBLICAN"/>
    <n v="2417"/>
    <x v="4"/>
    <x v="3357"/>
    <x v="43"/>
    <s v="PERM"/>
  </r>
  <r>
    <n v="4505"/>
    <s v="DEMOCRAT"/>
    <n v="2413"/>
    <x v="5"/>
    <x v="3358"/>
    <x v="14"/>
    <s v="POLL"/>
  </r>
  <r>
    <n v="4506"/>
    <s v="DEMOCRAT"/>
    <n v="2402"/>
    <x v="1"/>
    <x v="3359"/>
    <x v="14"/>
    <s v="POLL"/>
  </r>
  <r>
    <n v="4507"/>
    <s v="DEMOCRAT"/>
    <n v="2408"/>
    <x v="1"/>
    <x v="3360"/>
    <x v="14"/>
    <s v="PERM"/>
  </r>
  <r>
    <n v="4508"/>
    <s v="DEMOCRAT"/>
    <n v="2414"/>
    <x v="3"/>
    <x v="3361"/>
    <x v="14"/>
    <s v="PERM"/>
  </r>
  <r>
    <n v="4509"/>
    <s v="DECLINED"/>
    <n v="2412"/>
    <x v="3"/>
    <x v="3362"/>
    <x v="14"/>
    <s v="POLL"/>
  </r>
  <r>
    <n v="4510"/>
    <s v="REPUBLICAN"/>
    <n v="2421"/>
    <x v="4"/>
    <x v="3363"/>
    <x v="14"/>
    <s v="POLL"/>
  </r>
  <r>
    <n v="4511"/>
    <s v="DEMOCRAT"/>
    <n v="2420"/>
    <x v="2"/>
    <x v="3364"/>
    <x v="14"/>
    <s v="ABT"/>
  </r>
  <r>
    <n v="4512"/>
    <s v="DEMOCRAT"/>
    <n v="2405"/>
    <x v="5"/>
    <x v="3365"/>
    <x v="14"/>
    <s v="PERM"/>
  </r>
  <r>
    <n v="4513"/>
    <s v="DEMOCRAT"/>
    <n v="2403"/>
    <x v="4"/>
    <x v="3366"/>
    <x v="14"/>
    <s v="POLL"/>
  </r>
  <r>
    <n v="4514"/>
    <s v="DEMOCRAT"/>
    <n v="2424"/>
    <x v="4"/>
    <x v="3367"/>
    <x v="14"/>
    <s v="POLL"/>
  </r>
  <r>
    <n v="4515"/>
    <s v="DECLINED"/>
    <n v="2413"/>
    <x v="5"/>
    <x v="3368"/>
    <x v="14"/>
    <s v="POLL"/>
  </r>
  <r>
    <n v="4516"/>
    <s v="DEMOCRAT"/>
    <n v="2403"/>
    <x v="4"/>
    <x v="3369"/>
    <x v="14"/>
    <s v="POLL"/>
  </r>
  <r>
    <n v="4517"/>
    <s v="DEMOCRAT"/>
    <n v="2422"/>
    <x v="1"/>
    <x v="3370"/>
    <x v="14"/>
    <s v="POLL"/>
  </r>
  <r>
    <n v="4518"/>
    <s v="DECLINED"/>
    <n v="2422"/>
    <x v="4"/>
    <x v="3371"/>
    <x v="14"/>
    <s v="PERM"/>
  </r>
  <r>
    <n v="4519"/>
    <s v="DEMOCRAT"/>
    <n v="2401"/>
    <x v="3"/>
    <x v="3372"/>
    <x v="14"/>
    <s v="PERM"/>
  </r>
  <r>
    <n v="4520"/>
    <s v="DEMOCRAT"/>
    <n v="2415"/>
    <x v="3"/>
    <x v="3373"/>
    <x v="14"/>
    <s v="POLL"/>
  </r>
  <r>
    <n v="4521"/>
    <s v="DEMOCRAT"/>
    <n v="2402"/>
    <x v="3"/>
    <x v="3374"/>
    <x v="14"/>
    <s v="POLL"/>
  </r>
  <r>
    <n v="4523"/>
    <s v="DEMOCRAT"/>
    <n v="2401"/>
    <x v="1"/>
    <x v="3375"/>
    <x v="14"/>
    <s v="PERM"/>
  </r>
  <r>
    <n v="4524"/>
    <s v="DEMOCRAT"/>
    <n v="2422"/>
    <x v="1"/>
    <x v="3376"/>
    <x v="14"/>
    <s v="POLL"/>
  </r>
  <r>
    <n v="4525"/>
    <s v="AMERICAN INDEP"/>
    <n v="2402"/>
    <x v="1"/>
    <x v="3377"/>
    <x v="14"/>
    <s v="PERM"/>
  </r>
  <r>
    <n v="4526"/>
    <s v="AMERICAN INDEP"/>
    <n v="2402"/>
    <x v="2"/>
    <x v="3378"/>
    <x v="14"/>
    <s v="PERM"/>
  </r>
  <r>
    <n v="4527"/>
    <s v="DEMOCRAT"/>
    <n v="2406"/>
    <x v="2"/>
    <x v="3379"/>
    <x v="21"/>
    <s v="POLL"/>
  </r>
  <r>
    <n v="4528"/>
    <s v="DEMOCRAT"/>
    <n v="2409"/>
    <x v="2"/>
    <x v="3380"/>
    <x v="21"/>
    <s v="POLL"/>
  </r>
  <r>
    <n v="4529"/>
    <s v="DEMOCRAT"/>
    <n v="2405"/>
    <x v="4"/>
    <x v="3381"/>
    <x v="21"/>
    <s v="PERM"/>
  </r>
  <r>
    <n v="4530"/>
    <s v="DEMOCRAT"/>
    <n v="2412"/>
    <x v="4"/>
    <x v="3382"/>
    <x v="21"/>
    <s v="PERM"/>
  </r>
  <r>
    <n v="4531"/>
    <s v="REPUBLICAN"/>
    <n v="2421"/>
    <x v="4"/>
    <x v="3383"/>
    <x v="21"/>
    <s v="POLL"/>
  </r>
  <r>
    <n v="4532"/>
    <s v="DEMOCRAT"/>
    <n v="2404"/>
    <x v="4"/>
    <x v="3384"/>
    <x v="21"/>
    <s v="PERM"/>
  </r>
  <r>
    <n v="4533"/>
    <s v="DEMOCRAT"/>
    <n v="2416"/>
    <x v="3"/>
    <x v="3385"/>
    <x v="21"/>
    <s v="POLL"/>
  </r>
  <r>
    <n v="4534"/>
    <s v="DECLINED"/>
    <n v="2422"/>
    <x v="3"/>
    <x v="3386"/>
    <x v="21"/>
    <s v="POLL"/>
  </r>
  <r>
    <n v="4535"/>
    <s v="DECLINED"/>
    <n v="2424"/>
    <x v="4"/>
    <x v="3387"/>
    <x v="21"/>
    <s v="POLL"/>
  </r>
  <r>
    <n v="4536"/>
    <s v="REPUBLICAN"/>
    <n v="2408"/>
    <x v="2"/>
    <x v="3388"/>
    <x v="21"/>
    <s v="POLL"/>
  </r>
  <r>
    <n v="4537"/>
    <s v="DEMOCRAT"/>
    <n v="2418"/>
    <x v="5"/>
    <x v="3389"/>
    <x v="21"/>
    <s v="POLL"/>
  </r>
  <r>
    <n v="4538"/>
    <s v="REPUBLICAN"/>
    <n v="2419"/>
    <x v="2"/>
    <x v="3390"/>
    <x v="21"/>
    <s v="POLL"/>
  </r>
  <r>
    <n v="4539"/>
    <s v="DEMOCRAT"/>
    <n v="2409"/>
    <x v="4"/>
    <x v="3391"/>
    <x v="21"/>
    <s v="PERM"/>
  </r>
  <r>
    <n v="4540"/>
    <s v="DEMOCRAT"/>
    <n v="2413"/>
    <x v="4"/>
    <x v="3392"/>
    <x v="21"/>
    <s v="POLL"/>
  </r>
  <r>
    <n v="4541"/>
    <s v="DEMOCRAT"/>
    <n v="2422"/>
    <x v="3"/>
    <x v="3393"/>
    <x v="21"/>
    <s v="POLL"/>
  </r>
  <r>
    <n v="4542"/>
    <s v="AMERICAN INDEP"/>
    <n v="2406"/>
    <x v="4"/>
    <x v="3394"/>
    <x v="21"/>
    <s v="PERM"/>
  </r>
  <r>
    <n v="4543"/>
    <s v="DEMOCRAT"/>
    <n v="2409"/>
    <x v="4"/>
    <x v="3395"/>
    <x v="21"/>
    <s v="POLL"/>
  </r>
  <r>
    <n v="4544"/>
    <s v="DEMOCRAT"/>
    <n v="2401"/>
    <x v="2"/>
    <x v="3396"/>
    <x v="21"/>
    <s v="POLL"/>
  </r>
  <r>
    <n v="4545"/>
    <s v="DEMOCRAT"/>
    <n v="2411"/>
    <x v="3"/>
    <x v="3397"/>
    <x v="21"/>
    <s v="POLL"/>
  </r>
  <r>
    <n v="4546"/>
    <s v="DEMOCRAT"/>
    <n v="2407"/>
    <x v="4"/>
    <x v="3398"/>
    <x v="21"/>
    <s v="PERM"/>
  </r>
  <r>
    <n v="4547"/>
    <s v="REPUBLICAN"/>
    <n v="2409"/>
    <x v="4"/>
    <x v="3399"/>
    <x v="21"/>
    <s v="PERM"/>
  </r>
  <r>
    <n v="4548"/>
    <s v="REPUBLICAN"/>
    <n v="2402"/>
    <x v="2"/>
    <x v="3400"/>
    <x v="21"/>
    <s v="PERM"/>
  </r>
  <r>
    <n v="4549"/>
    <s v="DECLINED"/>
    <n v="2424"/>
    <x v="1"/>
    <x v="3401"/>
    <x v="21"/>
    <s v="PERM"/>
  </r>
  <r>
    <n v="4550"/>
    <s v="DECLINED"/>
    <n v="2416"/>
    <x v="3"/>
    <x v="3402"/>
    <x v="13"/>
    <s v="POLL"/>
  </r>
  <r>
    <n v="4551"/>
    <s v="DECLINED"/>
    <n v="2416"/>
    <x v="2"/>
    <x v="3403"/>
    <x v="21"/>
    <s v="POLL"/>
  </r>
  <r>
    <n v="4552"/>
    <s v="DEMOCRAT"/>
    <n v="2418"/>
    <x v="3"/>
    <x v="3404"/>
    <x v="21"/>
    <s v="PERM"/>
  </r>
  <r>
    <n v="4553"/>
    <s v="DECLINED"/>
    <n v="2418"/>
    <x v="4"/>
    <x v="3405"/>
    <x v="21"/>
    <s v="PERM"/>
  </r>
  <r>
    <n v="4554"/>
    <s v="DECLINED"/>
    <n v="2405"/>
    <x v="3"/>
    <x v="3406"/>
    <x v="21"/>
    <s v="POLL"/>
  </r>
  <r>
    <n v="4555"/>
    <s v="REPUBLICAN"/>
    <n v="2420"/>
    <x v="4"/>
    <x v="3407"/>
    <x v="21"/>
    <s v="POLL"/>
  </r>
  <r>
    <n v="4556"/>
    <s v="DEMOCRAT"/>
    <n v="2412"/>
    <x v="5"/>
    <x v="3408"/>
    <x v="21"/>
    <s v="POLL"/>
  </r>
  <r>
    <n v="4557"/>
    <s v="DECLINED"/>
    <n v="2418"/>
    <x v="2"/>
    <x v="3409"/>
    <x v="21"/>
    <s v="PERM"/>
  </r>
  <r>
    <n v="4558"/>
    <s v="DEMOCRAT"/>
    <n v="2417"/>
    <x v="2"/>
    <x v="3410"/>
    <x v="21"/>
    <s v="POLL"/>
  </r>
  <r>
    <n v="4559"/>
    <s v="REPUBLICAN"/>
    <n v="2409"/>
    <x v="3"/>
    <x v="3411"/>
    <x v="21"/>
    <s v="POLL"/>
  </r>
  <r>
    <n v="4560"/>
    <s v="DEMOCRAT"/>
    <n v="2404"/>
    <x v="4"/>
    <x v="3412"/>
    <x v="21"/>
    <s v="POLL"/>
  </r>
  <r>
    <n v="4561"/>
    <s v="AMERICAN INDEP"/>
    <n v="2407"/>
    <x v="4"/>
    <x v="3413"/>
    <x v="21"/>
    <s v="POLL"/>
  </r>
  <r>
    <n v="4562"/>
    <s v="DECLINED"/>
    <n v="2419"/>
    <x v="0"/>
    <x v="3414"/>
    <x v="21"/>
    <s v="PERM"/>
  </r>
  <r>
    <n v="4563"/>
    <s v="REPUBLICAN"/>
    <n v="2402"/>
    <x v="0"/>
    <x v="3415"/>
    <x v="21"/>
    <s v="PERM"/>
  </r>
  <r>
    <n v="4564"/>
    <s v="REPUBLICAN"/>
    <n v="2417"/>
    <x v="4"/>
    <x v="3416"/>
    <x v="21"/>
    <s v="POLL"/>
  </r>
  <r>
    <n v="4565"/>
    <s v="AMERICAN INDEP"/>
    <n v="2415"/>
    <x v="1"/>
    <x v="3417"/>
    <x v="21"/>
    <s v="PERM"/>
  </r>
  <r>
    <n v="4566"/>
    <s v="DECLINED"/>
    <n v="2418"/>
    <x v="3"/>
    <x v="3418"/>
    <x v="21"/>
    <s v="POLL"/>
  </r>
  <r>
    <n v="4567"/>
    <s v="DEMOCRAT"/>
    <n v="2419"/>
    <x v="3"/>
    <x v="3419"/>
    <x v="21"/>
    <s v="POLL"/>
  </r>
  <r>
    <n v="4568"/>
    <s v="DEMOCRAT"/>
    <n v="2402"/>
    <x v="3"/>
    <x v="3420"/>
    <x v="21"/>
    <s v="POLL"/>
  </r>
  <r>
    <n v="4570"/>
    <s v="DEMOCRAT"/>
    <n v="2412"/>
    <x v="0"/>
    <x v="3421"/>
    <x v="21"/>
    <s v="POLL"/>
  </r>
  <r>
    <n v="4571"/>
    <s v="DECLINED"/>
    <n v="2418"/>
    <x v="2"/>
    <x v="3422"/>
    <x v="21"/>
    <s v="PERM"/>
  </r>
  <r>
    <n v="4572"/>
    <s v="DECLINED"/>
    <n v="2418"/>
    <x v="3"/>
    <x v="3423"/>
    <x v="21"/>
    <s v="PERM"/>
  </r>
  <r>
    <n v="4573"/>
    <s v="DEMOCRAT"/>
    <n v="2418"/>
    <x v="4"/>
    <x v="3424"/>
    <x v="21"/>
    <s v="PERM"/>
  </r>
  <r>
    <n v="4574"/>
    <s v="DEMOCRAT"/>
    <n v="2407"/>
    <x v="4"/>
    <x v="3425"/>
    <x v="21"/>
    <s v="POLL"/>
  </r>
  <r>
    <n v="4575"/>
    <s v="REPUBLICAN"/>
    <n v="2422"/>
    <x v="3"/>
    <x v="3426"/>
    <x v="21"/>
    <s v="PERM"/>
  </r>
  <r>
    <n v="4576"/>
    <s v="DECLINED"/>
    <n v="2414"/>
    <x v="3"/>
    <x v="3427"/>
    <x v="21"/>
    <s v="POLL"/>
  </r>
  <r>
    <n v="4577"/>
    <s v="DECLINED"/>
    <n v="2413"/>
    <x v="4"/>
    <x v="3428"/>
    <x v="21"/>
    <s v="POLL"/>
  </r>
  <r>
    <n v="4578"/>
    <s v="DECLINED"/>
    <n v="2418"/>
    <x v="3"/>
    <x v="3429"/>
    <x v="21"/>
    <s v="POLL"/>
  </r>
  <r>
    <n v="4579"/>
    <s v="DECLINED"/>
    <n v="2408"/>
    <x v="3"/>
    <x v="3430"/>
    <x v="21"/>
    <s v="PERM"/>
  </r>
  <r>
    <n v="4580"/>
    <s v="DEMOCRAT"/>
    <n v="2420"/>
    <x v="5"/>
    <x v="3431"/>
    <x v="21"/>
    <s v="PERM"/>
  </r>
  <r>
    <n v="4581"/>
    <s v="DEMOCRAT"/>
    <n v="2404"/>
    <x v="2"/>
    <x v="3432"/>
    <x v="21"/>
    <s v="PERM"/>
  </r>
  <r>
    <n v="4582"/>
    <s v="DEMOCRAT"/>
    <n v="2416"/>
    <x v="3"/>
    <x v="3433"/>
    <x v="21"/>
    <s v="POLL"/>
  </r>
  <r>
    <n v="4583"/>
    <s v="DECLINED"/>
    <n v="2422"/>
    <x v="4"/>
    <x v="3434"/>
    <x v="21"/>
    <s v="PERM"/>
  </r>
  <r>
    <n v="4584"/>
    <s v="DECLINED"/>
    <n v="2420"/>
    <x v="3"/>
    <x v="3435"/>
    <x v="21"/>
    <s v="POLL"/>
  </r>
  <r>
    <n v="4585"/>
    <s v="DEMOCRAT"/>
    <n v="2405"/>
    <x v="3"/>
    <x v="3436"/>
    <x v="21"/>
    <s v="PERM"/>
  </r>
  <r>
    <n v="4586"/>
    <s v="DEMOCRAT"/>
    <n v="2415"/>
    <x v="4"/>
    <x v="3437"/>
    <x v="21"/>
    <s v="POLL"/>
  </r>
  <r>
    <n v="4587"/>
    <s v="DEMOCRAT"/>
    <n v="2401"/>
    <x v="3"/>
    <x v="3438"/>
    <x v="21"/>
    <s v="PERM"/>
  </r>
  <r>
    <n v="4588"/>
    <s v="DECLINED"/>
    <n v="2411"/>
    <x v="4"/>
    <x v="3439"/>
    <x v="21"/>
    <s v="POLL"/>
  </r>
  <r>
    <n v="4589"/>
    <s v="DECLINED"/>
    <n v="2420"/>
    <x v="3"/>
    <x v="3440"/>
    <x v="21"/>
    <s v="POLL"/>
  </r>
  <r>
    <n v="4590"/>
    <s v="REPUBLICAN"/>
    <n v="2419"/>
    <x v="4"/>
    <x v="3441"/>
    <x v="21"/>
    <s v="POLL"/>
  </r>
  <r>
    <n v="4591"/>
    <s v="DEMOCRAT"/>
    <n v="2419"/>
    <x v="4"/>
    <x v="3442"/>
    <x v="21"/>
    <s v="POLL"/>
  </r>
  <r>
    <n v="4592"/>
    <s v="DEMOCRAT"/>
    <n v="2415"/>
    <x v="2"/>
    <x v="3443"/>
    <x v="21"/>
    <s v="POLL"/>
  </r>
  <r>
    <n v="4593"/>
    <s v="REPUBLICAN"/>
    <n v="2419"/>
    <x v="4"/>
    <x v="3444"/>
    <x v="21"/>
    <s v="POLL"/>
  </r>
  <r>
    <n v="4594"/>
    <s v="REPUBLICAN"/>
    <n v="2409"/>
    <x v="3"/>
    <x v="3445"/>
    <x v="21"/>
    <s v="POLL"/>
  </r>
  <r>
    <n v="4595"/>
    <s v="DECLINED"/>
    <n v="2405"/>
    <x v="4"/>
    <x v="3446"/>
    <x v="21"/>
    <s v="POLL"/>
  </r>
  <r>
    <n v="4596"/>
    <s v="REPUBLICAN"/>
    <n v="2417"/>
    <x v="3"/>
    <x v="3447"/>
    <x v="21"/>
    <s v="POLL"/>
  </r>
  <r>
    <n v="4597"/>
    <s v="DEMOCRAT"/>
    <n v="2413"/>
    <x v="3"/>
    <x v="3448"/>
    <x v="21"/>
    <s v="POLL"/>
  </r>
  <r>
    <n v="4598"/>
    <s v="AMERICAN INDEP"/>
    <n v="2403"/>
    <x v="2"/>
    <x v="3449"/>
    <x v="21"/>
    <s v="PERM"/>
  </r>
  <r>
    <n v="4599"/>
    <s v="DEMOCRAT"/>
    <n v="2414"/>
    <x v="2"/>
    <x v="3450"/>
    <x v="21"/>
    <s v="POLL"/>
  </r>
  <r>
    <n v="4600"/>
    <s v="DEMOCRAT"/>
    <n v="2409"/>
    <x v="4"/>
    <x v="3451"/>
    <x v="21"/>
    <s v="POLL"/>
  </r>
  <r>
    <n v="4601"/>
    <s v="DEMOCRAT"/>
    <n v="2417"/>
    <x v="0"/>
    <x v="3452"/>
    <x v="21"/>
    <s v="PERM"/>
  </r>
  <r>
    <n v="4602"/>
    <s v="REPUBLICAN"/>
    <n v="2406"/>
    <x v="3"/>
    <x v="3453"/>
    <x v="30"/>
    <s v="POLL"/>
  </r>
  <r>
    <n v="4603"/>
    <s v="REPUBLICAN"/>
    <n v="2421"/>
    <x v="5"/>
    <x v="3454"/>
    <x v="21"/>
    <s v="POLL"/>
  </r>
  <r>
    <n v="4604"/>
    <s v="DEMOCRAT"/>
    <n v="2413"/>
    <x v="4"/>
    <x v="3455"/>
    <x v="21"/>
    <s v="POLL"/>
  </r>
  <r>
    <n v="4605"/>
    <s v="DEMOCRAT"/>
    <n v="2408"/>
    <x v="2"/>
    <x v="3456"/>
    <x v="21"/>
    <s v="PERM"/>
  </r>
  <r>
    <n v="4606"/>
    <s v="DEMOCRAT"/>
    <n v="2408"/>
    <x v="3"/>
    <x v="3457"/>
    <x v="21"/>
    <s v="PERM"/>
  </r>
  <r>
    <n v="4607"/>
    <s v="DECLINED"/>
    <n v="2415"/>
    <x v="3"/>
    <x v="3458"/>
    <x v="21"/>
    <s v="POLL"/>
  </r>
  <r>
    <n v="4608"/>
    <s v="DECLINED"/>
    <n v="2420"/>
    <x v="3"/>
    <x v="3459"/>
    <x v="21"/>
    <s v="POLL"/>
  </r>
  <r>
    <n v="4609"/>
    <s v="DEMOCRAT"/>
    <n v="2407"/>
    <x v="3"/>
    <x v="3460"/>
    <x v="21"/>
    <s v="POLL"/>
  </r>
  <r>
    <n v="4610"/>
    <s v="GREEN"/>
    <n v="2404"/>
    <x v="3"/>
    <x v="3461"/>
    <x v="21"/>
    <s v="POLL"/>
  </r>
  <r>
    <n v="4611"/>
    <s v="REPUBLICAN"/>
    <n v="2418"/>
    <x v="4"/>
    <x v="3462"/>
    <x v="21"/>
    <s v="PERM"/>
  </r>
  <r>
    <n v="4612"/>
    <s v="DECLINED"/>
    <n v="2424"/>
    <x v="1"/>
    <x v="3463"/>
    <x v="21"/>
    <s v="PERM"/>
  </r>
  <r>
    <n v="4613"/>
    <s v="DEMOCRAT"/>
    <n v="2419"/>
    <x v="0"/>
    <x v="3464"/>
    <x v="21"/>
    <s v="PERM"/>
  </r>
  <r>
    <n v="4614"/>
    <s v="DECLINED"/>
    <n v="2414"/>
    <x v="2"/>
    <x v="3465"/>
    <x v="21"/>
    <s v="POLL"/>
  </r>
  <r>
    <n v="4615"/>
    <s v="DECLINED"/>
    <n v="2419"/>
    <x v="5"/>
    <x v="3466"/>
    <x v="21"/>
    <s v="PERM"/>
  </r>
  <r>
    <n v="4616"/>
    <s v="DEMOCRAT"/>
    <n v="2420"/>
    <x v="4"/>
    <x v="3467"/>
    <x v="21"/>
    <s v="POLL"/>
  </r>
  <r>
    <n v="4617"/>
    <s v="DEMOCRAT"/>
    <n v="2414"/>
    <x v="3"/>
    <x v="3468"/>
    <x v="21"/>
    <s v="POLL"/>
  </r>
  <r>
    <n v="4618"/>
    <s v="REPUBLICAN"/>
    <n v="2418"/>
    <x v="4"/>
    <x v="3469"/>
    <x v="21"/>
    <s v="PERM"/>
  </r>
  <r>
    <n v="4619"/>
    <s v="REPUBLICAN"/>
    <n v="2401"/>
    <x v="1"/>
    <x v="3470"/>
    <x v="21"/>
    <s v="PERM"/>
  </r>
  <r>
    <n v="4620"/>
    <s v="REPUBLICAN"/>
    <n v="2405"/>
    <x v="2"/>
    <x v="3471"/>
    <x v="21"/>
    <s v="PERM"/>
  </r>
  <r>
    <n v="4621"/>
    <s v="DECLINED"/>
    <n v="2407"/>
    <x v="4"/>
    <x v="3472"/>
    <x v="21"/>
    <s v="POLL"/>
  </r>
  <r>
    <n v="4622"/>
    <s v="REPUBLICAN"/>
    <n v="2420"/>
    <x v="5"/>
    <x v="3473"/>
    <x v="21"/>
    <s v="POLL"/>
  </r>
  <r>
    <n v="4623"/>
    <s v="DEMOCRAT"/>
    <n v="2408"/>
    <x v="2"/>
    <x v="3474"/>
    <x v="21"/>
    <s v="PERM"/>
  </r>
  <r>
    <n v="4624"/>
    <s v="REPUBLICAN"/>
    <n v="2402"/>
    <x v="4"/>
    <x v="3475"/>
    <x v="21"/>
    <s v="PERM"/>
  </r>
  <r>
    <n v="4625"/>
    <s v="DECLINED"/>
    <n v="2401"/>
    <x v="0"/>
    <x v="3476"/>
    <x v="21"/>
    <s v="PERM"/>
  </r>
  <r>
    <n v="4626"/>
    <s v="REPUBLICAN"/>
    <n v="2405"/>
    <x v="3"/>
    <x v="3477"/>
    <x v="21"/>
    <s v="POLL"/>
  </r>
  <r>
    <n v="4627"/>
    <s v="REPUBLICAN"/>
    <n v="2421"/>
    <x v="0"/>
    <x v="3478"/>
    <x v="21"/>
    <s v="PERM"/>
  </r>
  <r>
    <n v="4628"/>
    <s v="REPUBLICAN"/>
    <n v="2421"/>
    <x v="0"/>
    <x v="3479"/>
    <x v="21"/>
    <s v="PERM"/>
  </r>
  <r>
    <n v="4629"/>
    <s v="DEMOCRAT"/>
    <n v="2415"/>
    <x v="5"/>
    <x v="3480"/>
    <x v="21"/>
    <s v="PERM"/>
  </r>
  <r>
    <n v="4630"/>
    <s v="DECLINED"/>
    <n v="2418"/>
    <x v="3"/>
    <x v="3481"/>
    <x v="21"/>
    <s v="POLL"/>
  </r>
  <r>
    <n v="4631"/>
    <s v="DEMOCRAT"/>
    <n v="2419"/>
    <x v="3"/>
    <x v="3482"/>
    <x v="21"/>
    <s v="PERM"/>
  </r>
  <r>
    <n v="4632"/>
    <s v="DEMOCRAT"/>
    <n v="2419"/>
    <x v="5"/>
    <x v="3483"/>
    <x v="21"/>
    <s v="POLL"/>
  </r>
  <r>
    <n v="4633"/>
    <s v="DEMOCRAT"/>
    <n v="2419"/>
    <x v="0"/>
    <x v="3484"/>
    <x v="21"/>
    <s v="PERM"/>
  </r>
  <r>
    <n v="4634"/>
    <s v="REPUBLICAN"/>
    <n v="2415"/>
    <x v="4"/>
    <x v="3485"/>
    <x v="21"/>
    <s v="PERM"/>
  </r>
  <r>
    <n v="4635"/>
    <s v="REPUBLICAN"/>
    <n v="2421"/>
    <x v="2"/>
    <x v="3486"/>
    <x v="21"/>
    <s v="POLL"/>
  </r>
  <r>
    <n v="4637"/>
    <s v="DEMOCRAT"/>
    <n v="2403"/>
    <x v="4"/>
    <x v="3487"/>
    <x v="21"/>
    <s v="POLL"/>
  </r>
  <r>
    <n v="4638"/>
    <s v="DEMOCRAT"/>
    <n v="2405"/>
    <x v="5"/>
    <x v="3488"/>
    <x v="21"/>
    <s v="PERM"/>
  </r>
  <r>
    <n v="4639"/>
    <s v="DEMOCRAT"/>
    <n v="2407"/>
    <x v="0"/>
    <x v="3489"/>
    <x v="21"/>
    <s v="PERM"/>
  </r>
  <r>
    <n v="4640"/>
    <s v="REPUBLICAN"/>
    <n v="2405"/>
    <x v="2"/>
    <x v="3490"/>
    <x v="21"/>
    <s v="PERM"/>
  </r>
  <r>
    <n v="4641"/>
    <s v="REPUBLICAN"/>
    <n v="2421"/>
    <x v="3"/>
    <x v="3491"/>
    <x v="21"/>
    <s v="PERM"/>
  </r>
  <r>
    <n v="4642"/>
    <s v="REPUBLICAN"/>
    <n v="2405"/>
    <x v="4"/>
    <x v="3492"/>
    <x v="21"/>
    <s v="PERM"/>
  </r>
  <r>
    <n v="4643"/>
    <s v="DEMOCRAT"/>
    <n v="2405"/>
    <x v="2"/>
    <x v="3493"/>
    <x v="21"/>
    <s v="POLL"/>
  </r>
  <r>
    <n v="4644"/>
    <s v="REPUBLICAN"/>
    <n v="2416"/>
    <x v="3"/>
    <x v="3494"/>
    <x v="14"/>
    <s v="POLL"/>
  </r>
  <r>
    <n v="4645"/>
    <s v="DEMOCRAT"/>
    <n v="2416"/>
    <x v="5"/>
    <x v="3495"/>
    <x v="21"/>
    <s v="PERM"/>
  </r>
  <r>
    <n v="4646"/>
    <s v="DEMOCRAT"/>
    <n v="2408"/>
    <x v="1"/>
    <x v="3496"/>
    <x v="21"/>
    <s v="PERM"/>
  </r>
  <r>
    <n v="4647"/>
    <s v="DEMOCRAT"/>
    <n v="2419"/>
    <x v="5"/>
    <x v="3497"/>
    <x v="21"/>
    <s v="POLL"/>
  </r>
  <r>
    <n v="4648"/>
    <s v="DEMOCRAT"/>
    <n v="2424"/>
    <x v="3"/>
    <x v="3498"/>
    <x v="21"/>
    <s v="POLL"/>
  </r>
  <r>
    <n v="4649"/>
    <s v="DEMOCRAT"/>
    <n v="2412"/>
    <x v="4"/>
    <x v="3499"/>
    <x v="21"/>
    <s v="POLL"/>
  </r>
  <r>
    <n v="4650"/>
    <s v="DECLINED"/>
    <n v="2408"/>
    <x v="5"/>
    <x v="3500"/>
    <x v="21"/>
    <s v="PERM"/>
  </r>
  <r>
    <n v="4651"/>
    <s v="REPUBLICAN"/>
    <n v="2416"/>
    <x v="4"/>
    <x v="3501"/>
    <x v="21"/>
    <s v="POLL"/>
  </r>
  <r>
    <n v="4652"/>
    <s v="DEMOCRAT"/>
    <n v="2412"/>
    <x v="4"/>
    <x v="3502"/>
    <x v="21"/>
    <s v="POLL"/>
  </r>
  <r>
    <n v="4653"/>
    <s v="DEMOCRAT"/>
    <n v="2418"/>
    <x v="5"/>
    <x v="3503"/>
    <x v="21"/>
    <s v="PERM"/>
  </r>
  <r>
    <n v="4654"/>
    <s v="AMERICAN INDEP"/>
    <n v="2413"/>
    <x v="2"/>
    <x v="3504"/>
    <x v="21"/>
    <s v="PERM"/>
  </r>
  <r>
    <n v="4656"/>
    <s v="DECLINED"/>
    <n v="2413"/>
    <x v="3"/>
    <x v="3505"/>
    <x v="21"/>
    <s v="PERM"/>
  </r>
  <r>
    <n v="4657"/>
    <s v="DEMOCRAT"/>
    <n v="2419"/>
    <x v="3"/>
    <x v="3506"/>
    <x v="21"/>
    <s v="PERM"/>
  </r>
  <r>
    <n v="4658"/>
    <s v="DEMOCRAT"/>
    <n v="2413"/>
    <x v="5"/>
    <x v="3507"/>
    <x v="21"/>
    <s v="PERM"/>
  </r>
  <r>
    <n v="4659"/>
    <s v="DEMOCRAT"/>
    <n v="2405"/>
    <x v="4"/>
    <x v="3508"/>
    <x v="21"/>
    <s v="POLL"/>
  </r>
  <r>
    <n v="4660"/>
    <s v="DEMOCRAT"/>
    <n v="2414"/>
    <x v="4"/>
    <x v="3509"/>
    <x v="21"/>
    <s v="POLL"/>
  </r>
  <r>
    <n v="4661"/>
    <s v="DECLINED"/>
    <n v="2401"/>
    <x v="2"/>
    <x v="3510"/>
    <x v="21"/>
    <s v="POLL"/>
  </r>
  <r>
    <n v="4662"/>
    <s v="REPUBLICAN"/>
    <n v="2402"/>
    <x v="3"/>
    <x v="3511"/>
    <x v="21"/>
    <s v="POLL"/>
  </r>
  <r>
    <n v="4663"/>
    <s v="DECLINED"/>
    <n v="2415"/>
    <x v="3"/>
    <x v="3512"/>
    <x v="21"/>
    <s v="PERM"/>
  </r>
  <r>
    <n v="4664"/>
    <s v="DEMOCRAT"/>
    <n v="2418"/>
    <x v="3"/>
    <x v="3513"/>
    <x v="21"/>
    <s v="POLL"/>
  </r>
  <r>
    <n v="4665"/>
    <s v="DEMOCRAT"/>
    <n v="2417"/>
    <x v="5"/>
    <x v="3514"/>
    <x v="21"/>
    <s v="POLL"/>
  </r>
  <r>
    <n v="4666"/>
    <s v="DEMOCRAT"/>
    <n v="2423"/>
    <x v="4"/>
    <x v="3515"/>
    <x v="21"/>
    <s v="POLL"/>
  </r>
  <r>
    <n v="4667"/>
    <s v="REPUBLICAN"/>
    <n v="2418"/>
    <x v="3"/>
    <x v="3516"/>
    <x v="21"/>
    <s v="POLL"/>
  </r>
  <r>
    <n v="4668"/>
    <s v="DECLINED"/>
    <n v="2423"/>
    <x v="5"/>
    <x v="3517"/>
    <x v="21"/>
    <s v="PERM"/>
  </r>
  <r>
    <n v="4669"/>
    <s v="DECLINED"/>
    <n v="2418"/>
    <x v="4"/>
    <x v="3518"/>
    <x v="21"/>
    <s v="POLL"/>
  </r>
  <r>
    <n v="4670"/>
    <s v="DECLINED"/>
    <n v="2408"/>
    <x v="3"/>
    <x v="3519"/>
    <x v="21"/>
    <s v="POLL"/>
  </r>
  <r>
    <n v="4671"/>
    <s v="DEMOCRAT"/>
    <n v="2413"/>
    <x v="4"/>
    <x v="3520"/>
    <x v="21"/>
    <s v="POLL"/>
  </r>
  <r>
    <n v="4672"/>
    <s v="DECLINED"/>
    <n v="2421"/>
    <x v="3"/>
    <x v="3521"/>
    <x v="21"/>
    <s v="POLL"/>
  </r>
  <r>
    <n v="4673"/>
    <s v="DEMOCRAT"/>
    <n v="2412"/>
    <x v="4"/>
    <x v="3522"/>
    <x v="21"/>
    <s v="PERM"/>
  </r>
  <r>
    <n v="4674"/>
    <s v="REPUBLICAN"/>
    <n v="2416"/>
    <x v="2"/>
    <x v="3523"/>
    <x v="21"/>
    <s v="POLL"/>
  </r>
  <r>
    <n v="4675"/>
    <s v="DEMOCRAT"/>
    <n v="2415"/>
    <x v="3"/>
    <x v="3524"/>
    <x v="21"/>
    <s v="PERM"/>
  </r>
  <r>
    <n v="4676"/>
    <s v="DECLINED"/>
    <n v="2405"/>
    <x v="3"/>
    <x v="3525"/>
    <x v="21"/>
    <s v="PERM"/>
  </r>
  <r>
    <n v="4677"/>
    <s v="DEMOCRAT"/>
    <n v="2413"/>
    <x v="4"/>
    <x v="3526"/>
    <x v="21"/>
    <s v="POLL"/>
  </r>
  <r>
    <n v="4678"/>
    <s v="DEMOCRAT"/>
    <n v="2402"/>
    <x v="4"/>
    <x v="3527"/>
    <x v="21"/>
    <s v="PERM"/>
  </r>
  <r>
    <n v="4679"/>
    <s v="DEMOCRAT"/>
    <n v="2419"/>
    <x v="3"/>
    <x v="3528"/>
    <x v="21"/>
    <s v="POLL"/>
  </r>
  <r>
    <n v="4680"/>
    <s v="DEMOCRAT"/>
    <n v="2412"/>
    <x v="0"/>
    <x v="3529"/>
    <x v="21"/>
    <s v="PERM"/>
  </r>
  <r>
    <n v="4681"/>
    <s v="DECLINED"/>
    <n v="2411"/>
    <x v="4"/>
    <x v="3530"/>
    <x v="21"/>
    <s v="POLL"/>
  </r>
  <r>
    <n v="4682"/>
    <s v="DEMOCRAT"/>
    <n v="2417"/>
    <x v="5"/>
    <x v="3531"/>
    <x v="21"/>
    <s v="POLL"/>
  </r>
  <r>
    <n v="4683"/>
    <s v="DECLINED"/>
    <n v="2419"/>
    <x v="3"/>
    <x v="3532"/>
    <x v="21"/>
    <s v="POLL"/>
  </r>
  <r>
    <n v="4684"/>
    <s v="DEMOCRAT"/>
    <n v="2415"/>
    <x v="4"/>
    <x v="3533"/>
    <x v="21"/>
    <s v="POLL"/>
  </r>
  <r>
    <n v="4685"/>
    <s v="REPUBLICAN"/>
    <n v="2417"/>
    <x v="1"/>
    <x v="3534"/>
    <x v="21"/>
    <s v="POLL"/>
  </r>
  <r>
    <n v="4686"/>
    <s v="DEMOCRAT"/>
    <n v="2417"/>
    <x v="3"/>
    <x v="3535"/>
    <x v="21"/>
    <s v="POLL"/>
  </r>
  <r>
    <n v="4687"/>
    <s v="DEMOCRAT"/>
    <n v="2405"/>
    <x v="3"/>
    <x v="3536"/>
    <x v="21"/>
    <s v="PERM"/>
  </r>
  <r>
    <n v="4688"/>
    <s v="DEMOCRAT"/>
    <n v="2411"/>
    <x v="4"/>
    <x v="3537"/>
    <x v="21"/>
    <s v="POLL"/>
  </r>
  <r>
    <n v="4689"/>
    <s v="DEMOCRAT"/>
    <n v="2401"/>
    <x v="4"/>
    <x v="3538"/>
    <x v="21"/>
    <s v="POLL"/>
  </r>
  <r>
    <n v="4690"/>
    <s v="REPUBLICAN"/>
    <n v="2406"/>
    <x v="3"/>
    <x v="3539"/>
    <x v="21"/>
    <s v="PERM"/>
  </r>
  <r>
    <n v="4692"/>
    <s v="REPUBLICAN"/>
    <n v="2406"/>
    <x v="4"/>
    <x v="3540"/>
    <x v="21"/>
    <s v="PERM"/>
  </r>
  <r>
    <n v="4693"/>
    <s v="DECLINED"/>
    <n v="2424"/>
    <x v="4"/>
    <x v="3541"/>
    <x v="21"/>
    <s v="PERM"/>
  </r>
  <r>
    <n v="4694"/>
    <s v="DECLINED"/>
    <n v="2406"/>
    <x v="5"/>
    <x v="3542"/>
    <x v="21"/>
    <s v="POLL"/>
  </r>
  <r>
    <n v="4695"/>
    <s v="DEMOCRAT"/>
    <n v="2404"/>
    <x v="5"/>
    <x v="3543"/>
    <x v="21"/>
    <s v="POLL"/>
  </r>
  <r>
    <n v="4696"/>
    <s v="DEMOCRAT"/>
    <n v="2424"/>
    <x v="4"/>
    <x v="3544"/>
    <x v="21"/>
    <s v="POLL"/>
  </r>
  <r>
    <n v="4697"/>
    <s v="DEMOCRAT"/>
    <n v="2416"/>
    <x v="4"/>
    <x v="3545"/>
    <x v="21"/>
    <s v="PERM"/>
  </r>
  <r>
    <n v="4698"/>
    <s v="DECLINED"/>
    <n v="2407"/>
    <x v="3"/>
    <x v="3546"/>
    <x v="21"/>
    <s v="PERM"/>
  </r>
  <r>
    <n v="4699"/>
    <s v="DEMOCRAT"/>
    <n v="2403"/>
    <x v="5"/>
    <x v="3547"/>
    <x v="21"/>
    <s v="PERM"/>
  </r>
  <r>
    <n v="4700"/>
    <s v="DEMOCRAT"/>
    <n v="2411"/>
    <x v="4"/>
    <x v="3548"/>
    <x v="21"/>
    <s v="POLL"/>
  </r>
  <r>
    <n v="4701"/>
    <s v="REPUBLICAN"/>
    <n v="2407"/>
    <x v="3"/>
    <x v="3549"/>
    <x v="21"/>
    <s v="PERM"/>
  </r>
  <r>
    <n v="4702"/>
    <s v="DEMOCRAT"/>
    <n v="2418"/>
    <x v="2"/>
    <x v="3550"/>
    <x v="21"/>
    <s v="POLL"/>
  </r>
  <r>
    <n v="4704"/>
    <s v="REPUBLICAN"/>
    <n v="2409"/>
    <x v="2"/>
    <x v="3551"/>
    <x v="21"/>
    <s v="PERM"/>
  </r>
  <r>
    <n v="4705"/>
    <s v="DEMOCRAT"/>
    <n v="2424"/>
    <x v="4"/>
    <x v="3552"/>
    <x v="44"/>
    <s v="PERM"/>
  </r>
  <r>
    <n v="4706"/>
    <s v="DEMOCRAT"/>
    <n v="2417"/>
    <x v="5"/>
    <x v="3553"/>
    <x v="21"/>
    <s v="PERM"/>
  </r>
  <r>
    <n v="4707"/>
    <s v="DECLINED"/>
    <n v="2417"/>
    <x v="5"/>
    <x v="3554"/>
    <x v="21"/>
    <s v="PERM"/>
  </r>
  <r>
    <n v="4708"/>
    <s v="REPUBLICAN"/>
    <n v="2415"/>
    <x v="4"/>
    <x v="3555"/>
    <x v="21"/>
    <s v="POLL"/>
  </r>
  <r>
    <n v="4709"/>
    <s v="DECLINED"/>
    <n v="2409"/>
    <x v="2"/>
    <x v="3556"/>
    <x v="21"/>
    <s v="PERM"/>
  </r>
  <r>
    <n v="4710"/>
    <s v="REPUBLICAN"/>
    <n v="2418"/>
    <x v="3"/>
    <x v="3557"/>
    <x v="21"/>
    <s v="POLL"/>
  </r>
  <r>
    <n v="4711"/>
    <s v="DECLINED"/>
    <n v="2420"/>
    <x v="5"/>
    <x v="3558"/>
    <x v="21"/>
    <s v="POLL"/>
  </r>
  <r>
    <n v="4712"/>
    <s v="DEMOCRAT"/>
    <n v="2407"/>
    <x v="5"/>
    <x v="3559"/>
    <x v="21"/>
    <s v="PERM"/>
  </r>
  <r>
    <n v="4713"/>
    <s v="DEMOCRAT"/>
    <n v="2413"/>
    <x v="4"/>
    <x v="3560"/>
    <x v="21"/>
    <s v="POLL"/>
  </r>
  <r>
    <n v="4714"/>
    <s v="DEMOCRAT"/>
    <n v="2404"/>
    <x v="5"/>
    <x v="3561"/>
    <x v="21"/>
    <s v="POLL"/>
  </r>
  <r>
    <n v="4715"/>
    <s v="DEMOCRAT"/>
    <n v="2417"/>
    <x v="5"/>
    <x v="3562"/>
    <x v="21"/>
    <s v="PERM"/>
  </r>
  <r>
    <n v="4716"/>
    <s v="DECLINED"/>
    <n v="2402"/>
    <x v="5"/>
    <x v="3563"/>
    <x v="21"/>
    <s v="PERM"/>
  </r>
  <r>
    <n v="4718"/>
    <s v="REPUBLICAN"/>
    <n v="2417"/>
    <x v="4"/>
    <x v="3564"/>
    <x v="21"/>
    <s v="PERM"/>
  </r>
  <r>
    <n v="4719"/>
    <s v="REPUBLICAN"/>
    <n v="2417"/>
    <x v="4"/>
    <x v="3565"/>
    <x v="21"/>
    <s v="PERM"/>
  </r>
  <r>
    <n v="4720"/>
    <s v="DEMOCRAT"/>
    <n v="2412"/>
    <x v="1"/>
    <x v="3566"/>
    <x v="21"/>
    <s v="PERM"/>
  </r>
  <r>
    <n v="4721"/>
    <s v="DECLINED"/>
    <n v="2404"/>
    <x v="1"/>
    <x v="3567"/>
    <x v="40"/>
    <s v="PERM"/>
  </r>
  <r>
    <n v="4722"/>
    <s v="REPUBLICAN"/>
    <n v="2404"/>
    <x v="4"/>
    <x v="3568"/>
    <x v="40"/>
    <s v="POLL"/>
  </r>
  <r>
    <n v="4723"/>
    <s v="DEMOCRAT"/>
    <n v="2416"/>
    <x v="2"/>
    <x v="3569"/>
    <x v="40"/>
    <s v="POLL"/>
  </r>
  <r>
    <n v="4724"/>
    <s v="GREEN"/>
    <n v="2415"/>
    <x v="4"/>
    <x v="3570"/>
    <x v="40"/>
    <s v="POLL"/>
  </r>
  <r>
    <n v="4725"/>
    <s v="DEMOCRAT"/>
    <n v="2417"/>
    <x v="1"/>
    <x v="3571"/>
    <x v="40"/>
    <s v="PERM"/>
  </r>
  <r>
    <n v="4726"/>
    <s v="REPUBLICAN"/>
    <n v="2418"/>
    <x v="3"/>
    <x v="3572"/>
    <x v="40"/>
    <s v="POLL"/>
  </r>
  <r>
    <n v="4727"/>
    <s v="DEMOCRAT"/>
    <n v="2423"/>
    <x v="2"/>
    <x v="3573"/>
    <x v="40"/>
    <s v="PERM"/>
  </r>
  <r>
    <n v="4728"/>
    <s v="DEMOCRAT"/>
    <n v="2421"/>
    <x v="3"/>
    <x v="3574"/>
    <x v="40"/>
    <s v="PERM"/>
  </r>
  <r>
    <n v="4729"/>
    <s v="DEMOCRAT"/>
    <n v="2413"/>
    <x v="4"/>
    <x v="3575"/>
    <x v="40"/>
    <s v="POLL"/>
  </r>
  <r>
    <n v="4730"/>
    <s v="DEMOCRAT"/>
    <n v="2417"/>
    <x v="0"/>
    <x v="3576"/>
    <x v="40"/>
    <s v="PERM"/>
  </r>
  <r>
    <n v="4731"/>
    <s v="DEMOCRAT"/>
    <n v="2404"/>
    <x v="2"/>
    <x v="3577"/>
    <x v="40"/>
    <s v="PERM"/>
  </r>
  <r>
    <n v="4732"/>
    <s v="AMERICAN INDEP"/>
    <n v="2423"/>
    <x v="3"/>
    <x v="3578"/>
    <x v="40"/>
    <s v="PERM"/>
  </r>
  <r>
    <n v="4733"/>
    <s v="DEMOCRAT"/>
    <n v="2424"/>
    <x v="2"/>
    <x v="3579"/>
    <x v="40"/>
    <s v="ABT"/>
  </r>
  <r>
    <n v="4734"/>
    <s v="DEMOCRAT"/>
    <n v="2418"/>
    <x v="3"/>
    <x v="3580"/>
    <x v="40"/>
    <s v="PERM"/>
  </r>
  <r>
    <n v="4735"/>
    <s v="DEMOCRAT"/>
    <n v="2414"/>
    <x v="1"/>
    <x v="3581"/>
    <x v="40"/>
    <s v="POLL"/>
  </r>
  <r>
    <n v="4736"/>
    <s v="DEMOCRAT"/>
    <n v="2405"/>
    <x v="4"/>
    <x v="3582"/>
    <x v="40"/>
    <s v="POLL"/>
  </r>
  <r>
    <n v="4737"/>
    <s v="REPUBLICAN"/>
    <n v="2405"/>
    <x v="4"/>
    <x v="3583"/>
    <x v="40"/>
    <s v="POLL"/>
  </r>
  <r>
    <n v="4738"/>
    <s v="REPUBLICAN"/>
    <n v="2405"/>
    <x v="4"/>
    <x v="3584"/>
    <x v="40"/>
    <s v="POLL"/>
  </r>
  <r>
    <n v="4739"/>
    <s v="DEMOCRAT"/>
    <n v="2423"/>
    <x v="3"/>
    <x v="3585"/>
    <x v="40"/>
    <s v="PERM"/>
  </r>
  <r>
    <n v="4740"/>
    <s v="REPUBLICAN"/>
    <n v="2419"/>
    <x v="5"/>
    <x v="3586"/>
    <x v="40"/>
    <s v="PERM"/>
  </r>
  <r>
    <n v="4741"/>
    <s v="DEMOCRAT"/>
    <n v="2402"/>
    <x v="4"/>
    <x v="3587"/>
    <x v="40"/>
    <s v="PERM"/>
  </r>
  <r>
    <n v="4742"/>
    <s v="REPUBLICAN"/>
    <n v="2407"/>
    <x v="4"/>
    <x v="3588"/>
    <x v="40"/>
    <s v="POLL"/>
  </r>
  <r>
    <n v="4743"/>
    <s v="DEMOCRAT"/>
    <n v="2407"/>
    <x v="2"/>
    <x v="3589"/>
    <x v="40"/>
    <s v="POLL"/>
  </r>
  <r>
    <n v="4744"/>
    <s v="DECLINED"/>
    <n v="2423"/>
    <x v="4"/>
    <x v="3590"/>
    <x v="40"/>
    <s v="POLL"/>
  </r>
  <r>
    <n v="4745"/>
    <s v="DECLINED"/>
    <n v="2414"/>
    <x v="3"/>
    <x v="3591"/>
    <x v="40"/>
    <s v="POLL"/>
  </r>
  <r>
    <n v="4746"/>
    <s v="DEMOCRAT"/>
    <n v="2422"/>
    <x v="4"/>
    <x v="3592"/>
    <x v="40"/>
    <s v="PERM"/>
  </r>
  <r>
    <n v="4747"/>
    <s v="DEMOCRAT"/>
    <n v="2408"/>
    <x v="4"/>
    <x v="3593"/>
    <x v="40"/>
    <s v="PERM"/>
  </r>
  <r>
    <n v="4748"/>
    <s v="DEMOCRAT"/>
    <n v="2416"/>
    <x v="2"/>
    <x v="3594"/>
    <x v="40"/>
    <s v="POLL"/>
  </r>
  <r>
    <n v="4749"/>
    <s v="DEMOCRAT"/>
    <n v="2420"/>
    <x v="1"/>
    <x v="3595"/>
    <x v="40"/>
    <s v="PERM"/>
  </r>
  <r>
    <n v="4752"/>
    <s v="REPUBLICAN"/>
    <n v="2411"/>
    <x v="0"/>
    <x v="3596"/>
    <x v="40"/>
    <s v="PERM"/>
  </r>
  <r>
    <n v="4753"/>
    <s v="REPUBLICAN"/>
    <n v="2408"/>
    <x v="0"/>
    <x v="3597"/>
    <x v="40"/>
    <s v="PERM"/>
  </r>
  <r>
    <n v="4754"/>
    <s v="REPUBLICAN"/>
    <n v="2408"/>
    <x v="0"/>
    <x v="3598"/>
    <x v="40"/>
    <s v="PERM"/>
  </r>
  <r>
    <n v="4755"/>
    <s v="REPUBLICAN"/>
    <n v="2409"/>
    <x v="1"/>
    <x v="3599"/>
    <x v="40"/>
    <s v="POLL"/>
  </r>
  <r>
    <n v="4756"/>
    <s v="REPUBLICAN"/>
    <n v="2412"/>
    <x v="3"/>
    <x v="3600"/>
    <x v="40"/>
    <s v="POLL"/>
  </r>
  <r>
    <n v="4757"/>
    <s v="REPUBLICAN"/>
    <n v="2412"/>
    <x v="2"/>
    <x v="3601"/>
    <x v="40"/>
    <s v="POLL"/>
  </r>
  <r>
    <n v="4758"/>
    <s v="REPUBLICAN"/>
    <n v="2423"/>
    <x v="3"/>
    <x v="3602"/>
    <x v="40"/>
    <s v="PERM"/>
  </r>
  <r>
    <n v="4759"/>
    <s v="DEMOCRAT"/>
    <n v="2416"/>
    <x v="3"/>
    <x v="3603"/>
    <x v="40"/>
    <s v="PERM"/>
  </r>
  <r>
    <n v="4760"/>
    <s v="REPUBLICAN"/>
    <n v="2402"/>
    <x v="3"/>
    <x v="3604"/>
    <x v="40"/>
    <s v="POLL"/>
  </r>
  <r>
    <n v="4761"/>
    <s v="REPUBLICAN"/>
    <n v="2414"/>
    <x v="2"/>
    <x v="3605"/>
    <x v="40"/>
    <s v="PERM"/>
  </r>
  <r>
    <n v="4763"/>
    <s v="DEMOCRAT"/>
    <n v="2406"/>
    <x v="3"/>
    <x v="3606"/>
    <x v="40"/>
    <s v="POLL"/>
  </r>
  <r>
    <n v="4764"/>
    <s v="REPUBLICAN"/>
    <n v="2418"/>
    <x v="3"/>
    <x v="3607"/>
    <x v="40"/>
    <s v="PERM"/>
  </r>
  <r>
    <n v="4765"/>
    <s v="REPUBLICAN"/>
    <n v="2406"/>
    <x v="3"/>
    <x v="3608"/>
    <x v="40"/>
    <s v="POLL"/>
  </r>
  <r>
    <n v="4766"/>
    <s v="DEMOCRAT"/>
    <n v="2411"/>
    <x v="4"/>
    <x v="3609"/>
    <x v="40"/>
    <s v="POLL"/>
  </r>
  <r>
    <n v="4767"/>
    <s v="DEMOCRAT"/>
    <n v="2409"/>
    <x v="3"/>
    <x v="3610"/>
    <x v="40"/>
    <s v="POLL"/>
  </r>
  <r>
    <n v="4768"/>
    <s v="REPUBLICAN"/>
    <n v="2424"/>
    <x v="0"/>
    <x v="3611"/>
    <x v="40"/>
    <s v="PERM"/>
  </r>
  <r>
    <n v="4769"/>
    <s v="DEMOCRAT"/>
    <n v="2406"/>
    <x v="3"/>
    <x v="3612"/>
    <x v="40"/>
    <s v="POLL"/>
  </r>
  <r>
    <n v="4770"/>
    <s v="REPUBLICAN"/>
    <n v="2403"/>
    <x v="2"/>
    <x v="3613"/>
    <x v="40"/>
    <s v="PERM"/>
  </r>
  <r>
    <n v="4771"/>
    <s v="REPUBLICAN"/>
    <n v="2423"/>
    <x v="5"/>
    <x v="3614"/>
    <x v="40"/>
    <s v="PERM"/>
  </r>
  <r>
    <n v="4772"/>
    <s v="DECLINED"/>
    <n v="2419"/>
    <x v="3"/>
    <x v="3615"/>
    <x v="40"/>
    <s v="POLL"/>
  </r>
  <r>
    <n v="4774"/>
    <s v="DEMOCRAT"/>
    <n v="2419"/>
    <x v="4"/>
    <x v="3616"/>
    <x v="40"/>
    <s v="POLL"/>
  </r>
  <r>
    <n v="4775"/>
    <s v="DEMOCRAT"/>
    <n v="2412"/>
    <x v="2"/>
    <x v="3617"/>
    <x v="40"/>
    <s v="POLL"/>
  </r>
  <r>
    <n v="4776"/>
    <s v="DECLINED"/>
    <n v="2416"/>
    <x v="5"/>
    <x v="3618"/>
    <x v="40"/>
    <s v="POLL"/>
  </r>
  <r>
    <n v="4777"/>
    <s v="DEMOCRAT"/>
    <n v="2423"/>
    <x v="4"/>
    <x v="3619"/>
    <x v="40"/>
    <s v="POLL"/>
  </r>
  <r>
    <n v="4778"/>
    <s v="DEMOCRAT"/>
    <n v="2414"/>
    <x v="4"/>
    <x v="3620"/>
    <x v="40"/>
    <s v="POLL"/>
  </r>
  <r>
    <n v="4779"/>
    <s v="DEMOCRAT"/>
    <n v="2409"/>
    <x v="4"/>
    <x v="3621"/>
    <x v="40"/>
    <s v="PERM"/>
  </r>
  <r>
    <n v="4782"/>
    <s v="DEMOCRAT"/>
    <n v="2424"/>
    <x v="2"/>
    <x v="3622"/>
    <x v="40"/>
    <s v="POLL"/>
  </r>
  <r>
    <n v="4783"/>
    <s v="REPUBLICAN"/>
    <n v="2406"/>
    <x v="2"/>
    <x v="3623"/>
    <x v="40"/>
    <s v="POLL"/>
  </r>
  <r>
    <n v="4784"/>
    <s v="DECLINED"/>
    <n v="2422"/>
    <x v="5"/>
    <x v="3624"/>
    <x v="40"/>
    <s v="PERM"/>
  </r>
  <r>
    <n v="4785"/>
    <s v="REPUBLICAN"/>
    <n v="2406"/>
    <x v="3"/>
    <x v="3625"/>
    <x v="40"/>
    <s v="POLL"/>
  </r>
  <r>
    <n v="4786"/>
    <s v="REPUBLICAN"/>
    <n v="2419"/>
    <x v="5"/>
    <x v="3626"/>
    <x v="40"/>
    <s v="PERM"/>
  </r>
  <r>
    <n v="4787"/>
    <s v="REPUBLICAN"/>
    <n v="2402"/>
    <x v="4"/>
    <x v="3627"/>
    <x v="40"/>
    <s v="PERM"/>
  </r>
  <r>
    <n v="4788"/>
    <s v="DEMOCRAT"/>
    <n v="2402"/>
    <x v="4"/>
    <x v="3628"/>
    <x v="40"/>
    <s v="PERM"/>
  </r>
  <r>
    <n v="4789"/>
    <s v="DEMOCRAT"/>
    <n v="2401"/>
    <x v="4"/>
    <x v="3629"/>
    <x v="40"/>
    <s v="POLL"/>
  </r>
  <r>
    <n v="4790"/>
    <s v="REPUBLICAN"/>
    <n v="2418"/>
    <x v="4"/>
    <x v="3630"/>
    <x v="40"/>
    <s v="POLL"/>
  </r>
  <r>
    <n v="4791"/>
    <s v="DEMOCRAT"/>
    <n v="2409"/>
    <x v="4"/>
    <x v="3631"/>
    <x v="40"/>
    <s v="PERM"/>
  </r>
  <r>
    <n v="4792"/>
    <s v="DECLINED"/>
    <n v="2413"/>
    <x v="3"/>
    <x v="3632"/>
    <x v="40"/>
    <s v="PERM"/>
  </r>
  <r>
    <n v="4793"/>
    <s v="DEMOCRAT"/>
    <n v="2404"/>
    <x v="4"/>
    <x v="3633"/>
    <x v="40"/>
    <s v="POLL"/>
  </r>
  <r>
    <n v="4794"/>
    <s v="DEMOCRAT"/>
    <n v="2419"/>
    <x v="5"/>
    <x v="3634"/>
    <x v="40"/>
    <s v="PERM"/>
  </r>
  <r>
    <n v="4795"/>
    <s v="REPUBLICAN"/>
    <n v="2411"/>
    <x v="4"/>
    <x v="3635"/>
    <x v="40"/>
    <s v="POLL"/>
  </r>
  <r>
    <n v="4796"/>
    <s v="DEMOCRAT"/>
    <n v="2402"/>
    <x v="3"/>
    <x v="3636"/>
    <x v="40"/>
    <s v="POLL"/>
  </r>
  <r>
    <n v="4797"/>
    <s v="DEMOCRAT"/>
    <n v="2402"/>
    <x v="5"/>
    <x v="3637"/>
    <x v="40"/>
    <s v="POLL"/>
  </r>
  <r>
    <n v="4798"/>
    <s v="DECLINED"/>
    <n v="2409"/>
    <x v="4"/>
    <x v="3638"/>
    <x v="40"/>
    <s v="PERM"/>
  </r>
  <r>
    <n v="4799"/>
    <s v="DECLINED"/>
    <n v="2411"/>
    <x v="4"/>
    <x v="3639"/>
    <x v="40"/>
    <s v="PERM"/>
  </r>
  <r>
    <n v="4800"/>
    <s v="DECLINED"/>
    <n v="2408"/>
    <x v="5"/>
    <x v="3640"/>
    <x v="40"/>
    <s v="PERM"/>
  </r>
  <r>
    <n v="4801"/>
    <s v="DEMOCRAT"/>
    <n v="2408"/>
    <x v="5"/>
    <x v="3641"/>
    <x v="40"/>
    <s v="POLL"/>
  </r>
  <r>
    <n v="4802"/>
    <s v="REPUBLICAN"/>
    <n v="2404"/>
    <x v="2"/>
    <x v="3642"/>
    <x v="40"/>
    <s v="POLL"/>
  </r>
  <r>
    <n v="4803"/>
    <s v="REPUBLICAN"/>
    <n v="2415"/>
    <x v="3"/>
    <x v="3643"/>
    <x v="40"/>
    <s v="POLL"/>
  </r>
  <r>
    <n v="4804"/>
    <s v="DECLINED"/>
    <n v="2414"/>
    <x v="4"/>
    <x v="3644"/>
    <x v="40"/>
    <s v="POLL"/>
  </r>
  <r>
    <n v="4805"/>
    <s v="REPUBLICAN"/>
    <n v="2420"/>
    <x v="0"/>
    <x v="3645"/>
    <x v="40"/>
    <s v="PERM"/>
  </r>
  <r>
    <n v="4806"/>
    <s v="REPUBLICAN"/>
    <n v="2420"/>
    <x v="1"/>
    <x v="3646"/>
    <x v="40"/>
    <s v="POLL"/>
  </r>
  <r>
    <n v="4807"/>
    <s v="DEMOCRAT"/>
    <n v="2404"/>
    <x v="2"/>
    <x v="3647"/>
    <x v="40"/>
    <s v="PERM"/>
  </r>
  <r>
    <n v="4808"/>
    <s v="DEMOCRAT"/>
    <n v="2404"/>
    <x v="2"/>
    <x v="3648"/>
    <x v="40"/>
    <s v="ABT"/>
  </r>
  <r>
    <n v="4809"/>
    <s v="DEMOCRAT"/>
    <n v="2404"/>
    <x v="2"/>
    <x v="3649"/>
    <x v="40"/>
    <s v="PERM"/>
  </r>
  <r>
    <n v="4810"/>
    <s v="DEMOCRAT"/>
    <n v="2405"/>
    <x v="3"/>
    <x v="3650"/>
    <x v="40"/>
    <s v="PERM"/>
  </r>
  <r>
    <n v="4811"/>
    <s v="DECLINED"/>
    <n v="2406"/>
    <x v="5"/>
    <x v="3651"/>
    <x v="40"/>
    <s v="PERM"/>
  </r>
  <r>
    <n v="4812"/>
    <s v="DEMOCRAT"/>
    <n v="2401"/>
    <x v="4"/>
    <x v="3652"/>
    <x v="40"/>
    <s v="PERM"/>
  </r>
  <r>
    <n v="4813"/>
    <s v="DEMOCRAT"/>
    <n v="2419"/>
    <x v="4"/>
    <x v="3653"/>
    <x v="40"/>
    <s v="POLL"/>
  </r>
  <r>
    <n v="4814"/>
    <s v="DEMOCRAT"/>
    <n v="2408"/>
    <x v="1"/>
    <x v="3654"/>
    <x v="40"/>
    <s v="PERM"/>
  </r>
  <r>
    <n v="4815"/>
    <s v="DECLINED"/>
    <n v="2412"/>
    <x v="4"/>
    <x v="3655"/>
    <x v="40"/>
    <s v="POLL"/>
  </r>
  <r>
    <n v="4816"/>
    <s v="REPUBLICAN"/>
    <n v="2402"/>
    <x v="4"/>
    <x v="3656"/>
    <x v="40"/>
    <s v="PERM"/>
  </r>
  <r>
    <n v="4817"/>
    <s v="REPUBLICAN"/>
    <n v="2415"/>
    <x v="4"/>
    <x v="3657"/>
    <x v="40"/>
    <s v="PERM"/>
  </r>
  <r>
    <n v="4818"/>
    <s v="DECLINED"/>
    <n v="2409"/>
    <x v="3"/>
    <x v="3658"/>
    <x v="40"/>
    <s v="PERM"/>
  </r>
  <r>
    <n v="4819"/>
    <s v="REPUBLICAN"/>
    <n v="2413"/>
    <x v="4"/>
    <x v="3659"/>
    <x v="40"/>
    <s v="POLL"/>
  </r>
  <r>
    <n v="4820"/>
    <s v="REPUBLICAN"/>
    <n v="2418"/>
    <x v="2"/>
    <x v="3660"/>
    <x v="40"/>
    <s v="PERM"/>
  </r>
  <r>
    <n v="4821"/>
    <s v="REPUBLICAN"/>
    <n v="2403"/>
    <x v="4"/>
    <x v="3661"/>
    <x v="40"/>
    <s v="POLL"/>
  </r>
  <r>
    <n v="4822"/>
    <s v="REPUBLICAN"/>
    <n v="2403"/>
    <x v="4"/>
    <x v="3662"/>
    <x v="40"/>
    <s v="POLL"/>
  </r>
  <r>
    <n v="4823"/>
    <s v="DECLINED"/>
    <n v="2406"/>
    <x v="3"/>
    <x v="3663"/>
    <x v="40"/>
    <s v="PERM"/>
  </r>
  <r>
    <n v="4824"/>
    <s v="REPUBLICAN"/>
    <n v="2421"/>
    <x v="4"/>
    <x v="3664"/>
    <x v="40"/>
    <s v="PERM"/>
  </r>
  <r>
    <n v="4825"/>
    <s v="REPUBLICAN"/>
    <n v="2412"/>
    <x v="5"/>
    <x v="3665"/>
    <x v="40"/>
    <s v="PERM"/>
  </r>
  <r>
    <n v="4826"/>
    <s v="REPUBLICAN"/>
    <n v="2423"/>
    <x v="3"/>
    <x v="3666"/>
    <x v="40"/>
    <s v="POLL"/>
  </r>
  <r>
    <n v="4827"/>
    <s v="DEMOCRAT"/>
    <n v="2401"/>
    <x v="3"/>
    <x v="3667"/>
    <x v="40"/>
    <s v="PERM"/>
  </r>
  <r>
    <n v="4828"/>
    <s v="REPUBLICAN"/>
    <n v="2420"/>
    <x v="2"/>
    <x v="3668"/>
    <x v="40"/>
    <s v="POLL"/>
  </r>
  <r>
    <n v="4829"/>
    <s v="REPUBLICAN"/>
    <n v="2416"/>
    <x v="0"/>
    <x v="3669"/>
    <x v="40"/>
    <s v="PERM"/>
  </r>
  <r>
    <n v="4830"/>
    <s v="DEMOCRAT"/>
    <n v="2408"/>
    <x v="2"/>
    <x v="3670"/>
    <x v="40"/>
    <s v="POLL"/>
  </r>
  <r>
    <n v="4831"/>
    <s v="REPUBLICAN"/>
    <n v="2411"/>
    <x v="2"/>
    <x v="3671"/>
    <x v="40"/>
    <s v="POLL"/>
  </r>
  <r>
    <n v="4832"/>
    <s v="REPUBLICAN"/>
    <n v="2402"/>
    <x v="1"/>
    <x v="3672"/>
    <x v="40"/>
    <s v="PERM"/>
  </r>
  <r>
    <n v="4833"/>
    <s v="DEMOCRAT"/>
    <n v="2422"/>
    <x v="2"/>
    <x v="3673"/>
    <x v="40"/>
    <s v="POLL"/>
  </r>
  <r>
    <n v="4834"/>
    <s v="DEMOCRAT"/>
    <n v="2401"/>
    <x v="4"/>
    <x v="3674"/>
    <x v="40"/>
    <s v="PERM"/>
  </r>
  <r>
    <n v="4835"/>
    <s v="DEMOCRAT"/>
    <n v="2401"/>
    <x v="0"/>
    <x v="3675"/>
    <x v="40"/>
    <s v="POLL"/>
  </r>
  <r>
    <n v="4836"/>
    <s v="DEMOCRAT"/>
    <n v="2401"/>
    <x v="4"/>
    <x v="3676"/>
    <x v="40"/>
    <s v="PERM"/>
  </r>
  <r>
    <n v="4837"/>
    <s v="DEMOCRAT"/>
    <n v="2412"/>
    <x v="5"/>
    <x v="3677"/>
    <x v="40"/>
    <s v="PERM"/>
  </r>
  <r>
    <n v="4838"/>
    <s v="DECLINED"/>
    <n v="2412"/>
    <x v="1"/>
    <x v="3678"/>
    <x v="40"/>
    <s v="POLL"/>
  </r>
  <r>
    <n v="4839"/>
    <s v="DECLINED"/>
    <n v="2405"/>
    <x v="5"/>
    <x v="3679"/>
    <x v="40"/>
    <s v="POLL"/>
  </r>
  <r>
    <n v="4840"/>
    <s v="REPUBLICAN"/>
    <n v="2405"/>
    <x v="4"/>
    <x v="3680"/>
    <x v="40"/>
    <s v="PERM"/>
  </r>
  <r>
    <n v="4841"/>
    <s v="REPUBLICAN"/>
    <n v="2424"/>
    <x v="3"/>
    <x v="3681"/>
    <x v="40"/>
    <s v="POLL"/>
  </r>
  <r>
    <n v="4842"/>
    <s v="DECLINED"/>
    <n v="2412"/>
    <x v="5"/>
    <x v="3682"/>
    <x v="40"/>
    <s v="PERM"/>
  </r>
  <r>
    <n v="4843"/>
    <s v="REPUBLICAN"/>
    <n v="2412"/>
    <x v="4"/>
    <x v="3683"/>
    <x v="40"/>
    <s v="PERM"/>
  </r>
  <r>
    <n v="4844"/>
    <s v="DEMOCRAT"/>
    <n v="2407"/>
    <x v="4"/>
    <x v="3684"/>
    <x v="40"/>
    <s v="PERM"/>
  </r>
  <r>
    <n v="4845"/>
    <s v="DEMOCRAT"/>
    <n v="2417"/>
    <x v="3"/>
    <x v="3685"/>
    <x v="40"/>
    <s v="POLL"/>
  </r>
  <r>
    <n v="4846"/>
    <s v="REPUBLICAN"/>
    <n v="2409"/>
    <x v="4"/>
    <x v="3686"/>
    <x v="40"/>
    <s v="POLL"/>
  </r>
  <r>
    <n v="4847"/>
    <s v="DEMOCRAT"/>
    <n v="2414"/>
    <x v="3"/>
    <x v="3687"/>
    <x v="4"/>
    <s v="POLL"/>
  </r>
  <r>
    <n v="4848"/>
    <s v="DEMOCRAT"/>
    <n v="2403"/>
    <x v="3"/>
    <x v="3688"/>
    <x v="4"/>
    <s v="PERM"/>
  </r>
  <r>
    <n v="4849"/>
    <s v="DEMOCRAT"/>
    <n v="2401"/>
    <x v="0"/>
    <x v="3689"/>
    <x v="4"/>
    <s v="PERM"/>
  </r>
  <r>
    <n v="4850"/>
    <s v="DEMOCRAT"/>
    <n v="2403"/>
    <x v="4"/>
    <x v="3690"/>
    <x v="4"/>
    <s v="PERM"/>
  </r>
  <r>
    <n v="4851"/>
    <s v="DEMOCRAT"/>
    <n v="2411"/>
    <x v="4"/>
    <x v="3691"/>
    <x v="4"/>
    <s v="POLL"/>
  </r>
  <r>
    <n v="4852"/>
    <s v="DEMOCRAT"/>
    <n v="2412"/>
    <x v="3"/>
    <x v="3692"/>
    <x v="4"/>
    <s v="PERM"/>
  </r>
  <r>
    <n v="4853"/>
    <s v="DECLINED"/>
    <n v="2403"/>
    <x v="3"/>
    <x v="3693"/>
    <x v="4"/>
    <s v="PERM"/>
  </r>
  <r>
    <n v="4854"/>
    <s v="DEMOCRAT"/>
    <n v="2407"/>
    <x v="5"/>
    <x v="3694"/>
    <x v="4"/>
    <s v="POLL"/>
  </r>
  <r>
    <n v="4855"/>
    <s v="DEMOCRAT"/>
    <n v="2416"/>
    <x v="1"/>
    <x v="3695"/>
    <x v="4"/>
    <s v="PERM"/>
  </r>
  <r>
    <n v="4856"/>
    <s v="REPUBLICAN"/>
    <n v="2421"/>
    <x v="2"/>
    <x v="3696"/>
    <x v="4"/>
    <s v="ABT"/>
  </r>
  <r>
    <n v="4857"/>
    <s v="REPUBLICAN"/>
    <n v="2421"/>
    <x v="1"/>
    <x v="3697"/>
    <x v="4"/>
    <s v="ABT"/>
  </r>
  <r>
    <n v="4858"/>
    <s v="DEMOCRAT"/>
    <n v="2409"/>
    <x v="2"/>
    <x v="3698"/>
    <x v="4"/>
    <s v="POLL"/>
  </r>
  <r>
    <n v="4859"/>
    <s v="DECLINED"/>
    <n v="2413"/>
    <x v="1"/>
    <x v="3699"/>
    <x v="4"/>
    <s v="POLL"/>
  </r>
  <r>
    <n v="4860"/>
    <s v="DECLINED"/>
    <n v="2414"/>
    <x v="3"/>
    <x v="3700"/>
    <x v="4"/>
    <s v="PERM"/>
  </r>
  <r>
    <n v="4861"/>
    <s v="DECLINED"/>
    <n v="2418"/>
    <x v="5"/>
    <x v="3701"/>
    <x v="4"/>
    <s v="POLL"/>
  </r>
  <r>
    <n v="4862"/>
    <s v="DEMOCRAT"/>
    <n v="2415"/>
    <x v="4"/>
    <x v="3702"/>
    <x v="4"/>
    <s v="PERM"/>
  </r>
  <r>
    <n v="4863"/>
    <s v="DEMOCRAT"/>
    <n v="2415"/>
    <x v="4"/>
    <x v="3703"/>
    <x v="4"/>
    <s v="PERM"/>
  </r>
  <r>
    <n v="4864"/>
    <s v="DECLINED"/>
    <n v="2407"/>
    <x v="5"/>
    <x v="3704"/>
    <x v="4"/>
    <s v="POLL"/>
  </r>
  <r>
    <n v="4865"/>
    <s v="DEMOCRAT"/>
    <n v="2418"/>
    <x v="2"/>
    <x v="3705"/>
    <x v="4"/>
    <s v="POLL"/>
  </r>
  <r>
    <n v="4866"/>
    <s v="DECLINED"/>
    <n v="2417"/>
    <x v="3"/>
    <x v="3706"/>
    <x v="4"/>
    <s v="POLL"/>
  </r>
  <r>
    <n v="4867"/>
    <s v="REPUBLICAN"/>
    <n v="2423"/>
    <x v="3"/>
    <x v="3707"/>
    <x v="4"/>
    <s v="POLL"/>
  </r>
  <r>
    <n v="4868"/>
    <s v="DECLINED"/>
    <n v="2422"/>
    <x v="3"/>
    <x v="3708"/>
    <x v="4"/>
    <s v="POLL"/>
  </r>
  <r>
    <n v="4869"/>
    <s v="DEMOCRAT"/>
    <n v="2416"/>
    <x v="3"/>
    <x v="3709"/>
    <x v="4"/>
    <s v="PERM"/>
  </r>
  <r>
    <n v="4870"/>
    <s v="DECLINED"/>
    <n v="2401"/>
    <x v="4"/>
    <x v="3710"/>
    <x v="4"/>
    <s v="POLL"/>
  </r>
  <r>
    <n v="4871"/>
    <s v="DEMOCRAT"/>
    <n v="2401"/>
    <x v="4"/>
    <x v="3711"/>
    <x v="4"/>
    <s v="PERM"/>
  </r>
  <r>
    <n v="4872"/>
    <s v="DEMOCRAT"/>
    <n v="2406"/>
    <x v="5"/>
    <x v="3712"/>
    <x v="4"/>
    <s v="PERM"/>
  </r>
  <r>
    <n v="4873"/>
    <s v="REPUBLICAN"/>
    <n v="2418"/>
    <x v="3"/>
    <x v="3713"/>
    <x v="4"/>
    <s v="PERM"/>
  </r>
  <r>
    <n v="4874"/>
    <s v="REPUBLICAN"/>
    <n v="2415"/>
    <x v="0"/>
    <x v="3714"/>
    <x v="4"/>
    <s v="POLL"/>
  </r>
  <r>
    <n v="4875"/>
    <s v="DEMOCRAT"/>
    <n v="2405"/>
    <x v="3"/>
    <x v="3715"/>
    <x v="4"/>
    <s v="POLL"/>
  </r>
  <r>
    <n v="4876"/>
    <s v="DEMOCRAT"/>
    <n v="2409"/>
    <x v="5"/>
    <x v="3716"/>
    <x v="4"/>
    <s v="PERM"/>
  </r>
  <r>
    <n v="4877"/>
    <s v="DEMOCRAT"/>
    <n v="2423"/>
    <x v="4"/>
    <x v="3717"/>
    <x v="4"/>
    <s v="POLL"/>
  </r>
  <r>
    <n v="4878"/>
    <s v="DEMOCRAT"/>
    <n v="2423"/>
    <x v="3"/>
    <x v="3718"/>
    <x v="4"/>
    <s v="POLL"/>
  </r>
  <r>
    <n v="4879"/>
    <s v="DECLINED"/>
    <n v="2411"/>
    <x v="3"/>
    <x v="3719"/>
    <x v="4"/>
    <s v="POLL"/>
  </r>
  <r>
    <n v="4880"/>
    <s v="AMERICAN INDEP"/>
    <n v="2418"/>
    <x v="1"/>
    <x v="3720"/>
    <x v="4"/>
    <s v="POLL"/>
  </r>
  <r>
    <n v="4881"/>
    <s v="DEMOCRAT"/>
    <n v="2416"/>
    <x v="5"/>
    <x v="3721"/>
    <x v="4"/>
    <s v="POLL"/>
  </r>
  <r>
    <n v="4882"/>
    <s v="DEMOCRAT"/>
    <n v="2416"/>
    <x v="3"/>
    <x v="3722"/>
    <x v="4"/>
    <s v="POLL"/>
  </r>
  <r>
    <n v="4883"/>
    <s v="DEMOCRAT"/>
    <n v="2412"/>
    <x v="3"/>
    <x v="3723"/>
    <x v="4"/>
    <s v="POLL"/>
  </r>
  <r>
    <n v="4884"/>
    <s v="DEMOCRAT"/>
    <n v="2409"/>
    <x v="3"/>
    <x v="3724"/>
    <x v="4"/>
    <s v="PERM"/>
  </r>
  <r>
    <n v="4885"/>
    <s v="DECLINED"/>
    <n v="2405"/>
    <x v="3"/>
    <x v="3725"/>
    <x v="4"/>
    <s v="POLL"/>
  </r>
  <r>
    <n v="4886"/>
    <s v="DEMOCRAT"/>
    <n v="2416"/>
    <x v="3"/>
    <x v="3726"/>
    <x v="4"/>
    <s v="POLL"/>
  </r>
  <r>
    <n v="4887"/>
    <s v="DEMOCRAT"/>
    <n v="2415"/>
    <x v="1"/>
    <x v="3727"/>
    <x v="4"/>
    <s v="POLL"/>
  </r>
  <r>
    <n v="4888"/>
    <s v="DEMOCRAT"/>
    <n v="2402"/>
    <x v="3"/>
    <x v="3728"/>
    <x v="4"/>
    <s v="POLL"/>
  </r>
  <r>
    <n v="4889"/>
    <s v="DEMOCRAT"/>
    <n v="2401"/>
    <x v="2"/>
    <x v="3729"/>
    <x v="4"/>
    <s v="POLL"/>
  </r>
  <r>
    <n v="4890"/>
    <s v="GREEN"/>
    <n v="2402"/>
    <x v="5"/>
    <x v="3730"/>
    <x v="4"/>
    <s v="ABT"/>
  </r>
  <r>
    <n v="4891"/>
    <s v="REPUBLICAN"/>
    <n v="2416"/>
    <x v="1"/>
    <x v="3731"/>
    <x v="4"/>
    <s v="PERM"/>
  </r>
  <r>
    <n v="4892"/>
    <s v="DECLINED"/>
    <n v="2412"/>
    <x v="4"/>
    <x v="3732"/>
    <x v="4"/>
    <s v="POLL"/>
  </r>
  <r>
    <n v="4893"/>
    <s v="REPUBLICAN"/>
    <n v="2418"/>
    <x v="2"/>
    <x v="3733"/>
    <x v="4"/>
    <s v="PERM"/>
  </r>
  <r>
    <n v="4894"/>
    <s v="DEMOCRAT"/>
    <n v="2415"/>
    <x v="3"/>
    <x v="3734"/>
    <x v="4"/>
    <s v="POLL"/>
  </r>
  <r>
    <n v="4895"/>
    <s v="DEMOCRAT"/>
    <n v="2419"/>
    <x v="4"/>
    <x v="3735"/>
    <x v="4"/>
    <s v="PERM"/>
  </r>
  <r>
    <n v="4896"/>
    <s v="DEMOCRAT"/>
    <n v="2418"/>
    <x v="4"/>
    <x v="3736"/>
    <x v="4"/>
    <s v="POLL"/>
  </r>
  <r>
    <n v="4897"/>
    <s v="DEMOCRAT"/>
    <n v="2419"/>
    <x v="4"/>
    <x v="3737"/>
    <x v="4"/>
    <s v="POLL"/>
  </r>
  <r>
    <n v="4898"/>
    <s v="DEMOCRAT"/>
    <n v="2401"/>
    <x v="5"/>
    <x v="3738"/>
    <x v="4"/>
    <s v="POLL"/>
  </r>
  <r>
    <n v="4899"/>
    <s v="DEMOCRAT"/>
    <n v="2420"/>
    <x v="1"/>
    <x v="3739"/>
    <x v="4"/>
    <s v="POLL"/>
  </r>
  <r>
    <n v="4900"/>
    <s v="DECLINED"/>
    <n v="2421"/>
    <x v="5"/>
    <x v="3740"/>
    <x v="4"/>
    <s v="POLL"/>
  </r>
  <r>
    <n v="4901"/>
    <s v="DECLINED"/>
    <n v="2411"/>
    <x v="4"/>
    <x v="3741"/>
    <x v="4"/>
    <s v="POLL"/>
  </r>
  <r>
    <n v="4902"/>
    <s v="DEMOCRAT"/>
    <n v="2418"/>
    <x v="3"/>
    <x v="3742"/>
    <x v="4"/>
    <s v="PERM"/>
  </r>
  <r>
    <n v="4903"/>
    <s v="DECLINED"/>
    <n v="2402"/>
    <x v="2"/>
    <x v="3743"/>
    <x v="4"/>
    <s v="PERM"/>
  </r>
  <r>
    <n v="4904"/>
    <s v="DEMOCRAT"/>
    <n v="2403"/>
    <x v="4"/>
    <x v="3744"/>
    <x v="4"/>
    <s v="PERM"/>
  </r>
  <r>
    <n v="4905"/>
    <s v="DEMOCRAT"/>
    <n v="2414"/>
    <x v="3"/>
    <x v="3745"/>
    <x v="4"/>
    <s v="PERM"/>
  </r>
  <r>
    <n v="4906"/>
    <s v="GREEN"/>
    <n v="2408"/>
    <x v="4"/>
    <x v="3746"/>
    <x v="4"/>
    <s v="POLL"/>
  </r>
  <r>
    <n v="4907"/>
    <s v="DEMOCRAT"/>
    <n v="2411"/>
    <x v="4"/>
    <x v="3747"/>
    <x v="4"/>
    <s v="POLL"/>
  </r>
  <r>
    <n v="4908"/>
    <s v="DEMOCRAT"/>
    <n v="2419"/>
    <x v="3"/>
    <x v="3748"/>
    <x v="4"/>
    <s v="POLL"/>
  </r>
  <r>
    <n v="4909"/>
    <s v="DEMOCRAT"/>
    <n v="2421"/>
    <x v="5"/>
    <x v="3749"/>
    <x v="4"/>
    <s v="PERM"/>
  </r>
  <r>
    <n v="4910"/>
    <s v="DEMOCRAT"/>
    <n v="2415"/>
    <x v="5"/>
    <x v="3750"/>
    <x v="4"/>
    <s v="POLL"/>
  </r>
  <r>
    <n v="4911"/>
    <s v="DEMOCRAT"/>
    <n v="2417"/>
    <x v="4"/>
    <x v="3751"/>
    <x v="4"/>
    <s v="PERM"/>
  </r>
  <r>
    <n v="4912"/>
    <s v="DECLINED"/>
    <n v="2413"/>
    <x v="3"/>
    <x v="3752"/>
    <x v="4"/>
    <s v="PERM"/>
  </r>
  <r>
    <n v="4913"/>
    <s v="DEMOCRAT"/>
    <n v="2416"/>
    <x v="5"/>
    <x v="3753"/>
    <x v="4"/>
    <s v="PERM"/>
  </r>
  <r>
    <n v="4914"/>
    <s v="DECLINED"/>
    <n v="2423"/>
    <x v="1"/>
    <x v="3754"/>
    <x v="4"/>
    <s v="PERM"/>
  </r>
  <r>
    <n v="4915"/>
    <s v="AMERICAN INDEP"/>
    <n v="2423"/>
    <x v="4"/>
    <x v="3755"/>
    <x v="4"/>
    <s v="POLL"/>
  </r>
  <r>
    <n v="4916"/>
    <s v="DEMOCRAT"/>
    <n v="2422"/>
    <x v="5"/>
    <x v="3756"/>
    <x v="4"/>
    <s v="PERM"/>
  </r>
  <r>
    <n v="4917"/>
    <s v="DEMOCRAT"/>
    <n v="2403"/>
    <x v="2"/>
    <x v="3757"/>
    <x v="4"/>
    <s v="POLL"/>
  </r>
  <r>
    <n v="4918"/>
    <s v="DECLINED"/>
    <n v="2412"/>
    <x v="4"/>
    <x v="3758"/>
    <x v="4"/>
    <s v="PERM"/>
  </r>
  <r>
    <n v="4919"/>
    <s v="DEMOCRAT"/>
    <n v="2405"/>
    <x v="2"/>
    <x v="3759"/>
    <x v="4"/>
    <s v="PERM"/>
  </r>
  <r>
    <n v="4920"/>
    <s v="DEMOCRAT"/>
    <n v="2405"/>
    <x v="2"/>
    <x v="3760"/>
    <x v="4"/>
    <s v="PERM"/>
  </r>
  <r>
    <n v="4921"/>
    <s v="DEMOCRAT"/>
    <n v="2409"/>
    <x v="5"/>
    <x v="3761"/>
    <x v="4"/>
    <s v="POLL"/>
  </r>
  <r>
    <n v="4922"/>
    <s v="DEMOCRAT"/>
    <n v="2405"/>
    <x v="4"/>
    <x v="3762"/>
    <x v="4"/>
    <s v="POLL"/>
  </r>
  <r>
    <n v="4923"/>
    <s v="DECLINED"/>
    <n v="2411"/>
    <x v="3"/>
    <x v="3763"/>
    <x v="4"/>
    <s v="ABT"/>
  </r>
  <r>
    <n v="4924"/>
    <s v="DECLINED"/>
    <n v="2412"/>
    <x v="5"/>
    <x v="3764"/>
    <x v="4"/>
    <s v="PERM"/>
  </r>
  <r>
    <n v="4925"/>
    <s v="DEMOCRAT"/>
    <n v="2414"/>
    <x v="3"/>
    <x v="3765"/>
    <x v="4"/>
    <s v="POLL"/>
  </r>
  <r>
    <n v="4926"/>
    <s v="DEMOCRAT"/>
    <n v="2414"/>
    <x v="4"/>
    <x v="3766"/>
    <x v="4"/>
    <s v="POLL"/>
  </r>
  <r>
    <n v="4927"/>
    <s v="DEMOCRAT"/>
    <n v="2404"/>
    <x v="2"/>
    <x v="3767"/>
    <x v="4"/>
    <s v="PERM"/>
  </r>
  <r>
    <n v="4928"/>
    <s v="REPUBLICAN"/>
    <n v="2419"/>
    <x v="1"/>
    <x v="3768"/>
    <x v="4"/>
    <s v="PERM"/>
  </r>
  <r>
    <n v="4929"/>
    <s v="DEMOCRAT"/>
    <n v="2417"/>
    <x v="4"/>
    <x v="3769"/>
    <x v="4"/>
    <s v="POLL"/>
  </r>
  <r>
    <n v="4930"/>
    <s v="DEMOCRAT"/>
    <n v="2402"/>
    <x v="3"/>
    <x v="3770"/>
    <x v="4"/>
    <s v="POLL"/>
  </r>
  <r>
    <n v="4931"/>
    <s v="DECLINED"/>
    <n v="2407"/>
    <x v="3"/>
    <x v="3771"/>
    <x v="4"/>
    <s v="POLL"/>
  </r>
  <r>
    <n v="4932"/>
    <s v="DEMOCRAT"/>
    <n v="2418"/>
    <x v="3"/>
    <x v="3772"/>
    <x v="4"/>
    <s v="POLL"/>
  </r>
  <r>
    <n v="4933"/>
    <s v="DEMOCRAT"/>
    <n v="2418"/>
    <x v="3"/>
    <x v="3773"/>
    <x v="4"/>
    <s v="POLL"/>
  </r>
  <r>
    <n v="4934"/>
    <s v="DEMOCRAT"/>
    <n v="2408"/>
    <x v="5"/>
    <x v="3774"/>
    <x v="4"/>
    <s v="PERM"/>
  </r>
  <r>
    <n v="4935"/>
    <s v="DEMOCRAT"/>
    <n v="2411"/>
    <x v="1"/>
    <x v="3775"/>
    <x v="4"/>
    <s v="POLL"/>
  </r>
  <r>
    <n v="4936"/>
    <s v="DEMOCRAT"/>
    <n v="2414"/>
    <x v="3"/>
    <x v="3776"/>
    <x v="4"/>
    <s v="PERM"/>
  </r>
  <r>
    <n v="4937"/>
    <s v="DEMOCRAT"/>
    <n v="2405"/>
    <x v="3"/>
    <x v="3777"/>
    <x v="4"/>
    <s v="POLL"/>
  </r>
  <r>
    <n v="4938"/>
    <s v="DEMOCRAT"/>
    <n v="2415"/>
    <x v="4"/>
    <x v="3778"/>
    <x v="4"/>
    <s v="POLL"/>
  </r>
  <r>
    <n v="4939"/>
    <s v="DEMOCRAT"/>
    <n v="2412"/>
    <x v="0"/>
    <x v="3779"/>
    <x v="4"/>
    <s v="POLL"/>
  </r>
  <r>
    <n v="4940"/>
    <s v="DEMOCRAT"/>
    <n v="2402"/>
    <x v="4"/>
    <x v="3780"/>
    <x v="4"/>
    <s v="POLL"/>
  </r>
  <r>
    <n v="4941"/>
    <s v="DEMOCRAT"/>
    <n v="2422"/>
    <x v="3"/>
    <x v="3781"/>
    <x v="4"/>
    <s v="POLL"/>
  </r>
  <r>
    <n v="4942"/>
    <s v="REPUBLICAN"/>
    <n v="2419"/>
    <x v="5"/>
    <x v="3782"/>
    <x v="4"/>
    <s v="PERM"/>
  </r>
  <r>
    <n v="4943"/>
    <s v="DECLINED"/>
    <n v="2409"/>
    <x v="1"/>
    <x v="3783"/>
    <x v="4"/>
    <s v="PERM"/>
  </r>
  <r>
    <n v="4944"/>
    <s v="DEMOCRAT"/>
    <n v="2415"/>
    <x v="3"/>
    <x v="3784"/>
    <x v="4"/>
    <s v="PERM"/>
  </r>
  <r>
    <n v="4945"/>
    <s v="DEMOCRAT"/>
    <n v="2415"/>
    <x v="4"/>
    <x v="3785"/>
    <x v="4"/>
    <s v="POLL"/>
  </r>
  <r>
    <n v="4946"/>
    <s v="DEMOCRAT"/>
    <n v="2424"/>
    <x v="2"/>
    <x v="3786"/>
    <x v="4"/>
    <s v="POLL"/>
  </r>
  <r>
    <n v="4947"/>
    <s v="DECLINED"/>
    <n v="2408"/>
    <x v="3"/>
    <x v="3787"/>
    <x v="4"/>
    <s v="POLL"/>
  </r>
  <r>
    <n v="4948"/>
    <s v="DEMOCRAT"/>
    <n v="2406"/>
    <x v="5"/>
    <x v="3788"/>
    <x v="4"/>
    <s v="PERM"/>
  </r>
  <r>
    <n v="4949"/>
    <s v="DEMOCRAT"/>
    <n v="2411"/>
    <x v="4"/>
    <x v="3789"/>
    <x v="4"/>
    <s v="PERM"/>
  </r>
  <r>
    <n v="4950"/>
    <s v="REPUBLICAN"/>
    <n v="2419"/>
    <x v="3"/>
    <x v="3790"/>
    <x v="4"/>
    <s v="POLL"/>
  </r>
  <r>
    <n v="4951"/>
    <s v="DEMOCRAT"/>
    <n v="2404"/>
    <x v="5"/>
    <x v="3791"/>
    <x v="4"/>
    <s v="ABT"/>
  </r>
  <r>
    <n v="4952"/>
    <s v="DECLINED"/>
    <n v="2412"/>
    <x v="5"/>
    <x v="3792"/>
    <x v="4"/>
    <s v="POLL"/>
  </r>
  <r>
    <n v="4953"/>
    <s v="DECLINED"/>
    <n v="2413"/>
    <x v="2"/>
    <x v="3793"/>
    <x v="4"/>
    <s v="POLL"/>
  </r>
  <r>
    <n v="4954"/>
    <s v="DEMOCRAT"/>
    <n v="2421"/>
    <x v="3"/>
    <x v="3794"/>
    <x v="4"/>
    <s v="POLL"/>
  </r>
  <r>
    <n v="4955"/>
    <s v="REPUBLICAN"/>
    <n v="2417"/>
    <x v="3"/>
    <x v="3795"/>
    <x v="4"/>
    <s v="POLL"/>
  </r>
  <r>
    <n v="4956"/>
    <s v="DECLINED"/>
    <n v="2417"/>
    <x v="3"/>
    <x v="3796"/>
    <x v="4"/>
    <s v="POLL"/>
  </r>
  <r>
    <n v="4957"/>
    <s v="DECLINED"/>
    <n v="2411"/>
    <x v="2"/>
    <x v="3797"/>
    <x v="4"/>
    <s v="POLL"/>
  </r>
  <r>
    <n v="4958"/>
    <s v="DEMOCRAT"/>
    <n v="2402"/>
    <x v="4"/>
    <x v="3798"/>
    <x v="4"/>
    <s v="POLL"/>
  </r>
  <r>
    <n v="4959"/>
    <s v="DEMOCRAT"/>
    <n v="2404"/>
    <x v="3"/>
    <x v="3799"/>
    <x v="4"/>
    <s v="POLL"/>
  </r>
  <r>
    <n v="4960"/>
    <s v="REPUBLICAN"/>
    <n v="2405"/>
    <x v="5"/>
    <x v="3800"/>
    <x v="4"/>
    <s v="POLL"/>
  </r>
  <r>
    <n v="4961"/>
    <s v="AMERICAN INDEP"/>
    <n v="2417"/>
    <x v="1"/>
    <x v="3801"/>
    <x v="4"/>
    <s v="POLL"/>
  </r>
  <r>
    <n v="4962"/>
    <s v="AMERICAN INDEP"/>
    <n v="2419"/>
    <x v="5"/>
    <x v="3802"/>
    <x v="4"/>
    <s v="POLL"/>
  </r>
  <r>
    <n v="4963"/>
    <s v="DEMOCRAT"/>
    <n v="2412"/>
    <x v="5"/>
    <x v="3803"/>
    <x v="4"/>
    <s v="PERM"/>
  </r>
  <r>
    <n v="4964"/>
    <s v="DECLINED"/>
    <n v="2412"/>
    <x v="3"/>
    <x v="3804"/>
    <x v="4"/>
    <s v="PERM"/>
  </r>
  <r>
    <n v="4965"/>
    <s v="DEMOCRAT"/>
    <n v="2424"/>
    <x v="4"/>
    <x v="3805"/>
    <x v="4"/>
    <s v="PERM"/>
  </r>
  <r>
    <n v="4966"/>
    <s v="DECLINED"/>
    <n v="2424"/>
    <x v="1"/>
    <x v="3806"/>
    <x v="4"/>
    <s v="PERM"/>
  </r>
  <r>
    <n v="4967"/>
    <s v="DEMOCRAT"/>
    <n v="2417"/>
    <x v="4"/>
    <x v="3807"/>
    <x v="4"/>
    <s v="POLL"/>
  </r>
  <r>
    <n v="4968"/>
    <s v="REPUBLICAN"/>
    <n v="2419"/>
    <x v="5"/>
    <x v="3808"/>
    <x v="4"/>
    <s v="POLL"/>
  </r>
  <r>
    <n v="4969"/>
    <s v="DECLINED"/>
    <n v="2414"/>
    <x v="5"/>
    <x v="3809"/>
    <x v="4"/>
    <s v="PERM"/>
  </r>
  <r>
    <n v="4970"/>
    <s v="DEMOCRAT"/>
    <n v="2401"/>
    <x v="4"/>
    <x v="3810"/>
    <x v="4"/>
    <s v="PERM"/>
  </r>
  <r>
    <n v="4971"/>
    <s v="DEMOCRAT"/>
    <n v="2413"/>
    <x v="4"/>
    <x v="3811"/>
    <x v="44"/>
    <s v="POLL"/>
  </r>
  <r>
    <n v="4972"/>
    <s v="DEMOCRAT"/>
    <n v="2402"/>
    <x v="4"/>
    <x v="3812"/>
    <x v="4"/>
    <s v="POLL"/>
  </r>
  <r>
    <n v="4973"/>
    <s v="DEMOCRAT"/>
    <n v="2401"/>
    <x v="4"/>
    <x v="3813"/>
    <x v="4"/>
    <s v="PERM"/>
  </r>
  <r>
    <n v="4974"/>
    <s v="DEMOCRAT"/>
    <n v="2404"/>
    <x v="5"/>
    <x v="3814"/>
    <x v="4"/>
    <s v="POLL"/>
  </r>
  <r>
    <n v="4975"/>
    <s v="DECLINED"/>
    <n v="2411"/>
    <x v="4"/>
    <x v="3815"/>
    <x v="4"/>
    <s v="PERM"/>
  </r>
  <r>
    <n v="4976"/>
    <s v="REPUBLICAN"/>
    <n v="2417"/>
    <x v="3"/>
    <x v="3816"/>
    <x v="4"/>
    <s v="POLL"/>
  </r>
  <r>
    <n v="4977"/>
    <s v="DEMOCRAT"/>
    <n v="2409"/>
    <x v="1"/>
    <x v="3817"/>
    <x v="4"/>
    <s v="POLL"/>
  </r>
  <r>
    <n v="4978"/>
    <s v="REPUBLICAN"/>
    <n v="2409"/>
    <x v="1"/>
    <x v="3818"/>
    <x v="4"/>
    <s v="POLL"/>
  </r>
  <r>
    <n v="4979"/>
    <s v="REPUBLICAN"/>
    <n v="2415"/>
    <x v="1"/>
    <x v="3819"/>
    <x v="4"/>
    <s v="POLL"/>
  </r>
  <r>
    <n v="4980"/>
    <s v="DECLINED"/>
    <n v="2409"/>
    <x v="2"/>
    <x v="3820"/>
    <x v="4"/>
    <s v="POLL"/>
  </r>
  <r>
    <n v="4981"/>
    <s v="REPUBLICAN"/>
    <n v="2419"/>
    <x v="0"/>
    <x v="3821"/>
    <x v="4"/>
    <s v="PERM"/>
  </r>
  <r>
    <n v="4982"/>
    <s v="REPUBLICAN"/>
    <n v="2417"/>
    <x v="4"/>
    <x v="3822"/>
    <x v="4"/>
    <s v="POLL"/>
  </r>
  <r>
    <n v="4983"/>
    <s v="REPUBLICAN"/>
    <n v="2419"/>
    <x v="1"/>
    <x v="3823"/>
    <x v="4"/>
    <s v="PERM"/>
  </r>
  <r>
    <n v="4984"/>
    <s v="DEMOCRAT"/>
    <n v="2415"/>
    <x v="5"/>
    <x v="3824"/>
    <x v="4"/>
    <s v="PERM"/>
  </r>
  <r>
    <n v="4985"/>
    <s v="DEMOCRAT"/>
    <n v="2423"/>
    <x v="5"/>
    <x v="3825"/>
    <x v="4"/>
    <s v="PERM"/>
  </r>
  <r>
    <n v="4986"/>
    <s v="DEMOCRAT"/>
    <n v="2418"/>
    <x v="1"/>
    <x v="3826"/>
    <x v="4"/>
    <s v="ABT"/>
  </r>
  <r>
    <n v="4987"/>
    <s v="DEMOCRAT"/>
    <n v="2423"/>
    <x v="5"/>
    <x v="3827"/>
    <x v="4"/>
    <s v="PERM"/>
  </r>
  <r>
    <n v="4988"/>
    <s v="DEMOCRAT"/>
    <n v="2401"/>
    <x v="4"/>
    <x v="3828"/>
    <x v="4"/>
    <s v="PERM"/>
  </r>
  <r>
    <n v="4989"/>
    <s v="DEMOCRAT"/>
    <n v="2412"/>
    <x v="5"/>
    <x v="3829"/>
    <x v="4"/>
    <s v="PERM"/>
  </r>
  <r>
    <n v="4990"/>
    <s v="DEMOCRAT"/>
    <n v="2402"/>
    <x v="1"/>
    <x v="3830"/>
    <x v="4"/>
    <s v="POLL"/>
  </r>
  <r>
    <n v="4991"/>
    <s v="DEMOCRAT"/>
    <n v="2403"/>
    <x v="4"/>
    <x v="3831"/>
    <x v="4"/>
    <s v="PERM"/>
  </r>
  <r>
    <n v="4992"/>
    <s v="REPUBLICAN"/>
    <n v="2424"/>
    <x v="2"/>
    <x v="3832"/>
    <x v="4"/>
    <s v="PERM"/>
  </r>
  <r>
    <n v="4993"/>
    <s v="DECLINED"/>
    <n v="2401"/>
    <x v="4"/>
    <x v="3833"/>
    <x v="4"/>
    <s v="PERM"/>
  </r>
  <r>
    <n v="4994"/>
    <s v="DEMOCRAT"/>
    <n v="2401"/>
    <x v="5"/>
    <x v="3834"/>
    <x v="4"/>
    <s v="POLL"/>
  </r>
  <r>
    <n v="4995"/>
    <s v="DEMOCRAT"/>
    <n v="2415"/>
    <x v="1"/>
    <x v="3835"/>
    <x v="4"/>
    <s v="POLL"/>
  </r>
  <r>
    <n v="4996"/>
    <s v="DEMOCRAT"/>
    <n v="2407"/>
    <x v="3"/>
    <x v="3836"/>
    <x v="4"/>
    <s v="PERM"/>
  </r>
  <r>
    <n v="4997"/>
    <s v="DEMOCRAT"/>
    <n v="2402"/>
    <x v="4"/>
    <x v="3837"/>
    <x v="4"/>
    <s v="PERM"/>
  </r>
  <r>
    <n v="4998"/>
    <s v="DEMOCRAT"/>
    <n v="2402"/>
    <x v="4"/>
    <x v="3838"/>
    <x v="4"/>
    <s v="POLL"/>
  </r>
  <r>
    <n v="4999"/>
    <s v="AMERICAN INDEP"/>
    <n v="2402"/>
    <x v="3"/>
    <x v="3839"/>
    <x v="4"/>
    <s v="POLL"/>
  </r>
  <r>
    <n v="5000"/>
    <s v="DEMOCRAT"/>
    <n v="2408"/>
    <x v="4"/>
    <x v="3840"/>
    <x v="4"/>
    <s v="POLL"/>
  </r>
  <r>
    <n v="5001"/>
    <s v="REPUBLICAN"/>
    <n v="2401"/>
    <x v="3"/>
    <x v="3841"/>
    <x v="4"/>
    <s v="POLL"/>
  </r>
  <r>
    <n v="5002"/>
    <s v="REPUBLICAN"/>
    <n v="2423"/>
    <x v="1"/>
    <x v="3842"/>
    <x v="4"/>
    <s v="PERM"/>
  </r>
  <r>
    <n v="5003"/>
    <s v="DEMOCRAT"/>
    <n v="2418"/>
    <x v="5"/>
    <x v="3843"/>
    <x v="4"/>
    <s v="PERM"/>
  </r>
  <r>
    <n v="5004"/>
    <s v="DEMOCRAT"/>
    <n v="2403"/>
    <x v="5"/>
    <x v="3844"/>
    <x v="4"/>
    <s v="POLL"/>
  </r>
  <r>
    <n v="5005"/>
    <s v="GREEN"/>
    <n v="2402"/>
    <x v="4"/>
    <x v="3845"/>
    <x v="4"/>
    <s v="POLL"/>
  </r>
  <r>
    <n v="5006"/>
    <s v="REPUBLICAN"/>
    <n v="2411"/>
    <x v="0"/>
    <x v="3846"/>
    <x v="4"/>
    <s v="PERM"/>
  </r>
  <r>
    <n v="5007"/>
    <s v="DECLINED"/>
    <n v="2409"/>
    <x v="5"/>
    <x v="3847"/>
    <x v="4"/>
    <s v="PERM"/>
  </r>
  <r>
    <n v="5008"/>
    <s v="DEMOCRAT"/>
    <n v="2412"/>
    <x v="4"/>
    <x v="3848"/>
    <x v="4"/>
    <s v="POLL"/>
  </r>
  <r>
    <n v="5009"/>
    <s v="REPUBLICAN"/>
    <n v="2414"/>
    <x v="2"/>
    <x v="3849"/>
    <x v="4"/>
    <s v="POLL"/>
  </r>
  <r>
    <n v="5010"/>
    <s v="DECLINED"/>
    <n v="2419"/>
    <x v="3"/>
    <x v="3850"/>
    <x v="4"/>
    <s v="PERM"/>
  </r>
  <r>
    <n v="5011"/>
    <s v="DECLINED"/>
    <n v="2411"/>
    <x v="4"/>
    <x v="3851"/>
    <x v="4"/>
    <s v="PERM"/>
  </r>
  <r>
    <n v="5012"/>
    <s v="REPUBLICAN"/>
    <n v="2415"/>
    <x v="3"/>
    <x v="3852"/>
    <x v="4"/>
    <s v="PERM"/>
  </r>
  <r>
    <n v="5013"/>
    <s v="DEMOCRAT"/>
    <n v="2420"/>
    <x v="1"/>
    <x v="3853"/>
    <x v="4"/>
    <s v="PERM"/>
  </r>
  <r>
    <n v="5014"/>
    <s v="DEMOCRAT"/>
    <n v="2402"/>
    <x v="3"/>
    <x v="3854"/>
    <x v="4"/>
    <s v="POLL"/>
  </r>
  <r>
    <n v="5015"/>
    <s v="DEMOCRAT"/>
    <n v="2402"/>
    <x v="4"/>
    <x v="3855"/>
    <x v="4"/>
    <s v="POLL"/>
  </r>
  <r>
    <n v="5016"/>
    <s v="DECLINED"/>
    <n v="2411"/>
    <x v="1"/>
    <x v="3856"/>
    <x v="4"/>
    <s v="PERM"/>
  </r>
  <r>
    <n v="5017"/>
    <s v="DECLINED"/>
    <n v="2411"/>
    <x v="1"/>
    <x v="3857"/>
    <x v="4"/>
    <s v="PERM"/>
  </r>
  <r>
    <n v="5018"/>
    <s v="DECLINED"/>
    <n v="2424"/>
    <x v="4"/>
    <x v="3858"/>
    <x v="4"/>
    <s v="POLL"/>
  </r>
  <r>
    <n v="5019"/>
    <s v="DEMOCRAT"/>
    <n v="2415"/>
    <x v="3"/>
    <x v="3859"/>
    <x v="4"/>
    <s v="POLL"/>
  </r>
  <r>
    <n v="5020"/>
    <s v="DEMOCRAT"/>
    <n v="2402"/>
    <x v="5"/>
    <x v="3860"/>
    <x v="4"/>
    <s v="POLL"/>
  </r>
  <r>
    <n v="5021"/>
    <s v="DEMOCRAT"/>
    <n v="2421"/>
    <x v="4"/>
    <x v="3861"/>
    <x v="4"/>
    <s v="PERM"/>
  </r>
  <r>
    <n v="5022"/>
    <s v="DECLINED"/>
    <n v="2420"/>
    <x v="0"/>
    <x v="3862"/>
    <x v="4"/>
    <s v="PERM"/>
  </r>
  <r>
    <n v="5023"/>
    <s v="DEMOCRAT"/>
    <n v="2417"/>
    <x v="2"/>
    <x v="3863"/>
    <x v="4"/>
    <s v="POLL"/>
  </r>
  <r>
    <n v="5024"/>
    <s v="DEMOCRAT"/>
    <n v="2417"/>
    <x v="2"/>
    <x v="3864"/>
    <x v="4"/>
    <s v="POLL"/>
  </r>
  <r>
    <n v="5025"/>
    <s v="DEMOCRAT"/>
    <n v="2401"/>
    <x v="3"/>
    <x v="3865"/>
    <x v="4"/>
    <s v="POLL"/>
  </r>
  <r>
    <n v="5026"/>
    <s v="DECLINED"/>
    <n v="2408"/>
    <x v="4"/>
    <x v="3866"/>
    <x v="4"/>
    <s v="POLL"/>
  </r>
  <r>
    <n v="5027"/>
    <s v="DEMOCRAT"/>
    <n v="2401"/>
    <x v="0"/>
    <x v="3867"/>
    <x v="4"/>
    <s v="PERM"/>
  </r>
  <r>
    <n v="5028"/>
    <s v="DEMOCRAT"/>
    <n v="2402"/>
    <x v="4"/>
    <x v="3868"/>
    <x v="4"/>
    <s v="POLL"/>
  </r>
  <r>
    <n v="5029"/>
    <s v="DECLINED"/>
    <n v="2409"/>
    <x v="2"/>
    <x v="3869"/>
    <x v="4"/>
    <s v="PERM"/>
  </r>
  <r>
    <n v="5030"/>
    <s v="DEMOCRAT"/>
    <n v="2415"/>
    <x v="3"/>
    <x v="3870"/>
    <x v="4"/>
    <s v="POLL"/>
  </r>
  <r>
    <n v="5031"/>
    <s v="DEMOCRAT"/>
    <n v="2424"/>
    <x v="2"/>
    <x v="3871"/>
    <x v="4"/>
    <s v="POLL"/>
  </r>
  <r>
    <n v="5032"/>
    <s v="DECLINED"/>
    <n v="2405"/>
    <x v="5"/>
    <x v="3872"/>
    <x v="4"/>
    <s v="POLL"/>
  </r>
  <r>
    <n v="5033"/>
    <s v="DECLINED"/>
    <n v="2405"/>
    <x v="1"/>
    <x v="3873"/>
    <x v="4"/>
    <s v="PERM"/>
  </r>
  <r>
    <n v="5034"/>
    <s v="DECLINED"/>
    <n v="2420"/>
    <x v="0"/>
    <x v="3874"/>
    <x v="4"/>
    <s v="PERM"/>
  </r>
  <r>
    <n v="5035"/>
    <s v="DEMOCRAT"/>
    <n v="2401"/>
    <x v="4"/>
    <x v="3875"/>
    <x v="4"/>
    <s v="POLL"/>
  </r>
  <r>
    <n v="5036"/>
    <s v="DEMOCRAT"/>
    <n v="2416"/>
    <x v="3"/>
    <x v="3876"/>
    <x v="4"/>
    <s v="PERM"/>
  </r>
  <r>
    <n v="5037"/>
    <s v="DEMOCRAT"/>
    <n v="2402"/>
    <x v="4"/>
    <x v="3877"/>
    <x v="4"/>
    <s v="PERM"/>
  </r>
  <r>
    <n v="5038"/>
    <s v="REPUBLICAN"/>
    <n v="2416"/>
    <x v="2"/>
    <x v="3878"/>
    <x v="4"/>
    <s v="PERM"/>
  </r>
  <r>
    <n v="5039"/>
    <s v="DEMOCRAT"/>
    <n v="2412"/>
    <x v="3"/>
    <x v="3879"/>
    <x v="4"/>
    <s v="POLL"/>
  </r>
  <r>
    <n v="5040"/>
    <s v="DEMOCRAT"/>
    <n v="2403"/>
    <x v="4"/>
    <x v="3880"/>
    <x v="4"/>
    <s v="PERM"/>
  </r>
  <r>
    <n v="5041"/>
    <s v="DECLINED"/>
    <n v="2407"/>
    <x v="4"/>
    <x v="3881"/>
    <x v="4"/>
    <s v="PERM"/>
  </r>
  <r>
    <n v="5042"/>
    <s v="DEMOCRAT"/>
    <n v="2411"/>
    <x v="3"/>
    <x v="3882"/>
    <x v="4"/>
    <s v="POLL"/>
  </r>
  <r>
    <n v="5043"/>
    <s v="DECLINED"/>
    <n v="2418"/>
    <x v="3"/>
    <x v="3883"/>
    <x v="4"/>
    <s v="POLL"/>
  </r>
  <r>
    <n v="5044"/>
    <s v="DEMOCRAT"/>
    <n v="2418"/>
    <x v="3"/>
    <x v="3884"/>
    <x v="4"/>
    <s v="POLL"/>
  </r>
  <r>
    <n v="5045"/>
    <s v="DEMOCRAT"/>
    <n v="2424"/>
    <x v="1"/>
    <x v="3885"/>
    <x v="4"/>
    <s v="POLL"/>
  </r>
  <r>
    <n v="5046"/>
    <s v="DECLINED"/>
    <n v="2403"/>
    <x v="2"/>
    <x v="3886"/>
    <x v="4"/>
    <s v="PERM"/>
  </r>
  <r>
    <n v="5047"/>
    <s v="REPUBLICAN"/>
    <n v="2423"/>
    <x v="5"/>
    <x v="3887"/>
    <x v="4"/>
    <s v="PERM"/>
  </r>
  <r>
    <n v="5048"/>
    <s v="DEMOCRAT"/>
    <n v="2415"/>
    <x v="5"/>
    <x v="3888"/>
    <x v="4"/>
    <s v="POLL"/>
  </r>
  <r>
    <n v="5049"/>
    <s v="DECLINED"/>
    <n v="2423"/>
    <x v="4"/>
    <x v="3889"/>
    <x v="4"/>
    <s v="POLL"/>
  </r>
  <r>
    <n v="5050"/>
    <s v="REPUBLICAN"/>
    <n v="2409"/>
    <x v="3"/>
    <x v="3890"/>
    <x v="4"/>
    <s v="POLL"/>
  </r>
  <r>
    <n v="5051"/>
    <s v="DEMOCRAT"/>
    <n v="2424"/>
    <x v="0"/>
    <x v="3891"/>
    <x v="4"/>
    <s v="PERM"/>
  </r>
  <r>
    <n v="5052"/>
    <s v="DEMOCRAT"/>
    <n v="2420"/>
    <x v="2"/>
    <x v="3892"/>
    <x v="4"/>
    <s v="PERM"/>
  </r>
  <r>
    <n v="5053"/>
    <s v="DECLINED"/>
    <n v="2402"/>
    <x v="3"/>
    <x v="3893"/>
    <x v="4"/>
    <s v="POLL"/>
  </r>
  <r>
    <n v="5054"/>
    <s v="DEMOCRAT"/>
    <n v="2411"/>
    <x v="3"/>
    <x v="3894"/>
    <x v="4"/>
    <s v="PERM"/>
  </r>
  <r>
    <n v="5055"/>
    <s v="DEMOCRAT"/>
    <n v="2424"/>
    <x v="2"/>
    <x v="3895"/>
    <x v="4"/>
    <s v="POLL"/>
  </r>
  <r>
    <n v="5056"/>
    <s v="DECLINED"/>
    <n v="2402"/>
    <x v="2"/>
    <x v="3896"/>
    <x v="4"/>
    <s v="POLL"/>
  </r>
  <r>
    <n v="5057"/>
    <s v="REPUBLICAN"/>
    <n v="2424"/>
    <x v="5"/>
    <x v="3897"/>
    <x v="4"/>
    <s v="POLL"/>
  </r>
  <r>
    <n v="5058"/>
    <s v="DEMOCRAT"/>
    <n v="2420"/>
    <x v="3"/>
    <x v="3898"/>
    <x v="4"/>
    <s v="PERM"/>
  </r>
  <r>
    <n v="5059"/>
    <s v="DEMOCRAT"/>
    <n v="2417"/>
    <x v="0"/>
    <x v="3899"/>
    <x v="4"/>
    <s v="PERM"/>
  </r>
  <r>
    <n v="5060"/>
    <s v="DEMOCRAT"/>
    <n v="2417"/>
    <x v="0"/>
    <x v="3900"/>
    <x v="4"/>
    <s v="PERM"/>
  </r>
  <r>
    <n v="5061"/>
    <s v="DEMOCRAT"/>
    <n v="2408"/>
    <x v="4"/>
    <x v="3901"/>
    <x v="4"/>
    <s v="PERM"/>
  </r>
  <r>
    <n v="5062"/>
    <s v="DEMOCRAT"/>
    <n v="2402"/>
    <x v="5"/>
    <x v="3902"/>
    <x v="4"/>
    <s v="POLL"/>
  </r>
  <r>
    <n v="5063"/>
    <s v="DEMOCRAT"/>
    <n v="2407"/>
    <x v="3"/>
    <x v="3903"/>
    <x v="4"/>
    <s v="POLL"/>
  </r>
  <r>
    <n v="5064"/>
    <s v="DEMOCRAT"/>
    <n v="2406"/>
    <x v="2"/>
    <x v="3904"/>
    <x v="4"/>
    <s v="POLL"/>
  </r>
  <r>
    <n v="5065"/>
    <s v="DEMOCRAT"/>
    <n v="2402"/>
    <x v="3"/>
    <x v="3905"/>
    <x v="4"/>
    <s v="PERM"/>
  </r>
  <r>
    <n v="5066"/>
    <s v="DEMOCRAT"/>
    <n v="2413"/>
    <x v="1"/>
    <x v="3906"/>
    <x v="4"/>
    <s v="PERM"/>
  </r>
  <r>
    <n v="5067"/>
    <s v="DEMOCRAT"/>
    <n v="2412"/>
    <x v="2"/>
    <x v="3907"/>
    <x v="4"/>
    <s v="POLL"/>
  </r>
  <r>
    <n v="5068"/>
    <s v="REPUBLICAN"/>
    <n v="2411"/>
    <x v="1"/>
    <x v="3908"/>
    <x v="4"/>
    <s v="PERM"/>
  </r>
  <r>
    <n v="5069"/>
    <s v="DECLINED"/>
    <n v="2402"/>
    <x v="3"/>
    <x v="3909"/>
    <x v="4"/>
    <s v="PERM"/>
  </r>
  <r>
    <n v="5070"/>
    <s v="AMERICAN INDEP"/>
    <n v="2408"/>
    <x v="2"/>
    <x v="3910"/>
    <x v="4"/>
    <s v="POLL"/>
  </r>
  <r>
    <n v="5071"/>
    <s v="DECLINED"/>
    <n v="2401"/>
    <x v="5"/>
    <x v="3911"/>
    <x v="4"/>
    <s v="PERM"/>
  </r>
  <r>
    <n v="5072"/>
    <s v="DEMOCRAT"/>
    <n v="2424"/>
    <x v="3"/>
    <x v="3912"/>
    <x v="4"/>
    <s v="POLL"/>
  </r>
  <r>
    <n v="5073"/>
    <s v="GREEN"/>
    <n v="2415"/>
    <x v="5"/>
    <x v="3913"/>
    <x v="4"/>
    <s v="POLL"/>
  </r>
  <r>
    <n v="5074"/>
    <s v="AMERICAN INDEP"/>
    <n v="2403"/>
    <x v="4"/>
    <x v="3914"/>
    <x v="4"/>
    <s v="POLL"/>
  </r>
  <r>
    <n v="5075"/>
    <s v="DEMOCRAT"/>
    <n v="2417"/>
    <x v="4"/>
    <x v="3915"/>
    <x v="4"/>
    <s v="POLL"/>
  </r>
  <r>
    <n v="5076"/>
    <s v="DECLINED"/>
    <n v="2423"/>
    <x v="3"/>
    <x v="3916"/>
    <x v="4"/>
    <s v="POLL"/>
  </r>
  <r>
    <n v="5078"/>
    <s v="DEMOCRAT"/>
    <n v="2411"/>
    <x v="1"/>
    <x v="3917"/>
    <x v="13"/>
    <s v="PERM"/>
  </r>
  <r>
    <n v="5079"/>
    <s v="DECLINED"/>
    <n v="2418"/>
    <x v="4"/>
    <x v="3918"/>
    <x v="4"/>
    <s v="POLL"/>
  </r>
  <r>
    <n v="5080"/>
    <s v="DECLINED"/>
    <n v="2403"/>
    <x v="3"/>
    <x v="3919"/>
    <x v="4"/>
    <s v="PERM"/>
  </r>
  <r>
    <n v="5081"/>
    <s v="DEMOCRAT"/>
    <n v="2420"/>
    <x v="2"/>
    <x v="3920"/>
    <x v="13"/>
    <s v="PERM"/>
  </r>
  <r>
    <n v="5082"/>
    <s v="DECLINED"/>
    <n v="2407"/>
    <x v="4"/>
    <x v="3921"/>
    <x v="13"/>
    <s v="PERM"/>
  </r>
  <r>
    <n v="5083"/>
    <s v="REPUBLICAN"/>
    <n v="2415"/>
    <x v="1"/>
    <x v="3922"/>
    <x v="13"/>
    <s v="PERM"/>
  </r>
  <r>
    <n v="5084"/>
    <s v="REPUBLICAN"/>
    <n v="2404"/>
    <x v="0"/>
    <x v="3923"/>
    <x v="13"/>
    <s v="POLL"/>
  </r>
  <r>
    <n v="5085"/>
    <s v="DEMOCRAT"/>
    <n v="2401"/>
    <x v="4"/>
    <x v="3924"/>
    <x v="13"/>
    <s v="POLL"/>
  </r>
  <r>
    <n v="5086"/>
    <s v="REPUBLICAN"/>
    <n v="2411"/>
    <x v="3"/>
    <x v="3925"/>
    <x v="13"/>
    <s v="POLL"/>
  </r>
  <r>
    <n v="5087"/>
    <s v="DEMOCRAT"/>
    <n v="2414"/>
    <x v="2"/>
    <x v="3926"/>
    <x v="13"/>
    <s v="PERM"/>
  </r>
  <r>
    <n v="5088"/>
    <s v="DEMOCRAT"/>
    <n v="2417"/>
    <x v="4"/>
    <x v="3927"/>
    <x v="13"/>
    <s v="POLL"/>
  </r>
  <r>
    <n v="5089"/>
    <s v="DECLINED"/>
    <n v="2401"/>
    <x v="3"/>
    <x v="3928"/>
    <x v="13"/>
    <s v="POLL"/>
  </r>
  <r>
    <n v="5090"/>
    <s v="DECLINED"/>
    <n v="2407"/>
    <x v="4"/>
    <x v="3929"/>
    <x v="13"/>
    <s v="PERM"/>
  </r>
  <r>
    <n v="5091"/>
    <s v="REPUBLICAN"/>
    <n v="2401"/>
    <x v="4"/>
    <x v="3930"/>
    <x v="13"/>
    <s v="POLL"/>
  </r>
  <r>
    <n v="5092"/>
    <s v="DECLINED"/>
    <n v="2407"/>
    <x v="3"/>
    <x v="3931"/>
    <x v="13"/>
    <s v="POLL"/>
  </r>
  <r>
    <n v="5093"/>
    <s v="DECLINED"/>
    <n v="2420"/>
    <x v="2"/>
    <x v="3932"/>
    <x v="13"/>
    <s v="POLL"/>
  </r>
  <r>
    <n v="5094"/>
    <s v="REPUBLICAN"/>
    <n v="2421"/>
    <x v="3"/>
    <x v="3933"/>
    <x v="13"/>
    <s v="POLL"/>
  </r>
  <r>
    <n v="5095"/>
    <s v="DECLINED"/>
    <n v="2402"/>
    <x v="3"/>
    <x v="3934"/>
    <x v="13"/>
    <s v="PERM"/>
  </r>
  <r>
    <n v="5096"/>
    <s v="REPUBLICAN"/>
    <n v="2401"/>
    <x v="4"/>
    <x v="3935"/>
    <x v="4"/>
    <s v="PERM"/>
  </r>
  <r>
    <n v="5097"/>
    <s v="DEMOCRAT"/>
    <n v="2417"/>
    <x v="0"/>
    <x v="3936"/>
    <x v="13"/>
    <s v="PERM"/>
  </r>
  <r>
    <n v="5098"/>
    <s v="REPUBLICAN"/>
    <n v="2408"/>
    <x v="0"/>
    <x v="3937"/>
    <x v="13"/>
    <s v="PERM"/>
  </r>
  <r>
    <n v="5099"/>
    <s v="REPUBLICAN"/>
    <n v="2408"/>
    <x v="0"/>
    <x v="3938"/>
    <x v="13"/>
    <s v="PERM"/>
  </r>
  <r>
    <n v="5100"/>
    <s v="DEMOCRAT"/>
    <n v="2417"/>
    <x v="1"/>
    <x v="3939"/>
    <x v="13"/>
    <s v="POLL"/>
  </r>
  <r>
    <n v="5101"/>
    <s v="DEMOCRAT"/>
    <n v="2401"/>
    <x v="0"/>
    <x v="3940"/>
    <x v="13"/>
    <s v="PERM"/>
  </r>
  <r>
    <n v="5102"/>
    <s v="REPUBLICAN"/>
    <n v="2413"/>
    <x v="0"/>
    <x v="3941"/>
    <x v="13"/>
    <s v="PERM"/>
  </r>
  <r>
    <n v="5103"/>
    <s v="DEMOCRAT"/>
    <n v="2417"/>
    <x v="4"/>
    <x v="3942"/>
    <x v="13"/>
    <s v="POLL"/>
  </r>
  <r>
    <n v="5104"/>
    <s v="DEMOCRAT"/>
    <n v="2409"/>
    <x v="2"/>
    <x v="3943"/>
    <x v="13"/>
    <s v="POLL"/>
  </r>
  <r>
    <n v="5105"/>
    <s v="DEMOCRAT"/>
    <n v="2415"/>
    <x v="2"/>
    <x v="3944"/>
    <x v="13"/>
    <s v="PERM"/>
  </r>
  <r>
    <n v="5106"/>
    <s v="AMERICAN INDEP"/>
    <n v="2418"/>
    <x v="2"/>
    <x v="3945"/>
    <x v="13"/>
    <s v="POLL"/>
  </r>
  <r>
    <n v="5107"/>
    <s v="REPUBLICAN"/>
    <n v="2407"/>
    <x v="1"/>
    <x v="3946"/>
    <x v="13"/>
    <s v="POLL"/>
  </r>
  <r>
    <n v="5108"/>
    <s v="DEMOCRAT"/>
    <n v="2411"/>
    <x v="3"/>
    <x v="3947"/>
    <x v="13"/>
    <s v="PERM"/>
  </r>
  <r>
    <n v="5109"/>
    <s v="DEMOCRAT"/>
    <n v="2412"/>
    <x v="5"/>
    <x v="3948"/>
    <x v="13"/>
    <s v="PERM"/>
  </r>
  <r>
    <n v="5110"/>
    <s v="DEMOCRAT"/>
    <n v="2407"/>
    <x v="4"/>
    <x v="3949"/>
    <x v="13"/>
    <s v="PERM"/>
  </r>
  <r>
    <n v="5111"/>
    <s v="DEMOCRAT"/>
    <n v="2409"/>
    <x v="4"/>
    <x v="3950"/>
    <x v="13"/>
    <s v="POLL"/>
  </r>
  <r>
    <n v="5112"/>
    <s v="REPUBLICAN"/>
    <n v="2401"/>
    <x v="2"/>
    <x v="3951"/>
    <x v="13"/>
    <s v="PERM"/>
  </r>
  <r>
    <n v="5113"/>
    <s v="REPUBLICAN"/>
    <n v="2411"/>
    <x v="0"/>
    <x v="3952"/>
    <x v="13"/>
    <s v="PERM"/>
  </r>
  <r>
    <n v="5114"/>
    <s v="DEMOCRAT"/>
    <n v="2402"/>
    <x v="3"/>
    <x v="3953"/>
    <x v="13"/>
    <s v="POLL"/>
  </r>
  <r>
    <n v="5115"/>
    <s v="DEMOCRAT"/>
    <n v="2407"/>
    <x v="0"/>
    <x v="3954"/>
    <x v="13"/>
    <s v="PERM"/>
  </r>
  <r>
    <n v="5116"/>
    <s v="REPUBLICAN"/>
    <n v="2422"/>
    <x v="5"/>
    <x v="3955"/>
    <x v="13"/>
    <s v="PERM"/>
  </r>
  <r>
    <n v="5117"/>
    <s v="DECLINED"/>
    <n v="2405"/>
    <x v="4"/>
    <x v="3956"/>
    <x v="13"/>
    <s v="PERM"/>
  </r>
  <r>
    <n v="5118"/>
    <s v="DEMOCRAT"/>
    <n v="2401"/>
    <x v="4"/>
    <x v="3957"/>
    <x v="13"/>
    <s v="POLL"/>
  </r>
  <r>
    <n v="5119"/>
    <s v="DEMOCRAT"/>
    <n v="2416"/>
    <x v="3"/>
    <x v="3958"/>
    <x v="13"/>
    <s v="POLL"/>
  </r>
  <r>
    <n v="5120"/>
    <s v="DEMOCRAT"/>
    <n v="2405"/>
    <x v="4"/>
    <x v="3959"/>
    <x v="13"/>
    <s v="PERM"/>
  </r>
  <r>
    <n v="5121"/>
    <s v="DEMOCRAT"/>
    <n v="2406"/>
    <x v="3"/>
    <x v="3960"/>
    <x v="13"/>
    <s v="POLL"/>
  </r>
  <r>
    <n v="5123"/>
    <s v="DECLINED"/>
    <n v="2411"/>
    <x v="3"/>
    <x v="3961"/>
    <x v="13"/>
    <s v="PERM"/>
  </r>
  <r>
    <n v="5124"/>
    <s v="DECLINED"/>
    <n v="2418"/>
    <x v="3"/>
    <x v="3962"/>
    <x v="13"/>
    <s v="POLL"/>
  </r>
  <r>
    <n v="5125"/>
    <s v="DEMOCRAT"/>
    <n v="2403"/>
    <x v="4"/>
    <x v="3963"/>
    <x v="13"/>
    <s v="POLL"/>
  </r>
  <r>
    <n v="5126"/>
    <s v="DEMOCRAT"/>
    <n v="2405"/>
    <x v="4"/>
    <x v="3964"/>
    <x v="13"/>
    <s v="POLL"/>
  </r>
  <r>
    <n v="5127"/>
    <s v="DEMOCRAT"/>
    <n v="2402"/>
    <x v="3"/>
    <x v="3965"/>
    <x v="13"/>
    <s v="PERM"/>
  </r>
  <r>
    <n v="5128"/>
    <s v="DEMOCRAT"/>
    <n v="2402"/>
    <x v="2"/>
    <x v="3966"/>
    <x v="13"/>
    <s v="PERM"/>
  </r>
  <r>
    <n v="5129"/>
    <s v="DEMOCRAT"/>
    <n v="2407"/>
    <x v="3"/>
    <x v="3967"/>
    <x v="13"/>
    <s v="POLL"/>
  </r>
  <r>
    <n v="5130"/>
    <s v="DEMOCRAT"/>
    <n v="2406"/>
    <x v="3"/>
    <x v="3968"/>
    <x v="13"/>
    <s v="POLL"/>
  </r>
  <r>
    <n v="5131"/>
    <s v="DEMOCRAT"/>
    <n v="2406"/>
    <x v="3"/>
    <x v="3969"/>
    <x v="13"/>
    <s v="POLL"/>
  </r>
  <r>
    <n v="5132"/>
    <s v="REPUBLICAN"/>
    <n v="2412"/>
    <x v="4"/>
    <x v="3970"/>
    <x v="13"/>
    <s v="PERM"/>
  </r>
  <r>
    <n v="5133"/>
    <s v="DEMOCRAT"/>
    <n v="2424"/>
    <x v="2"/>
    <x v="3971"/>
    <x v="13"/>
    <s v="POLL"/>
  </r>
  <r>
    <n v="5134"/>
    <s v="DECLINED"/>
    <n v="2403"/>
    <x v="5"/>
    <x v="3972"/>
    <x v="13"/>
    <s v="POLL"/>
  </r>
  <r>
    <n v="5135"/>
    <s v="DEMOCRAT"/>
    <n v="2405"/>
    <x v="4"/>
    <x v="3973"/>
    <x v="13"/>
    <s v="PERM"/>
  </r>
  <r>
    <n v="5136"/>
    <s v="DEMOCRAT"/>
    <n v="2403"/>
    <x v="3"/>
    <x v="3974"/>
    <x v="13"/>
    <s v="PERM"/>
  </r>
  <r>
    <n v="5137"/>
    <s v="DECLINED"/>
    <n v="2424"/>
    <x v="1"/>
    <x v="3975"/>
    <x v="13"/>
    <s v="POLL"/>
  </r>
  <r>
    <n v="5138"/>
    <s v="DEMOCRAT"/>
    <n v="2415"/>
    <x v="3"/>
    <x v="3976"/>
    <x v="13"/>
    <s v="PERM"/>
  </r>
  <r>
    <n v="5139"/>
    <s v="REPUBLICAN"/>
    <n v="2415"/>
    <x v="3"/>
    <x v="3977"/>
    <x v="13"/>
    <s v="PERM"/>
  </r>
  <r>
    <n v="5140"/>
    <s v="DEMOCRAT"/>
    <n v="2424"/>
    <x v="1"/>
    <x v="3978"/>
    <x v="13"/>
    <s v="POLL"/>
  </r>
  <r>
    <n v="5141"/>
    <s v="DEMOCRAT"/>
    <n v="2420"/>
    <x v="1"/>
    <x v="3979"/>
    <x v="13"/>
    <s v="PERM"/>
  </r>
  <r>
    <n v="5142"/>
    <s v="DECLINED"/>
    <n v="2406"/>
    <x v="3"/>
    <x v="3980"/>
    <x v="13"/>
    <s v="POLL"/>
  </r>
  <r>
    <n v="5143"/>
    <s v="DEMOCRAT"/>
    <n v="2414"/>
    <x v="3"/>
    <x v="3981"/>
    <x v="13"/>
    <s v="PERM"/>
  </r>
  <r>
    <n v="5144"/>
    <s v="DEMOCRAT"/>
    <n v="2414"/>
    <x v="3"/>
    <x v="3982"/>
    <x v="13"/>
    <s v="PERM"/>
  </r>
  <r>
    <n v="5145"/>
    <s v="DEMOCRAT"/>
    <n v="2418"/>
    <x v="3"/>
    <x v="3983"/>
    <x v="13"/>
    <s v="PERM"/>
  </r>
  <r>
    <n v="5146"/>
    <s v="DEMOCRAT"/>
    <n v="2417"/>
    <x v="0"/>
    <x v="3984"/>
    <x v="13"/>
    <s v="PERM"/>
  </r>
  <r>
    <n v="5147"/>
    <s v="DECLINED"/>
    <n v="2424"/>
    <x v="6"/>
    <x v="3985"/>
    <x v="13"/>
    <s v="PERM"/>
  </r>
  <r>
    <n v="5149"/>
    <s v="DEMOCRAT"/>
    <n v="2408"/>
    <x v="0"/>
    <x v="3986"/>
    <x v="13"/>
    <s v="PERM"/>
  </r>
  <r>
    <n v="5150"/>
    <s v="DEMOCRAT"/>
    <n v="2407"/>
    <x v="4"/>
    <x v="3987"/>
    <x v="13"/>
    <s v="PERM"/>
  </r>
  <r>
    <n v="5151"/>
    <s v="DECLINED"/>
    <n v="2422"/>
    <x v="3"/>
    <x v="3988"/>
    <x v="13"/>
    <s v="POLL"/>
  </r>
  <r>
    <n v="5152"/>
    <s v="DECLINED"/>
    <n v="2416"/>
    <x v="4"/>
    <x v="3989"/>
    <x v="13"/>
    <s v="POLL"/>
  </r>
  <r>
    <n v="5153"/>
    <s v="DEMOCRAT"/>
    <n v="2406"/>
    <x v="6"/>
    <x v="3990"/>
    <x v="13"/>
    <s v="PERM"/>
  </r>
  <r>
    <n v="5154"/>
    <s v="DEMOCRAT"/>
    <n v="2418"/>
    <x v="3"/>
    <x v="3991"/>
    <x v="13"/>
    <s v="POLL"/>
  </r>
  <r>
    <n v="5155"/>
    <s v="DEMOCRAT"/>
    <n v="2413"/>
    <x v="4"/>
    <x v="3992"/>
    <x v="13"/>
    <s v="POLL"/>
  </r>
  <r>
    <n v="5156"/>
    <s v="DEMOCRAT"/>
    <n v="2408"/>
    <x v="5"/>
    <x v="3993"/>
    <x v="13"/>
    <s v="POLL"/>
  </r>
  <r>
    <n v="5157"/>
    <s v="DEMOCRAT"/>
    <n v="2416"/>
    <x v="1"/>
    <x v="3994"/>
    <x v="13"/>
    <s v="POLL"/>
  </r>
  <r>
    <n v="5158"/>
    <s v="DECLINED"/>
    <n v="2416"/>
    <x v="6"/>
    <x v="3995"/>
    <x v="13"/>
    <s v="POLL"/>
  </r>
  <r>
    <n v="5159"/>
    <s v="REPUBLICAN"/>
    <n v="2424"/>
    <x v="1"/>
    <x v="3996"/>
    <x v="13"/>
    <s v="PERM"/>
  </r>
  <r>
    <n v="5160"/>
    <s v="DEMOCRAT"/>
    <n v="2418"/>
    <x v="6"/>
    <x v="3997"/>
    <x v="13"/>
    <s v="PERM"/>
  </r>
  <r>
    <n v="5161"/>
    <s v="DEMOCRAT"/>
    <n v="2401"/>
    <x v="5"/>
    <x v="3998"/>
    <x v="13"/>
    <s v="POLL"/>
  </r>
  <r>
    <n v="5162"/>
    <s v="DEMOCRAT"/>
    <n v="2414"/>
    <x v="5"/>
    <x v="3999"/>
    <x v="13"/>
    <s v="POLL"/>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50"/>
    <n v="55"/>
    <s v="Jan"/>
    <x v="0"/>
    <x v="0"/>
    <x v="0"/>
    <x v="0"/>
    <n v="2000"/>
    <n v="110000"/>
    <n v="5500"/>
    <n v="4500"/>
  </r>
  <r>
    <x v="1"/>
    <x v="1"/>
    <n v="15"/>
    <n v="20"/>
    <s v="Jan"/>
    <x v="1"/>
    <x v="1"/>
    <x v="1"/>
    <x v="1"/>
    <n v="1000"/>
    <n v="20000"/>
    <n v="1000"/>
    <n v="4000"/>
  </r>
  <r>
    <x v="2"/>
    <x v="2"/>
    <n v="12"/>
    <n v="15"/>
    <s v="Jan"/>
    <x v="2"/>
    <x v="2"/>
    <x v="2"/>
    <x v="2"/>
    <n v="1200"/>
    <n v="18000"/>
    <n v="900"/>
    <n v="2700"/>
  </r>
  <r>
    <x v="3"/>
    <x v="3"/>
    <n v="150"/>
    <n v="160"/>
    <s v="Jan"/>
    <x v="3"/>
    <x v="3"/>
    <x v="3"/>
    <x v="3"/>
    <n v="1250"/>
    <n v="200000"/>
    <n v="10000"/>
    <n v="2500"/>
  </r>
  <r>
    <x v="4"/>
    <x v="4"/>
    <n v="50"/>
    <n v="60"/>
    <s v="Jan"/>
    <x v="0"/>
    <x v="4"/>
    <x v="4"/>
    <x v="4"/>
    <n v="1300"/>
    <n v="78000"/>
    <n v="3900"/>
    <n v="9100"/>
  </r>
  <r>
    <x v="0"/>
    <x v="0"/>
    <n v="50"/>
    <n v="55"/>
    <s v="Feb"/>
    <x v="1"/>
    <x v="5"/>
    <x v="5"/>
    <x v="5"/>
    <n v="1350"/>
    <n v="74250"/>
    <n v="3712.5"/>
    <n v="3037.5"/>
  </r>
  <r>
    <x v="1"/>
    <x v="1"/>
    <n v="15"/>
    <n v="20"/>
    <s v="Feb"/>
    <x v="2"/>
    <x v="6"/>
    <x v="6"/>
    <x v="6"/>
    <n v="1400"/>
    <n v="28000"/>
    <n v="1400"/>
    <n v="5600"/>
  </r>
  <r>
    <x v="2"/>
    <x v="2"/>
    <n v="12"/>
    <n v="15"/>
    <s v="Feb"/>
    <x v="3"/>
    <x v="7"/>
    <x v="7"/>
    <x v="7"/>
    <n v="9000"/>
    <n v="135000"/>
    <n v="6750"/>
    <n v="20250"/>
  </r>
  <r>
    <x v="3"/>
    <x v="3"/>
    <n v="150"/>
    <n v="160"/>
    <s v="Feb"/>
    <x v="0"/>
    <x v="8"/>
    <x v="8"/>
    <x v="8"/>
    <n v="800"/>
    <n v="128000"/>
    <n v="6400"/>
    <n v="1600"/>
  </r>
  <r>
    <x v="4"/>
    <x v="4"/>
    <n v="50"/>
    <n v="60"/>
    <s v="Feb"/>
    <x v="1"/>
    <x v="5"/>
    <x v="9"/>
    <x v="5"/>
    <n v="1700"/>
    <n v="102000"/>
    <n v="5100"/>
    <n v="11900"/>
  </r>
  <r>
    <x v="0"/>
    <x v="0"/>
    <n v="50"/>
    <n v="55"/>
    <s v="Mar"/>
    <x v="2"/>
    <x v="9"/>
    <x v="10"/>
    <x v="9"/>
    <n v="650"/>
    <n v="35750"/>
    <n v="1787.5"/>
    <n v="1462.5"/>
  </r>
  <r>
    <x v="1"/>
    <x v="1"/>
    <n v="15"/>
    <n v="20"/>
    <s v="Mar"/>
    <x v="3"/>
    <x v="10"/>
    <x v="11"/>
    <x v="10"/>
    <n v="780"/>
    <n v="15600"/>
    <n v="780"/>
    <n v="3120"/>
  </r>
  <r>
    <x v="2"/>
    <x v="2"/>
    <n v="12"/>
    <n v="15"/>
    <s v="Mar"/>
    <x v="0"/>
    <x v="11"/>
    <x v="12"/>
    <x v="11"/>
    <n v="820"/>
    <n v="12300"/>
    <n v="615"/>
    <n v="1845"/>
  </r>
  <r>
    <x v="3"/>
    <x v="3"/>
    <n v="150"/>
    <n v="160"/>
    <s v="Mar"/>
    <x v="1"/>
    <x v="1"/>
    <x v="13"/>
    <x v="1"/>
    <n v="780"/>
    <n v="124800"/>
    <n v="6240"/>
    <n v="1560"/>
  </r>
  <r>
    <x v="4"/>
    <x v="4"/>
    <n v="50"/>
    <n v="60"/>
    <s v="Mar"/>
    <x v="2"/>
    <x v="12"/>
    <x v="14"/>
    <x v="12"/>
    <n v="850"/>
    <n v="51000"/>
    <n v="2550"/>
    <n v="5950"/>
  </r>
  <r>
    <x v="0"/>
    <x v="0"/>
    <n v="50"/>
    <n v="55"/>
    <s v="Apr"/>
    <x v="3"/>
    <x v="13"/>
    <x v="15"/>
    <x v="13"/>
    <n v="980"/>
    <n v="53900"/>
    <n v="2695"/>
    <n v="2205"/>
  </r>
  <r>
    <x v="1"/>
    <x v="1"/>
    <n v="15"/>
    <n v="20"/>
    <s v="Apr"/>
    <x v="0"/>
    <x v="14"/>
    <x v="16"/>
    <x v="14"/>
    <n v="900"/>
    <n v="18000"/>
    <n v="900"/>
    <n v="3600"/>
  </r>
  <r>
    <x v="2"/>
    <x v="2"/>
    <n v="12"/>
    <n v="15"/>
    <s v="Apr"/>
    <x v="1"/>
    <x v="15"/>
    <x v="17"/>
    <x v="15"/>
    <n v="656"/>
    <n v="9840"/>
    <n v="492"/>
    <n v="1476"/>
  </r>
  <r>
    <x v="3"/>
    <x v="3"/>
    <n v="150"/>
    <n v="160"/>
    <s v="Apr"/>
    <x v="2"/>
    <x v="16"/>
    <x v="18"/>
    <x v="16"/>
    <n v="985"/>
    <n v="157600"/>
    <n v="7880"/>
    <n v="1970"/>
  </r>
  <r>
    <x v="4"/>
    <x v="4"/>
    <n v="50"/>
    <n v="60"/>
    <s v="Apr"/>
    <x v="3"/>
    <x v="10"/>
    <x v="19"/>
    <x v="10"/>
    <n v="658"/>
    <n v="39480"/>
    <n v="1974"/>
    <n v="4606"/>
  </r>
  <r>
    <x v="0"/>
    <x v="0"/>
    <n v="50"/>
    <n v="55"/>
    <s v="Jun"/>
    <x v="0"/>
    <x v="14"/>
    <x v="16"/>
    <x v="17"/>
    <n v="657"/>
    <n v="36135"/>
    <n v="1806.75"/>
    <n v="1478.25"/>
  </r>
  <r>
    <x v="1"/>
    <x v="1"/>
    <n v="15"/>
    <n v="20"/>
    <s v="Jun"/>
    <x v="1"/>
    <x v="15"/>
    <x v="20"/>
    <x v="15"/>
    <n v="895"/>
    <n v="17900"/>
    <n v="895"/>
    <n v="3580"/>
  </r>
  <r>
    <x v="2"/>
    <x v="2"/>
    <n v="12"/>
    <n v="15"/>
    <s v="Jun"/>
    <x v="2"/>
    <x v="9"/>
    <x v="21"/>
    <x v="9"/>
    <n v="856"/>
    <n v="12840"/>
    <n v="642"/>
    <n v="1926"/>
  </r>
  <r>
    <x v="3"/>
    <x v="3"/>
    <n v="150"/>
    <n v="160"/>
    <s v="Jun"/>
    <x v="3"/>
    <x v="13"/>
    <x v="22"/>
    <x v="13"/>
    <n v="985"/>
    <n v="157600"/>
    <n v="7880"/>
    <n v="1970"/>
  </r>
  <r>
    <x v="4"/>
    <x v="4"/>
    <n v="50"/>
    <n v="60"/>
    <s v="Jun"/>
    <x v="0"/>
    <x v="17"/>
    <x v="23"/>
    <x v="18"/>
    <n v="658"/>
    <n v="39480"/>
    <n v="1974"/>
    <n v="4606"/>
  </r>
  <r>
    <x v="0"/>
    <x v="0"/>
    <n v="50"/>
    <n v="55"/>
    <s v="Jul"/>
    <x v="1"/>
    <x v="5"/>
    <x v="24"/>
    <x v="5"/>
    <n v="896"/>
    <n v="49280"/>
    <n v="2464"/>
    <n v="2016"/>
  </r>
  <r>
    <x v="1"/>
    <x v="1"/>
    <n v="15"/>
    <n v="20"/>
    <s v="Jul"/>
    <x v="2"/>
    <x v="6"/>
    <x v="25"/>
    <x v="6"/>
    <n v="577"/>
    <n v="11540"/>
    <n v="577"/>
    <n v="2308"/>
  </r>
  <r>
    <x v="2"/>
    <x v="2"/>
    <n v="12"/>
    <n v="15"/>
    <s v="Jul"/>
    <x v="3"/>
    <x v="7"/>
    <x v="26"/>
    <x v="7"/>
    <n v="987"/>
    <n v="14805"/>
    <n v="740.25"/>
    <n v="2220.75"/>
  </r>
  <r>
    <x v="3"/>
    <x v="3"/>
    <n v="150"/>
    <n v="160"/>
    <s v="Jul"/>
    <x v="0"/>
    <x v="8"/>
    <x v="27"/>
    <x v="8"/>
    <n v="897"/>
    <n v="143520"/>
    <n v="7176"/>
    <n v="1794"/>
  </r>
  <r>
    <x v="4"/>
    <x v="4"/>
    <n v="50"/>
    <n v="60"/>
    <s v="Jul"/>
    <x v="1"/>
    <x v="5"/>
    <x v="24"/>
    <x v="5"/>
    <n v="852"/>
    <n v="51120"/>
    <n v="2556"/>
    <n v="596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50"/>
    <n v="55"/>
    <x v="0"/>
    <x v="0"/>
    <s v="Assam"/>
    <s v="Dispur"/>
    <x v="0"/>
    <n v="2000"/>
    <x v="0"/>
    <n v="5500"/>
    <n v="4500"/>
  </r>
  <r>
    <x v="1"/>
    <x v="1"/>
    <n v="15"/>
    <n v="20"/>
    <x v="0"/>
    <x v="1"/>
    <s v="Gujarat"/>
    <s v="Vadodara"/>
    <x v="1"/>
    <n v="1000"/>
    <x v="1"/>
    <n v="1000"/>
    <n v="4000"/>
  </r>
  <r>
    <x v="2"/>
    <x v="2"/>
    <n v="12"/>
    <n v="15"/>
    <x v="0"/>
    <x v="2"/>
    <s v="J&amp;K"/>
    <s v="Jammu"/>
    <x v="2"/>
    <n v="1200"/>
    <x v="2"/>
    <n v="900"/>
    <n v="2700"/>
  </r>
  <r>
    <x v="3"/>
    <x v="3"/>
    <n v="150"/>
    <n v="160"/>
    <x v="0"/>
    <x v="3"/>
    <s v="Karnataka"/>
    <s v="Bangalore"/>
    <x v="3"/>
    <n v="1250"/>
    <x v="3"/>
    <n v="10000"/>
    <n v="2500"/>
  </r>
  <r>
    <x v="4"/>
    <x v="4"/>
    <n v="50"/>
    <n v="60"/>
    <x v="0"/>
    <x v="0"/>
    <s v="Meghalaya"/>
    <s v="Shillong"/>
    <x v="4"/>
    <n v="1300"/>
    <x v="4"/>
    <n v="3900"/>
    <n v="9100"/>
  </r>
  <r>
    <x v="0"/>
    <x v="0"/>
    <n v="50"/>
    <n v="55"/>
    <x v="1"/>
    <x v="1"/>
    <s v="Rajesthan"/>
    <s v="Bikaner"/>
    <x v="5"/>
    <n v="1350"/>
    <x v="5"/>
    <n v="3712.5"/>
    <n v="3037.5"/>
  </r>
  <r>
    <x v="1"/>
    <x v="1"/>
    <n v="15"/>
    <n v="20"/>
    <x v="1"/>
    <x v="2"/>
    <s v="HP"/>
    <s v="Simla"/>
    <x v="6"/>
    <n v="1400"/>
    <x v="6"/>
    <n v="1400"/>
    <n v="5600"/>
  </r>
  <r>
    <x v="2"/>
    <x v="2"/>
    <n v="12"/>
    <n v="15"/>
    <x v="1"/>
    <x v="3"/>
    <s v="Kerala"/>
    <s v="Kochi"/>
    <x v="7"/>
    <n v="9000"/>
    <x v="7"/>
    <n v="6750"/>
    <n v="20250"/>
  </r>
  <r>
    <x v="3"/>
    <x v="3"/>
    <n v="150"/>
    <n v="160"/>
    <x v="1"/>
    <x v="0"/>
    <s v="Manipur"/>
    <s v="Imphal"/>
    <x v="8"/>
    <n v="800"/>
    <x v="8"/>
    <n v="6400"/>
    <n v="1600"/>
  </r>
  <r>
    <x v="4"/>
    <x v="4"/>
    <n v="50"/>
    <n v="60"/>
    <x v="1"/>
    <x v="1"/>
    <s v="Rajesthan"/>
    <s v="Ajmer"/>
    <x v="5"/>
    <n v="1700"/>
    <x v="9"/>
    <n v="5100"/>
    <n v="11900"/>
  </r>
  <r>
    <x v="0"/>
    <x v="0"/>
    <n v="50"/>
    <n v="55"/>
    <x v="2"/>
    <x v="2"/>
    <s v="Punjab"/>
    <s v="Amrithsar"/>
    <x v="9"/>
    <n v="650"/>
    <x v="10"/>
    <n v="1787.5"/>
    <n v="1462.5"/>
  </r>
  <r>
    <x v="1"/>
    <x v="1"/>
    <n v="15"/>
    <n v="20"/>
    <x v="2"/>
    <x v="3"/>
    <s v="TN"/>
    <s v="Chennai"/>
    <x v="10"/>
    <n v="780"/>
    <x v="11"/>
    <n v="780"/>
    <n v="3120"/>
  </r>
  <r>
    <x v="2"/>
    <x v="2"/>
    <n v="12"/>
    <n v="15"/>
    <x v="2"/>
    <x v="0"/>
    <s v="Nagaland"/>
    <s v="Kohima"/>
    <x v="11"/>
    <n v="820"/>
    <x v="12"/>
    <n v="615"/>
    <n v="1845"/>
  </r>
  <r>
    <x v="3"/>
    <x v="3"/>
    <n v="150"/>
    <n v="160"/>
    <x v="2"/>
    <x v="1"/>
    <s v="Gujarat"/>
    <s v="Ahmedabad"/>
    <x v="1"/>
    <n v="780"/>
    <x v="13"/>
    <n v="6240"/>
    <n v="1560"/>
  </r>
  <r>
    <x v="4"/>
    <x v="4"/>
    <n v="50"/>
    <n v="60"/>
    <x v="2"/>
    <x v="2"/>
    <s v="Uttaranchal"/>
    <s v="Nanital"/>
    <x v="12"/>
    <n v="850"/>
    <x v="14"/>
    <n v="2550"/>
    <n v="5950"/>
  </r>
  <r>
    <x v="0"/>
    <x v="0"/>
    <n v="50"/>
    <n v="55"/>
    <x v="3"/>
    <x v="3"/>
    <s v="AP"/>
    <s v="Hyderabad"/>
    <x v="13"/>
    <n v="980"/>
    <x v="15"/>
    <n v="2695"/>
    <n v="2205"/>
  </r>
  <r>
    <x v="1"/>
    <x v="1"/>
    <n v="15"/>
    <n v="20"/>
    <x v="3"/>
    <x v="0"/>
    <s v="Tripura"/>
    <s v="Agarthala"/>
    <x v="14"/>
    <n v="900"/>
    <x v="2"/>
    <n v="900"/>
    <n v="3600"/>
  </r>
  <r>
    <x v="2"/>
    <x v="2"/>
    <n v="12"/>
    <n v="15"/>
    <x v="3"/>
    <x v="1"/>
    <s v="Maharastra"/>
    <s v="Mumbai"/>
    <x v="15"/>
    <n v="656"/>
    <x v="16"/>
    <n v="492"/>
    <n v="1476"/>
  </r>
  <r>
    <x v="3"/>
    <x v="3"/>
    <n v="150"/>
    <n v="160"/>
    <x v="3"/>
    <x v="2"/>
    <s v="Delhi"/>
    <s v="Delhi"/>
    <x v="16"/>
    <n v="985"/>
    <x v="17"/>
    <n v="7880"/>
    <n v="1970"/>
  </r>
  <r>
    <x v="4"/>
    <x v="4"/>
    <n v="50"/>
    <n v="60"/>
    <x v="3"/>
    <x v="3"/>
    <s v="TN"/>
    <s v="Trichy"/>
    <x v="10"/>
    <n v="658"/>
    <x v="18"/>
    <n v="1974"/>
    <n v="4606"/>
  </r>
  <r>
    <x v="0"/>
    <x v="0"/>
    <n v="50"/>
    <n v="55"/>
    <x v="4"/>
    <x v="0"/>
    <s v="Tripura"/>
    <s v="Agarthala"/>
    <x v="17"/>
    <n v="657"/>
    <x v="19"/>
    <n v="1806.75"/>
    <n v="1478.25"/>
  </r>
  <r>
    <x v="1"/>
    <x v="1"/>
    <n v="15"/>
    <n v="20"/>
    <x v="4"/>
    <x v="1"/>
    <s v="Maharastra"/>
    <s v="Nasik"/>
    <x v="15"/>
    <n v="895"/>
    <x v="20"/>
    <n v="895"/>
    <n v="3580"/>
  </r>
  <r>
    <x v="2"/>
    <x v="2"/>
    <n v="12"/>
    <n v="15"/>
    <x v="4"/>
    <x v="2"/>
    <s v="Punjab"/>
    <s v="Kapurthala"/>
    <x v="9"/>
    <n v="856"/>
    <x v="21"/>
    <n v="642"/>
    <n v="1926"/>
  </r>
  <r>
    <x v="3"/>
    <x v="3"/>
    <n v="150"/>
    <n v="160"/>
    <x v="4"/>
    <x v="3"/>
    <s v="AP"/>
    <s v="Warangal"/>
    <x v="13"/>
    <n v="985"/>
    <x v="17"/>
    <n v="7880"/>
    <n v="1970"/>
  </r>
  <r>
    <x v="4"/>
    <x v="4"/>
    <n v="50"/>
    <n v="60"/>
    <x v="4"/>
    <x v="0"/>
    <s v="Arunachal Pradesh"/>
    <s v="Itanagar"/>
    <x v="18"/>
    <n v="658"/>
    <x v="18"/>
    <n v="1974"/>
    <n v="4606"/>
  </r>
  <r>
    <x v="0"/>
    <x v="0"/>
    <n v="50"/>
    <n v="55"/>
    <x v="5"/>
    <x v="1"/>
    <s v="Rajesthan"/>
    <s v="Jaipur"/>
    <x v="5"/>
    <n v="896"/>
    <x v="22"/>
    <n v="2464"/>
    <n v="2016"/>
  </r>
  <r>
    <x v="1"/>
    <x v="1"/>
    <n v="15"/>
    <n v="20"/>
    <x v="5"/>
    <x v="2"/>
    <s v="HP"/>
    <s v="Manali"/>
    <x v="6"/>
    <n v="577"/>
    <x v="23"/>
    <n v="577"/>
    <n v="2308"/>
  </r>
  <r>
    <x v="2"/>
    <x v="2"/>
    <n v="12"/>
    <n v="15"/>
    <x v="5"/>
    <x v="3"/>
    <s v="Kerala"/>
    <s v="Kollam"/>
    <x v="7"/>
    <n v="987"/>
    <x v="24"/>
    <n v="740.25"/>
    <n v="2220.75"/>
  </r>
  <r>
    <x v="3"/>
    <x v="3"/>
    <n v="150"/>
    <n v="160"/>
    <x v="5"/>
    <x v="0"/>
    <s v="Manipur"/>
    <s v="Bishnupur"/>
    <x v="8"/>
    <n v="897"/>
    <x v="25"/>
    <n v="7176"/>
    <n v="1794"/>
  </r>
  <r>
    <x v="4"/>
    <x v="4"/>
    <n v="50"/>
    <n v="60"/>
    <x v="5"/>
    <x v="1"/>
    <s v="Rajesthan"/>
    <s v="Jaipur"/>
    <x v="5"/>
    <n v="852"/>
    <x v="26"/>
    <n v="2556"/>
    <n v="59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 cacheId="1" applyNumberFormats="0" applyBorderFormats="0" applyFontFormats="0" applyPatternFormats="0" applyAlignmentFormats="0" applyWidthHeightFormats="1" dataCaption="Values" missingCaption="NA" updatedVersion="8" minRefreshableVersion="3" useAutoFormatting="1" itemPrintTitles="1" createdVersion="8" indent="0" outline="1" outlineData="1" multipleFieldFilters="0" rowHeaderCaption="Month" colHeaderCaption="Products">
  <location ref="K5:O17" firstHeaderRow="1" firstDataRow="2" firstDataCol="1" rowPageCount="1" colPageCount="1"/>
  <pivotFields count="6">
    <pivotField axis="axisCol" showAll="0">
      <items count="4">
        <item x="0"/>
        <item x="1"/>
        <item x="2"/>
        <item t="default"/>
      </items>
    </pivotField>
    <pivotField showAll="0"/>
    <pivotField axis="axisRow" showAll="0">
      <items count="11">
        <item x="6"/>
        <item x="1"/>
        <item x="7"/>
        <item x="3"/>
        <item x="8"/>
        <item x="2"/>
        <item x="4"/>
        <item x="0"/>
        <item x="9"/>
        <item x="5"/>
        <item t="default"/>
      </items>
    </pivotField>
    <pivotField dataField="1" showAll="0"/>
    <pivotField showAll="0"/>
    <pivotField axis="axisPage" showAll="0">
      <items count="3">
        <item x="1"/>
        <item x="0"/>
        <item t="default"/>
      </items>
    </pivotField>
  </pivotFields>
  <rowFields count="1">
    <field x="2"/>
  </rowFields>
  <rowItems count="11">
    <i>
      <x/>
    </i>
    <i>
      <x v="1"/>
    </i>
    <i>
      <x v="2"/>
    </i>
    <i>
      <x v="3"/>
    </i>
    <i>
      <x v="4"/>
    </i>
    <i>
      <x v="5"/>
    </i>
    <i>
      <x v="6"/>
    </i>
    <i>
      <x v="7"/>
    </i>
    <i>
      <x v="8"/>
    </i>
    <i>
      <x v="9"/>
    </i>
    <i t="grand">
      <x/>
    </i>
  </rowItems>
  <colFields count="1">
    <field x="0"/>
  </colFields>
  <colItems count="4">
    <i>
      <x/>
    </i>
    <i>
      <x v="1"/>
    </i>
    <i>
      <x v="2"/>
    </i>
    <i t="grand">
      <x/>
    </i>
  </colItems>
  <pageFields count="1">
    <pageField fld="5" hier="-1"/>
  </pageFields>
  <dataFields count="1">
    <dataField name="Total Revenue" fld="3" baseField="0" baseItem="0"/>
  </dataFields>
  <formats count="2">
    <format dxfId="1">
      <pivotArea collapsedLevelsAreSubtotals="1" fieldPosition="0">
        <references count="2">
          <reference field="0" count="0" selected="0"/>
          <reference field="2" count="0"/>
        </references>
      </pivotArea>
    </format>
    <format dxfId="0">
      <pivotArea field="5"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1000000}"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H149" firstHeaderRow="1" firstDataRow="2" firstDataCol="2"/>
  <pivotFields count="9">
    <pivotField dataField="1" compact="0" outline="0" subtotalTop="0" showAll="0"/>
    <pivotField compact="0" outline="0" subtotalTop="0" showAll="0"/>
    <pivotField compact="0" outline="0" subtotalTop="0" showAll="0"/>
    <pivotField compact="0" outline="0" subtotalTop="0" showAll="0">
      <items count="8">
        <item x="6"/>
        <item x="5"/>
        <item x="4"/>
        <item x="3"/>
        <item x="2"/>
        <item x="1"/>
        <item x="0"/>
        <item t="default"/>
      </items>
    </pivotField>
    <pivotField compact="0" outline="0" subtotalTop="0" showAll="0">
      <items count="4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t="default"/>
      </items>
    </pivotField>
    <pivotField axis="axisCol" compact="0" outline="0" subtotalTop="0" showAll="0">
      <items count="8">
        <item x="0"/>
        <item x="1"/>
        <item x="2"/>
        <item x="3"/>
        <item x="4"/>
        <item x="5"/>
        <item x="6"/>
        <item t="default"/>
      </items>
    </pivotField>
    <pivotField compact="0" outline="0" subtotalTop="0" showAll="0"/>
    <pivotField axis="axisRow" compact="0" outline="0" subtotalTop="0" showAll="0">
      <items count="15">
        <item x="0"/>
        <item x="1"/>
        <item x="2"/>
        <item x="3"/>
        <item x="4"/>
        <item x="5"/>
        <item x="6"/>
        <item x="7"/>
        <item x="8"/>
        <item x="9"/>
        <item x="10"/>
        <item x="11"/>
        <item x="12"/>
        <item x="13"/>
        <item t="default"/>
      </items>
    </pivotField>
    <pivotField axis="axisRow" compact="0" outline="0" subtotalTop="0" showAll="0">
      <items count="15">
        <item x="0"/>
        <item x="1"/>
        <item x="2"/>
        <item x="3"/>
        <item x="4"/>
        <item x="5"/>
        <item x="6"/>
        <item x="7"/>
        <item x="8"/>
        <item x="9"/>
        <item x="10"/>
        <item x="11"/>
        <item x="12"/>
        <item x="13"/>
        <item t="default"/>
      </items>
    </pivotField>
  </pivotFields>
  <rowFields count="2">
    <field x="8"/>
    <field x="7"/>
  </rowFields>
  <rowItems count="145">
    <i>
      <x v="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r="1">
      <x v="9"/>
    </i>
    <i r="1">
      <x v="10"/>
    </i>
    <i r="1">
      <x v="11"/>
    </i>
    <i r="1">
      <x v="12"/>
    </i>
    <i t="default">
      <x v="4"/>
    </i>
    <i>
      <x v="5"/>
      <x v="1"/>
    </i>
    <i r="1">
      <x v="2"/>
    </i>
    <i r="1">
      <x v="3"/>
    </i>
    <i r="1">
      <x v="4"/>
    </i>
    <i r="1">
      <x v="5"/>
    </i>
    <i r="1">
      <x v="6"/>
    </i>
    <i r="1">
      <x v="7"/>
    </i>
    <i r="1">
      <x v="8"/>
    </i>
    <i r="1">
      <x v="9"/>
    </i>
    <i r="1">
      <x v="10"/>
    </i>
    <i r="1">
      <x v="11"/>
    </i>
    <i r="1">
      <x v="12"/>
    </i>
    <i t="default">
      <x v="5"/>
    </i>
    <i>
      <x v="6"/>
      <x v="1"/>
    </i>
    <i r="1">
      <x v="2"/>
    </i>
    <i r="1">
      <x v="3"/>
    </i>
    <i r="1">
      <x v="4"/>
    </i>
    <i r="1">
      <x v="5"/>
    </i>
    <i r="1">
      <x v="6"/>
    </i>
    <i r="1">
      <x v="7"/>
    </i>
    <i r="1">
      <x v="8"/>
    </i>
    <i r="1">
      <x v="9"/>
    </i>
    <i r="1">
      <x v="10"/>
    </i>
    <i r="1">
      <x v="11"/>
    </i>
    <i r="1">
      <x v="12"/>
    </i>
    <i t="default">
      <x v="6"/>
    </i>
    <i>
      <x v="7"/>
      <x v="1"/>
    </i>
    <i r="1">
      <x v="2"/>
    </i>
    <i r="1">
      <x v="3"/>
    </i>
    <i r="1">
      <x v="4"/>
    </i>
    <i r="1">
      <x v="5"/>
    </i>
    <i r="1">
      <x v="6"/>
    </i>
    <i r="1">
      <x v="7"/>
    </i>
    <i r="1">
      <x v="8"/>
    </i>
    <i r="1">
      <x v="9"/>
    </i>
    <i r="1">
      <x v="10"/>
    </i>
    <i r="1">
      <x v="11"/>
    </i>
    <i r="1">
      <x v="12"/>
    </i>
    <i t="default">
      <x v="7"/>
    </i>
    <i>
      <x v="8"/>
      <x v="1"/>
    </i>
    <i r="1">
      <x v="2"/>
    </i>
    <i r="1">
      <x v="3"/>
    </i>
    <i r="1">
      <x v="4"/>
    </i>
    <i r="1">
      <x v="5"/>
    </i>
    <i r="1">
      <x v="6"/>
    </i>
    <i r="1">
      <x v="7"/>
    </i>
    <i r="1">
      <x v="8"/>
    </i>
    <i r="1">
      <x v="9"/>
    </i>
    <i r="1">
      <x v="10"/>
    </i>
    <i r="1">
      <x v="11"/>
    </i>
    <i r="1">
      <x v="12"/>
    </i>
    <i t="default">
      <x v="8"/>
    </i>
    <i>
      <x v="9"/>
      <x v="1"/>
    </i>
    <i r="1">
      <x v="2"/>
    </i>
    <i r="1">
      <x v="3"/>
    </i>
    <i r="1">
      <x v="4"/>
    </i>
    <i r="1">
      <x v="5"/>
    </i>
    <i r="1">
      <x v="6"/>
    </i>
    <i r="1">
      <x v="7"/>
    </i>
    <i r="1">
      <x v="8"/>
    </i>
    <i r="1">
      <x v="9"/>
    </i>
    <i r="1">
      <x v="10"/>
    </i>
    <i r="1">
      <x v="11"/>
    </i>
    <i r="1">
      <x v="12"/>
    </i>
    <i t="default">
      <x v="9"/>
    </i>
    <i>
      <x v="10"/>
      <x v="1"/>
    </i>
    <i r="1">
      <x v="2"/>
    </i>
    <i r="1">
      <x v="3"/>
    </i>
    <i r="1">
      <x v="4"/>
    </i>
    <i r="1">
      <x v="5"/>
    </i>
    <i r="1">
      <x v="6"/>
    </i>
    <i r="1">
      <x v="7"/>
    </i>
    <i r="1">
      <x v="8"/>
    </i>
    <i r="1">
      <x v="9"/>
    </i>
    <i r="1">
      <x v="10"/>
    </i>
    <i r="1">
      <x v="11"/>
    </i>
    <i r="1">
      <x v="12"/>
    </i>
    <i t="default">
      <x v="10"/>
    </i>
    <i>
      <x v="11"/>
      <x v="1"/>
    </i>
    <i r="1">
      <x v="2"/>
    </i>
    <i r="1">
      <x v="3"/>
    </i>
    <i r="1">
      <x v="4"/>
    </i>
    <i r="1">
      <x v="5"/>
    </i>
    <i r="1">
      <x v="6"/>
    </i>
    <i r="1">
      <x v="7"/>
    </i>
    <i r="1">
      <x v="8"/>
    </i>
    <i r="1">
      <x v="9"/>
    </i>
    <i r="1">
      <x v="10"/>
    </i>
    <i r="1">
      <x v="11"/>
    </i>
    <i r="1">
      <x v="12"/>
    </i>
    <i t="default">
      <x v="11"/>
    </i>
    <i>
      <x v="12"/>
      <x v="1"/>
    </i>
    <i r="1">
      <x v="2"/>
    </i>
    <i t="default">
      <x v="12"/>
    </i>
    <i t="grand">
      <x/>
    </i>
  </rowItems>
  <colFields count="1">
    <field x="5"/>
  </colFields>
  <colItems count="6">
    <i>
      <x v="1"/>
    </i>
    <i>
      <x v="2"/>
    </i>
    <i>
      <x v="3"/>
    </i>
    <i>
      <x v="4"/>
    </i>
    <i>
      <x v="5"/>
    </i>
    <i t="grand">
      <x/>
    </i>
  </colItems>
  <dataFields count="1">
    <dataField name="Count of VOTER" fld="0" subtotal="count" baseField="7"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A00-000002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8" firstHeaderRow="0" firstDataRow="1" firstDataCol="1"/>
  <pivotFields count="14">
    <pivotField showAll="0"/>
    <pivotField showAll="0">
      <items count="6">
        <item x="2"/>
        <item x="0"/>
        <item x="1"/>
        <item x="4"/>
        <item x="3"/>
        <item t="default"/>
      </items>
    </pivotField>
    <pivotField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dataField="1" showAll="0"/>
    <pivotField dataField="1" dragToRow="0" dragToCol="0" dragToPage="0" showAll="0" defaultSubtotal="0"/>
  </pivotFields>
  <rowFields count="1">
    <field x="5"/>
  </rowFields>
  <rowItems count="5">
    <i>
      <x/>
    </i>
    <i>
      <x v="1"/>
    </i>
    <i>
      <x v="2"/>
    </i>
    <i>
      <x v="3"/>
    </i>
    <i t="grand">
      <x/>
    </i>
  </rowItems>
  <colFields count="1">
    <field x="-2"/>
  </colFields>
  <colItems count="6">
    <i>
      <x/>
    </i>
    <i i="1">
      <x v="1"/>
    </i>
    <i i="2">
      <x v="2"/>
    </i>
    <i i="3">
      <x v="3"/>
    </i>
    <i i="4">
      <x v="4"/>
    </i>
    <i i="5">
      <x v="5"/>
    </i>
  </colItems>
  <dataFields count="6">
    <dataField name="Sum of Profit" fld="12" baseField="0" baseItem="0"/>
    <dataField name="Average of Profit2" fld="12" subtotal="average" baseField="1" baseItem="0"/>
    <dataField name="Count of Profit2" fld="12" subtotal="count" baseField="1" baseItem="0"/>
    <dataField name="Max of Profit2" fld="12" subtotal="max" baseField="1" baseItem="0"/>
    <dataField name="Min of Profit2" fld="12" subtotal="min" baseField="1" baseItem="0"/>
    <dataField name="Sum of Cost Pric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A00-000003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4">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dataField="1" showAll="0"/>
    <pivotField dragToRow="0" dragToCol="0" dragToPage="0" showAll="0" defaultSubtotal="0"/>
  </pivotFields>
  <rowFields count="1">
    <field x="5"/>
  </rowFields>
  <rowItems count="5">
    <i>
      <x/>
    </i>
    <i>
      <x v="1"/>
    </i>
    <i>
      <x v="2"/>
    </i>
    <i>
      <x v="3"/>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1A58EC-F576-4BBE-B90B-5944302EC3CA}"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4">
    <pivotField axis="axisRow" showAll="0">
      <items count="6">
        <item x="1"/>
        <item x="2"/>
        <item x="0"/>
        <item x="4"/>
        <item x="3"/>
        <item t="default"/>
      </items>
    </pivotField>
    <pivotField showAll="0">
      <items count="6">
        <item x="2"/>
        <item x="0"/>
        <item x="1"/>
        <item x="4"/>
        <item x="3"/>
        <item t="default"/>
      </items>
    </pivotField>
    <pivotField showAll="0"/>
    <pivotField showAll="0"/>
    <pivotField showAll="0"/>
    <pivotField showAll="0">
      <items count="5">
        <item x="0"/>
        <item x="2"/>
        <item x="3"/>
        <item x="1"/>
        <item t="default"/>
      </items>
    </pivotField>
    <pivotField showAll="0"/>
    <pivotField showAll="0"/>
    <pivotField showAll="0"/>
    <pivotField showAll="0"/>
    <pivotField showAll="0"/>
    <pivotField showAll="0"/>
    <pivotField dataField="1" showAll="0"/>
    <pivotField dragToRow="0" dragToCol="0" dragToPage="0" showAll="0" defaultSubtotal="0"/>
  </pivotFields>
  <rowFields count="1">
    <field x="0"/>
  </rowFields>
  <rowItems count="6">
    <i>
      <x/>
    </i>
    <i>
      <x v="1"/>
    </i>
    <i>
      <x v="2"/>
    </i>
    <i>
      <x v="3"/>
    </i>
    <i>
      <x v="4"/>
    </i>
    <i t="grand">
      <x/>
    </i>
  </rowItems>
  <colItems count="1">
    <i/>
  </colItems>
  <dataFields count="1">
    <dataField name="Sum of Profit" fld="12"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A00-000004000000}" name="PivotTable1"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8">
  <location ref="A3:B8" firstHeaderRow="1" firstDataRow="1" firstDataCol="1"/>
  <pivotFields count="13">
    <pivotField showAll="0"/>
    <pivotField showAll="0">
      <items count="6">
        <item x="2"/>
        <item x="0"/>
        <item x="1"/>
        <item x="4"/>
        <item x="3"/>
        <item t="default"/>
      </items>
    </pivotField>
    <pivotField showAll="0"/>
    <pivotField showAll="0"/>
    <pivotField showAll="0">
      <items count="7">
        <item x="0"/>
        <item x="1"/>
        <item x="2"/>
        <item x="3"/>
        <item x="4"/>
        <item x="5"/>
        <item t="default"/>
      </items>
    </pivotField>
    <pivotField showAll="0"/>
    <pivotField showAll="0"/>
    <pivotField showAll="0"/>
    <pivotField showAll="0">
      <items count="20">
        <item x="0"/>
        <item x="13"/>
        <item x="18"/>
        <item x="16"/>
        <item x="1"/>
        <item x="6"/>
        <item x="2"/>
        <item x="3"/>
        <item x="7"/>
        <item x="8"/>
        <item x="15"/>
        <item x="4"/>
        <item x="11"/>
        <item x="9"/>
        <item x="5"/>
        <item x="10"/>
        <item x="17"/>
        <item x="14"/>
        <item x="12"/>
        <item t="default"/>
      </items>
    </pivotField>
    <pivotField showAll="0"/>
    <pivotField axis="axisRow" showAll="0">
      <items count="7">
        <item x="0"/>
        <item x="1"/>
        <item x="2"/>
        <item x="3"/>
        <item x="4"/>
        <item x="5"/>
        <item t="default"/>
      </items>
    </pivotField>
    <pivotField showAll="0"/>
    <pivotField dataField="1" showAll="0"/>
  </pivotFields>
  <rowFields count="1">
    <field x="10"/>
  </rowFields>
  <rowItems count="5">
    <i>
      <x v="1"/>
    </i>
    <i>
      <x v="2"/>
    </i>
    <i>
      <x v="3"/>
    </i>
    <i>
      <x v="4"/>
    </i>
    <i t="grand">
      <x/>
    </i>
  </rowItems>
  <colItems count="1">
    <i/>
  </colItems>
  <dataFields count="1">
    <dataField name="Sum of Profit" fld="12" baseField="0" baseItem="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0" count="1" selected="0">
            <x v="1"/>
          </reference>
        </references>
      </pivotArea>
    </chartFormat>
    <chartFormat chart="2" format="2">
      <pivotArea type="data" outline="0" fieldPosition="0">
        <references count="2">
          <reference field="4294967294" count="1" selected="0">
            <x v="0"/>
          </reference>
          <reference field="10" count="1" selected="0">
            <x v="4"/>
          </reference>
        </references>
      </pivotArea>
    </chartFormat>
    <chartFormat chart="2" format="3">
      <pivotArea type="data" outline="0" fieldPosition="0">
        <references count="2">
          <reference field="4294967294" count="1" selected="0">
            <x v="0"/>
          </reference>
          <reference field="10" count="1" selected="0">
            <x v="2"/>
          </reference>
        </references>
      </pivotArea>
    </chartFormat>
    <chartFormat chart="2" format="4">
      <pivotArea type="data" outline="0" fieldPosition="0">
        <references count="2">
          <reference field="4294967294" count="1" selected="0">
            <x v="0"/>
          </reference>
          <reference field="10"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0" count="1" selected="0">
            <x v="1"/>
          </reference>
        </references>
      </pivotArea>
    </chartFormat>
    <chartFormat chart="6" format="12">
      <pivotArea type="data" outline="0" fieldPosition="0">
        <references count="2">
          <reference field="4294967294" count="1" selected="0">
            <x v="0"/>
          </reference>
          <reference field="10" count="1" selected="0">
            <x v="2"/>
          </reference>
        </references>
      </pivotArea>
    </chartFormat>
    <chartFormat chart="6" format="13">
      <pivotArea type="data" outline="0" fieldPosition="0">
        <references count="2">
          <reference field="4294967294" count="1" selected="0">
            <x v="0"/>
          </reference>
          <reference field="10" count="1" selected="0">
            <x v="3"/>
          </reference>
        </references>
      </pivotArea>
    </chartFormat>
    <chartFormat chart="6" format="14">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A00-000005000000}" name="PivotTable2"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
  <location ref="A3:B9" firstHeaderRow="1" firstDataRow="1" firstDataCol="1"/>
  <pivotFields count="13">
    <pivotField showAll="0"/>
    <pivotField axis="axisRow" showAll="0">
      <items count="6">
        <item x="2"/>
        <item x="0"/>
        <item x="1"/>
        <item x="4"/>
        <item x="3"/>
        <item t="default"/>
      </items>
    </pivotField>
    <pivotField showAll="0"/>
    <pivotField showAll="0"/>
    <pivotField showAll="0"/>
    <pivotField showAll="0">
      <items count="5">
        <item x="0"/>
        <item x="2"/>
        <item x="3"/>
        <item x="1"/>
        <item t="default"/>
      </items>
    </pivotField>
    <pivotField showAll="0"/>
    <pivotField showAll="0"/>
    <pivotField showAll="0"/>
    <pivotField showAll="0"/>
    <pivotField showAll="0"/>
    <pivotField showAll="0"/>
    <pivotField dataField="1" showAll="0"/>
  </pivotFields>
  <rowFields count="1">
    <field x="1"/>
  </rowFields>
  <rowItems count="6">
    <i>
      <x/>
    </i>
    <i>
      <x v="1"/>
    </i>
    <i>
      <x v="2"/>
    </i>
    <i>
      <x v="3"/>
    </i>
    <i>
      <x v="4"/>
    </i>
    <i t="grand">
      <x/>
    </i>
  </rowItems>
  <colItems count="1">
    <i/>
  </colItems>
  <dataFields count="1">
    <dataField name="Sum of Profit" fld="12" baseField="0" baseItem="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3"/>
          </reference>
        </references>
      </pivotArea>
    </chartFormat>
    <chartFormat chart="2" format="2">
      <pivotArea type="data" outline="0" fieldPosition="0">
        <references count="2">
          <reference field="4294967294" count="1" selected="0">
            <x v="0"/>
          </reference>
          <reference field="1" count="1" selected="0">
            <x v="4"/>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1"/>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 count="1" selected="0">
            <x v="0"/>
          </reference>
        </references>
      </pivotArea>
    </chartFormat>
    <chartFormat chart="4" format="14">
      <pivotArea type="data" outline="0" fieldPosition="0">
        <references count="2">
          <reference field="4294967294" count="1" selected="0">
            <x v="0"/>
          </reference>
          <reference field="1" count="1" selected="0">
            <x v="1"/>
          </reference>
        </references>
      </pivotArea>
    </chartFormat>
    <chartFormat chart="4" format="15">
      <pivotArea type="data" outline="0" fieldPosition="0">
        <references count="2">
          <reference field="4294967294" count="1" selected="0">
            <x v="0"/>
          </reference>
          <reference field="1" count="1" selected="0">
            <x v="2"/>
          </reference>
        </references>
      </pivotArea>
    </chartFormat>
    <chartFormat chart="4" format="16">
      <pivotArea type="data" outline="0" fieldPosition="0">
        <references count="2">
          <reference field="4294967294" count="1" selected="0">
            <x v="0"/>
          </reference>
          <reference field="1" count="1" selected="0">
            <x v="3"/>
          </reference>
        </references>
      </pivotArea>
    </chartFormat>
    <chartFormat chart="4"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A00-000006000000}" name="PivotTable3"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3">
  <location ref="A3:B10" firstHeaderRow="1" firstDataRow="1" firstDataCol="1"/>
  <pivotFields count="13">
    <pivotField showAll="0"/>
    <pivotField showAll="0">
      <items count="6">
        <item x="2"/>
        <item x="0"/>
        <item x="1"/>
        <item x="4"/>
        <item x="3"/>
        <item t="default"/>
      </items>
    </pivotField>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dataField="1" showAll="0"/>
  </pivotFields>
  <rowFields count="1">
    <field x="4"/>
  </rowFields>
  <rowItems count="7">
    <i>
      <x/>
    </i>
    <i>
      <x v="1"/>
    </i>
    <i>
      <x v="2"/>
    </i>
    <i>
      <x v="3"/>
    </i>
    <i>
      <x v="4"/>
    </i>
    <i>
      <x v="5"/>
    </i>
    <i t="grand">
      <x/>
    </i>
  </rowItems>
  <colItems count="1">
    <i/>
  </colItems>
  <dataFields count="1">
    <dataField name="Sum of Profit" fld="12" baseField="0" baseItem="0"/>
  </dataFields>
  <chartFormats count="13">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4" count="1" selected="0">
            <x v="5"/>
          </reference>
        </references>
      </pivotArea>
    </chartFormat>
    <chartFormat chart="10" format="2">
      <pivotArea type="data" outline="0" fieldPosition="0">
        <references count="2">
          <reference field="4294967294" count="1" selected="0">
            <x v="0"/>
          </reference>
          <reference field="4" count="1" selected="0">
            <x v="3"/>
          </reference>
        </references>
      </pivotArea>
    </chartFormat>
    <chartFormat chart="10" format="3">
      <pivotArea type="data" outline="0" fieldPosition="0">
        <references count="2">
          <reference field="4294967294" count="1" selected="0">
            <x v="0"/>
          </reference>
          <reference field="4" count="1" selected="0">
            <x v="2"/>
          </reference>
        </references>
      </pivotArea>
    </chartFormat>
    <chartFormat chart="10" format="4">
      <pivotArea type="data" outline="0" fieldPosition="0">
        <references count="2">
          <reference field="4294967294" count="1" selected="0">
            <x v="0"/>
          </reference>
          <reference field="4" count="1" selected="0">
            <x v="4"/>
          </reference>
        </references>
      </pivotArea>
    </chartFormat>
    <chartFormat chart="10" format="5">
      <pivotArea type="data" outline="0" fieldPosition="0">
        <references count="2">
          <reference field="4294967294" count="1" selected="0">
            <x v="0"/>
          </reference>
          <reference field="4" count="1" selected="0">
            <x v="0"/>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4" count="1" selected="0">
            <x v="0"/>
          </reference>
        </references>
      </pivotArea>
    </chartFormat>
    <chartFormat chart="12" format="14">
      <pivotArea type="data" outline="0" fieldPosition="0">
        <references count="2">
          <reference field="4294967294" count="1" selected="0">
            <x v="0"/>
          </reference>
          <reference field="4" count="1" selected="0">
            <x v="2"/>
          </reference>
        </references>
      </pivotArea>
    </chartFormat>
    <chartFormat chart="12" format="15">
      <pivotArea type="data" outline="0" fieldPosition="0">
        <references count="2">
          <reference field="4294967294" count="1" selected="0">
            <x v="0"/>
          </reference>
          <reference field="4" count="1" selected="0">
            <x v="3"/>
          </reference>
        </references>
      </pivotArea>
    </chartFormat>
    <chartFormat chart="12" format="16">
      <pivotArea type="data" outline="0" fieldPosition="0">
        <references count="2">
          <reference field="4294967294" count="1" selected="0">
            <x v="0"/>
          </reference>
          <reference field="4" count="1" selected="0">
            <x v="4"/>
          </reference>
        </references>
      </pivotArea>
    </chartFormat>
    <chartFormat chart="12" format="17">
      <pivotArea type="data" outline="0" fieldPosition="0">
        <references count="2">
          <reference field="4294967294" count="1" selected="0">
            <x v="0"/>
          </reference>
          <reference field="4" count="1" selected="0">
            <x v="5"/>
          </reference>
        </references>
      </pivotArea>
    </chartFormat>
    <chartFormat chart="12" format="1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E79FCB-EFED-4BBD-90A9-43BCADCF152E}"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8" firstHeaderRow="1" firstDataRow="1" firstDataCol="1"/>
  <pivotFields count="14">
    <pivotField showAll="0"/>
    <pivotField showAll="0"/>
    <pivotField showAll="0"/>
    <pivotField showAll="0"/>
    <pivotField showAll="0"/>
    <pivotField axis="axisRow" showAll="0">
      <items count="5">
        <item x="0"/>
        <item x="2"/>
        <item x="3"/>
        <item x="1"/>
        <item t="default"/>
      </items>
    </pivotField>
    <pivotField showAll="0"/>
    <pivotField showAll="0">
      <items count="29">
        <item x="17"/>
        <item x="15"/>
        <item x="11"/>
        <item x="16"/>
        <item x="13"/>
        <item x="9"/>
        <item x="10"/>
        <item x="3"/>
        <item x="5"/>
        <item x="27"/>
        <item x="18"/>
        <item x="0"/>
        <item x="8"/>
        <item x="23"/>
        <item x="24"/>
        <item x="2"/>
        <item x="21"/>
        <item x="7"/>
        <item x="12"/>
        <item x="26"/>
        <item x="25"/>
        <item x="14"/>
        <item x="20"/>
        <item x="4"/>
        <item x="6"/>
        <item x="19"/>
        <item x="1"/>
        <item x="22"/>
        <item t="default"/>
      </items>
    </pivotField>
    <pivotField showAll="0">
      <items count="20">
        <item x="0"/>
        <item x="13"/>
        <item x="18"/>
        <item x="16"/>
        <item x="1"/>
        <item x="6"/>
        <item x="2"/>
        <item x="3"/>
        <item x="7"/>
        <item x="8"/>
        <item x="15"/>
        <item x="4"/>
        <item x="11"/>
        <item x="9"/>
        <item x="5"/>
        <item x="10"/>
        <item x="17"/>
        <item x="14"/>
        <item x="12"/>
        <item t="default"/>
      </items>
    </pivotField>
    <pivotField showAll="0"/>
    <pivotField dataField="1" showAll="0"/>
    <pivotField showAll="0"/>
    <pivotField showAll="0"/>
    <pivotField dragToRow="0" dragToCol="0" dragToPage="0" showAll="0" defaultSubtotal="0"/>
  </pivotFields>
  <rowFields count="1">
    <field x="5"/>
  </rowFields>
  <rowItems count="5">
    <i>
      <x/>
    </i>
    <i>
      <x v="1"/>
    </i>
    <i>
      <x v="2"/>
    </i>
    <i>
      <x v="3"/>
    </i>
    <i t="grand">
      <x/>
    </i>
  </rowItems>
  <colItems count="1">
    <i/>
  </colItems>
  <dataFields count="1">
    <dataField name="Sum of Sales Value" fld="10" baseField="0" baseItem="0"/>
  </dataFields>
  <chartFormats count="10">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5" count="1" selected="0">
            <x v="0"/>
          </reference>
        </references>
      </pivotArea>
    </chartFormat>
    <chartFormat chart="12" format="2">
      <pivotArea type="data" outline="0" fieldPosition="0">
        <references count="2">
          <reference field="4294967294" count="1" selected="0">
            <x v="0"/>
          </reference>
          <reference field="5" count="1" selected="0">
            <x v="3"/>
          </reference>
        </references>
      </pivotArea>
    </chartFormat>
    <chartFormat chart="12" format="3">
      <pivotArea type="data" outline="0" fieldPosition="0">
        <references count="2">
          <reference field="4294967294" count="1" selected="0">
            <x v="0"/>
          </reference>
          <reference field="5" count="1" selected="0">
            <x v="1"/>
          </reference>
        </references>
      </pivotArea>
    </chartFormat>
    <chartFormat chart="12" format="4">
      <pivotArea type="data" outline="0" fieldPosition="0">
        <references count="2">
          <reference field="4294967294" count="1" selected="0">
            <x v="0"/>
          </reference>
          <reference field="5" count="1" selected="0">
            <x v="2"/>
          </reference>
        </references>
      </pivotArea>
    </chartFormat>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5" count="1" selected="0">
            <x v="0"/>
          </reference>
        </references>
      </pivotArea>
    </chartFormat>
    <chartFormat chart="18" format="12">
      <pivotArea type="data" outline="0" fieldPosition="0">
        <references count="2">
          <reference field="4294967294" count="1" selected="0">
            <x v="0"/>
          </reference>
          <reference field="5" count="1" selected="0">
            <x v="1"/>
          </reference>
        </references>
      </pivotArea>
    </chartFormat>
    <chartFormat chart="18" format="13">
      <pivotArea type="data" outline="0" fieldPosition="0">
        <references count="2">
          <reference field="4294967294" count="1" selected="0">
            <x v="0"/>
          </reference>
          <reference field="5" count="1" selected="0">
            <x v="2"/>
          </reference>
        </references>
      </pivotArea>
    </chartFormat>
    <chartFormat chart="18"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1C8A5C5-FC5F-449C-9ED6-79898F4D678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32" firstHeaderRow="1" firstDataRow="1" firstDataCol="1"/>
  <pivotFields count="14">
    <pivotField showAll="0"/>
    <pivotField showAll="0"/>
    <pivotField showAll="0"/>
    <pivotField showAll="0"/>
    <pivotField showAll="0"/>
    <pivotField showAll="0"/>
    <pivotField showAll="0"/>
    <pivotField axis="axisRow" showAll="0">
      <items count="29">
        <item x="17"/>
        <item x="15"/>
        <item x="11"/>
        <item x="16"/>
        <item x="13"/>
        <item x="9"/>
        <item x="10"/>
        <item x="3"/>
        <item x="5"/>
        <item x="27"/>
        <item x="18"/>
        <item x="0"/>
        <item x="8"/>
        <item x="23"/>
        <item x="24"/>
        <item x="2"/>
        <item x="21"/>
        <item x="7"/>
        <item x="12"/>
        <item x="26"/>
        <item x="25"/>
        <item x="14"/>
        <item x="20"/>
        <item x="4"/>
        <item x="6"/>
        <item x="19"/>
        <item x="1"/>
        <item x="22"/>
        <item t="default"/>
      </items>
    </pivotField>
    <pivotField showAll="0"/>
    <pivotField showAll="0"/>
    <pivotField showAll="0"/>
    <pivotField showAll="0"/>
    <pivotField dataField="1" showAll="0"/>
    <pivotField dragToRow="0" dragToCol="0" dragToPage="0" showAll="0" defaultSubtotal="0"/>
  </pivotFields>
  <rowFields count="1">
    <field x="7"/>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Profit" fld="12" baseField="0"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4F4273F-13A8-49DB-B9F1-3908F72EABFA}" name="PivotTable3"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
  <location ref="A3:B23" firstHeaderRow="1" firstDataRow="1" firstDataCol="1"/>
  <pivotFields count="13">
    <pivotField showAll="0">
      <items count="6">
        <item x="1"/>
        <item x="2"/>
        <item x="0"/>
        <item x="4"/>
        <item x="3"/>
        <item t="default"/>
      </items>
    </pivotField>
    <pivotField showAll="0">
      <items count="6">
        <item x="2"/>
        <item x="0"/>
        <item x="1"/>
        <item x="4"/>
        <item x="3"/>
        <item t="default"/>
      </items>
    </pivotField>
    <pivotField showAll="0"/>
    <pivotField showAll="0"/>
    <pivotField showAll="0"/>
    <pivotField showAll="0"/>
    <pivotField showAll="0"/>
    <pivotField showAll="0"/>
    <pivotField axis="axisRow" showAll="0">
      <items count="20">
        <item x="0"/>
        <item x="13"/>
        <item x="18"/>
        <item x="16"/>
        <item x="1"/>
        <item x="6"/>
        <item x="2"/>
        <item x="3"/>
        <item x="7"/>
        <item x="8"/>
        <item x="15"/>
        <item x="4"/>
        <item x="11"/>
        <item x="9"/>
        <item x="5"/>
        <item x="10"/>
        <item x="17"/>
        <item x="14"/>
        <item x="12"/>
        <item t="default"/>
      </items>
    </pivotField>
    <pivotField showAll="0"/>
    <pivotField showAll="0"/>
    <pivotField showAll="0"/>
    <pivotField dataField="1" showAll="0"/>
  </pivotFields>
  <rowFields count="1">
    <field x="8"/>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Profit" fld="12"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68F37D7-5351-4716-95A1-8DC7969950E9}"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2" firstHeaderRow="1" firstDataRow="1" firstDataCol="1"/>
  <pivotFields count="14">
    <pivotField showAll="0"/>
    <pivotField showAll="0"/>
    <pivotField showAll="0"/>
    <pivotField showAll="0"/>
    <pivotField showAll="0"/>
    <pivotField showAll="0"/>
    <pivotField axis="axisRow" showAll="0">
      <items count="19">
        <item x="9"/>
        <item x="13"/>
        <item x="17"/>
        <item x="0"/>
        <item x="16"/>
        <item x="1"/>
        <item x="6"/>
        <item x="2"/>
        <item x="3"/>
        <item x="7"/>
        <item x="15"/>
        <item x="8"/>
        <item x="4"/>
        <item x="11"/>
        <item x="5"/>
        <item x="10"/>
        <item x="14"/>
        <item x="12"/>
        <item t="default"/>
      </items>
    </pivotField>
    <pivotField showAll="0"/>
    <pivotField showAll="0"/>
    <pivotField showAll="0"/>
    <pivotField showAll="0"/>
    <pivotField showAll="0"/>
    <pivotField dataField="1" showAll="0"/>
    <pivotField dragToRow="0" dragToCol="0" dragToPage="0" showAll="0" defaultSubtotal="0"/>
  </pivotFields>
  <rowFields count="1">
    <field x="6"/>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Profit" fld="12"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F1ED4FB-C96E-4882-ABE3-94E1CC1EDEF9}"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14">
    <pivotField showAll="0"/>
    <pivotField showAll="0"/>
    <pivotField showAll="0"/>
    <pivotField showAll="0"/>
    <pivotField showAll="0"/>
    <pivotField showAll="0"/>
    <pivotField axis="axisRow" showAll="0">
      <items count="19">
        <item x="9"/>
        <item x="13"/>
        <item x="17"/>
        <item x="0"/>
        <item x="16"/>
        <item x="1"/>
        <item x="6"/>
        <item x="2"/>
        <item x="3"/>
        <item x="7"/>
        <item x="15"/>
        <item x="8"/>
        <item x="4"/>
        <item x="11"/>
        <item x="5"/>
        <item x="10"/>
        <item x="14"/>
        <item x="12"/>
        <item t="default"/>
      </items>
    </pivotField>
    <pivotField showAll="0"/>
    <pivotField showAll="0"/>
    <pivotField showAll="0"/>
    <pivotField showAll="0"/>
    <pivotField showAll="0"/>
    <pivotField dataField="1" showAll="0"/>
    <pivotField dragToRow="0" dragToCol="0" dragToPage="0" showAll="0" defaultSubtotal="0"/>
  </pivotFields>
  <rowFields count="1">
    <field x="6"/>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447A6E-85B5-4E4C-9022-CFDC7313403F}"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1F0175F7-7FA5-430C-A154-F9518B975388}" sourceName="Product Name">
  <pivotTables>
    <pivotTable tabId="20" name="PivotTable1"/>
    <pivotTable tabId="21" name="PivotTable2"/>
    <pivotTable tabId="22" name="PivotTable3"/>
    <pivotTable tabId="26" name="PivotTable3"/>
  </pivotTables>
  <data>
    <tabular pivotCacheId="998775606">
      <items count="5">
        <i x="2" s="1"/>
        <i x="0" s="1"/>
        <i x="1"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FE2CFAD-0E38-4D02-870C-683E5BBAC488}" sourceName="Month">
  <pivotTables>
    <pivotTable tabId="20" name="PivotTable1"/>
  </pivotTables>
  <data>
    <tabular pivotCacheId="998775606">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04D2867B-B8E9-42ED-B1BA-E6583F99270A}" sourceName="Agent">
  <pivotTables>
    <pivotTable tabId="20" name="PivotTable1"/>
  </pivotTables>
  <data>
    <tabular pivotCacheId="998775606">
      <items count="19">
        <i x="0" s="1"/>
        <i x="13" s="1"/>
        <i x="18" s="1"/>
        <i x="16" s="1"/>
        <i x="1" s="1"/>
        <i x="6" s="1"/>
        <i x="2" s="1"/>
        <i x="3" s="1"/>
        <i x="7" s="1"/>
        <i x="8" s="1"/>
        <i x="15" s="1"/>
        <i x="4" s="1"/>
        <i x="11" s="1"/>
        <i x="9" s="1"/>
        <i x="5" s="1"/>
        <i x="10" s="1"/>
        <i x="17" s="1"/>
        <i x="14"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1B5EB6A9-3109-48C9-BAF1-F708AF983ED1}" cache="Slicer_Product_Name" caption="Product Name" rowHeight="234950"/>
  <slicer name="Month" xr10:uid="{FD1F722E-396B-48C3-A532-1224FF0ADE3A}" cache="Slicer_Month" caption="Month" rowHeight="234950"/>
  <slicer name="Agent" xr10:uid="{AC5C6345-A2B9-4D60-B7B6-AA0867A682F4}" cache="Slicer_Agent" caption="Ag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0D886614-0107-4313-98B7-D45F19539E39}" cache="Slicer_Product_Name" caption="Product Name" style="SlicerStyleDark6" rowHeight="234950"/>
  <slicer name="Month 1" xr10:uid="{FB2F22C4-ED01-4C54-8F6E-F31B12E03BEF}" cache="Slicer_Month" caption="Month" style="SlicerStyleDark6" rowHeight="234950"/>
  <slicer name="Agent 1" xr10:uid="{82B5A67A-449B-4AB9-9131-8A0F899D9BCA}" cache="Slicer_Agent" caption="Agent"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7"/>
  <sheetViews>
    <sheetView workbookViewId="0"/>
  </sheetViews>
  <sheetFormatPr defaultRowHeight="14.4" x14ac:dyDescent="0.3"/>
  <cols>
    <col min="3" max="3" width="11.109375" bestFit="1" customWidth="1"/>
    <col min="11" max="11" width="12.6640625" bestFit="1" customWidth="1"/>
    <col min="12" max="12" width="10.5546875" bestFit="1" customWidth="1"/>
    <col min="13" max="13" width="9.109375" bestFit="1" customWidth="1"/>
    <col min="14" max="14" width="8.109375" bestFit="1" customWidth="1"/>
    <col min="15" max="15" width="10.6640625" bestFit="1" customWidth="1"/>
  </cols>
  <sheetData>
    <row r="1" spans="2:15" x14ac:dyDescent="0.3">
      <c r="B1" t="s">
        <v>26</v>
      </c>
    </row>
    <row r="3" spans="2:15" x14ac:dyDescent="0.3">
      <c r="K3" s="8" t="s">
        <v>5</v>
      </c>
      <c r="L3" t="s">
        <v>136</v>
      </c>
    </row>
    <row r="4" spans="2:15" x14ac:dyDescent="0.3">
      <c r="C4" s="1" t="s">
        <v>0</v>
      </c>
      <c r="D4" s="1" t="s">
        <v>1</v>
      </c>
      <c r="E4" s="1" t="s">
        <v>2</v>
      </c>
      <c r="F4" s="1" t="s">
        <v>3</v>
      </c>
      <c r="G4" s="1" t="s">
        <v>4</v>
      </c>
      <c r="H4" s="1" t="s">
        <v>5</v>
      </c>
    </row>
    <row r="5" spans="2:15" x14ac:dyDescent="0.3">
      <c r="C5" s="2" t="s">
        <v>6</v>
      </c>
      <c r="D5" s="2">
        <v>1995</v>
      </c>
      <c r="E5" s="2" t="s">
        <v>7</v>
      </c>
      <c r="F5" s="2">
        <v>950</v>
      </c>
      <c r="G5" s="2" t="s">
        <v>8</v>
      </c>
      <c r="H5" s="2" t="s">
        <v>9</v>
      </c>
      <c r="K5" s="5" t="s">
        <v>137</v>
      </c>
      <c r="L5" s="5" t="s">
        <v>138</v>
      </c>
    </row>
    <row r="6" spans="2:15" x14ac:dyDescent="0.3">
      <c r="C6" s="2" t="s">
        <v>6</v>
      </c>
      <c r="D6" s="2">
        <v>1995</v>
      </c>
      <c r="E6" s="2" t="s">
        <v>10</v>
      </c>
      <c r="F6" s="2">
        <v>400</v>
      </c>
      <c r="G6" s="2" t="s">
        <v>11</v>
      </c>
      <c r="H6" s="2" t="s">
        <v>12</v>
      </c>
      <c r="K6" s="5" t="s">
        <v>2</v>
      </c>
      <c r="L6" t="s">
        <v>6</v>
      </c>
      <c r="M6" t="s">
        <v>15</v>
      </c>
      <c r="N6" t="s">
        <v>20</v>
      </c>
      <c r="O6" t="s">
        <v>135</v>
      </c>
    </row>
    <row r="7" spans="2:15" x14ac:dyDescent="0.3">
      <c r="C7" s="2" t="s">
        <v>6</v>
      </c>
      <c r="D7" s="2">
        <v>1997</v>
      </c>
      <c r="E7" s="2" t="s">
        <v>10</v>
      </c>
      <c r="F7" s="2">
        <v>750</v>
      </c>
      <c r="G7" s="2" t="s">
        <v>11</v>
      </c>
      <c r="H7" s="2" t="s">
        <v>12</v>
      </c>
      <c r="K7" s="6" t="s">
        <v>21</v>
      </c>
      <c r="L7" s="7" t="s">
        <v>139</v>
      </c>
      <c r="M7" s="7" t="s">
        <v>139</v>
      </c>
      <c r="N7" s="7">
        <v>1000</v>
      </c>
      <c r="O7">
        <v>1000</v>
      </c>
    </row>
    <row r="8" spans="2:15" x14ac:dyDescent="0.3">
      <c r="C8" s="2" t="s">
        <v>6</v>
      </c>
      <c r="D8" s="2">
        <v>1996</v>
      </c>
      <c r="E8" s="2" t="s">
        <v>13</v>
      </c>
      <c r="F8" s="2">
        <v>1300</v>
      </c>
      <c r="G8" s="2" t="s">
        <v>14</v>
      </c>
      <c r="H8" s="2" t="s">
        <v>9</v>
      </c>
      <c r="K8" s="6" t="s">
        <v>10</v>
      </c>
      <c r="L8" s="7">
        <v>1150</v>
      </c>
      <c r="M8" s="7">
        <v>250</v>
      </c>
      <c r="N8" s="7">
        <v>430</v>
      </c>
      <c r="O8">
        <v>1830</v>
      </c>
    </row>
    <row r="9" spans="2:15" x14ac:dyDescent="0.3">
      <c r="C9" s="2" t="s">
        <v>15</v>
      </c>
      <c r="D9" s="2">
        <v>1997</v>
      </c>
      <c r="E9" s="2" t="s">
        <v>16</v>
      </c>
      <c r="F9" s="2">
        <v>500</v>
      </c>
      <c r="G9" s="2" t="s">
        <v>8</v>
      </c>
      <c r="H9" s="2" t="s">
        <v>9</v>
      </c>
      <c r="K9" s="6" t="s">
        <v>22</v>
      </c>
      <c r="L9" s="7" t="s">
        <v>139</v>
      </c>
      <c r="M9" s="7" t="s">
        <v>139</v>
      </c>
      <c r="N9" s="7">
        <v>600</v>
      </c>
      <c r="O9">
        <v>600</v>
      </c>
    </row>
    <row r="10" spans="2:15" x14ac:dyDescent="0.3">
      <c r="C10" s="2" t="s">
        <v>15</v>
      </c>
      <c r="D10" s="2">
        <v>1997</v>
      </c>
      <c r="E10" s="2" t="s">
        <v>17</v>
      </c>
      <c r="F10" s="2">
        <v>650</v>
      </c>
      <c r="G10" s="2" t="s">
        <v>11</v>
      </c>
      <c r="H10" s="2" t="s">
        <v>12</v>
      </c>
      <c r="K10" s="6" t="s">
        <v>16</v>
      </c>
      <c r="L10" s="7" t="s">
        <v>139</v>
      </c>
      <c r="M10" s="7">
        <v>500</v>
      </c>
      <c r="N10" s="7" t="s">
        <v>139</v>
      </c>
      <c r="O10">
        <v>500</v>
      </c>
    </row>
    <row r="11" spans="2:15" x14ac:dyDescent="0.3">
      <c r="C11" s="2" t="s">
        <v>15</v>
      </c>
      <c r="D11" s="2">
        <v>1996</v>
      </c>
      <c r="E11" s="2" t="s">
        <v>10</v>
      </c>
      <c r="F11" s="2">
        <v>250</v>
      </c>
      <c r="G11" s="2" t="s">
        <v>14</v>
      </c>
      <c r="H11" s="2" t="s">
        <v>9</v>
      </c>
      <c r="K11" s="6" t="s">
        <v>23</v>
      </c>
      <c r="L11" s="7" t="s">
        <v>139</v>
      </c>
      <c r="M11" s="7" t="s">
        <v>139</v>
      </c>
      <c r="N11" s="7">
        <v>400</v>
      </c>
      <c r="O11">
        <v>400</v>
      </c>
    </row>
    <row r="12" spans="2:15" x14ac:dyDescent="0.3">
      <c r="C12" s="2" t="s">
        <v>15</v>
      </c>
      <c r="D12" s="2">
        <v>1995</v>
      </c>
      <c r="E12" s="2" t="s">
        <v>18</v>
      </c>
      <c r="F12" s="2">
        <v>800</v>
      </c>
      <c r="G12" s="2" t="s">
        <v>19</v>
      </c>
      <c r="H12" s="2" t="s">
        <v>12</v>
      </c>
      <c r="K12" s="6" t="s">
        <v>13</v>
      </c>
      <c r="L12" s="7">
        <v>1300</v>
      </c>
      <c r="M12" s="7" t="s">
        <v>139</v>
      </c>
      <c r="N12" s="7" t="s">
        <v>139</v>
      </c>
      <c r="O12">
        <v>1300</v>
      </c>
    </row>
    <row r="13" spans="2:15" x14ac:dyDescent="0.3">
      <c r="C13" s="2" t="s">
        <v>20</v>
      </c>
      <c r="D13" s="2">
        <v>1997</v>
      </c>
      <c r="E13" s="2" t="s">
        <v>10</v>
      </c>
      <c r="F13" s="2">
        <v>430</v>
      </c>
      <c r="G13" s="2" t="s">
        <v>8</v>
      </c>
      <c r="H13" s="2" t="s">
        <v>9</v>
      </c>
      <c r="K13" s="6" t="s">
        <v>17</v>
      </c>
      <c r="L13" s="7" t="s">
        <v>139</v>
      </c>
      <c r="M13" s="7">
        <v>650</v>
      </c>
      <c r="N13" s="7" t="s">
        <v>139</v>
      </c>
      <c r="O13">
        <v>650</v>
      </c>
    </row>
    <row r="14" spans="2:15" x14ac:dyDescent="0.3">
      <c r="C14" s="2" t="s">
        <v>20</v>
      </c>
      <c r="D14" s="2">
        <v>1995</v>
      </c>
      <c r="E14" s="2" t="s">
        <v>21</v>
      </c>
      <c r="F14" s="2">
        <v>1000</v>
      </c>
      <c r="G14" s="2" t="s">
        <v>19</v>
      </c>
      <c r="H14" s="2" t="s">
        <v>12</v>
      </c>
      <c r="K14" s="6" t="s">
        <v>7</v>
      </c>
      <c r="L14" s="7">
        <v>950</v>
      </c>
      <c r="M14" s="7" t="s">
        <v>139</v>
      </c>
      <c r="N14" s="7" t="s">
        <v>139</v>
      </c>
      <c r="O14">
        <v>950</v>
      </c>
    </row>
    <row r="15" spans="2:15" x14ac:dyDescent="0.3">
      <c r="C15" s="2" t="s">
        <v>20</v>
      </c>
      <c r="D15" s="2">
        <v>1996</v>
      </c>
      <c r="E15" s="2" t="s">
        <v>22</v>
      </c>
      <c r="F15" s="2">
        <v>600</v>
      </c>
      <c r="G15" s="2" t="s">
        <v>19</v>
      </c>
      <c r="H15" s="2" t="s">
        <v>12</v>
      </c>
      <c r="K15" s="6" t="s">
        <v>24</v>
      </c>
      <c r="L15" s="7" t="s">
        <v>139</v>
      </c>
      <c r="M15" s="7" t="s">
        <v>139</v>
      </c>
      <c r="N15" s="7">
        <v>1400</v>
      </c>
      <c r="O15">
        <v>1400</v>
      </c>
    </row>
    <row r="16" spans="2:15" x14ac:dyDescent="0.3">
      <c r="C16" s="2" t="s">
        <v>20</v>
      </c>
      <c r="D16" s="2">
        <v>1996</v>
      </c>
      <c r="E16" s="2" t="s">
        <v>23</v>
      </c>
      <c r="F16" s="2">
        <v>400</v>
      </c>
      <c r="G16" s="2" t="s">
        <v>19</v>
      </c>
      <c r="H16" s="2" t="s">
        <v>12</v>
      </c>
      <c r="K16" s="6" t="s">
        <v>18</v>
      </c>
      <c r="L16" s="7" t="s">
        <v>139</v>
      </c>
      <c r="M16" s="7">
        <v>800</v>
      </c>
      <c r="N16" s="7" t="s">
        <v>139</v>
      </c>
      <c r="O16">
        <v>800</v>
      </c>
    </row>
    <row r="17" spans="3:15" x14ac:dyDescent="0.3">
      <c r="C17" s="2" t="s">
        <v>20</v>
      </c>
      <c r="D17" s="2">
        <v>1995</v>
      </c>
      <c r="E17" s="2" t="s">
        <v>24</v>
      </c>
      <c r="F17" s="2">
        <v>1400</v>
      </c>
      <c r="G17" s="2" t="s">
        <v>25</v>
      </c>
      <c r="H17" s="2" t="s">
        <v>9</v>
      </c>
      <c r="K17" s="6" t="s">
        <v>135</v>
      </c>
      <c r="L17">
        <v>3400</v>
      </c>
      <c r="M17">
        <v>2200</v>
      </c>
      <c r="N17">
        <v>3830</v>
      </c>
      <c r="O17">
        <v>9430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149"/>
  <sheetViews>
    <sheetView workbookViewId="0"/>
  </sheetViews>
  <sheetFormatPr defaultRowHeight="14.4" x14ac:dyDescent="0.3"/>
  <cols>
    <col min="1" max="1" width="13.88671875" bestFit="1" customWidth="1"/>
    <col min="2" max="2" width="22.33203125" bestFit="1" customWidth="1"/>
    <col min="3" max="7" width="12.5546875" bestFit="1" customWidth="1"/>
    <col min="8" max="8" width="10.6640625" bestFit="1" customWidth="1"/>
    <col min="9" max="12" width="12.5546875" bestFit="1" customWidth="1"/>
    <col min="13" max="13" width="10.6640625" bestFit="1" customWidth="1"/>
    <col min="14" max="49" width="12.5546875" bestFit="1" customWidth="1"/>
    <col min="50" max="51" width="10.6640625" bestFit="1" customWidth="1"/>
  </cols>
  <sheetData>
    <row r="3" spans="1:8" x14ac:dyDescent="0.3">
      <c r="A3" s="5" t="s">
        <v>168</v>
      </c>
      <c r="C3" s="5" t="s">
        <v>32</v>
      </c>
    </row>
    <row r="4" spans="1:8" x14ac:dyDescent="0.3">
      <c r="A4" s="5" t="s">
        <v>140</v>
      </c>
      <c r="B4" s="5" t="s">
        <v>141</v>
      </c>
      <c r="C4" t="s">
        <v>169</v>
      </c>
      <c r="D4" t="s">
        <v>170</v>
      </c>
      <c r="E4" t="s">
        <v>47</v>
      </c>
      <c r="F4" t="s">
        <v>46</v>
      </c>
      <c r="G4" t="s">
        <v>171</v>
      </c>
      <c r="H4" t="s">
        <v>135</v>
      </c>
    </row>
    <row r="5" spans="1:8" x14ac:dyDescent="0.3">
      <c r="A5" t="s">
        <v>142</v>
      </c>
      <c r="B5" t="s">
        <v>22</v>
      </c>
      <c r="C5">
        <v>1</v>
      </c>
      <c r="G5">
        <v>17</v>
      </c>
      <c r="H5">
        <v>18</v>
      </c>
    </row>
    <row r="6" spans="1:8" x14ac:dyDescent="0.3">
      <c r="B6" t="s">
        <v>16</v>
      </c>
      <c r="C6">
        <v>1</v>
      </c>
      <c r="F6">
        <v>8</v>
      </c>
      <c r="G6">
        <v>21</v>
      </c>
      <c r="H6">
        <v>30</v>
      </c>
    </row>
    <row r="7" spans="1:8" x14ac:dyDescent="0.3">
      <c r="B7" t="s">
        <v>23</v>
      </c>
      <c r="C7">
        <v>2</v>
      </c>
      <c r="F7">
        <v>29</v>
      </c>
      <c r="H7">
        <v>31</v>
      </c>
    </row>
    <row r="8" spans="1:8" x14ac:dyDescent="0.3">
      <c r="B8" t="s">
        <v>13</v>
      </c>
      <c r="C8">
        <v>1</v>
      </c>
      <c r="F8">
        <v>29</v>
      </c>
      <c r="H8">
        <v>30</v>
      </c>
    </row>
    <row r="9" spans="1:8" x14ac:dyDescent="0.3">
      <c r="B9" t="s">
        <v>17</v>
      </c>
      <c r="C9">
        <v>1</v>
      </c>
      <c r="F9">
        <v>30</v>
      </c>
      <c r="H9">
        <v>31</v>
      </c>
    </row>
    <row r="10" spans="1:8" x14ac:dyDescent="0.3">
      <c r="B10" t="s">
        <v>7</v>
      </c>
      <c r="F10">
        <v>31</v>
      </c>
      <c r="H10">
        <v>31</v>
      </c>
    </row>
    <row r="11" spans="1:8" x14ac:dyDescent="0.3">
      <c r="B11" t="s">
        <v>155</v>
      </c>
      <c r="F11">
        <v>30</v>
      </c>
      <c r="H11">
        <v>30</v>
      </c>
    </row>
    <row r="12" spans="1:8" x14ac:dyDescent="0.3">
      <c r="B12" t="s">
        <v>24</v>
      </c>
      <c r="E12">
        <v>18</v>
      </c>
      <c r="F12">
        <v>13</v>
      </c>
      <c r="H12">
        <v>31</v>
      </c>
    </row>
    <row r="13" spans="1:8" x14ac:dyDescent="0.3">
      <c r="B13" t="s">
        <v>18</v>
      </c>
      <c r="C13">
        <v>1</v>
      </c>
      <c r="E13">
        <v>29</v>
      </c>
      <c r="H13">
        <v>30</v>
      </c>
    </row>
    <row r="14" spans="1:8" x14ac:dyDescent="0.3">
      <c r="B14" t="s">
        <v>156</v>
      </c>
      <c r="C14">
        <v>1</v>
      </c>
      <c r="E14">
        <v>30</v>
      </c>
      <c r="H14">
        <v>31</v>
      </c>
    </row>
    <row r="15" spans="1:8" x14ac:dyDescent="0.3">
      <c r="A15" t="s">
        <v>154</v>
      </c>
      <c r="C15">
        <v>8</v>
      </c>
      <c r="E15">
        <v>77</v>
      </c>
      <c r="F15">
        <v>170</v>
      </c>
      <c r="G15">
        <v>38</v>
      </c>
      <c r="H15">
        <v>293</v>
      </c>
    </row>
    <row r="16" spans="1:8" x14ac:dyDescent="0.3">
      <c r="A16" t="s">
        <v>143</v>
      </c>
      <c r="B16" t="s">
        <v>21</v>
      </c>
      <c r="E16">
        <v>31</v>
      </c>
      <c r="H16">
        <v>31</v>
      </c>
    </row>
    <row r="17" spans="1:8" x14ac:dyDescent="0.3">
      <c r="B17" t="s">
        <v>10</v>
      </c>
      <c r="E17">
        <v>28</v>
      </c>
      <c r="H17">
        <v>28</v>
      </c>
    </row>
    <row r="18" spans="1:8" x14ac:dyDescent="0.3">
      <c r="B18" t="s">
        <v>22</v>
      </c>
      <c r="E18">
        <v>31</v>
      </c>
      <c r="H18">
        <v>31</v>
      </c>
    </row>
    <row r="19" spans="1:8" x14ac:dyDescent="0.3">
      <c r="B19" t="s">
        <v>16</v>
      </c>
      <c r="E19">
        <v>30</v>
      </c>
      <c r="H19">
        <v>30</v>
      </c>
    </row>
    <row r="20" spans="1:8" x14ac:dyDescent="0.3">
      <c r="B20" t="s">
        <v>23</v>
      </c>
      <c r="E20">
        <v>31</v>
      </c>
      <c r="H20">
        <v>31</v>
      </c>
    </row>
    <row r="21" spans="1:8" x14ac:dyDescent="0.3">
      <c r="B21" t="s">
        <v>13</v>
      </c>
      <c r="E21">
        <v>30</v>
      </c>
      <c r="H21">
        <v>30</v>
      </c>
    </row>
    <row r="22" spans="1:8" x14ac:dyDescent="0.3">
      <c r="B22" t="s">
        <v>17</v>
      </c>
      <c r="E22">
        <v>31</v>
      </c>
      <c r="H22">
        <v>31</v>
      </c>
    </row>
    <row r="23" spans="1:8" x14ac:dyDescent="0.3">
      <c r="B23" t="s">
        <v>7</v>
      </c>
      <c r="E23">
        <v>31</v>
      </c>
      <c r="H23">
        <v>31</v>
      </c>
    </row>
    <row r="24" spans="1:8" x14ac:dyDescent="0.3">
      <c r="B24" t="s">
        <v>155</v>
      </c>
      <c r="E24">
        <v>30</v>
      </c>
      <c r="H24">
        <v>30</v>
      </c>
    </row>
    <row r="25" spans="1:8" x14ac:dyDescent="0.3">
      <c r="B25" t="s">
        <v>24</v>
      </c>
      <c r="C25">
        <v>1</v>
      </c>
      <c r="E25">
        <v>30</v>
      </c>
      <c r="H25">
        <v>31</v>
      </c>
    </row>
    <row r="26" spans="1:8" x14ac:dyDescent="0.3">
      <c r="B26" t="s">
        <v>18</v>
      </c>
      <c r="E26">
        <v>30</v>
      </c>
      <c r="H26">
        <v>30</v>
      </c>
    </row>
    <row r="27" spans="1:8" x14ac:dyDescent="0.3">
      <c r="B27" t="s">
        <v>156</v>
      </c>
      <c r="E27">
        <v>31</v>
      </c>
      <c r="H27">
        <v>31</v>
      </c>
    </row>
    <row r="28" spans="1:8" x14ac:dyDescent="0.3">
      <c r="A28" t="s">
        <v>157</v>
      </c>
      <c r="C28">
        <v>1</v>
      </c>
      <c r="E28">
        <v>364</v>
      </c>
      <c r="H28">
        <v>365</v>
      </c>
    </row>
    <row r="29" spans="1:8" x14ac:dyDescent="0.3">
      <c r="A29" t="s">
        <v>144</v>
      </c>
      <c r="B29" t="s">
        <v>21</v>
      </c>
      <c r="E29">
        <v>31</v>
      </c>
      <c r="H29">
        <v>31</v>
      </c>
    </row>
    <row r="30" spans="1:8" x14ac:dyDescent="0.3">
      <c r="B30" t="s">
        <v>10</v>
      </c>
      <c r="C30">
        <v>1</v>
      </c>
      <c r="E30">
        <v>27</v>
      </c>
      <c r="H30">
        <v>28</v>
      </c>
    </row>
    <row r="31" spans="1:8" x14ac:dyDescent="0.3">
      <c r="B31" t="s">
        <v>22</v>
      </c>
      <c r="C31">
        <v>1</v>
      </c>
      <c r="E31">
        <v>30</v>
      </c>
      <c r="H31">
        <v>31</v>
      </c>
    </row>
    <row r="32" spans="1:8" x14ac:dyDescent="0.3">
      <c r="B32" t="s">
        <v>16</v>
      </c>
      <c r="C32">
        <v>2</v>
      </c>
      <c r="E32">
        <v>28</v>
      </c>
      <c r="H32">
        <v>30</v>
      </c>
    </row>
    <row r="33" spans="1:8" x14ac:dyDescent="0.3">
      <c r="B33" t="s">
        <v>23</v>
      </c>
      <c r="C33">
        <v>2</v>
      </c>
      <c r="E33">
        <v>29</v>
      </c>
      <c r="H33">
        <v>31</v>
      </c>
    </row>
    <row r="34" spans="1:8" x14ac:dyDescent="0.3">
      <c r="B34" t="s">
        <v>13</v>
      </c>
      <c r="E34">
        <v>30</v>
      </c>
      <c r="H34">
        <v>30</v>
      </c>
    </row>
    <row r="35" spans="1:8" x14ac:dyDescent="0.3">
      <c r="B35" t="s">
        <v>17</v>
      </c>
      <c r="C35">
        <v>1</v>
      </c>
      <c r="E35">
        <v>30</v>
      </c>
      <c r="H35">
        <v>31</v>
      </c>
    </row>
    <row r="36" spans="1:8" x14ac:dyDescent="0.3">
      <c r="B36" t="s">
        <v>7</v>
      </c>
      <c r="C36">
        <v>1</v>
      </c>
      <c r="E36">
        <v>30</v>
      </c>
      <c r="H36">
        <v>31</v>
      </c>
    </row>
    <row r="37" spans="1:8" x14ac:dyDescent="0.3">
      <c r="B37" t="s">
        <v>155</v>
      </c>
      <c r="D37">
        <v>28</v>
      </c>
      <c r="E37">
        <v>2</v>
      </c>
      <c r="H37">
        <v>30</v>
      </c>
    </row>
    <row r="38" spans="1:8" x14ac:dyDescent="0.3">
      <c r="B38" t="s">
        <v>24</v>
      </c>
      <c r="D38">
        <v>31</v>
      </c>
      <c r="H38">
        <v>31</v>
      </c>
    </row>
    <row r="39" spans="1:8" x14ac:dyDescent="0.3">
      <c r="B39" t="s">
        <v>18</v>
      </c>
      <c r="D39">
        <v>30</v>
      </c>
      <c r="H39">
        <v>30</v>
      </c>
    </row>
    <row r="40" spans="1:8" x14ac:dyDescent="0.3">
      <c r="B40" t="s">
        <v>156</v>
      </c>
      <c r="C40">
        <v>2</v>
      </c>
      <c r="D40">
        <v>29</v>
      </c>
      <c r="H40">
        <v>31</v>
      </c>
    </row>
    <row r="41" spans="1:8" x14ac:dyDescent="0.3">
      <c r="A41" t="s">
        <v>158</v>
      </c>
      <c r="C41">
        <v>10</v>
      </c>
      <c r="D41">
        <v>118</v>
      </c>
      <c r="E41">
        <v>237</v>
      </c>
      <c r="H41">
        <v>365</v>
      </c>
    </row>
    <row r="42" spans="1:8" x14ac:dyDescent="0.3">
      <c r="A42" t="s">
        <v>145</v>
      </c>
      <c r="B42" t="s">
        <v>21</v>
      </c>
      <c r="D42">
        <v>31</v>
      </c>
      <c r="H42">
        <v>31</v>
      </c>
    </row>
    <row r="43" spans="1:8" x14ac:dyDescent="0.3">
      <c r="B43" t="s">
        <v>10</v>
      </c>
      <c r="D43">
        <v>28</v>
      </c>
      <c r="H43">
        <v>28</v>
      </c>
    </row>
    <row r="44" spans="1:8" x14ac:dyDescent="0.3">
      <c r="B44" t="s">
        <v>22</v>
      </c>
      <c r="C44">
        <v>3</v>
      </c>
      <c r="D44">
        <v>28</v>
      </c>
      <c r="H44">
        <v>31</v>
      </c>
    </row>
    <row r="45" spans="1:8" x14ac:dyDescent="0.3">
      <c r="B45" t="s">
        <v>16</v>
      </c>
      <c r="C45">
        <v>3</v>
      </c>
      <c r="D45">
        <v>27</v>
      </c>
      <c r="H45">
        <v>30</v>
      </c>
    </row>
    <row r="46" spans="1:8" x14ac:dyDescent="0.3">
      <c r="B46" t="s">
        <v>23</v>
      </c>
      <c r="C46">
        <v>2</v>
      </c>
      <c r="D46">
        <v>29</v>
      </c>
      <c r="H46">
        <v>31</v>
      </c>
    </row>
    <row r="47" spans="1:8" x14ac:dyDescent="0.3">
      <c r="B47" t="s">
        <v>13</v>
      </c>
      <c r="D47">
        <v>30</v>
      </c>
      <c r="H47">
        <v>30</v>
      </c>
    </row>
    <row r="48" spans="1:8" x14ac:dyDescent="0.3">
      <c r="B48" t="s">
        <v>17</v>
      </c>
      <c r="C48">
        <v>2</v>
      </c>
      <c r="D48">
        <v>29</v>
      </c>
      <c r="H48">
        <v>31</v>
      </c>
    </row>
    <row r="49" spans="1:8" x14ac:dyDescent="0.3">
      <c r="B49" t="s">
        <v>7</v>
      </c>
      <c r="C49">
        <v>2</v>
      </c>
      <c r="D49">
        <v>29</v>
      </c>
      <c r="H49">
        <v>31</v>
      </c>
    </row>
    <row r="50" spans="1:8" x14ac:dyDescent="0.3">
      <c r="B50" t="s">
        <v>155</v>
      </c>
      <c r="C50">
        <v>3</v>
      </c>
      <c r="D50">
        <v>27</v>
      </c>
      <c r="H50">
        <v>30</v>
      </c>
    </row>
    <row r="51" spans="1:8" x14ac:dyDescent="0.3">
      <c r="B51" t="s">
        <v>24</v>
      </c>
      <c r="C51">
        <v>1</v>
      </c>
      <c r="D51">
        <v>30</v>
      </c>
      <c r="H51">
        <v>31</v>
      </c>
    </row>
    <row r="52" spans="1:8" x14ac:dyDescent="0.3">
      <c r="B52" t="s">
        <v>18</v>
      </c>
      <c r="D52">
        <v>30</v>
      </c>
      <c r="H52">
        <v>30</v>
      </c>
    </row>
    <row r="53" spans="1:8" x14ac:dyDescent="0.3">
      <c r="B53" t="s">
        <v>156</v>
      </c>
      <c r="C53">
        <v>1</v>
      </c>
      <c r="D53">
        <v>30</v>
      </c>
      <c r="H53">
        <v>31</v>
      </c>
    </row>
    <row r="54" spans="1:8" x14ac:dyDescent="0.3">
      <c r="A54" t="s">
        <v>159</v>
      </c>
      <c r="C54">
        <v>17</v>
      </c>
      <c r="D54">
        <v>348</v>
      </c>
      <c r="H54">
        <v>365</v>
      </c>
    </row>
    <row r="55" spans="1:8" x14ac:dyDescent="0.3">
      <c r="A55" t="s">
        <v>146</v>
      </c>
      <c r="B55" t="s">
        <v>21</v>
      </c>
      <c r="C55">
        <v>1</v>
      </c>
      <c r="D55">
        <v>30</v>
      </c>
      <c r="H55">
        <v>31</v>
      </c>
    </row>
    <row r="56" spans="1:8" x14ac:dyDescent="0.3">
      <c r="B56" t="s">
        <v>10</v>
      </c>
      <c r="C56">
        <v>2</v>
      </c>
      <c r="D56">
        <v>27</v>
      </c>
      <c r="H56">
        <v>29</v>
      </c>
    </row>
    <row r="57" spans="1:8" x14ac:dyDescent="0.3">
      <c r="B57" t="s">
        <v>22</v>
      </c>
      <c r="C57">
        <v>2</v>
      </c>
      <c r="D57">
        <v>29</v>
      </c>
      <c r="H57">
        <v>31</v>
      </c>
    </row>
    <row r="58" spans="1:8" x14ac:dyDescent="0.3">
      <c r="B58" t="s">
        <v>16</v>
      </c>
      <c r="D58">
        <v>30</v>
      </c>
      <c r="H58">
        <v>30</v>
      </c>
    </row>
    <row r="59" spans="1:8" x14ac:dyDescent="0.3">
      <c r="B59" t="s">
        <v>23</v>
      </c>
      <c r="C59">
        <v>2</v>
      </c>
      <c r="D59">
        <v>29</v>
      </c>
      <c r="H59">
        <v>31</v>
      </c>
    </row>
    <row r="60" spans="1:8" x14ac:dyDescent="0.3">
      <c r="B60" t="s">
        <v>13</v>
      </c>
      <c r="C60">
        <v>1</v>
      </c>
      <c r="D60">
        <v>29</v>
      </c>
      <c r="H60">
        <v>30</v>
      </c>
    </row>
    <row r="61" spans="1:8" x14ac:dyDescent="0.3">
      <c r="B61" t="s">
        <v>17</v>
      </c>
      <c r="C61">
        <v>1</v>
      </c>
      <c r="D61">
        <v>30</v>
      </c>
      <c r="H61">
        <v>31</v>
      </c>
    </row>
    <row r="62" spans="1:8" x14ac:dyDescent="0.3">
      <c r="B62" t="s">
        <v>7</v>
      </c>
      <c r="C62">
        <v>1</v>
      </c>
      <c r="D62">
        <v>30</v>
      </c>
      <c r="H62">
        <v>31</v>
      </c>
    </row>
    <row r="63" spans="1:8" x14ac:dyDescent="0.3">
      <c r="B63" t="s">
        <v>155</v>
      </c>
      <c r="C63">
        <v>4</v>
      </c>
      <c r="D63">
        <v>26</v>
      </c>
      <c r="H63">
        <v>30</v>
      </c>
    </row>
    <row r="64" spans="1:8" x14ac:dyDescent="0.3">
      <c r="B64" t="s">
        <v>24</v>
      </c>
      <c r="C64">
        <v>1</v>
      </c>
      <c r="D64">
        <v>30</v>
      </c>
      <c r="H64">
        <v>31</v>
      </c>
    </row>
    <row r="65" spans="1:8" x14ac:dyDescent="0.3">
      <c r="B65" t="s">
        <v>18</v>
      </c>
      <c r="C65">
        <v>1</v>
      </c>
      <c r="D65">
        <v>29</v>
      </c>
      <c r="H65">
        <v>30</v>
      </c>
    </row>
    <row r="66" spans="1:8" x14ac:dyDescent="0.3">
      <c r="B66" t="s">
        <v>156</v>
      </c>
      <c r="C66">
        <v>2</v>
      </c>
      <c r="D66">
        <v>29</v>
      </c>
      <c r="H66">
        <v>31</v>
      </c>
    </row>
    <row r="67" spans="1:8" x14ac:dyDescent="0.3">
      <c r="A67" t="s">
        <v>160</v>
      </c>
      <c r="C67">
        <v>18</v>
      </c>
      <c r="D67">
        <v>348</v>
      </c>
      <c r="H67">
        <v>366</v>
      </c>
    </row>
    <row r="68" spans="1:8" x14ac:dyDescent="0.3">
      <c r="A68" t="s">
        <v>147</v>
      </c>
      <c r="B68" t="s">
        <v>21</v>
      </c>
      <c r="C68">
        <v>1</v>
      </c>
      <c r="D68">
        <v>30</v>
      </c>
      <c r="H68">
        <v>31</v>
      </c>
    </row>
    <row r="69" spans="1:8" x14ac:dyDescent="0.3">
      <c r="B69" t="s">
        <v>10</v>
      </c>
      <c r="D69">
        <v>28</v>
      </c>
      <c r="H69">
        <v>28</v>
      </c>
    </row>
    <row r="70" spans="1:8" x14ac:dyDescent="0.3">
      <c r="B70" t="s">
        <v>22</v>
      </c>
      <c r="D70">
        <v>31</v>
      </c>
      <c r="H70">
        <v>31</v>
      </c>
    </row>
    <row r="71" spans="1:8" x14ac:dyDescent="0.3">
      <c r="B71" t="s">
        <v>16</v>
      </c>
      <c r="C71">
        <v>1</v>
      </c>
      <c r="D71">
        <v>29</v>
      </c>
      <c r="H71">
        <v>30</v>
      </c>
    </row>
    <row r="72" spans="1:8" x14ac:dyDescent="0.3">
      <c r="B72" t="s">
        <v>23</v>
      </c>
      <c r="C72">
        <v>2</v>
      </c>
      <c r="D72">
        <v>29</v>
      </c>
      <c r="H72">
        <v>31</v>
      </c>
    </row>
    <row r="73" spans="1:8" x14ac:dyDescent="0.3">
      <c r="B73" t="s">
        <v>13</v>
      </c>
      <c r="D73">
        <v>30</v>
      </c>
      <c r="H73">
        <v>30</v>
      </c>
    </row>
    <row r="74" spans="1:8" x14ac:dyDescent="0.3">
      <c r="B74" t="s">
        <v>17</v>
      </c>
      <c r="C74">
        <v>2</v>
      </c>
      <c r="D74">
        <v>29</v>
      </c>
      <c r="H74">
        <v>31</v>
      </c>
    </row>
    <row r="75" spans="1:8" x14ac:dyDescent="0.3">
      <c r="B75" t="s">
        <v>7</v>
      </c>
      <c r="C75">
        <v>4</v>
      </c>
      <c r="D75">
        <v>27</v>
      </c>
      <c r="H75">
        <v>31</v>
      </c>
    </row>
    <row r="76" spans="1:8" x14ac:dyDescent="0.3">
      <c r="B76" t="s">
        <v>155</v>
      </c>
      <c r="C76">
        <v>1</v>
      </c>
      <c r="D76">
        <v>29</v>
      </c>
      <c r="H76">
        <v>30</v>
      </c>
    </row>
    <row r="77" spans="1:8" x14ac:dyDescent="0.3">
      <c r="B77" t="s">
        <v>24</v>
      </c>
      <c r="C77">
        <v>2</v>
      </c>
      <c r="D77">
        <v>29</v>
      </c>
      <c r="H77">
        <v>31</v>
      </c>
    </row>
    <row r="78" spans="1:8" x14ac:dyDescent="0.3">
      <c r="B78" t="s">
        <v>18</v>
      </c>
      <c r="D78">
        <v>30</v>
      </c>
      <c r="H78">
        <v>30</v>
      </c>
    </row>
    <row r="79" spans="1:8" x14ac:dyDescent="0.3">
      <c r="B79" t="s">
        <v>156</v>
      </c>
      <c r="C79">
        <v>4</v>
      </c>
      <c r="D79">
        <v>27</v>
      </c>
      <c r="H79">
        <v>31</v>
      </c>
    </row>
    <row r="80" spans="1:8" x14ac:dyDescent="0.3">
      <c r="A80" t="s">
        <v>161</v>
      </c>
      <c r="C80">
        <v>17</v>
      </c>
      <c r="D80">
        <v>348</v>
      </c>
      <c r="H80">
        <v>365</v>
      </c>
    </row>
    <row r="81" spans="1:8" x14ac:dyDescent="0.3">
      <c r="A81" t="s">
        <v>148</v>
      </c>
      <c r="B81" t="s">
        <v>21</v>
      </c>
      <c r="C81">
        <v>10</v>
      </c>
      <c r="D81">
        <v>21</v>
      </c>
      <c r="H81">
        <v>31</v>
      </c>
    </row>
    <row r="82" spans="1:8" x14ac:dyDescent="0.3">
      <c r="B82" t="s">
        <v>10</v>
      </c>
      <c r="C82">
        <v>5</v>
      </c>
      <c r="D82">
        <v>23</v>
      </c>
      <c r="H82">
        <v>28</v>
      </c>
    </row>
    <row r="83" spans="1:8" x14ac:dyDescent="0.3">
      <c r="B83" t="s">
        <v>22</v>
      </c>
      <c r="C83">
        <v>5</v>
      </c>
      <c r="D83">
        <v>26</v>
      </c>
      <c r="H83">
        <v>31</v>
      </c>
    </row>
    <row r="84" spans="1:8" x14ac:dyDescent="0.3">
      <c r="B84" t="s">
        <v>16</v>
      </c>
      <c r="C84">
        <v>5</v>
      </c>
      <c r="D84">
        <v>25</v>
      </c>
      <c r="H84">
        <v>30</v>
      </c>
    </row>
    <row r="85" spans="1:8" x14ac:dyDescent="0.3">
      <c r="B85" t="s">
        <v>23</v>
      </c>
      <c r="C85">
        <v>26</v>
      </c>
      <c r="D85">
        <v>5</v>
      </c>
      <c r="H85">
        <v>31</v>
      </c>
    </row>
    <row r="86" spans="1:8" x14ac:dyDescent="0.3">
      <c r="B86" t="s">
        <v>13</v>
      </c>
      <c r="C86">
        <v>27</v>
      </c>
      <c r="D86">
        <v>3</v>
      </c>
      <c r="H86">
        <v>30</v>
      </c>
    </row>
    <row r="87" spans="1:8" x14ac:dyDescent="0.3">
      <c r="B87" t="s">
        <v>17</v>
      </c>
      <c r="C87">
        <v>22</v>
      </c>
      <c r="D87">
        <v>9</v>
      </c>
      <c r="H87">
        <v>31</v>
      </c>
    </row>
    <row r="88" spans="1:8" x14ac:dyDescent="0.3">
      <c r="B88" t="s">
        <v>7</v>
      </c>
      <c r="C88">
        <v>31</v>
      </c>
      <c r="H88">
        <v>31</v>
      </c>
    </row>
    <row r="89" spans="1:8" x14ac:dyDescent="0.3">
      <c r="B89" t="s">
        <v>155</v>
      </c>
      <c r="C89">
        <v>30</v>
      </c>
      <c r="H89">
        <v>30</v>
      </c>
    </row>
    <row r="90" spans="1:8" x14ac:dyDescent="0.3">
      <c r="B90" t="s">
        <v>24</v>
      </c>
      <c r="C90">
        <v>31</v>
      </c>
      <c r="H90">
        <v>31</v>
      </c>
    </row>
    <row r="91" spans="1:8" x14ac:dyDescent="0.3">
      <c r="B91" t="s">
        <v>18</v>
      </c>
      <c r="C91">
        <v>30</v>
      </c>
      <c r="H91">
        <v>30</v>
      </c>
    </row>
    <row r="92" spans="1:8" x14ac:dyDescent="0.3">
      <c r="B92" t="s">
        <v>156</v>
      </c>
      <c r="C92">
        <v>31</v>
      </c>
      <c r="H92">
        <v>31</v>
      </c>
    </row>
    <row r="93" spans="1:8" x14ac:dyDescent="0.3">
      <c r="A93" t="s">
        <v>162</v>
      </c>
      <c r="C93">
        <v>253</v>
      </c>
      <c r="D93">
        <v>112</v>
      </c>
      <c r="H93">
        <v>365</v>
      </c>
    </row>
    <row r="94" spans="1:8" x14ac:dyDescent="0.3">
      <c r="A94" t="s">
        <v>149</v>
      </c>
      <c r="B94" t="s">
        <v>21</v>
      </c>
      <c r="C94">
        <v>31</v>
      </c>
      <c r="H94">
        <v>31</v>
      </c>
    </row>
    <row r="95" spans="1:8" x14ac:dyDescent="0.3">
      <c r="B95" t="s">
        <v>10</v>
      </c>
      <c r="C95">
        <v>27</v>
      </c>
      <c r="E95">
        <v>1</v>
      </c>
      <c r="H95">
        <v>28</v>
      </c>
    </row>
    <row r="96" spans="1:8" x14ac:dyDescent="0.3">
      <c r="B96" t="s">
        <v>22</v>
      </c>
      <c r="C96">
        <v>31</v>
      </c>
      <c r="H96">
        <v>31</v>
      </c>
    </row>
    <row r="97" spans="1:8" x14ac:dyDescent="0.3">
      <c r="B97" t="s">
        <v>16</v>
      </c>
      <c r="C97">
        <v>30</v>
      </c>
      <c r="H97">
        <v>30</v>
      </c>
    </row>
    <row r="98" spans="1:8" x14ac:dyDescent="0.3">
      <c r="B98" t="s">
        <v>23</v>
      </c>
      <c r="C98">
        <v>31</v>
      </c>
      <c r="H98">
        <v>31</v>
      </c>
    </row>
    <row r="99" spans="1:8" x14ac:dyDescent="0.3">
      <c r="B99" t="s">
        <v>13</v>
      </c>
      <c r="C99">
        <v>30</v>
      </c>
      <c r="H99">
        <v>30</v>
      </c>
    </row>
    <row r="100" spans="1:8" x14ac:dyDescent="0.3">
      <c r="B100" t="s">
        <v>17</v>
      </c>
      <c r="C100">
        <v>31</v>
      </c>
      <c r="H100">
        <v>31</v>
      </c>
    </row>
    <row r="101" spans="1:8" x14ac:dyDescent="0.3">
      <c r="B101" t="s">
        <v>7</v>
      </c>
      <c r="C101">
        <v>31</v>
      </c>
      <c r="H101">
        <v>31</v>
      </c>
    </row>
    <row r="102" spans="1:8" x14ac:dyDescent="0.3">
      <c r="B102" t="s">
        <v>155</v>
      </c>
      <c r="C102">
        <v>29</v>
      </c>
      <c r="D102">
        <v>1</v>
      </c>
      <c r="H102">
        <v>30</v>
      </c>
    </row>
    <row r="103" spans="1:8" x14ac:dyDescent="0.3">
      <c r="B103" t="s">
        <v>24</v>
      </c>
      <c r="C103">
        <v>31</v>
      </c>
      <c r="H103">
        <v>31</v>
      </c>
    </row>
    <row r="104" spans="1:8" x14ac:dyDescent="0.3">
      <c r="B104" t="s">
        <v>18</v>
      </c>
      <c r="C104">
        <v>30</v>
      </c>
      <c r="H104">
        <v>30</v>
      </c>
    </row>
    <row r="105" spans="1:8" x14ac:dyDescent="0.3">
      <c r="B105" t="s">
        <v>156</v>
      </c>
      <c r="C105">
        <v>31</v>
      </c>
      <c r="H105">
        <v>31</v>
      </c>
    </row>
    <row r="106" spans="1:8" x14ac:dyDescent="0.3">
      <c r="A106" t="s">
        <v>163</v>
      </c>
      <c r="C106">
        <v>363</v>
      </c>
      <c r="D106">
        <v>1</v>
      </c>
      <c r="E106">
        <v>1</v>
      </c>
      <c r="H106">
        <v>365</v>
      </c>
    </row>
    <row r="107" spans="1:8" x14ac:dyDescent="0.3">
      <c r="A107" t="s">
        <v>150</v>
      </c>
      <c r="B107" t="s">
        <v>21</v>
      </c>
      <c r="C107">
        <v>31</v>
      </c>
      <c r="H107">
        <v>31</v>
      </c>
    </row>
    <row r="108" spans="1:8" x14ac:dyDescent="0.3">
      <c r="B108" t="s">
        <v>10</v>
      </c>
      <c r="C108">
        <v>29</v>
      </c>
      <c r="H108">
        <v>29</v>
      </c>
    </row>
    <row r="109" spans="1:8" x14ac:dyDescent="0.3">
      <c r="B109" t="s">
        <v>22</v>
      </c>
      <c r="C109">
        <v>31</v>
      </c>
      <c r="H109">
        <v>31</v>
      </c>
    </row>
    <row r="110" spans="1:8" x14ac:dyDescent="0.3">
      <c r="B110" t="s">
        <v>16</v>
      </c>
      <c r="C110">
        <v>30</v>
      </c>
      <c r="H110">
        <v>30</v>
      </c>
    </row>
    <row r="111" spans="1:8" x14ac:dyDescent="0.3">
      <c r="B111" t="s">
        <v>23</v>
      </c>
      <c r="C111">
        <v>30</v>
      </c>
      <c r="E111">
        <v>1</v>
      </c>
      <c r="H111">
        <v>31</v>
      </c>
    </row>
    <row r="112" spans="1:8" x14ac:dyDescent="0.3">
      <c r="B112" t="s">
        <v>13</v>
      </c>
      <c r="C112">
        <v>30</v>
      </c>
      <c r="H112">
        <v>30</v>
      </c>
    </row>
    <row r="113" spans="1:8" x14ac:dyDescent="0.3">
      <c r="B113" t="s">
        <v>17</v>
      </c>
      <c r="C113">
        <v>31</v>
      </c>
      <c r="H113">
        <v>31</v>
      </c>
    </row>
    <row r="114" spans="1:8" x14ac:dyDescent="0.3">
      <c r="B114" t="s">
        <v>7</v>
      </c>
      <c r="C114">
        <v>31</v>
      </c>
      <c r="H114">
        <v>31</v>
      </c>
    </row>
    <row r="115" spans="1:8" x14ac:dyDescent="0.3">
      <c r="B115" t="s">
        <v>155</v>
      </c>
      <c r="C115">
        <v>29</v>
      </c>
      <c r="D115">
        <v>1</v>
      </c>
      <c r="H115">
        <v>30</v>
      </c>
    </row>
    <row r="116" spans="1:8" x14ac:dyDescent="0.3">
      <c r="B116" t="s">
        <v>24</v>
      </c>
      <c r="C116">
        <v>30</v>
      </c>
      <c r="D116">
        <v>1</v>
      </c>
      <c r="H116">
        <v>31</v>
      </c>
    </row>
    <row r="117" spans="1:8" x14ac:dyDescent="0.3">
      <c r="B117" t="s">
        <v>18</v>
      </c>
      <c r="C117">
        <v>30</v>
      </c>
      <c r="H117">
        <v>30</v>
      </c>
    </row>
    <row r="118" spans="1:8" x14ac:dyDescent="0.3">
      <c r="B118" t="s">
        <v>156</v>
      </c>
      <c r="C118">
        <v>31</v>
      </c>
      <c r="H118">
        <v>31</v>
      </c>
    </row>
    <row r="119" spans="1:8" x14ac:dyDescent="0.3">
      <c r="A119" t="s">
        <v>164</v>
      </c>
      <c r="C119">
        <v>363</v>
      </c>
      <c r="D119">
        <v>2</v>
      </c>
      <c r="E119">
        <v>1</v>
      </c>
      <c r="H119">
        <v>366</v>
      </c>
    </row>
    <row r="120" spans="1:8" x14ac:dyDescent="0.3">
      <c r="A120" t="s">
        <v>151</v>
      </c>
      <c r="B120" t="s">
        <v>21</v>
      </c>
      <c r="C120">
        <v>31</v>
      </c>
      <c r="H120">
        <v>31</v>
      </c>
    </row>
    <row r="121" spans="1:8" x14ac:dyDescent="0.3">
      <c r="B121" t="s">
        <v>10</v>
      </c>
      <c r="C121">
        <v>27</v>
      </c>
      <c r="F121">
        <v>1</v>
      </c>
      <c r="H121">
        <v>28</v>
      </c>
    </row>
    <row r="122" spans="1:8" x14ac:dyDescent="0.3">
      <c r="B122" t="s">
        <v>22</v>
      </c>
      <c r="C122">
        <v>31</v>
      </c>
      <c r="H122">
        <v>31</v>
      </c>
    </row>
    <row r="123" spans="1:8" x14ac:dyDescent="0.3">
      <c r="B123" t="s">
        <v>16</v>
      </c>
      <c r="C123">
        <v>30</v>
      </c>
      <c r="H123">
        <v>30</v>
      </c>
    </row>
    <row r="124" spans="1:8" x14ac:dyDescent="0.3">
      <c r="B124" t="s">
        <v>23</v>
      </c>
      <c r="C124">
        <v>30</v>
      </c>
      <c r="D124">
        <v>1</v>
      </c>
      <c r="H124">
        <v>31</v>
      </c>
    </row>
    <row r="125" spans="1:8" x14ac:dyDescent="0.3">
      <c r="B125" t="s">
        <v>13</v>
      </c>
      <c r="C125">
        <v>30</v>
      </c>
      <c r="H125">
        <v>30</v>
      </c>
    </row>
    <row r="126" spans="1:8" x14ac:dyDescent="0.3">
      <c r="B126" t="s">
        <v>17</v>
      </c>
      <c r="C126">
        <v>31</v>
      </c>
      <c r="H126">
        <v>31</v>
      </c>
    </row>
    <row r="127" spans="1:8" x14ac:dyDescent="0.3">
      <c r="B127" t="s">
        <v>7</v>
      </c>
      <c r="C127">
        <v>30</v>
      </c>
      <c r="E127">
        <v>1</v>
      </c>
      <c r="H127">
        <v>31</v>
      </c>
    </row>
    <row r="128" spans="1:8" x14ac:dyDescent="0.3">
      <c r="B128" t="s">
        <v>155</v>
      </c>
      <c r="C128">
        <v>30</v>
      </c>
      <c r="H128">
        <v>30</v>
      </c>
    </row>
    <row r="129" spans="1:8" x14ac:dyDescent="0.3">
      <c r="B129" t="s">
        <v>24</v>
      </c>
      <c r="C129">
        <v>31</v>
      </c>
      <c r="H129">
        <v>31</v>
      </c>
    </row>
    <row r="130" spans="1:8" x14ac:dyDescent="0.3">
      <c r="B130" t="s">
        <v>18</v>
      </c>
      <c r="C130">
        <v>30</v>
      </c>
      <c r="H130">
        <v>30</v>
      </c>
    </row>
    <row r="131" spans="1:8" x14ac:dyDescent="0.3">
      <c r="B131" t="s">
        <v>156</v>
      </c>
      <c r="C131">
        <v>31</v>
      </c>
      <c r="H131">
        <v>31</v>
      </c>
    </row>
    <row r="132" spans="1:8" x14ac:dyDescent="0.3">
      <c r="A132" t="s">
        <v>165</v>
      </c>
      <c r="C132">
        <v>362</v>
      </c>
      <c r="D132">
        <v>1</v>
      </c>
      <c r="E132">
        <v>1</v>
      </c>
      <c r="F132">
        <v>1</v>
      </c>
      <c r="H132">
        <v>365</v>
      </c>
    </row>
    <row r="133" spans="1:8" x14ac:dyDescent="0.3">
      <c r="A133" t="s">
        <v>152</v>
      </c>
      <c r="B133" t="s">
        <v>21</v>
      </c>
      <c r="C133">
        <v>31</v>
      </c>
      <c r="H133">
        <v>31</v>
      </c>
    </row>
    <row r="134" spans="1:8" x14ac:dyDescent="0.3">
      <c r="B134" t="s">
        <v>10</v>
      </c>
      <c r="C134">
        <v>28</v>
      </c>
      <c r="H134">
        <v>28</v>
      </c>
    </row>
    <row r="135" spans="1:8" x14ac:dyDescent="0.3">
      <c r="B135" t="s">
        <v>22</v>
      </c>
      <c r="C135">
        <v>31</v>
      </c>
      <c r="H135">
        <v>31</v>
      </c>
    </row>
    <row r="136" spans="1:8" x14ac:dyDescent="0.3">
      <c r="B136" t="s">
        <v>16</v>
      </c>
      <c r="C136">
        <v>30</v>
      </c>
      <c r="H136">
        <v>30</v>
      </c>
    </row>
    <row r="137" spans="1:8" x14ac:dyDescent="0.3">
      <c r="B137" t="s">
        <v>23</v>
      </c>
      <c r="C137">
        <v>31</v>
      </c>
      <c r="H137">
        <v>31</v>
      </c>
    </row>
    <row r="138" spans="1:8" x14ac:dyDescent="0.3">
      <c r="B138" t="s">
        <v>13</v>
      </c>
      <c r="C138">
        <v>30</v>
      </c>
      <c r="H138">
        <v>30</v>
      </c>
    </row>
    <row r="139" spans="1:8" x14ac:dyDescent="0.3">
      <c r="B139" t="s">
        <v>17</v>
      </c>
      <c r="C139">
        <v>31</v>
      </c>
      <c r="H139">
        <v>31</v>
      </c>
    </row>
    <row r="140" spans="1:8" x14ac:dyDescent="0.3">
      <c r="B140" t="s">
        <v>7</v>
      </c>
      <c r="C140">
        <v>31</v>
      </c>
      <c r="H140">
        <v>31</v>
      </c>
    </row>
    <row r="141" spans="1:8" x14ac:dyDescent="0.3">
      <c r="B141" t="s">
        <v>155</v>
      </c>
      <c r="C141">
        <v>30</v>
      </c>
      <c r="H141">
        <v>30</v>
      </c>
    </row>
    <row r="142" spans="1:8" x14ac:dyDescent="0.3">
      <c r="B142" t="s">
        <v>24</v>
      </c>
      <c r="C142">
        <v>31</v>
      </c>
      <c r="H142">
        <v>31</v>
      </c>
    </row>
    <row r="143" spans="1:8" x14ac:dyDescent="0.3">
      <c r="B143" t="s">
        <v>18</v>
      </c>
      <c r="C143">
        <v>30</v>
      </c>
      <c r="H143">
        <v>30</v>
      </c>
    </row>
    <row r="144" spans="1:8" x14ac:dyDescent="0.3">
      <c r="B144" t="s">
        <v>156</v>
      </c>
      <c r="C144">
        <v>31</v>
      </c>
      <c r="H144">
        <v>31</v>
      </c>
    </row>
    <row r="145" spans="1:8" x14ac:dyDescent="0.3">
      <c r="A145" t="s">
        <v>166</v>
      </c>
      <c r="C145">
        <v>365</v>
      </c>
      <c r="H145">
        <v>365</v>
      </c>
    </row>
    <row r="146" spans="1:8" x14ac:dyDescent="0.3">
      <c r="A146" t="s">
        <v>153</v>
      </c>
      <c r="B146" t="s">
        <v>21</v>
      </c>
      <c r="C146">
        <v>31</v>
      </c>
      <c r="H146">
        <v>31</v>
      </c>
    </row>
    <row r="147" spans="1:8" x14ac:dyDescent="0.3">
      <c r="B147" t="s">
        <v>10</v>
      </c>
      <c r="C147">
        <v>24</v>
      </c>
      <c r="H147">
        <v>24</v>
      </c>
    </row>
    <row r="148" spans="1:8" x14ac:dyDescent="0.3">
      <c r="A148" t="s">
        <v>167</v>
      </c>
      <c r="C148">
        <v>55</v>
      </c>
      <c r="H148">
        <v>55</v>
      </c>
    </row>
    <row r="149" spans="1:8" x14ac:dyDescent="0.3">
      <c r="A149" t="s">
        <v>135</v>
      </c>
      <c r="C149">
        <v>1832</v>
      </c>
      <c r="D149">
        <v>1278</v>
      </c>
      <c r="E149">
        <v>681</v>
      </c>
      <c r="F149">
        <v>171</v>
      </c>
      <c r="G149">
        <v>38</v>
      </c>
      <c r="H149">
        <v>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001"/>
  <sheetViews>
    <sheetView zoomScale="70" zoomScaleNormal="70" workbookViewId="0"/>
  </sheetViews>
  <sheetFormatPr defaultColWidth="8.6640625" defaultRowHeight="15.6" x14ac:dyDescent="0.3"/>
  <cols>
    <col min="1" max="1" width="7.44140625" style="9" customWidth="1"/>
    <col min="2" max="2" width="17.6640625" style="9" bestFit="1" customWidth="1"/>
    <col min="3" max="3" width="10.33203125" style="9" bestFit="1" customWidth="1"/>
    <col min="4" max="4" width="8.109375" style="9" bestFit="1" customWidth="1"/>
    <col min="5" max="5" width="12.44140625" style="9" bestFit="1" customWidth="1"/>
    <col min="6" max="6" width="6.88671875" style="9" bestFit="1" customWidth="1"/>
    <col min="7" max="7" width="8.33203125" style="9" bestFit="1" customWidth="1"/>
    <col min="8" max="16384" width="8.6640625" style="9"/>
  </cols>
  <sheetData>
    <row r="1" spans="1:7" ht="31.2" x14ac:dyDescent="0.3">
      <c r="A1" s="9" t="s">
        <v>27</v>
      </c>
      <c r="B1" s="9" t="s">
        <v>28</v>
      </c>
      <c r="C1" s="9" t="s">
        <v>29</v>
      </c>
      <c r="D1" s="10" t="s">
        <v>30</v>
      </c>
      <c r="E1" s="11" t="s">
        <v>31</v>
      </c>
      <c r="F1" s="10" t="s">
        <v>32</v>
      </c>
      <c r="G1" s="10" t="s">
        <v>33</v>
      </c>
    </row>
    <row r="2" spans="1:7" x14ac:dyDescent="0.3">
      <c r="A2" s="9">
        <v>1012</v>
      </c>
      <c r="B2" s="9" t="s">
        <v>34</v>
      </c>
      <c r="C2" s="9">
        <v>2408</v>
      </c>
      <c r="D2" s="9" t="s">
        <v>35</v>
      </c>
      <c r="E2" s="12">
        <v>45365</v>
      </c>
      <c r="F2" s="9">
        <v>51</v>
      </c>
      <c r="G2" s="9" t="s">
        <v>36</v>
      </c>
    </row>
    <row r="3" spans="1:7" x14ac:dyDescent="0.3">
      <c r="A3" s="9">
        <v>1013</v>
      </c>
      <c r="B3" s="9" t="s">
        <v>34</v>
      </c>
      <c r="C3" s="9">
        <v>2411</v>
      </c>
      <c r="D3" s="9" t="s">
        <v>35</v>
      </c>
      <c r="E3" s="12">
        <v>45366</v>
      </c>
      <c r="F3" s="9">
        <v>50</v>
      </c>
      <c r="G3" s="9" t="s">
        <v>36</v>
      </c>
    </row>
    <row r="4" spans="1:7" x14ac:dyDescent="0.3">
      <c r="A4" s="9">
        <v>1014</v>
      </c>
      <c r="B4" s="9" t="s">
        <v>37</v>
      </c>
      <c r="C4" s="9">
        <v>2424</v>
      </c>
      <c r="D4" s="9" t="s">
        <v>35</v>
      </c>
      <c r="E4" s="12">
        <v>45367</v>
      </c>
      <c r="F4" s="9">
        <v>50</v>
      </c>
      <c r="G4" s="9" t="s">
        <v>36</v>
      </c>
    </row>
    <row r="5" spans="1:7" x14ac:dyDescent="0.3">
      <c r="A5" s="9">
        <v>1015</v>
      </c>
      <c r="B5" s="9" t="s">
        <v>37</v>
      </c>
      <c r="C5" s="9">
        <v>2418</v>
      </c>
      <c r="D5" s="9" t="s">
        <v>35</v>
      </c>
      <c r="E5" s="12">
        <v>45368</v>
      </c>
      <c r="F5" s="9">
        <v>50</v>
      </c>
      <c r="G5" s="9" t="s">
        <v>38</v>
      </c>
    </row>
    <row r="6" spans="1:7" x14ac:dyDescent="0.3">
      <c r="A6" s="9">
        <v>1016</v>
      </c>
      <c r="B6" s="9" t="s">
        <v>34</v>
      </c>
      <c r="C6" s="9">
        <v>2411</v>
      </c>
      <c r="D6" s="9" t="s">
        <v>35</v>
      </c>
      <c r="E6" s="12">
        <v>45369</v>
      </c>
      <c r="F6" s="9">
        <v>50</v>
      </c>
      <c r="G6" s="9" t="s">
        <v>36</v>
      </c>
    </row>
    <row r="7" spans="1:7" x14ac:dyDescent="0.3">
      <c r="A7" s="9">
        <v>1017</v>
      </c>
      <c r="B7" s="9" t="s">
        <v>34</v>
      </c>
      <c r="C7" s="9">
        <v>2419</v>
      </c>
      <c r="D7" s="9" t="s">
        <v>35</v>
      </c>
      <c r="E7" s="12">
        <v>45370</v>
      </c>
      <c r="F7" s="9">
        <v>50</v>
      </c>
      <c r="G7" s="9" t="s">
        <v>36</v>
      </c>
    </row>
    <row r="8" spans="1:7" x14ac:dyDescent="0.3">
      <c r="A8" s="9">
        <v>1018</v>
      </c>
      <c r="B8" s="9" t="s">
        <v>34</v>
      </c>
      <c r="C8" s="9">
        <v>2417</v>
      </c>
      <c r="D8" s="9" t="s">
        <v>35</v>
      </c>
      <c r="E8" s="12">
        <v>45371</v>
      </c>
      <c r="F8" s="9">
        <v>48</v>
      </c>
      <c r="G8" s="9" t="s">
        <v>36</v>
      </c>
    </row>
    <row r="9" spans="1:7" x14ac:dyDescent="0.3">
      <c r="A9" s="9">
        <v>1019</v>
      </c>
      <c r="B9" s="9" t="s">
        <v>34</v>
      </c>
      <c r="C9" s="9">
        <v>2417</v>
      </c>
      <c r="D9" s="9" t="s">
        <v>35</v>
      </c>
      <c r="E9" s="12">
        <v>45372</v>
      </c>
      <c r="F9" s="9">
        <v>48</v>
      </c>
      <c r="G9" s="9" t="s">
        <v>36</v>
      </c>
    </row>
    <row r="10" spans="1:7" x14ac:dyDescent="0.3">
      <c r="A10" s="9">
        <v>1023</v>
      </c>
      <c r="B10" s="9" t="s">
        <v>37</v>
      </c>
      <c r="C10" s="9">
        <v>2424</v>
      </c>
      <c r="D10" s="9" t="s">
        <v>35</v>
      </c>
      <c r="E10" s="12">
        <v>45373</v>
      </c>
      <c r="F10" s="9">
        <v>46</v>
      </c>
      <c r="G10" s="9" t="s">
        <v>38</v>
      </c>
    </row>
    <row r="11" spans="1:7" x14ac:dyDescent="0.3">
      <c r="A11" s="9">
        <v>1024</v>
      </c>
      <c r="B11" s="9" t="s">
        <v>34</v>
      </c>
      <c r="C11" s="9">
        <v>2411</v>
      </c>
      <c r="D11" s="9" t="s">
        <v>35</v>
      </c>
      <c r="E11" s="12">
        <v>45374</v>
      </c>
      <c r="F11" s="9">
        <v>46</v>
      </c>
      <c r="G11" s="9" t="s">
        <v>36</v>
      </c>
    </row>
    <row r="12" spans="1:7" x14ac:dyDescent="0.3">
      <c r="A12" s="9">
        <v>1025</v>
      </c>
      <c r="B12" s="9" t="s">
        <v>34</v>
      </c>
      <c r="C12" s="9">
        <v>2416</v>
      </c>
      <c r="D12" s="9" t="s">
        <v>35</v>
      </c>
      <c r="E12" s="12">
        <v>45375</v>
      </c>
      <c r="F12" s="9">
        <v>46</v>
      </c>
      <c r="G12" s="9" t="s">
        <v>38</v>
      </c>
    </row>
    <row r="13" spans="1:7" x14ac:dyDescent="0.3">
      <c r="A13" s="9">
        <v>1026</v>
      </c>
      <c r="B13" s="9" t="s">
        <v>37</v>
      </c>
      <c r="C13" s="9">
        <v>2405</v>
      </c>
      <c r="D13" s="9" t="s">
        <v>35</v>
      </c>
      <c r="E13" s="12">
        <v>45376</v>
      </c>
      <c r="F13" s="9">
        <v>46</v>
      </c>
      <c r="G13" s="9" t="s">
        <v>36</v>
      </c>
    </row>
    <row r="14" spans="1:7" x14ac:dyDescent="0.3">
      <c r="A14" s="9">
        <v>1027</v>
      </c>
      <c r="B14" s="9" t="s">
        <v>34</v>
      </c>
      <c r="C14" s="9">
        <v>2405</v>
      </c>
      <c r="D14" s="9" t="s">
        <v>35</v>
      </c>
      <c r="E14" s="12">
        <v>45377</v>
      </c>
      <c r="F14" s="9">
        <v>3</v>
      </c>
      <c r="G14" s="9" t="s">
        <v>36</v>
      </c>
    </row>
    <row r="15" spans="1:7" x14ac:dyDescent="0.3">
      <c r="A15" s="9">
        <v>1028</v>
      </c>
      <c r="B15" s="9" t="s">
        <v>34</v>
      </c>
      <c r="C15" s="9">
        <v>2420</v>
      </c>
      <c r="D15" s="9" t="s">
        <v>35</v>
      </c>
      <c r="E15" s="12">
        <v>45378</v>
      </c>
      <c r="F15" s="9">
        <v>46</v>
      </c>
      <c r="G15" s="9" t="s">
        <v>36</v>
      </c>
    </row>
    <row r="16" spans="1:7" x14ac:dyDescent="0.3">
      <c r="A16" s="9">
        <v>1029</v>
      </c>
      <c r="B16" s="9" t="s">
        <v>37</v>
      </c>
      <c r="C16" s="9">
        <v>2416</v>
      </c>
      <c r="D16" s="9" t="s">
        <v>35</v>
      </c>
      <c r="E16" s="12">
        <v>45379</v>
      </c>
      <c r="F16" s="9">
        <v>45</v>
      </c>
      <c r="G16" s="9" t="s">
        <v>36</v>
      </c>
    </row>
    <row r="17" spans="1:7" x14ac:dyDescent="0.3">
      <c r="A17" s="9">
        <v>1030</v>
      </c>
      <c r="B17" s="9" t="s">
        <v>34</v>
      </c>
      <c r="C17" s="9">
        <v>2416</v>
      </c>
      <c r="D17" s="9" t="s">
        <v>35</v>
      </c>
      <c r="E17" s="12">
        <v>45380</v>
      </c>
      <c r="F17" s="9">
        <v>44</v>
      </c>
      <c r="G17" s="9" t="s">
        <v>36</v>
      </c>
    </row>
    <row r="18" spans="1:7" x14ac:dyDescent="0.3">
      <c r="A18" s="9">
        <v>1031</v>
      </c>
      <c r="B18" s="9" t="s">
        <v>34</v>
      </c>
      <c r="C18" s="9">
        <v>2412</v>
      </c>
      <c r="D18" s="9" t="s">
        <v>35</v>
      </c>
      <c r="E18" s="12">
        <v>45381</v>
      </c>
      <c r="F18" s="9">
        <v>44</v>
      </c>
      <c r="G18" s="9" t="s">
        <v>36</v>
      </c>
    </row>
    <row r="19" spans="1:7" x14ac:dyDescent="0.3">
      <c r="A19" s="9">
        <v>1032</v>
      </c>
      <c r="B19" s="9" t="s">
        <v>37</v>
      </c>
      <c r="C19" s="9">
        <v>2420</v>
      </c>
      <c r="D19" s="9" t="s">
        <v>35</v>
      </c>
      <c r="E19" s="12">
        <v>45382</v>
      </c>
      <c r="F19" s="9">
        <v>44</v>
      </c>
      <c r="G19" s="9" t="s">
        <v>36</v>
      </c>
    </row>
    <row r="20" spans="1:7" x14ac:dyDescent="0.3">
      <c r="A20" s="9">
        <v>1033</v>
      </c>
      <c r="B20" s="9" t="s">
        <v>37</v>
      </c>
      <c r="C20" s="9">
        <v>2419</v>
      </c>
      <c r="D20" s="9" t="s">
        <v>39</v>
      </c>
      <c r="E20" s="12">
        <v>45383</v>
      </c>
      <c r="F20" s="9">
        <v>44</v>
      </c>
      <c r="G20" s="9" t="s">
        <v>38</v>
      </c>
    </row>
    <row r="21" spans="1:7" x14ac:dyDescent="0.3">
      <c r="A21" s="9">
        <v>1034</v>
      </c>
      <c r="B21" s="9" t="s">
        <v>37</v>
      </c>
      <c r="C21" s="9">
        <v>2408</v>
      </c>
      <c r="D21" s="9" t="s">
        <v>35</v>
      </c>
      <c r="E21" s="12">
        <v>45384</v>
      </c>
      <c r="F21" s="9">
        <v>44</v>
      </c>
      <c r="G21" s="9" t="s">
        <v>36</v>
      </c>
    </row>
    <row r="22" spans="1:7" x14ac:dyDescent="0.3">
      <c r="A22" s="9">
        <v>1035</v>
      </c>
      <c r="B22" s="9" t="s">
        <v>40</v>
      </c>
      <c r="C22" s="9">
        <v>2418</v>
      </c>
      <c r="D22" s="9" t="s">
        <v>35</v>
      </c>
      <c r="E22" s="12">
        <v>45385</v>
      </c>
      <c r="F22" s="9">
        <v>44</v>
      </c>
      <c r="G22" s="9" t="s">
        <v>38</v>
      </c>
    </row>
    <row r="23" spans="1:7" x14ac:dyDescent="0.3">
      <c r="A23" s="9">
        <v>1036</v>
      </c>
      <c r="B23" s="9" t="s">
        <v>40</v>
      </c>
      <c r="C23" s="9">
        <v>2418</v>
      </c>
      <c r="D23" s="9" t="s">
        <v>35</v>
      </c>
      <c r="E23" s="12">
        <v>45386</v>
      </c>
      <c r="F23" s="9">
        <v>44</v>
      </c>
      <c r="G23" s="9" t="s">
        <v>38</v>
      </c>
    </row>
    <row r="24" spans="1:7" x14ac:dyDescent="0.3">
      <c r="A24" s="9">
        <v>1037</v>
      </c>
      <c r="B24" s="9" t="s">
        <v>37</v>
      </c>
      <c r="C24" s="9">
        <v>2421</v>
      </c>
      <c r="D24" s="9" t="s">
        <v>35</v>
      </c>
      <c r="E24" s="12">
        <v>45387</v>
      </c>
      <c r="F24" s="9">
        <v>44</v>
      </c>
      <c r="G24" s="9" t="s">
        <v>36</v>
      </c>
    </row>
    <row r="25" spans="1:7" x14ac:dyDescent="0.3">
      <c r="A25" s="9">
        <v>1038</v>
      </c>
      <c r="B25" s="9" t="s">
        <v>37</v>
      </c>
      <c r="C25" s="9">
        <v>2408</v>
      </c>
      <c r="D25" s="9" t="s">
        <v>35</v>
      </c>
      <c r="E25" s="12">
        <v>45388</v>
      </c>
      <c r="F25" s="9">
        <v>42</v>
      </c>
      <c r="G25" s="9" t="s">
        <v>36</v>
      </c>
    </row>
    <row r="26" spans="1:7" x14ac:dyDescent="0.3">
      <c r="A26" s="9">
        <v>1039</v>
      </c>
      <c r="B26" s="9" t="s">
        <v>34</v>
      </c>
      <c r="C26" s="9">
        <v>2423</v>
      </c>
      <c r="D26" s="9" t="s">
        <v>35</v>
      </c>
      <c r="E26" s="12">
        <v>45389</v>
      </c>
      <c r="F26" s="9">
        <v>42</v>
      </c>
      <c r="G26" s="9" t="s">
        <v>36</v>
      </c>
    </row>
    <row r="27" spans="1:7" x14ac:dyDescent="0.3">
      <c r="A27" s="9">
        <v>1040</v>
      </c>
      <c r="B27" s="9" t="s">
        <v>37</v>
      </c>
      <c r="C27" s="9">
        <v>2405</v>
      </c>
      <c r="D27" s="9" t="s">
        <v>35</v>
      </c>
      <c r="E27" s="12">
        <v>45390</v>
      </c>
      <c r="F27" s="9">
        <v>42</v>
      </c>
      <c r="G27" s="9" t="s">
        <v>36</v>
      </c>
    </row>
    <row r="28" spans="1:7" x14ac:dyDescent="0.3">
      <c r="A28" s="9">
        <v>1041</v>
      </c>
      <c r="B28" s="9" t="s">
        <v>40</v>
      </c>
      <c r="C28" s="9">
        <v>2423</v>
      </c>
      <c r="D28" s="9" t="s">
        <v>35</v>
      </c>
      <c r="E28" s="12">
        <v>45391</v>
      </c>
      <c r="F28" s="9">
        <v>42</v>
      </c>
      <c r="G28" s="9" t="s">
        <v>36</v>
      </c>
    </row>
    <row r="29" spans="1:7" x14ac:dyDescent="0.3">
      <c r="A29" s="9">
        <v>1042</v>
      </c>
      <c r="B29" s="9" t="s">
        <v>37</v>
      </c>
      <c r="C29" s="9">
        <v>2423</v>
      </c>
      <c r="D29" s="9" t="s">
        <v>35</v>
      </c>
      <c r="E29" s="12">
        <v>45392</v>
      </c>
      <c r="F29" s="9">
        <v>42</v>
      </c>
      <c r="G29" s="9" t="s">
        <v>36</v>
      </c>
    </row>
    <row r="30" spans="1:7" x14ac:dyDescent="0.3">
      <c r="A30" s="9">
        <v>1043</v>
      </c>
      <c r="B30" s="9" t="s">
        <v>37</v>
      </c>
      <c r="C30" s="9">
        <v>2414</v>
      </c>
      <c r="D30" s="9" t="s">
        <v>35</v>
      </c>
      <c r="E30" s="12">
        <v>45393</v>
      </c>
      <c r="F30" s="9">
        <v>7</v>
      </c>
      <c r="G30" s="9" t="s">
        <v>36</v>
      </c>
    </row>
    <row r="31" spans="1:7" x14ac:dyDescent="0.3">
      <c r="A31" s="9">
        <v>1044</v>
      </c>
      <c r="B31" s="9" t="s">
        <v>37</v>
      </c>
      <c r="C31" s="9">
        <v>2418</v>
      </c>
      <c r="D31" s="9" t="s">
        <v>35</v>
      </c>
      <c r="E31" s="12">
        <v>45394</v>
      </c>
      <c r="F31" s="9">
        <v>42</v>
      </c>
      <c r="G31" s="9" t="s">
        <v>36</v>
      </c>
    </row>
    <row r="32" spans="1:7" x14ac:dyDescent="0.3">
      <c r="A32" s="9">
        <v>1045</v>
      </c>
      <c r="B32" s="9" t="s">
        <v>41</v>
      </c>
      <c r="C32" s="9">
        <v>2405</v>
      </c>
      <c r="D32" s="9" t="s">
        <v>35</v>
      </c>
      <c r="E32" s="12">
        <v>45395</v>
      </c>
      <c r="F32" s="9">
        <v>42</v>
      </c>
      <c r="G32" s="9" t="s">
        <v>38</v>
      </c>
    </row>
    <row r="33" spans="1:7" x14ac:dyDescent="0.3">
      <c r="A33" s="9">
        <v>1046</v>
      </c>
      <c r="B33" s="9" t="s">
        <v>34</v>
      </c>
      <c r="C33" s="9">
        <v>2413</v>
      </c>
      <c r="D33" s="9" t="s">
        <v>39</v>
      </c>
      <c r="E33" s="12">
        <v>45396</v>
      </c>
      <c r="F33" s="9">
        <v>42</v>
      </c>
      <c r="G33" s="9" t="s">
        <v>36</v>
      </c>
    </row>
    <row r="34" spans="1:7" x14ac:dyDescent="0.3">
      <c r="A34" s="9">
        <v>1047</v>
      </c>
      <c r="B34" s="9" t="s">
        <v>34</v>
      </c>
      <c r="C34" s="9">
        <v>2411</v>
      </c>
      <c r="D34" s="9" t="s">
        <v>35</v>
      </c>
      <c r="E34" s="12">
        <v>45397</v>
      </c>
      <c r="F34" s="9">
        <v>42</v>
      </c>
      <c r="G34" s="9" t="s">
        <v>36</v>
      </c>
    </row>
    <row r="35" spans="1:7" x14ac:dyDescent="0.3">
      <c r="A35" s="9">
        <v>1048</v>
      </c>
      <c r="B35" s="9" t="s">
        <v>37</v>
      </c>
      <c r="C35" s="9">
        <v>2422</v>
      </c>
      <c r="D35" s="9" t="s">
        <v>35</v>
      </c>
      <c r="E35" s="12">
        <v>45398</v>
      </c>
      <c r="F35" s="9">
        <v>42</v>
      </c>
      <c r="G35" s="9" t="s">
        <v>36</v>
      </c>
    </row>
    <row r="36" spans="1:7" x14ac:dyDescent="0.3">
      <c r="A36" s="9">
        <v>1049</v>
      </c>
      <c r="B36" s="9" t="s">
        <v>37</v>
      </c>
      <c r="C36" s="9">
        <v>2422</v>
      </c>
      <c r="D36" s="9" t="s">
        <v>35</v>
      </c>
      <c r="E36" s="12">
        <v>45399</v>
      </c>
      <c r="F36" s="9">
        <v>42</v>
      </c>
      <c r="G36" s="9" t="s">
        <v>36</v>
      </c>
    </row>
    <row r="37" spans="1:7" x14ac:dyDescent="0.3">
      <c r="A37" s="9">
        <v>1050</v>
      </c>
      <c r="B37" s="9" t="s">
        <v>37</v>
      </c>
      <c r="C37" s="9">
        <v>2422</v>
      </c>
      <c r="D37" s="9" t="s">
        <v>35</v>
      </c>
      <c r="E37" s="12">
        <v>45400</v>
      </c>
      <c r="F37" s="9">
        <v>42</v>
      </c>
      <c r="G37" s="9" t="s">
        <v>38</v>
      </c>
    </row>
    <row r="38" spans="1:7" x14ac:dyDescent="0.3">
      <c r="A38" s="9">
        <v>1051</v>
      </c>
      <c r="B38" s="9" t="s">
        <v>37</v>
      </c>
      <c r="C38" s="9">
        <v>2411</v>
      </c>
      <c r="D38" s="9" t="s">
        <v>35</v>
      </c>
      <c r="E38" s="12">
        <v>45401</v>
      </c>
      <c r="F38" s="9">
        <v>41</v>
      </c>
      <c r="G38" s="9" t="s">
        <v>36</v>
      </c>
    </row>
    <row r="39" spans="1:7" x14ac:dyDescent="0.3">
      <c r="A39" s="9">
        <v>1052</v>
      </c>
      <c r="B39" s="9" t="s">
        <v>34</v>
      </c>
      <c r="C39" s="9">
        <v>2422</v>
      </c>
      <c r="D39" s="9" t="s">
        <v>35</v>
      </c>
      <c r="E39" s="12">
        <v>45402</v>
      </c>
      <c r="F39" s="9">
        <v>41</v>
      </c>
      <c r="G39" s="9" t="s">
        <v>36</v>
      </c>
    </row>
    <row r="40" spans="1:7" x14ac:dyDescent="0.3">
      <c r="A40" s="9">
        <v>1053</v>
      </c>
      <c r="B40" s="9" t="s">
        <v>34</v>
      </c>
      <c r="C40" s="9">
        <v>2422</v>
      </c>
      <c r="D40" s="9" t="s">
        <v>35</v>
      </c>
      <c r="E40" s="12">
        <v>45403</v>
      </c>
      <c r="F40" s="9">
        <v>41</v>
      </c>
      <c r="G40" s="9" t="s">
        <v>36</v>
      </c>
    </row>
    <row r="41" spans="1:7" x14ac:dyDescent="0.3">
      <c r="A41" s="9">
        <v>1054</v>
      </c>
      <c r="B41" s="9" t="s">
        <v>37</v>
      </c>
      <c r="C41" s="9">
        <v>2417</v>
      </c>
      <c r="D41" s="9" t="s">
        <v>35</v>
      </c>
      <c r="E41" s="12">
        <v>45404</v>
      </c>
      <c r="F41" s="9">
        <v>40</v>
      </c>
      <c r="G41" s="9" t="s">
        <v>36</v>
      </c>
    </row>
    <row r="42" spans="1:7" x14ac:dyDescent="0.3">
      <c r="A42" s="9">
        <v>1056</v>
      </c>
      <c r="B42" s="9" t="s">
        <v>34</v>
      </c>
      <c r="C42" s="9">
        <v>2407</v>
      </c>
      <c r="D42" s="9" t="s">
        <v>39</v>
      </c>
      <c r="E42" s="12">
        <v>45405</v>
      </c>
      <c r="F42" s="9">
        <v>41</v>
      </c>
      <c r="G42" s="9" t="s">
        <v>36</v>
      </c>
    </row>
    <row r="43" spans="1:7" x14ac:dyDescent="0.3">
      <c r="A43" s="9">
        <v>1057</v>
      </c>
      <c r="B43" s="9" t="s">
        <v>37</v>
      </c>
      <c r="C43" s="9">
        <v>2416</v>
      </c>
      <c r="D43" s="9" t="s">
        <v>35</v>
      </c>
      <c r="E43" s="12">
        <v>45406</v>
      </c>
      <c r="F43" s="9">
        <v>40</v>
      </c>
      <c r="G43" s="9" t="s">
        <v>38</v>
      </c>
    </row>
    <row r="44" spans="1:7" x14ac:dyDescent="0.3">
      <c r="A44" s="9">
        <v>1058</v>
      </c>
      <c r="B44" s="9" t="s">
        <v>37</v>
      </c>
      <c r="C44" s="9">
        <v>2422</v>
      </c>
      <c r="D44" s="9" t="s">
        <v>35</v>
      </c>
      <c r="E44" s="12">
        <v>45407</v>
      </c>
      <c r="F44" s="9">
        <v>40</v>
      </c>
      <c r="G44" s="9" t="s">
        <v>36</v>
      </c>
    </row>
    <row r="45" spans="1:7" x14ac:dyDescent="0.3">
      <c r="A45" s="9">
        <v>1059</v>
      </c>
      <c r="B45" s="9" t="s">
        <v>37</v>
      </c>
      <c r="C45" s="9">
        <v>2406</v>
      </c>
      <c r="D45" s="9" t="s">
        <v>39</v>
      </c>
      <c r="E45" s="12">
        <v>45408</v>
      </c>
      <c r="F45" s="9">
        <v>40</v>
      </c>
      <c r="G45" s="9" t="s">
        <v>38</v>
      </c>
    </row>
    <row r="46" spans="1:7" x14ac:dyDescent="0.3">
      <c r="A46" s="9">
        <v>1060</v>
      </c>
      <c r="B46" s="9" t="s">
        <v>37</v>
      </c>
      <c r="C46" s="9">
        <v>2407</v>
      </c>
      <c r="D46" s="9" t="s">
        <v>35</v>
      </c>
      <c r="E46" s="12">
        <v>45409</v>
      </c>
      <c r="F46" s="9">
        <v>40</v>
      </c>
      <c r="G46" s="9" t="s">
        <v>38</v>
      </c>
    </row>
    <row r="47" spans="1:7" x14ac:dyDescent="0.3">
      <c r="A47" s="9">
        <v>1061</v>
      </c>
      <c r="B47" s="9" t="s">
        <v>37</v>
      </c>
      <c r="C47" s="9">
        <v>2419</v>
      </c>
      <c r="D47" s="9" t="s">
        <v>35</v>
      </c>
      <c r="E47" s="12">
        <v>45410</v>
      </c>
      <c r="F47" s="9">
        <v>40</v>
      </c>
      <c r="G47" s="9" t="s">
        <v>36</v>
      </c>
    </row>
    <row r="48" spans="1:7" x14ac:dyDescent="0.3">
      <c r="A48" s="9">
        <v>1062</v>
      </c>
      <c r="B48" s="9" t="s">
        <v>37</v>
      </c>
      <c r="C48" s="9">
        <v>2404</v>
      </c>
      <c r="D48" s="9" t="s">
        <v>35</v>
      </c>
      <c r="E48" s="12">
        <v>45411</v>
      </c>
      <c r="F48" s="9">
        <v>40</v>
      </c>
      <c r="G48" s="9" t="s">
        <v>36</v>
      </c>
    </row>
    <row r="49" spans="1:7" x14ac:dyDescent="0.3">
      <c r="A49" s="9">
        <v>1063</v>
      </c>
      <c r="B49" s="9" t="s">
        <v>37</v>
      </c>
      <c r="C49" s="9">
        <v>2402</v>
      </c>
      <c r="D49" s="9" t="s">
        <v>35</v>
      </c>
      <c r="E49" s="12">
        <v>45412</v>
      </c>
      <c r="F49" s="9">
        <v>40</v>
      </c>
      <c r="G49" s="9" t="s">
        <v>36</v>
      </c>
    </row>
    <row r="50" spans="1:7" x14ac:dyDescent="0.3">
      <c r="A50" s="9">
        <v>1064</v>
      </c>
      <c r="B50" s="9" t="s">
        <v>34</v>
      </c>
      <c r="C50" s="9">
        <v>2418</v>
      </c>
      <c r="D50" s="9" t="s">
        <v>35</v>
      </c>
      <c r="E50" s="12">
        <v>45413</v>
      </c>
      <c r="F50" s="9">
        <v>40</v>
      </c>
      <c r="G50" s="9" t="s">
        <v>36</v>
      </c>
    </row>
    <row r="51" spans="1:7" x14ac:dyDescent="0.3">
      <c r="A51" s="9">
        <v>1065</v>
      </c>
      <c r="B51" s="9" t="s">
        <v>34</v>
      </c>
      <c r="C51" s="9">
        <v>2418</v>
      </c>
      <c r="D51" s="9" t="s">
        <v>35</v>
      </c>
      <c r="E51" s="12">
        <v>45414</v>
      </c>
      <c r="F51" s="9">
        <v>40</v>
      </c>
      <c r="G51" s="9" t="s">
        <v>36</v>
      </c>
    </row>
    <row r="52" spans="1:7" x14ac:dyDescent="0.3">
      <c r="A52" s="9">
        <v>1066</v>
      </c>
      <c r="B52" s="9" t="s">
        <v>37</v>
      </c>
      <c r="C52" s="9">
        <v>2420</v>
      </c>
      <c r="D52" s="9" t="s">
        <v>35</v>
      </c>
      <c r="E52" s="12">
        <v>45415</v>
      </c>
      <c r="F52" s="9">
        <v>40</v>
      </c>
      <c r="G52" s="9" t="s">
        <v>36</v>
      </c>
    </row>
    <row r="53" spans="1:7" x14ac:dyDescent="0.3">
      <c r="A53" s="9">
        <v>1067</v>
      </c>
      <c r="B53" s="9" t="s">
        <v>34</v>
      </c>
      <c r="C53" s="9">
        <v>2415</v>
      </c>
      <c r="D53" s="9" t="s">
        <v>35</v>
      </c>
      <c r="E53" s="12">
        <v>45416</v>
      </c>
      <c r="F53" s="9">
        <v>40</v>
      </c>
      <c r="G53" s="9" t="s">
        <v>38</v>
      </c>
    </row>
    <row r="54" spans="1:7" x14ac:dyDescent="0.3">
      <c r="A54" s="9">
        <v>1068</v>
      </c>
      <c r="B54" s="9" t="s">
        <v>37</v>
      </c>
      <c r="C54" s="9">
        <v>2409</v>
      </c>
      <c r="D54" s="9" t="s">
        <v>35</v>
      </c>
      <c r="E54" s="12">
        <v>45417</v>
      </c>
      <c r="F54" s="9">
        <v>38</v>
      </c>
      <c r="G54" s="9" t="s">
        <v>36</v>
      </c>
    </row>
    <row r="55" spans="1:7" x14ac:dyDescent="0.3">
      <c r="A55" s="9">
        <v>1069</v>
      </c>
      <c r="B55" s="9" t="s">
        <v>37</v>
      </c>
      <c r="C55" s="9">
        <v>2421</v>
      </c>
      <c r="D55" s="9" t="s">
        <v>35</v>
      </c>
      <c r="E55" s="12">
        <v>45418</v>
      </c>
      <c r="F55" s="9">
        <v>39</v>
      </c>
      <c r="G55" s="9" t="s">
        <v>38</v>
      </c>
    </row>
    <row r="56" spans="1:7" x14ac:dyDescent="0.3">
      <c r="A56" s="9">
        <v>1070</v>
      </c>
      <c r="B56" s="9" t="s">
        <v>37</v>
      </c>
      <c r="C56" s="9">
        <v>2406</v>
      </c>
      <c r="D56" s="9" t="s">
        <v>39</v>
      </c>
      <c r="E56" s="12">
        <v>45419</v>
      </c>
      <c r="F56" s="9">
        <v>38</v>
      </c>
      <c r="G56" s="9" t="s">
        <v>38</v>
      </c>
    </row>
    <row r="57" spans="1:7" x14ac:dyDescent="0.3">
      <c r="A57" s="9">
        <v>1071</v>
      </c>
      <c r="B57" s="9" t="s">
        <v>37</v>
      </c>
      <c r="C57" s="9">
        <v>2406</v>
      </c>
      <c r="D57" s="9" t="s">
        <v>39</v>
      </c>
      <c r="E57" s="12">
        <v>45420</v>
      </c>
      <c r="F57" s="9">
        <v>38</v>
      </c>
      <c r="G57" s="9" t="s">
        <v>38</v>
      </c>
    </row>
    <row r="58" spans="1:7" x14ac:dyDescent="0.3">
      <c r="A58" s="9">
        <v>1072</v>
      </c>
      <c r="B58" s="9" t="s">
        <v>37</v>
      </c>
      <c r="C58" s="9">
        <v>2417</v>
      </c>
      <c r="D58" s="9" t="s">
        <v>35</v>
      </c>
      <c r="E58" s="12">
        <v>45421</v>
      </c>
      <c r="F58" s="9">
        <v>38</v>
      </c>
      <c r="G58" s="9" t="s">
        <v>38</v>
      </c>
    </row>
    <row r="59" spans="1:7" x14ac:dyDescent="0.3">
      <c r="A59" s="9">
        <v>1073</v>
      </c>
      <c r="B59" s="9" t="s">
        <v>37</v>
      </c>
      <c r="C59" s="9">
        <v>2417</v>
      </c>
      <c r="D59" s="9" t="s">
        <v>35</v>
      </c>
      <c r="E59" s="12">
        <v>45422</v>
      </c>
      <c r="F59" s="9">
        <v>38</v>
      </c>
      <c r="G59" s="9" t="s">
        <v>38</v>
      </c>
    </row>
    <row r="60" spans="1:7" x14ac:dyDescent="0.3">
      <c r="A60" s="9">
        <v>1074</v>
      </c>
      <c r="B60" s="9" t="s">
        <v>34</v>
      </c>
      <c r="C60" s="9">
        <v>2422</v>
      </c>
      <c r="D60" s="9" t="s">
        <v>35</v>
      </c>
      <c r="E60" s="12">
        <v>45423</v>
      </c>
      <c r="F60" s="9">
        <v>39</v>
      </c>
      <c r="G60" s="9" t="s">
        <v>36</v>
      </c>
    </row>
    <row r="61" spans="1:7" x14ac:dyDescent="0.3">
      <c r="A61" s="9">
        <v>1075</v>
      </c>
      <c r="B61" s="9" t="s">
        <v>37</v>
      </c>
      <c r="C61" s="9">
        <v>2402</v>
      </c>
      <c r="D61" s="9" t="s">
        <v>35</v>
      </c>
      <c r="E61" s="12">
        <v>45424</v>
      </c>
      <c r="F61" s="9">
        <v>38</v>
      </c>
      <c r="G61" s="9" t="s">
        <v>36</v>
      </c>
    </row>
    <row r="62" spans="1:7" x14ac:dyDescent="0.3">
      <c r="A62" s="9">
        <v>1076</v>
      </c>
      <c r="B62" s="9" t="s">
        <v>40</v>
      </c>
      <c r="C62" s="9">
        <v>2423</v>
      </c>
      <c r="D62" s="9" t="s">
        <v>39</v>
      </c>
      <c r="E62" s="12">
        <v>45425</v>
      </c>
      <c r="F62" s="9">
        <v>38</v>
      </c>
      <c r="G62" s="9" t="s">
        <v>36</v>
      </c>
    </row>
    <row r="63" spans="1:7" x14ac:dyDescent="0.3">
      <c r="A63" s="9">
        <v>1077</v>
      </c>
      <c r="B63" s="9" t="s">
        <v>34</v>
      </c>
      <c r="C63" s="9">
        <v>2415</v>
      </c>
      <c r="D63" s="9" t="s">
        <v>35</v>
      </c>
      <c r="E63" s="12">
        <v>45426</v>
      </c>
      <c r="F63" s="9">
        <v>38</v>
      </c>
      <c r="G63" s="9" t="s">
        <v>38</v>
      </c>
    </row>
    <row r="64" spans="1:7" x14ac:dyDescent="0.3">
      <c r="A64" s="9">
        <v>1078</v>
      </c>
      <c r="B64" s="9" t="s">
        <v>34</v>
      </c>
      <c r="C64" s="9">
        <v>2422</v>
      </c>
      <c r="D64" s="9" t="s">
        <v>35</v>
      </c>
      <c r="E64" s="12">
        <v>45427</v>
      </c>
      <c r="F64" s="9">
        <v>38</v>
      </c>
      <c r="G64" s="9" t="s">
        <v>36</v>
      </c>
    </row>
    <row r="65" spans="1:7" x14ac:dyDescent="0.3">
      <c r="A65" s="9">
        <v>1079</v>
      </c>
      <c r="B65" s="9" t="s">
        <v>37</v>
      </c>
      <c r="C65" s="9">
        <v>2422</v>
      </c>
      <c r="D65" s="9" t="s">
        <v>35</v>
      </c>
      <c r="E65" s="12">
        <v>45428</v>
      </c>
      <c r="F65" s="9">
        <v>38</v>
      </c>
      <c r="G65" s="9" t="s">
        <v>36</v>
      </c>
    </row>
    <row r="66" spans="1:7" x14ac:dyDescent="0.3">
      <c r="A66" s="9">
        <v>1080</v>
      </c>
      <c r="B66" s="9" t="s">
        <v>37</v>
      </c>
      <c r="C66" s="9">
        <v>2413</v>
      </c>
      <c r="D66" s="9" t="s">
        <v>35</v>
      </c>
      <c r="E66" s="12">
        <v>45429</v>
      </c>
      <c r="F66" s="9">
        <v>38</v>
      </c>
      <c r="G66" s="9" t="s">
        <v>38</v>
      </c>
    </row>
    <row r="67" spans="1:7" x14ac:dyDescent="0.3">
      <c r="A67" s="9">
        <v>1081</v>
      </c>
      <c r="B67" s="9" t="s">
        <v>37</v>
      </c>
      <c r="C67" s="9">
        <v>2413</v>
      </c>
      <c r="D67" s="9" t="s">
        <v>39</v>
      </c>
      <c r="E67" s="12">
        <v>45430</v>
      </c>
      <c r="F67" s="9">
        <v>38</v>
      </c>
      <c r="G67" s="9" t="s">
        <v>36</v>
      </c>
    </row>
    <row r="68" spans="1:7" x14ac:dyDescent="0.3">
      <c r="A68" s="9">
        <v>1082</v>
      </c>
      <c r="B68" s="9" t="s">
        <v>37</v>
      </c>
      <c r="C68" s="9">
        <v>2424</v>
      </c>
      <c r="D68" s="9" t="s">
        <v>35</v>
      </c>
      <c r="E68" s="12">
        <v>45431</v>
      </c>
      <c r="F68" s="9">
        <v>38</v>
      </c>
      <c r="G68" s="9" t="s">
        <v>36</v>
      </c>
    </row>
    <row r="69" spans="1:7" x14ac:dyDescent="0.3">
      <c r="A69" s="9">
        <v>1083</v>
      </c>
      <c r="B69" s="9" t="s">
        <v>37</v>
      </c>
      <c r="C69" s="9">
        <v>2409</v>
      </c>
      <c r="D69" s="9" t="s">
        <v>35</v>
      </c>
      <c r="E69" s="12">
        <v>45432</v>
      </c>
      <c r="F69" s="9">
        <v>38</v>
      </c>
      <c r="G69" s="9" t="s">
        <v>36</v>
      </c>
    </row>
    <row r="70" spans="1:7" x14ac:dyDescent="0.3">
      <c r="A70" s="9">
        <v>1084</v>
      </c>
      <c r="B70" s="9" t="s">
        <v>37</v>
      </c>
      <c r="C70" s="9">
        <v>2407</v>
      </c>
      <c r="D70" s="9" t="s">
        <v>39</v>
      </c>
      <c r="E70" s="12">
        <v>45433</v>
      </c>
      <c r="F70" s="9">
        <v>2</v>
      </c>
      <c r="G70" s="9" t="s">
        <v>36</v>
      </c>
    </row>
    <row r="71" spans="1:7" x14ac:dyDescent="0.3">
      <c r="A71" s="9">
        <v>1085</v>
      </c>
      <c r="B71" s="9" t="s">
        <v>37</v>
      </c>
      <c r="C71" s="9">
        <v>2409</v>
      </c>
      <c r="D71" s="9" t="s">
        <v>39</v>
      </c>
      <c r="E71" s="12">
        <v>45434</v>
      </c>
      <c r="F71" s="9">
        <v>38</v>
      </c>
      <c r="G71" s="9" t="s">
        <v>36</v>
      </c>
    </row>
    <row r="72" spans="1:7" x14ac:dyDescent="0.3">
      <c r="A72" s="9">
        <v>1086</v>
      </c>
      <c r="B72" s="9" t="s">
        <v>34</v>
      </c>
      <c r="C72" s="9">
        <v>2411</v>
      </c>
      <c r="D72" s="9" t="s">
        <v>35</v>
      </c>
      <c r="E72" s="12">
        <v>45435</v>
      </c>
      <c r="F72" s="9">
        <v>38</v>
      </c>
      <c r="G72" s="9" t="s">
        <v>36</v>
      </c>
    </row>
    <row r="73" spans="1:7" x14ac:dyDescent="0.3">
      <c r="A73" s="9">
        <v>1087</v>
      </c>
      <c r="B73" s="9" t="s">
        <v>37</v>
      </c>
      <c r="C73" s="9">
        <v>2405</v>
      </c>
      <c r="D73" s="9" t="s">
        <v>39</v>
      </c>
      <c r="E73" s="12">
        <v>45436</v>
      </c>
      <c r="F73" s="9">
        <v>6</v>
      </c>
      <c r="G73" s="9" t="s">
        <v>42</v>
      </c>
    </row>
    <row r="74" spans="1:7" x14ac:dyDescent="0.3">
      <c r="A74" s="9">
        <v>1088</v>
      </c>
      <c r="B74" s="9" t="s">
        <v>34</v>
      </c>
      <c r="C74" s="9">
        <v>2405</v>
      </c>
      <c r="D74" s="9" t="s">
        <v>35</v>
      </c>
      <c r="E74" s="12">
        <v>45437</v>
      </c>
      <c r="F74" s="9">
        <v>38</v>
      </c>
      <c r="G74" s="9" t="s">
        <v>36</v>
      </c>
    </row>
    <row r="75" spans="1:7" x14ac:dyDescent="0.3">
      <c r="A75" s="9">
        <v>1089</v>
      </c>
      <c r="B75" s="9" t="s">
        <v>37</v>
      </c>
      <c r="C75" s="9">
        <v>2404</v>
      </c>
      <c r="D75" s="9" t="s">
        <v>39</v>
      </c>
      <c r="E75" s="12">
        <v>45438</v>
      </c>
      <c r="F75" s="9">
        <v>38</v>
      </c>
      <c r="G75" s="9" t="s">
        <v>36</v>
      </c>
    </row>
    <row r="76" spans="1:7" x14ac:dyDescent="0.3">
      <c r="A76" s="9">
        <v>1090</v>
      </c>
      <c r="B76" s="9" t="s">
        <v>37</v>
      </c>
      <c r="C76" s="9">
        <v>2413</v>
      </c>
      <c r="D76" s="9" t="s">
        <v>39</v>
      </c>
      <c r="E76" s="12">
        <v>45439</v>
      </c>
      <c r="F76" s="9">
        <v>38</v>
      </c>
      <c r="G76" s="9" t="s">
        <v>36</v>
      </c>
    </row>
    <row r="77" spans="1:7" x14ac:dyDescent="0.3">
      <c r="A77" s="9">
        <v>1091</v>
      </c>
      <c r="B77" s="9" t="s">
        <v>34</v>
      </c>
      <c r="C77" s="9">
        <v>2422</v>
      </c>
      <c r="D77" s="9" t="s">
        <v>35</v>
      </c>
      <c r="E77" s="12">
        <v>45440</v>
      </c>
      <c r="F77" s="9">
        <v>37</v>
      </c>
      <c r="G77" s="9" t="s">
        <v>36</v>
      </c>
    </row>
    <row r="78" spans="1:7" x14ac:dyDescent="0.3">
      <c r="A78" s="9">
        <v>1092</v>
      </c>
      <c r="B78" s="9" t="s">
        <v>37</v>
      </c>
      <c r="C78" s="9">
        <v>2414</v>
      </c>
      <c r="D78" s="9" t="s">
        <v>35</v>
      </c>
      <c r="E78" s="12">
        <v>45441</v>
      </c>
      <c r="F78" s="9">
        <v>37</v>
      </c>
      <c r="G78" s="9" t="s">
        <v>36</v>
      </c>
    </row>
    <row r="79" spans="1:7" x14ac:dyDescent="0.3">
      <c r="A79" s="9">
        <v>1095</v>
      </c>
      <c r="B79" s="9" t="s">
        <v>37</v>
      </c>
      <c r="C79" s="9">
        <v>2402</v>
      </c>
      <c r="D79" s="9" t="s">
        <v>39</v>
      </c>
      <c r="E79" s="12">
        <v>45442</v>
      </c>
      <c r="F79" s="9">
        <v>36</v>
      </c>
      <c r="G79" s="9" t="s">
        <v>38</v>
      </c>
    </row>
    <row r="80" spans="1:7" x14ac:dyDescent="0.3">
      <c r="A80" s="9">
        <v>1096</v>
      </c>
      <c r="B80" s="9" t="s">
        <v>37</v>
      </c>
      <c r="C80" s="9">
        <v>2415</v>
      </c>
      <c r="D80" s="9" t="s">
        <v>39</v>
      </c>
      <c r="E80" s="12">
        <v>45443</v>
      </c>
      <c r="F80" s="9">
        <v>36</v>
      </c>
      <c r="G80" s="9" t="s">
        <v>36</v>
      </c>
    </row>
    <row r="81" spans="1:7" x14ac:dyDescent="0.3">
      <c r="A81" s="9">
        <v>1097</v>
      </c>
      <c r="B81" s="9" t="s">
        <v>37</v>
      </c>
      <c r="C81" s="9">
        <v>2402</v>
      </c>
      <c r="D81" s="9" t="s">
        <v>39</v>
      </c>
      <c r="E81" s="12">
        <v>45444</v>
      </c>
      <c r="F81" s="9">
        <v>36</v>
      </c>
      <c r="G81" s="9" t="s">
        <v>38</v>
      </c>
    </row>
    <row r="82" spans="1:7" x14ac:dyDescent="0.3">
      <c r="A82" s="9">
        <v>1098</v>
      </c>
      <c r="B82" s="9" t="s">
        <v>37</v>
      </c>
      <c r="C82" s="9">
        <v>2411</v>
      </c>
      <c r="D82" s="9" t="s">
        <v>35</v>
      </c>
      <c r="E82" s="12">
        <v>45445</v>
      </c>
      <c r="F82" s="9">
        <v>35</v>
      </c>
      <c r="G82" s="9" t="s">
        <v>36</v>
      </c>
    </row>
    <row r="83" spans="1:7" x14ac:dyDescent="0.3">
      <c r="A83" s="9">
        <v>1099</v>
      </c>
      <c r="B83" s="9" t="s">
        <v>34</v>
      </c>
      <c r="C83" s="9">
        <v>2415</v>
      </c>
      <c r="D83" s="9" t="s">
        <v>39</v>
      </c>
      <c r="E83" s="12">
        <v>45446</v>
      </c>
      <c r="F83" s="9">
        <v>2</v>
      </c>
      <c r="G83" s="9" t="s">
        <v>36</v>
      </c>
    </row>
    <row r="84" spans="1:7" x14ac:dyDescent="0.3">
      <c r="A84" s="9">
        <v>1100</v>
      </c>
      <c r="B84" s="9" t="s">
        <v>34</v>
      </c>
      <c r="C84" s="9">
        <v>2424</v>
      </c>
      <c r="D84" s="9" t="s">
        <v>39</v>
      </c>
      <c r="E84" s="12">
        <v>45447</v>
      </c>
      <c r="F84" s="9">
        <v>35</v>
      </c>
      <c r="G84" s="9" t="s">
        <v>36</v>
      </c>
    </row>
    <row r="85" spans="1:7" x14ac:dyDescent="0.3">
      <c r="A85" s="9">
        <v>1101</v>
      </c>
      <c r="B85" s="9" t="s">
        <v>34</v>
      </c>
      <c r="C85" s="9">
        <v>2417</v>
      </c>
      <c r="D85" s="9" t="s">
        <v>39</v>
      </c>
      <c r="E85" s="12">
        <v>45448</v>
      </c>
      <c r="F85" s="9">
        <v>35</v>
      </c>
      <c r="G85" s="9" t="s">
        <v>38</v>
      </c>
    </row>
    <row r="86" spans="1:7" x14ac:dyDescent="0.3">
      <c r="A86" s="9">
        <v>1102</v>
      </c>
      <c r="B86" s="9" t="s">
        <v>37</v>
      </c>
      <c r="C86" s="9">
        <v>2409</v>
      </c>
      <c r="D86" s="9" t="s">
        <v>43</v>
      </c>
      <c r="E86" s="12">
        <v>45449</v>
      </c>
      <c r="F86" s="9">
        <v>34</v>
      </c>
      <c r="G86" s="9" t="s">
        <v>38</v>
      </c>
    </row>
    <row r="87" spans="1:7" x14ac:dyDescent="0.3">
      <c r="A87" s="9">
        <v>1103</v>
      </c>
      <c r="B87" s="9" t="s">
        <v>34</v>
      </c>
      <c r="C87" s="9">
        <v>2405</v>
      </c>
      <c r="D87" s="9" t="s">
        <v>39</v>
      </c>
      <c r="E87" s="12">
        <v>45450</v>
      </c>
      <c r="F87" s="9">
        <v>34</v>
      </c>
      <c r="G87" s="9" t="s">
        <v>36</v>
      </c>
    </row>
    <row r="88" spans="1:7" x14ac:dyDescent="0.3">
      <c r="A88" s="9">
        <v>1104</v>
      </c>
      <c r="B88" s="9" t="s">
        <v>37</v>
      </c>
      <c r="C88" s="9">
        <v>2405</v>
      </c>
      <c r="D88" s="9" t="s">
        <v>39</v>
      </c>
      <c r="E88" s="12">
        <v>45451</v>
      </c>
      <c r="F88" s="9">
        <v>34</v>
      </c>
      <c r="G88" s="9" t="s">
        <v>36</v>
      </c>
    </row>
    <row r="89" spans="1:7" x14ac:dyDescent="0.3">
      <c r="A89" s="9">
        <v>1105</v>
      </c>
      <c r="B89" s="9" t="s">
        <v>37</v>
      </c>
      <c r="C89" s="9">
        <v>2416</v>
      </c>
      <c r="D89" s="9" t="s">
        <v>43</v>
      </c>
      <c r="E89" s="12">
        <v>45452</v>
      </c>
      <c r="F89" s="9">
        <v>34</v>
      </c>
      <c r="G89" s="9" t="s">
        <v>36</v>
      </c>
    </row>
    <row r="90" spans="1:7" x14ac:dyDescent="0.3">
      <c r="A90" s="9">
        <v>1106</v>
      </c>
      <c r="B90" s="9" t="s">
        <v>37</v>
      </c>
      <c r="C90" s="9">
        <v>2408</v>
      </c>
      <c r="D90" s="9" t="s">
        <v>35</v>
      </c>
      <c r="E90" s="12">
        <v>45453</v>
      </c>
      <c r="F90" s="9">
        <v>34</v>
      </c>
      <c r="G90" s="9" t="s">
        <v>36</v>
      </c>
    </row>
    <row r="91" spans="1:7" x14ac:dyDescent="0.3">
      <c r="A91" s="9">
        <v>1107</v>
      </c>
      <c r="B91" s="9" t="s">
        <v>37</v>
      </c>
      <c r="C91" s="9">
        <v>2411</v>
      </c>
      <c r="D91" s="9" t="s">
        <v>39</v>
      </c>
      <c r="E91" s="12">
        <v>45454</v>
      </c>
      <c r="F91" s="9">
        <v>34</v>
      </c>
      <c r="G91" s="9" t="s">
        <v>36</v>
      </c>
    </row>
    <row r="92" spans="1:7" x14ac:dyDescent="0.3">
      <c r="A92" s="9">
        <v>1108</v>
      </c>
      <c r="B92" s="9" t="s">
        <v>34</v>
      </c>
      <c r="C92" s="9">
        <v>2419</v>
      </c>
      <c r="D92" s="9" t="s">
        <v>35</v>
      </c>
      <c r="E92" s="12">
        <v>45455</v>
      </c>
      <c r="F92" s="9">
        <v>34</v>
      </c>
      <c r="G92" s="9" t="s">
        <v>42</v>
      </c>
    </row>
    <row r="93" spans="1:7" x14ac:dyDescent="0.3">
      <c r="A93" s="9">
        <v>1109</v>
      </c>
      <c r="B93" s="9" t="s">
        <v>41</v>
      </c>
      <c r="C93" s="9">
        <v>2404</v>
      </c>
      <c r="D93" s="9" t="s">
        <v>35</v>
      </c>
      <c r="E93" s="12">
        <v>45456</v>
      </c>
      <c r="F93" s="9">
        <v>34</v>
      </c>
      <c r="G93" s="9" t="s">
        <v>38</v>
      </c>
    </row>
    <row r="94" spans="1:7" x14ac:dyDescent="0.3">
      <c r="A94" s="9">
        <v>1110</v>
      </c>
      <c r="B94" s="9" t="s">
        <v>37</v>
      </c>
      <c r="C94" s="9">
        <v>2421</v>
      </c>
      <c r="D94" s="9" t="s">
        <v>39</v>
      </c>
      <c r="E94" s="12">
        <v>45457</v>
      </c>
      <c r="F94" s="9">
        <v>34</v>
      </c>
      <c r="G94" s="9" t="s">
        <v>36</v>
      </c>
    </row>
    <row r="95" spans="1:7" x14ac:dyDescent="0.3">
      <c r="A95" s="9">
        <v>1111</v>
      </c>
      <c r="B95" s="9" t="s">
        <v>40</v>
      </c>
      <c r="C95" s="9">
        <v>2414</v>
      </c>
      <c r="D95" s="9" t="s">
        <v>35</v>
      </c>
      <c r="E95" s="12">
        <v>45458</v>
      </c>
      <c r="F95" s="9">
        <v>34</v>
      </c>
      <c r="G95" s="9" t="s">
        <v>38</v>
      </c>
    </row>
    <row r="96" spans="1:7" x14ac:dyDescent="0.3">
      <c r="A96" s="9">
        <v>1112</v>
      </c>
      <c r="B96" s="9" t="s">
        <v>40</v>
      </c>
      <c r="C96" s="9">
        <v>2421</v>
      </c>
      <c r="D96" s="9" t="s">
        <v>35</v>
      </c>
      <c r="E96" s="12">
        <v>45459</v>
      </c>
      <c r="F96" s="9">
        <v>34</v>
      </c>
      <c r="G96" s="9" t="s">
        <v>36</v>
      </c>
    </row>
    <row r="97" spans="1:7" x14ac:dyDescent="0.3">
      <c r="A97" s="9">
        <v>1113</v>
      </c>
      <c r="B97" s="9" t="s">
        <v>34</v>
      </c>
      <c r="C97" s="9">
        <v>2415</v>
      </c>
      <c r="D97" s="9" t="s">
        <v>35</v>
      </c>
      <c r="E97" s="12">
        <v>45460</v>
      </c>
      <c r="F97" s="9">
        <v>34</v>
      </c>
      <c r="G97" s="9" t="s">
        <v>38</v>
      </c>
    </row>
    <row r="98" spans="1:7" x14ac:dyDescent="0.3">
      <c r="A98" s="9">
        <v>1114</v>
      </c>
      <c r="B98" s="9" t="s">
        <v>40</v>
      </c>
      <c r="C98" s="9">
        <v>2413</v>
      </c>
      <c r="D98" s="9" t="s">
        <v>43</v>
      </c>
      <c r="E98" s="12">
        <v>45461</v>
      </c>
      <c r="F98" s="9">
        <v>34</v>
      </c>
      <c r="G98" s="9" t="s">
        <v>36</v>
      </c>
    </row>
    <row r="99" spans="1:7" x14ac:dyDescent="0.3">
      <c r="A99" s="9">
        <v>1115</v>
      </c>
      <c r="B99" s="9" t="s">
        <v>37</v>
      </c>
      <c r="C99" s="9">
        <v>2415</v>
      </c>
      <c r="D99" s="9" t="s">
        <v>43</v>
      </c>
      <c r="E99" s="12">
        <v>45462</v>
      </c>
      <c r="F99" s="9">
        <v>34</v>
      </c>
      <c r="G99" s="9" t="s">
        <v>36</v>
      </c>
    </row>
    <row r="100" spans="1:7" x14ac:dyDescent="0.3">
      <c r="A100" s="9">
        <v>1116</v>
      </c>
      <c r="B100" s="9" t="s">
        <v>40</v>
      </c>
      <c r="C100" s="9">
        <v>2423</v>
      </c>
      <c r="D100" s="9" t="s">
        <v>35</v>
      </c>
      <c r="E100" s="12">
        <v>45463</v>
      </c>
      <c r="F100" s="9">
        <v>34</v>
      </c>
      <c r="G100" s="9" t="s">
        <v>36</v>
      </c>
    </row>
    <row r="101" spans="1:7" x14ac:dyDescent="0.3">
      <c r="A101" s="9">
        <v>1117</v>
      </c>
      <c r="B101" s="9" t="s">
        <v>40</v>
      </c>
      <c r="C101" s="9">
        <v>2417</v>
      </c>
      <c r="D101" s="9" t="s">
        <v>35</v>
      </c>
      <c r="E101" s="12">
        <v>45464</v>
      </c>
      <c r="F101" s="9">
        <v>34</v>
      </c>
      <c r="G101" s="9" t="s">
        <v>36</v>
      </c>
    </row>
    <row r="102" spans="1:7" x14ac:dyDescent="0.3">
      <c r="A102" s="9">
        <v>1118</v>
      </c>
      <c r="B102" s="9" t="s">
        <v>34</v>
      </c>
      <c r="C102" s="9">
        <v>2402</v>
      </c>
      <c r="D102" s="9" t="s">
        <v>39</v>
      </c>
      <c r="E102" s="12">
        <v>45465</v>
      </c>
      <c r="F102" s="9">
        <v>33</v>
      </c>
      <c r="G102" s="9" t="s">
        <v>36</v>
      </c>
    </row>
    <row r="103" spans="1:7" x14ac:dyDescent="0.3">
      <c r="A103" s="9">
        <v>1119</v>
      </c>
      <c r="B103" s="9" t="s">
        <v>40</v>
      </c>
      <c r="C103" s="9">
        <v>2417</v>
      </c>
      <c r="D103" s="9" t="s">
        <v>35</v>
      </c>
      <c r="E103" s="12">
        <v>45466</v>
      </c>
      <c r="F103" s="9">
        <v>34</v>
      </c>
      <c r="G103" s="9" t="s">
        <v>36</v>
      </c>
    </row>
    <row r="104" spans="1:7" x14ac:dyDescent="0.3">
      <c r="A104" s="9">
        <v>1120</v>
      </c>
      <c r="B104" s="9" t="s">
        <v>34</v>
      </c>
      <c r="C104" s="9">
        <v>2405</v>
      </c>
      <c r="D104" s="9" t="s">
        <v>43</v>
      </c>
      <c r="E104" s="12">
        <v>45467</v>
      </c>
      <c r="F104" s="9">
        <v>34</v>
      </c>
      <c r="G104" s="9" t="s">
        <v>36</v>
      </c>
    </row>
    <row r="105" spans="1:7" x14ac:dyDescent="0.3">
      <c r="A105" s="9">
        <v>1121</v>
      </c>
      <c r="B105" s="9" t="s">
        <v>34</v>
      </c>
      <c r="C105" s="9">
        <v>2402</v>
      </c>
      <c r="D105" s="9" t="s">
        <v>43</v>
      </c>
      <c r="E105" s="12">
        <v>45468</v>
      </c>
      <c r="F105" s="9">
        <v>33</v>
      </c>
      <c r="G105" s="9" t="s">
        <v>38</v>
      </c>
    </row>
    <row r="106" spans="1:7" x14ac:dyDescent="0.3">
      <c r="A106" s="9">
        <v>1122</v>
      </c>
      <c r="B106" s="9" t="s">
        <v>37</v>
      </c>
      <c r="C106" s="9">
        <v>2419</v>
      </c>
      <c r="D106" s="9" t="s">
        <v>35</v>
      </c>
      <c r="E106" s="12">
        <v>45469</v>
      </c>
      <c r="F106" s="9">
        <v>33</v>
      </c>
      <c r="G106" s="9" t="s">
        <v>36</v>
      </c>
    </row>
    <row r="107" spans="1:7" x14ac:dyDescent="0.3">
      <c r="A107" s="9">
        <v>1123</v>
      </c>
      <c r="B107" s="9" t="s">
        <v>37</v>
      </c>
      <c r="C107" s="9">
        <v>2404</v>
      </c>
      <c r="D107" s="9" t="s">
        <v>39</v>
      </c>
      <c r="E107" s="12">
        <v>45470</v>
      </c>
      <c r="F107" s="9">
        <v>34</v>
      </c>
      <c r="G107" s="9" t="s">
        <v>38</v>
      </c>
    </row>
    <row r="108" spans="1:7" x14ac:dyDescent="0.3">
      <c r="A108" s="9">
        <v>1124</v>
      </c>
      <c r="B108" s="9" t="s">
        <v>37</v>
      </c>
      <c r="C108" s="9">
        <v>2419</v>
      </c>
      <c r="D108" s="9" t="s">
        <v>39</v>
      </c>
      <c r="E108" s="12">
        <v>45471</v>
      </c>
      <c r="F108" s="9">
        <v>33</v>
      </c>
      <c r="G108" s="9" t="s">
        <v>36</v>
      </c>
    </row>
    <row r="109" spans="1:7" x14ac:dyDescent="0.3">
      <c r="A109" s="9">
        <v>1125</v>
      </c>
      <c r="B109" s="9" t="s">
        <v>37</v>
      </c>
      <c r="C109" s="9">
        <v>2424</v>
      </c>
      <c r="D109" s="9" t="s">
        <v>35</v>
      </c>
      <c r="E109" s="12">
        <v>45472</v>
      </c>
      <c r="F109" s="9">
        <v>33</v>
      </c>
      <c r="G109" s="9" t="s">
        <v>36</v>
      </c>
    </row>
    <row r="110" spans="1:7" x14ac:dyDescent="0.3">
      <c r="A110" s="9">
        <v>1126</v>
      </c>
      <c r="B110" s="9" t="s">
        <v>40</v>
      </c>
      <c r="C110" s="9">
        <v>2415</v>
      </c>
      <c r="D110" s="9" t="s">
        <v>39</v>
      </c>
      <c r="E110" s="12">
        <v>45473</v>
      </c>
      <c r="F110" s="9">
        <v>34</v>
      </c>
      <c r="G110" s="9" t="s">
        <v>36</v>
      </c>
    </row>
    <row r="111" spans="1:7" x14ac:dyDescent="0.3">
      <c r="A111" s="9">
        <v>1127</v>
      </c>
      <c r="B111" s="9" t="s">
        <v>40</v>
      </c>
      <c r="C111" s="9">
        <v>2401</v>
      </c>
      <c r="D111" s="9" t="s">
        <v>39</v>
      </c>
      <c r="E111" s="12">
        <v>45474</v>
      </c>
      <c r="F111" s="9">
        <v>33</v>
      </c>
      <c r="G111" s="9" t="s">
        <v>36</v>
      </c>
    </row>
    <row r="112" spans="1:7" x14ac:dyDescent="0.3">
      <c r="A112" s="9">
        <v>1128</v>
      </c>
      <c r="B112" s="9" t="s">
        <v>34</v>
      </c>
      <c r="C112" s="9">
        <v>2413</v>
      </c>
      <c r="D112" s="9" t="s">
        <v>39</v>
      </c>
      <c r="E112" s="12">
        <v>45475</v>
      </c>
      <c r="F112" s="9">
        <v>33</v>
      </c>
      <c r="G112" s="9" t="s">
        <v>36</v>
      </c>
    </row>
    <row r="113" spans="1:7" x14ac:dyDescent="0.3">
      <c r="A113" s="9">
        <v>1129</v>
      </c>
      <c r="B113" s="9" t="s">
        <v>37</v>
      </c>
      <c r="C113" s="9">
        <v>2413</v>
      </c>
      <c r="D113" s="9" t="s">
        <v>39</v>
      </c>
      <c r="E113" s="12">
        <v>45476</v>
      </c>
      <c r="F113" s="9">
        <v>33</v>
      </c>
      <c r="G113" s="9" t="s">
        <v>36</v>
      </c>
    </row>
    <row r="114" spans="1:7" x14ac:dyDescent="0.3">
      <c r="A114" s="9">
        <v>1130</v>
      </c>
      <c r="B114" s="9" t="s">
        <v>34</v>
      </c>
      <c r="C114" s="9">
        <v>2415</v>
      </c>
      <c r="D114" s="9" t="s">
        <v>39</v>
      </c>
      <c r="E114" s="12">
        <v>45477</v>
      </c>
      <c r="F114" s="9">
        <v>32</v>
      </c>
      <c r="G114" s="9" t="s">
        <v>36</v>
      </c>
    </row>
    <row r="115" spans="1:7" x14ac:dyDescent="0.3">
      <c r="A115" s="9">
        <v>1131</v>
      </c>
      <c r="B115" s="9" t="s">
        <v>34</v>
      </c>
      <c r="C115" s="9">
        <v>2406</v>
      </c>
      <c r="D115" s="9" t="s">
        <v>35</v>
      </c>
      <c r="E115" s="12">
        <v>45478</v>
      </c>
      <c r="F115" s="9">
        <v>32</v>
      </c>
      <c r="G115" s="9" t="s">
        <v>38</v>
      </c>
    </row>
    <row r="116" spans="1:7" x14ac:dyDescent="0.3">
      <c r="A116" s="9">
        <v>1132</v>
      </c>
      <c r="B116" s="9" t="s">
        <v>34</v>
      </c>
      <c r="C116" s="9">
        <v>2422</v>
      </c>
      <c r="D116" s="9" t="s">
        <v>35</v>
      </c>
      <c r="E116" s="12">
        <v>45479</v>
      </c>
      <c r="F116" s="9">
        <v>32</v>
      </c>
      <c r="G116" s="9" t="s">
        <v>36</v>
      </c>
    </row>
    <row r="117" spans="1:7" x14ac:dyDescent="0.3">
      <c r="A117" s="9">
        <v>1133</v>
      </c>
      <c r="B117" s="9" t="s">
        <v>37</v>
      </c>
      <c r="C117" s="9">
        <v>2419</v>
      </c>
      <c r="D117" s="9" t="s">
        <v>39</v>
      </c>
      <c r="E117" s="12">
        <v>45480</v>
      </c>
      <c r="F117" s="9">
        <v>32</v>
      </c>
      <c r="G117" s="9" t="s">
        <v>36</v>
      </c>
    </row>
    <row r="118" spans="1:7" x14ac:dyDescent="0.3">
      <c r="A118" s="9">
        <v>1134</v>
      </c>
      <c r="B118" s="9" t="s">
        <v>37</v>
      </c>
      <c r="C118" s="9">
        <v>2405</v>
      </c>
      <c r="D118" s="9" t="s">
        <v>35</v>
      </c>
      <c r="E118" s="12">
        <v>45481</v>
      </c>
      <c r="F118" s="9">
        <v>32</v>
      </c>
      <c r="G118" s="9" t="s">
        <v>38</v>
      </c>
    </row>
    <row r="119" spans="1:7" x14ac:dyDescent="0.3">
      <c r="A119" s="9">
        <v>1135</v>
      </c>
      <c r="B119" s="9" t="s">
        <v>34</v>
      </c>
      <c r="C119" s="9">
        <v>2416</v>
      </c>
      <c r="D119" s="9" t="s">
        <v>35</v>
      </c>
      <c r="E119" s="12">
        <v>45482</v>
      </c>
      <c r="F119" s="9">
        <v>32</v>
      </c>
      <c r="G119" s="9" t="s">
        <v>36</v>
      </c>
    </row>
    <row r="120" spans="1:7" x14ac:dyDescent="0.3">
      <c r="A120" s="9">
        <v>1136</v>
      </c>
      <c r="B120" s="9" t="s">
        <v>37</v>
      </c>
      <c r="C120" s="9">
        <v>2402</v>
      </c>
      <c r="D120" s="9" t="s">
        <v>39</v>
      </c>
      <c r="E120" s="12">
        <v>45483</v>
      </c>
      <c r="F120" s="9">
        <v>32</v>
      </c>
      <c r="G120" s="9" t="s">
        <v>36</v>
      </c>
    </row>
    <row r="121" spans="1:7" x14ac:dyDescent="0.3">
      <c r="A121" s="9">
        <v>1137</v>
      </c>
      <c r="B121" s="9" t="s">
        <v>37</v>
      </c>
      <c r="C121" s="9">
        <v>2416</v>
      </c>
      <c r="D121" s="9" t="s">
        <v>35</v>
      </c>
      <c r="E121" s="12">
        <v>45484</v>
      </c>
      <c r="F121" s="9">
        <v>32</v>
      </c>
      <c r="G121" s="9" t="s">
        <v>36</v>
      </c>
    </row>
    <row r="122" spans="1:7" x14ac:dyDescent="0.3">
      <c r="A122" s="9">
        <v>1138</v>
      </c>
      <c r="B122" s="9" t="s">
        <v>37</v>
      </c>
      <c r="C122" s="9">
        <v>2416</v>
      </c>
      <c r="D122" s="9" t="s">
        <v>35</v>
      </c>
      <c r="E122" s="12">
        <v>45485</v>
      </c>
      <c r="F122" s="9">
        <v>32</v>
      </c>
      <c r="G122" s="9" t="s">
        <v>36</v>
      </c>
    </row>
    <row r="123" spans="1:7" x14ac:dyDescent="0.3">
      <c r="A123" s="9">
        <v>1139</v>
      </c>
      <c r="B123" s="9" t="s">
        <v>34</v>
      </c>
      <c r="C123" s="9">
        <v>2423</v>
      </c>
      <c r="D123" s="9" t="s">
        <v>35</v>
      </c>
      <c r="E123" s="12">
        <v>45486</v>
      </c>
      <c r="F123" s="9">
        <v>32</v>
      </c>
      <c r="G123" s="9" t="s">
        <v>36</v>
      </c>
    </row>
    <row r="124" spans="1:7" x14ac:dyDescent="0.3">
      <c r="A124" s="9">
        <v>1140</v>
      </c>
      <c r="B124" s="9" t="s">
        <v>34</v>
      </c>
      <c r="C124" s="9">
        <v>2423</v>
      </c>
      <c r="D124" s="9" t="s">
        <v>35</v>
      </c>
      <c r="E124" s="12">
        <v>45487</v>
      </c>
      <c r="F124" s="9">
        <v>32</v>
      </c>
      <c r="G124" s="9" t="s">
        <v>36</v>
      </c>
    </row>
    <row r="125" spans="1:7" x14ac:dyDescent="0.3">
      <c r="A125" s="9">
        <v>1141</v>
      </c>
      <c r="B125" s="9" t="s">
        <v>34</v>
      </c>
      <c r="C125" s="9">
        <v>2406</v>
      </c>
      <c r="D125" s="9" t="s">
        <v>35</v>
      </c>
      <c r="E125" s="12">
        <v>45488</v>
      </c>
      <c r="F125" s="9">
        <v>32</v>
      </c>
      <c r="G125" s="9" t="s">
        <v>36</v>
      </c>
    </row>
    <row r="126" spans="1:7" x14ac:dyDescent="0.3">
      <c r="A126" s="9">
        <v>1142</v>
      </c>
      <c r="B126" s="9" t="s">
        <v>40</v>
      </c>
      <c r="C126" s="9">
        <v>2408</v>
      </c>
      <c r="D126" s="9" t="s">
        <v>43</v>
      </c>
      <c r="E126" s="12">
        <v>45489</v>
      </c>
      <c r="F126" s="9">
        <v>32</v>
      </c>
      <c r="G126" s="9" t="s">
        <v>36</v>
      </c>
    </row>
    <row r="127" spans="1:7" x14ac:dyDescent="0.3">
      <c r="A127" s="9">
        <v>1143</v>
      </c>
      <c r="B127" s="9" t="s">
        <v>34</v>
      </c>
      <c r="C127" s="9">
        <v>2416</v>
      </c>
      <c r="D127" s="9" t="s">
        <v>35</v>
      </c>
      <c r="E127" s="12">
        <v>45490</v>
      </c>
      <c r="F127" s="9">
        <v>32</v>
      </c>
      <c r="G127" s="9" t="s">
        <v>36</v>
      </c>
    </row>
    <row r="128" spans="1:7" x14ac:dyDescent="0.3">
      <c r="A128" s="9">
        <v>1144</v>
      </c>
      <c r="B128" s="9" t="s">
        <v>34</v>
      </c>
      <c r="C128" s="9">
        <v>2416</v>
      </c>
      <c r="D128" s="9" t="s">
        <v>35</v>
      </c>
      <c r="E128" s="12">
        <v>45491</v>
      </c>
      <c r="F128" s="9">
        <v>32</v>
      </c>
      <c r="G128" s="9" t="s">
        <v>36</v>
      </c>
    </row>
    <row r="129" spans="1:7" x14ac:dyDescent="0.3">
      <c r="A129" s="9">
        <v>1145</v>
      </c>
      <c r="B129" s="9" t="s">
        <v>34</v>
      </c>
      <c r="C129" s="9">
        <v>2418</v>
      </c>
      <c r="D129" s="9" t="s">
        <v>39</v>
      </c>
      <c r="E129" s="12">
        <v>45492</v>
      </c>
      <c r="F129" s="9">
        <v>32</v>
      </c>
      <c r="G129" s="9" t="s">
        <v>38</v>
      </c>
    </row>
    <row r="130" spans="1:7" x14ac:dyDescent="0.3">
      <c r="A130" s="9">
        <v>1146</v>
      </c>
      <c r="B130" s="9" t="s">
        <v>34</v>
      </c>
      <c r="C130" s="9">
        <v>2418</v>
      </c>
      <c r="D130" s="9" t="s">
        <v>39</v>
      </c>
      <c r="E130" s="12">
        <v>45493</v>
      </c>
      <c r="F130" s="9">
        <v>5</v>
      </c>
      <c r="G130" s="9" t="s">
        <v>36</v>
      </c>
    </row>
    <row r="131" spans="1:7" x14ac:dyDescent="0.3">
      <c r="A131" s="9">
        <v>1147</v>
      </c>
      <c r="B131" s="9" t="s">
        <v>37</v>
      </c>
      <c r="C131" s="9">
        <v>2419</v>
      </c>
      <c r="D131" s="9" t="s">
        <v>35</v>
      </c>
      <c r="E131" s="12">
        <v>45494</v>
      </c>
      <c r="F131" s="9">
        <v>32</v>
      </c>
      <c r="G131" s="9" t="s">
        <v>38</v>
      </c>
    </row>
    <row r="132" spans="1:7" x14ac:dyDescent="0.3">
      <c r="A132" s="9">
        <v>1148</v>
      </c>
      <c r="B132" s="9" t="s">
        <v>34</v>
      </c>
      <c r="C132" s="9">
        <v>2423</v>
      </c>
      <c r="D132" s="9" t="s">
        <v>35</v>
      </c>
      <c r="E132" s="12">
        <v>45495</v>
      </c>
      <c r="F132" s="9">
        <v>32</v>
      </c>
      <c r="G132" s="9" t="s">
        <v>36</v>
      </c>
    </row>
    <row r="133" spans="1:7" x14ac:dyDescent="0.3">
      <c r="A133" s="9">
        <v>1149</v>
      </c>
      <c r="B133" s="9" t="s">
        <v>34</v>
      </c>
      <c r="C133" s="9">
        <v>2418</v>
      </c>
      <c r="D133" s="9" t="s">
        <v>39</v>
      </c>
      <c r="E133" s="12">
        <v>45496</v>
      </c>
      <c r="F133" s="9">
        <v>32</v>
      </c>
      <c r="G133" s="9" t="s">
        <v>38</v>
      </c>
    </row>
    <row r="134" spans="1:7" x14ac:dyDescent="0.3">
      <c r="A134" s="9">
        <v>1150</v>
      </c>
      <c r="B134" s="9" t="s">
        <v>40</v>
      </c>
      <c r="C134" s="9">
        <v>2424</v>
      </c>
      <c r="D134" s="9" t="s">
        <v>35</v>
      </c>
      <c r="E134" s="12">
        <v>45497</v>
      </c>
      <c r="F134" s="9">
        <v>32</v>
      </c>
      <c r="G134" s="9" t="s">
        <v>36</v>
      </c>
    </row>
    <row r="135" spans="1:7" x14ac:dyDescent="0.3">
      <c r="A135" s="9">
        <v>1151</v>
      </c>
      <c r="B135" s="9" t="s">
        <v>37</v>
      </c>
      <c r="C135" s="9">
        <v>2416</v>
      </c>
      <c r="D135" s="9" t="s">
        <v>35</v>
      </c>
      <c r="E135" s="12">
        <v>45498</v>
      </c>
      <c r="F135" s="9">
        <v>32</v>
      </c>
      <c r="G135" s="9" t="s">
        <v>38</v>
      </c>
    </row>
    <row r="136" spans="1:7" x14ac:dyDescent="0.3">
      <c r="A136" s="9">
        <v>1152</v>
      </c>
      <c r="B136" s="9" t="s">
        <v>37</v>
      </c>
      <c r="C136" s="9">
        <v>2407</v>
      </c>
      <c r="D136" s="9" t="s">
        <v>35</v>
      </c>
      <c r="E136" s="12">
        <v>45499</v>
      </c>
      <c r="F136" s="9">
        <v>32</v>
      </c>
      <c r="G136" s="9" t="s">
        <v>38</v>
      </c>
    </row>
    <row r="137" spans="1:7" x14ac:dyDescent="0.3">
      <c r="A137" s="9">
        <v>1153</v>
      </c>
      <c r="B137" s="9" t="s">
        <v>37</v>
      </c>
      <c r="C137" s="9">
        <v>2422</v>
      </c>
      <c r="D137" s="9" t="s">
        <v>39</v>
      </c>
      <c r="E137" s="12">
        <v>45500</v>
      </c>
      <c r="F137" s="9">
        <v>32</v>
      </c>
      <c r="G137" s="9" t="s">
        <v>38</v>
      </c>
    </row>
    <row r="138" spans="1:7" x14ac:dyDescent="0.3">
      <c r="A138" s="9">
        <v>1154</v>
      </c>
      <c r="B138" s="9" t="s">
        <v>40</v>
      </c>
      <c r="C138" s="9">
        <v>2408</v>
      </c>
      <c r="D138" s="9" t="s">
        <v>43</v>
      </c>
      <c r="E138" s="12">
        <v>45501</v>
      </c>
      <c r="F138" s="9">
        <v>32</v>
      </c>
      <c r="G138" s="9" t="s">
        <v>36</v>
      </c>
    </row>
    <row r="139" spans="1:7" x14ac:dyDescent="0.3">
      <c r="A139" s="9">
        <v>1155</v>
      </c>
      <c r="B139" s="9" t="s">
        <v>40</v>
      </c>
      <c r="C139" s="9">
        <v>2418</v>
      </c>
      <c r="D139" s="9" t="s">
        <v>35</v>
      </c>
      <c r="E139" s="12">
        <v>45502</v>
      </c>
      <c r="F139" s="9">
        <v>31</v>
      </c>
      <c r="G139" s="9" t="s">
        <v>36</v>
      </c>
    </row>
    <row r="140" spans="1:7" x14ac:dyDescent="0.3">
      <c r="A140" s="9">
        <v>1156</v>
      </c>
      <c r="B140" s="9" t="s">
        <v>37</v>
      </c>
      <c r="C140" s="9">
        <v>2404</v>
      </c>
      <c r="D140" s="9" t="s">
        <v>43</v>
      </c>
      <c r="E140" s="12">
        <v>45503</v>
      </c>
      <c r="F140" s="9">
        <v>32</v>
      </c>
      <c r="G140" s="9" t="s">
        <v>38</v>
      </c>
    </row>
    <row r="141" spans="1:7" x14ac:dyDescent="0.3">
      <c r="A141" s="9">
        <v>1157</v>
      </c>
      <c r="B141" s="9" t="s">
        <v>37</v>
      </c>
      <c r="C141" s="9">
        <v>2418</v>
      </c>
      <c r="D141" s="9" t="s">
        <v>35</v>
      </c>
      <c r="E141" s="12">
        <v>45504</v>
      </c>
      <c r="F141" s="9">
        <v>32</v>
      </c>
      <c r="G141" s="9" t="s">
        <v>36</v>
      </c>
    </row>
    <row r="142" spans="1:7" x14ac:dyDescent="0.3">
      <c r="A142" s="9">
        <v>1158</v>
      </c>
      <c r="B142" s="9" t="s">
        <v>34</v>
      </c>
      <c r="C142" s="9">
        <v>2412</v>
      </c>
      <c r="D142" s="9" t="s">
        <v>35</v>
      </c>
      <c r="E142" s="12">
        <v>45505</v>
      </c>
      <c r="F142" s="9">
        <v>32</v>
      </c>
      <c r="G142" s="9" t="s">
        <v>38</v>
      </c>
    </row>
    <row r="143" spans="1:7" x14ac:dyDescent="0.3">
      <c r="A143" s="9">
        <v>1159</v>
      </c>
      <c r="B143" s="9" t="s">
        <v>34</v>
      </c>
      <c r="C143" s="9">
        <v>2412</v>
      </c>
      <c r="D143" s="9" t="s">
        <v>35</v>
      </c>
      <c r="E143" s="12">
        <v>45506</v>
      </c>
      <c r="F143" s="9">
        <v>32</v>
      </c>
      <c r="G143" s="9" t="s">
        <v>36</v>
      </c>
    </row>
    <row r="144" spans="1:7" x14ac:dyDescent="0.3">
      <c r="A144" s="9">
        <v>1160</v>
      </c>
      <c r="B144" s="9" t="s">
        <v>37</v>
      </c>
      <c r="C144" s="9">
        <v>2416</v>
      </c>
      <c r="D144" s="9" t="s">
        <v>35</v>
      </c>
      <c r="E144" s="12">
        <v>45507</v>
      </c>
      <c r="F144" s="9">
        <v>32</v>
      </c>
      <c r="G144" s="9" t="s">
        <v>36</v>
      </c>
    </row>
    <row r="145" spans="1:7" x14ac:dyDescent="0.3">
      <c r="A145" s="9">
        <v>1161</v>
      </c>
      <c r="B145" s="9" t="s">
        <v>37</v>
      </c>
      <c r="C145" s="9">
        <v>2402</v>
      </c>
      <c r="D145" s="9" t="s">
        <v>39</v>
      </c>
      <c r="E145" s="12">
        <v>45508</v>
      </c>
      <c r="F145" s="9">
        <v>32</v>
      </c>
      <c r="G145" s="9" t="s">
        <v>38</v>
      </c>
    </row>
    <row r="146" spans="1:7" x14ac:dyDescent="0.3">
      <c r="A146" s="9">
        <v>1162</v>
      </c>
      <c r="B146" s="9" t="s">
        <v>34</v>
      </c>
      <c r="C146" s="9">
        <v>2406</v>
      </c>
      <c r="D146" s="9" t="s">
        <v>39</v>
      </c>
      <c r="E146" s="12">
        <v>45509</v>
      </c>
      <c r="F146" s="9">
        <v>32</v>
      </c>
      <c r="G146" s="9" t="s">
        <v>38</v>
      </c>
    </row>
    <row r="147" spans="1:7" x14ac:dyDescent="0.3">
      <c r="A147" s="9">
        <v>1163</v>
      </c>
      <c r="B147" s="9" t="s">
        <v>34</v>
      </c>
      <c r="C147" s="9">
        <v>2406</v>
      </c>
      <c r="D147" s="9" t="s">
        <v>39</v>
      </c>
      <c r="E147" s="12">
        <v>45510</v>
      </c>
      <c r="F147" s="9">
        <v>32</v>
      </c>
      <c r="G147" s="9" t="s">
        <v>36</v>
      </c>
    </row>
    <row r="148" spans="1:7" x14ac:dyDescent="0.3">
      <c r="A148" s="9">
        <v>1164</v>
      </c>
      <c r="B148" s="9" t="s">
        <v>37</v>
      </c>
      <c r="C148" s="9">
        <v>2419</v>
      </c>
      <c r="D148" s="9" t="s">
        <v>35</v>
      </c>
      <c r="E148" s="12">
        <v>45511</v>
      </c>
      <c r="F148" s="9">
        <v>32</v>
      </c>
      <c r="G148" s="9" t="s">
        <v>36</v>
      </c>
    </row>
    <row r="149" spans="1:7" x14ac:dyDescent="0.3">
      <c r="A149" s="9">
        <v>1165</v>
      </c>
      <c r="B149" s="9" t="s">
        <v>34</v>
      </c>
      <c r="C149" s="9">
        <v>2414</v>
      </c>
      <c r="D149" s="9" t="s">
        <v>35</v>
      </c>
      <c r="E149" s="12">
        <v>45512</v>
      </c>
      <c r="F149" s="9">
        <v>32</v>
      </c>
      <c r="G149" s="9" t="s">
        <v>36</v>
      </c>
    </row>
    <row r="150" spans="1:7" x14ac:dyDescent="0.3">
      <c r="A150" s="9">
        <v>1166</v>
      </c>
      <c r="B150" s="9" t="s">
        <v>37</v>
      </c>
      <c r="C150" s="9">
        <v>2418</v>
      </c>
      <c r="D150" s="9" t="s">
        <v>35</v>
      </c>
      <c r="E150" s="12">
        <v>45513</v>
      </c>
      <c r="F150" s="9">
        <v>31</v>
      </c>
      <c r="G150" s="9" t="s">
        <v>36</v>
      </c>
    </row>
    <row r="151" spans="1:7" x14ac:dyDescent="0.3">
      <c r="A151" s="9">
        <v>1167</v>
      </c>
      <c r="B151" s="9" t="s">
        <v>34</v>
      </c>
      <c r="C151" s="9">
        <v>2421</v>
      </c>
      <c r="D151" s="9" t="s">
        <v>35</v>
      </c>
      <c r="E151" s="12">
        <v>45514</v>
      </c>
      <c r="F151" s="9">
        <v>31</v>
      </c>
      <c r="G151" s="9" t="s">
        <v>38</v>
      </c>
    </row>
    <row r="152" spans="1:7" x14ac:dyDescent="0.3">
      <c r="A152" s="9">
        <v>1168</v>
      </c>
      <c r="B152" s="9" t="s">
        <v>34</v>
      </c>
      <c r="C152" s="9">
        <v>2421</v>
      </c>
      <c r="D152" s="9" t="s">
        <v>39</v>
      </c>
      <c r="E152" s="12">
        <v>45515</v>
      </c>
      <c r="F152" s="9">
        <v>31</v>
      </c>
      <c r="G152" s="9" t="s">
        <v>36</v>
      </c>
    </row>
    <row r="153" spans="1:7" x14ac:dyDescent="0.3">
      <c r="A153" s="9">
        <v>1169</v>
      </c>
      <c r="B153" s="9" t="s">
        <v>34</v>
      </c>
      <c r="C153" s="9">
        <v>2422</v>
      </c>
      <c r="D153" s="9" t="s">
        <v>35</v>
      </c>
      <c r="E153" s="12">
        <v>45516</v>
      </c>
      <c r="F153" s="9">
        <v>32</v>
      </c>
      <c r="G153" s="9" t="s">
        <v>38</v>
      </c>
    </row>
    <row r="154" spans="1:7" x14ac:dyDescent="0.3">
      <c r="A154" s="9">
        <v>1170</v>
      </c>
      <c r="B154" s="9" t="s">
        <v>34</v>
      </c>
      <c r="C154" s="9">
        <v>2417</v>
      </c>
      <c r="D154" s="9" t="s">
        <v>35</v>
      </c>
      <c r="E154" s="12">
        <v>45517</v>
      </c>
      <c r="F154" s="9">
        <v>31</v>
      </c>
      <c r="G154" s="9" t="s">
        <v>36</v>
      </c>
    </row>
    <row r="155" spans="1:7" x14ac:dyDescent="0.3">
      <c r="A155" s="9">
        <v>1171</v>
      </c>
      <c r="B155" s="9" t="s">
        <v>37</v>
      </c>
      <c r="C155" s="9">
        <v>2423</v>
      </c>
      <c r="D155" s="9" t="s">
        <v>35</v>
      </c>
      <c r="E155" s="12">
        <v>45518</v>
      </c>
      <c r="F155" s="9">
        <v>31</v>
      </c>
      <c r="G155" s="9" t="s">
        <v>36</v>
      </c>
    </row>
    <row r="156" spans="1:7" x14ac:dyDescent="0.3">
      <c r="A156" s="9">
        <v>1172</v>
      </c>
      <c r="B156" s="9" t="s">
        <v>37</v>
      </c>
      <c r="C156" s="9">
        <v>2406</v>
      </c>
      <c r="D156" s="9" t="s">
        <v>43</v>
      </c>
      <c r="E156" s="12">
        <v>45519</v>
      </c>
      <c r="F156" s="9">
        <v>32</v>
      </c>
      <c r="G156" s="9" t="s">
        <v>38</v>
      </c>
    </row>
    <row r="157" spans="1:7" x14ac:dyDescent="0.3">
      <c r="A157" s="9">
        <v>1173</v>
      </c>
      <c r="B157" s="9" t="s">
        <v>34</v>
      </c>
      <c r="C157" s="9">
        <v>2416</v>
      </c>
      <c r="D157" s="9" t="s">
        <v>35</v>
      </c>
      <c r="E157" s="12">
        <v>45520</v>
      </c>
      <c r="F157" s="9">
        <v>31</v>
      </c>
      <c r="G157" s="9" t="s">
        <v>36</v>
      </c>
    </row>
    <row r="158" spans="1:7" x14ac:dyDescent="0.3">
      <c r="A158" s="9">
        <v>1174</v>
      </c>
      <c r="B158" s="9" t="s">
        <v>34</v>
      </c>
      <c r="C158" s="9">
        <v>2419</v>
      </c>
      <c r="D158" s="9" t="s">
        <v>39</v>
      </c>
      <c r="E158" s="12">
        <v>45521</v>
      </c>
      <c r="F158" s="9">
        <v>31</v>
      </c>
      <c r="G158" s="9" t="s">
        <v>36</v>
      </c>
    </row>
    <row r="159" spans="1:7" x14ac:dyDescent="0.3">
      <c r="A159" s="9">
        <v>1175</v>
      </c>
      <c r="B159" s="9" t="s">
        <v>34</v>
      </c>
      <c r="C159" s="9">
        <v>2419</v>
      </c>
      <c r="D159" s="9" t="s">
        <v>35</v>
      </c>
      <c r="E159" s="12">
        <v>45522</v>
      </c>
      <c r="F159" s="9">
        <v>31</v>
      </c>
      <c r="G159" s="9" t="s">
        <v>36</v>
      </c>
    </row>
    <row r="160" spans="1:7" x14ac:dyDescent="0.3">
      <c r="A160" s="9">
        <v>1176</v>
      </c>
      <c r="B160" s="9" t="s">
        <v>34</v>
      </c>
      <c r="C160" s="9">
        <v>2409</v>
      </c>
      <c r="D160" s="9" t="s">
        <v>35</v>
      </c>
      <c r="E160" s="12">
        <v>45523</v>
      </c>
      <c r="F160" s="9">
        <v>31</v>
      </c>
      <c r="G160" s="9" t="s">
        <v>36</v>
      </c>
    </row>
    <row r="161" spans="1:7" x14ac:dyDescent="0.3">
      <c r="A161" s="9">
        <v>1177</v>
      </c>
      <c r="B161" s="9" t="s">
        <v>37</v>
      </c>
      <c r="C161" s="9">
        <v>2409</v>
      </c>
      <c r="D161" s="9" t="s">
        <v>35</v>
      </c>
      <c r="E161" s="12">
        <v>45524</v>
      </c>
      <c r="F161" s="9">
        <v>32</v>
      </c>
      <c r="G161" s="9" t="s">
        <v>36</v>
      </c>
    </row>
    <row r="162" spans="1:7" x14ac:dyDescent="0.3">
      <c r="A162" s="9">
        <v>1178</v>
      </c>
      <c r="B162" s="9" t="s">
        <v>34</v>
      </c>
      <c r="C162" s="9">
        <v>2405</v>
      </c>
      <c r="D162" s="9" t="s">
        <v>35</v>
      </c>
      <c r="E162" s="12">
        <v>45525</v>
      </c>
      <c r="F162" s="9">
        <v>31</v>
      </c>
      <c r="G162" s="9" t="s">
        <v>36</v>
      </c>
    </row>
    <row r="163" spans="1:7" x14ac:dyDescent="0.3">
      <c r="A163" s="9">
        <v>1179</v>
      </c>
      <c r="B163" s="9" t="s">
        <v>37</v>
      </c>
      <c r="C163" s="9">
        <v>2406</v>
      </c>
      <c r="D163" s="9" t="s">
        <v>43</v>
      </c>
      <c r="E163" s="12">
        <v>45526</v>
      </c>
      <c r="F163" s="9">
        <v>32</v>
      </c>
      <c r="G163" s="9" t="s">
        <v>38</v>
      </c>
    </row>
    <row r="164" spans="1:7" x14ac:dyDescent="0.3">
      <c r="A164" s="9">
        <v>1180</v>
      </c>
      <c r="B164" s="9" t="s">
        <v>37</v>
      </c>
      <c r="C164" s="9">
        <v>2413</v>
      </c>
      <c r="D164" s="9" t="s">
        <v>35</v>
      </c>
      <c r="E164" s="12">
        <v>45527</v>
      </c>
      <c r="F164" s="9">
        <v>32</v>
      </c>
      <c r="G164" s="9" t="s">
        <v>38</v>
      </c>
    </row>
    <row r="165" spans="1:7" x14ac:dyDescent="0.3">
      <c r="A165" s="9">
        <v>1181</v>
      </c>
      <c r="B165" s="9" t="s">
        <v>37</v>
      </c>
      <c r="C165" s="9">
        <v>2409</v>
      </c>
      <c r="D165" s="9" t="s">
        <v>43</v>
      </c>
      <c r="E165" s="12">
        <v>45528</v>
      </c>
      <c r="F165" s="9">
        <v>32</v>
      </c>
      <c r="G165" s="9" t="s">
        <v>38</v>
      </c>
    </row>
    <row r="166" spans="1:7" x14ac:dyDescent="0.3">
      <c r="A166" s="9">
        <v>1182</v>
      </c>
      <c r="B166" s="9" t="s">
        <v>34</v>
      </c>
      <c r="C166" s="9">
        <v>2414</v>
      </c>
      <c r="D166" s="9" t="s">
        <v>35</v>
      </c>
      <c r="E166" s="12">
        <v>45529</v>
      </c>
      <c r="F166" s="9">
        <v>31</v>
      </c>
      <c r="G166" s="9" t="s">
        <v>36</v>
      </c>
    </row>
    <row r="167" spans="1:7" x14ac:dyDescent="0.3">
      <c r="A167" s="9">
        <v>1183</v>
      </c>
      <c r="B167" s="9" t="s">
        <v>37</v>
      </c>
      <c r="C167" s="9">
        <v>2421</v>
      </c>
      <c r="D167" s="9" t="s">
        <v>39</v>
      </c>
      <c r="E167" s="12">
        <v>45530</v>
      </c>
      <c r="F167" s="9">
        <v>31</v>
      </c>
      <c r="G167" s="9" t="s">
        <v>36</v>
      </c>
    </row>
    <row r="168" spans="1:7" x14ac:dyDescent="0.3">
      <c r="A168" s="9">
        <v>1184</v>
      </c>
      <c r="B168" s="9" t="s">
        <v>37</v>
      </c>
      <c r="C168" s="9">
        <v>2414</v>
      </c>
      <c r="D168" s="9" t="s">
        <v>35</v>
      </c>
      <c r="E168" s="12">
        <v>45531</v>
      </c>
      <c r="F168" s="9">
        <v>31</v>
      </c>
      <c r="G168" s="9" t="s">
        <v>36</v>
      </c>
    </row>
    <row r="169" spans="1:7" x14ac:dyDescent="0.3">
      <c r="A169" s="9">
        <v>1185</v>
      </c>
      <c r="B169" s="9" t="s">
        <v>34</v>
      </c>
      <c r="C169" s="9">
        <v>2409</v>
      </c>
      <c r="D169" s="9" t="s">
        <v>35</v>
      </c>
      <c r="E169" s="12">
        <v>45532</v>
      </c>
      <c r="F169" s="9">
        <v>32</v>
      </c>
      <c r="G169" s="9" t="s">
        <v>36</v>
      </c>
    </row>
    <row r="170" spans="1:7" x14ac:dyDescent="0.3">
      <c r="A170" s="9">
        <v>1186</v>
      </c>
      <c r="B170" s="9" t="s">
        <v>34</v>
      </c>
      <c r="C170" s="9">
        <v>2423</v>
      </c>
      <c r="D170" s="9" t="s">
        <v>39</v>
      </c>
      <c r="E170" s="12">
        <v>45533</v>
      </c>
      <c r="F170" s="9">
        <v>31</v>
      </c>
      <c r="G170" s="9" t="s">
        <v>36</v>
      </c>
    </row>
    <row r="171" spans="1:7" x14ac:dyDescent="0.3">
      <c r="A171" s="9">
        <v>1187</v>
      </c>
      <c r="B171" s="9" t="s">
        <v>34</v>
      </c>
      <c r="C171" s="9">
        <v>2423</v>
      </c>
      <c r="D171" s="9" t="s">
        <v>39</v>
      </c>
      <c r="E171" s="12">
        <v>45534</v>
      </c>
      <c r="F171" s="9">
        <v>31</v>
      </c>
      <c r="G171" s="9" t="s">
        <v>36</v>
      </c>
    </row>
    <row r="172" spans="1:7" x14ac:dyDescent="0.3">
      <c r="A172" s="9">
        <v>1188</v>
      </c>
      <c r="B172" s="9" t="s">
        <v>37</v>
      </c>
      <c r="C172" s="9">
        <v>2409</v>
      </c>
      <c r="D172" s="9" t="s">
        <v>35</v>
      </c>
      <c r="E172" s="12">
        <v>45535</v>
      </c>
      <c r="F172" s="9">
        <v>31</v>
      </c>
      <c r="G172" s="9" t="s">
        <v>38</v>
      </c>
    </row>
    <row r="173" spans="1:7" x14ac:dyDescent="0.3">
      <c r="A173" s="9">
        <v>1189</v>
      </c>
      <c r="B173" s="9" t="s">
        <v>37</v>
      </c>
      <c r="C173" s="9">
        <v>2417</v>
      </c>
      <c r="D173" s="9" t="s">
        <v>35</v>
      </c>
      <c r="E173" s="12">
        <v>45536</v>
      </c>
      <c r="F173" s="9">
        <v>31</v>
      </c>
      <c r="G173" s="9" t="s">
        <v>36</v>
      </c>
    </row>
    <row r="174" spans="1:7" x14ac:dyDescent="0.3">
      <c r="A174" s="9">
        <v>1190</v>
      </c>
      <c r="B174" s="9" t="s">
        <v>37</v>
      </c>
      <c r="C174" s="9">
        <v>2408</v>
      </c>
      <c r="D174" s="9" t="s">
        <v>43</v>
      </c>
      <c r="E174" s="12">
        <v>45537</v>
      </c>
      <c r="F174" s="9">
        <v>31</v>
      </c>
      <c r="G174" s="9" t="s">
        <v>38</v>
      </c>
    </row>
    <row r="175" spans="1:7" x14ac:dyDescent="0.3">
      <c r="A175" s="9">
        <v>1191</v>
      </c>
      <c r="B175" s="9" t="s">
        <v>34</v>
      </c>
      <c r="C175" s="9">
        <v>2408</v>
      </c>
      <c r="D175" s="9" t="s">
        <v>35</v>
      </c>
      <c r="E175" s="12">
        <v>45538</v>
      </c>
      <c r="F175" s="9">
        <v>31</v>
      </c>
      <c r="G175" s="9" t="s">
        <v>38</v>
      </c>
    </row>
    <row r="176" spans="1:7" x14ac:dyDescent="0.3">
      <c r="A176" s="9">
        <v>1192</v>
      </c>
      <c r="B176" s="9" t="s">
        <v>34</v>
      </c>
      <c r="C176" s="9">
        <v>2411</v>
      </c>
      <c r="D176" s="9" t="s">
        <v>39</v>
      </c>
      <c r="E176" s="12">
        <v>45539</v>
      </c>
      <c r="F176" s="9">
        <v>31</v>
      </c>
      <c r="G176" s="9" t="s">
        <v>36</v>
      </c>
    </row>
    <row r="177" spans="1:7" x14ac:dyDescent="0.3">
      <c r="A177" s="9">
        <v>1193</v>
      </c>
      <c r="B177" s="9" t="s">
        <v>34</v>
      </c>
      <c r="C177" s="9">
        <v>2411</v>
      </c>
      <c r="D177" s="9" t="s">
        <v>39</v>
      </c>
      <c r="E177" s="12">
        <v>45540</v>
      </c>
      <c r="F177" s="9">
        <v>31</v>
      </c>
      <c r="G177" s="9" t="s">
        <v>36</v>
      </c>
    </row>
    <row r="178" spans="1:7" x14ac:dyDescent="0.3">
      <c r="A178" s="9">
        <v>1194</v>
      </c>
      <c r="B178" s="9" t="s">
        <v>37</v>
      </c>
      <c r="C178" s="9">
        <v>2421</v>
      </c>
      <c r="D178" s="9" t="s">
        <v>39</v>
      </c>
      <c r="E178" s="12">
        <v>45541</v>
      </c>
      <c r="F178" s="9">
        <v>31</v>
      </c>
      <c r="G178" s="9" t="s">
        <v>36</v>
      </c>
    </row>
    <row r="179" spans="1:7" x14ac:dyDescent="0.3">
      <c r="A179" s="9">
        <v>1195</v>
      </c>
      <c r="B179" s="9" t="s">
        <v>37</v>
      </c>
      <c r="C179" s="9">
        <v>2418</v>
      </c>
      <c r="D179" s="9" t="s">
        <v>35</v>
      </c>
      <c r="E179" s="12">
        <v>45542</v>
      </c>
      <c r="F179" s="9">
        <v>31</v>
      </c>
      <c r="G179" s="9" t="s">
        <v>38</v>
      </c>
    </row>
    <row r="180" spans="1:7" x14ac:dyDescent="0.3">
      <c r="A180" s="9">
        <v>1196</v>
      </c>
      <c r="B180" s="9" t="s">
        <v>34</v>
      </c>
      <c r="C180" s="9">
        <v>2424</v>
      </c>
      <c r="D180" s="9" t="s">
        <v>39</v>
      </c>
      <c r="E180" s="12">
        <v>45543</v>
      </c>
      <c r="F180" s="9">
        <v>31</v>
      </c>
      <c r="G180" s="9" t="s">
        <v>38</v>
      </c>
    </row>
    <row r="181" spans="1:7" x14ac:dyDescent="0.3">
      <c r="A181" s="9">
        <v>1197</v>
      </c>
      <c r="B181" s="9" t="s">
        <v>34</v>
      </c>
      <c r="C181" s="9">
        <v>2418</v>
      </c>
      <c r="D181" s="9" t="s">
        <v>35</v>
      </c>
      <c r="E181" s="12">
        <v>45544</v>
      </c>
      <c r="F181" s="9">
        <v>31</v>
      </c>
      <c r="G181" s="9" t="s">
        <v>36</v>
      </c>
    </row>
    <row r="182" spans="1:7" x14ac:dyDescent="0.3">
      <c r="A182" s="9">
        <v>1198</v>
      </c>
      <c r="B182" s="9" t="s">
        <v>37</v>
      </c>
      <c r="C182" s="9">
        <v>2418</v>
      </c>
      <c r="D182" s="9" t="s">
        <v>39</v>
      </c>
      <c r="E182" s="12">
        <v>45545</v>
      </c>
      <c r="F182" s="9">
        <v>31</v>
      </c>
      <c r="G182" s="9" t="s">
        <v>36</v>
      </c>
    </row>
    <row r="183" spans="1:7" x14ac:dyDescent="0.3">
      <c r="A183" s="9">
        <v>1199</v>
      </c>
      <c r="B183" s="9" t="s">
        <v>37</v>
      </c>
      <c r="C183" s="9">
        <v>2417</v>
      </c>
      <c r="D183" s="9" t="s">
        <v>39</v>
      </c>
      <c r="E183" s="12">
        <v>45546</v>
      </c>
      <c r="F183" s="9">
        <v>31</v>
      </c>
      <c r="G183" s="9" t="s">
        <v>36</v>
      </c>
    </row>
    <row r="184" spans="1:7" x14ac:dyDescent="0.3">
      <c r="A184" s="9">
        <v>1200</v>
      </c>
      <c r="B184" s="9" t="s">
        <v>34</v>
      </c>
      <c r="C184" s="9">
        <v>2417</v>
      </c>
      <c r="D184" s="9" t="s">
        <v>39</v>
      </c>
      <c r="E184" s="12">
        <v>45547</v>
      </c>
      <c r="F184" s="9">
        <v>31</v>
      </c>
      <c r="G184" s="9" t="s">
        <v>36</v>
      </c>
    </row>
    <row r="185" spans="1:7" x14ac:dyDescent="0.3">
      <c r="A185" s="9">
        <v>1201</v>
      </c>
      <c r="B185" s="9" t="s">
        <v>34</v>
      </c>
      <c r="C185" s="9">
        <v>2408</v>
      </c>
      <c r="D185" s="9" t="s">
        <v>35</v>
      </c>
      <c r="E185" s="12">
        <v>45548</v>
      </c>
      <c r="F185" s="9">
        <v>31</v>
      </c>
      <c r="G185" s="9" t="s">
        <v>38</v>
      </c>
    </row>
    <row r="186" spans="1:7" x14ac:dyDescent="0.3">
      <c r="A186" s="9">
        <v>1202</v>
      </c>
      <c r="B186" s="9" t="s">
        <v>34</v>
      </c>
      <c r="C186" s="9">
        <v>2417</v>
      </c>
      <c r="D186" s="9" t="s">
        <v>39</v>
      </c>
      <c r="E186" s="12">
        <v>45549</v>
      </c>
      <c r="F186" s="9">
        <v>31</v>
      </c>
      <c r="G186" s="9" t="s">
        <v>36</v>
      </c>
    </row>
    <row r="187" spans="1:7" x14ac:dyDescent="0.3">
      <c r="A187" s="9">
        <v>1203</v>
      </c>
      <c r="B187" s="9" t="s">
        <v>34</v>
      </c>
      <c r="C187" s="9">
        <v>2414</v>
      </c>
      <c r="D187" s="9" t="s">
        <v>35</v>
      </c>
      <c r="E187" s="12">
        <v>45550</v>
      </c>
      <c r="F187" s="9">
        <v>31</v>
      </c>
      <c r="G187" s="9" t="s">
        <v>38</v>
      </c>
    </row>
    <row r="188" spans="1:7" x14ac:dyDescent="0.3">
      <c r="A188" s="9">
        <v>1204</v>
      </c>
      <c r="B188" s="9" t="s">
        <v>34</v>
      </c>
      <c r="C188" s="9">
        <v>2417</v>
      </c>
      <c r="D188" s="9" t="s">
        <v>35</v>
      </c>
      <c r="E188" s="12">
        <v>45551</v>
      </c>
      <c r="F188" s="9">
        <v>31</v>
      </c>
      <c r="G188" s="9" t="s">
        <v>36</v>
      </c>
    </row>
    <row r="189" spans="1:7" x14ac:dyDescent="0.3">
      <c r="A189" s="9">
        <v>1205</v>
      </c>
      <c r="B189" s="9" t="s">
        <v>37</v>
      </c>
      <c r="C189" s="9">
        <v>2401</v>
      </c>
      <c r="D189" s="9" t="s">
        <v>39</v>
      </c>
      <c r="E189" s="12">
        <v>45552</v>
      </c>
      <c r="F189" s="9">
        <v>31</v>
      </c>
      <c r="G189" s="9" t="s">
        <v>38</v>
      </c>
    </row>
    <row r="190" spans="1:7" x14ac:dyDescent="0.3">
      <c r="A190" s="9">
        <v>1206</v>
      </c>
      <c r="B190" s="9" t="s">
        <v>34</v>
      </c>
      <c r="C190" s="9">
        <v>2401</v>
      </c>
      <c r="D190" s="9" t="s">
        <v>35</v>
      </c>
      <c r="E190" s="12">
        <v>45553</v>
      </c>
      <c r="F190" s="9">
        <v>31</v>
      </c>
      <c r="G190" s="9" t="s">
        <v>38</v>
      </c>
    </row>
    <row r="191" spans="1:7" x14ac:dyDescent="0.3">
      <c r="A191" s="9">
        <v>1207</v>
      </c>
      <c r="B191" s="9" t="s">
        <v>37</v>
      </c>
      <c r="C191" s="9">
        <v>2402</v>
      </c>
      <c r="D191" s="9" t="s">
        <v>35</v>
      </c>
      <c r="E191" s="12">
        <v>45554</v>
      </c>
      <c r="F191" s="9">
        <v>31</v>
      </c>
      <c r="G191" s="9" t="s">
        <v>36</v>
      </c>
    </row>
    <row r="192" spans="1:7" x14ac:dyDescent="0.3">
      <c r="A192" s="9">
        <v>1208</v>
      </c>
      <c r="B192" s="9" t="s">
        <v>37</v>
      </c>
      <c r="C192" s="9">
        <v>2423</v>
      </c>
      <c r="D192" s="9" t="s">
        <v>43</v>
      </c>
      <c r="E192" s="12">
        <v>45555</v>
      </c>
      <c r="F192" s="9">
        <v>31</v>
      </c>
      <c r="G192" s="9" t="s">
        <v>36</v>
      </c>
    </row>
    <row r="193" spans="1:7" x14ac:dyDescent="0.3">
      <c r="A193" s="9">
        <v>1209</v>
      </c>
      <c r="B193" s="9" t="s">
        <v>34</v>
      </c>
      <c r="C193" s="9">
        <v>2424</v>
      </c>
      <c r="D193" s="9" t="s">
        <v>39</v>
      </c>
      <c r="E193" s="12">
        <v>45556</v>
      </c>
      <c r="F193" s="9">
        <v>31</v>
      </c>
      <c r="G193" s="9" t="s">
        <v>36</v>
      </c>
    </row>
    <row r="194" spans="1:7" x14ac:dyDescent="0.3">
      <c r="A194" s="9">
        <v>1210</v>
      </c>
      <c r="B194" s="9" t="s">
        <v>37</v>
      </c>
      <c r="C194" s="9">
        <v>2417</v>
      </c>
      <c r="D194" s="9" t="s">
        <v>35</v>
      </c>
      <c r="E194" s="12">
        <v>45557</v>
      </c>
      <c r="F194" s="9">
        <v>31</v>
      </c>
      <c r="G194" s="9" t="s">
        <v>38</v>
      </c>
    </row>
    <row r="195" spans="1:7" x14ac:dyDescent="0.3">
      <c r="A195" s="9">
        <v>1211</v>
      </c>
      <c r="B195" s="9" t="s">
        <v>34</v>
      </c>
      <c r="C195" s="9">
        <v>2421</v>
      </c>
      <c r="D195" s="9" t="s">
        <v>35</v>
      </c>
      <c r="E195" s="12">
        <v>45558</v>
      </c>
      <c r="F195" s="9">
        <v>31</v>
      </c>
      <c r="G195" s="9" t="s">
        <v>36</v>
      </c>
    </row>
    <row r="196" spans="1:7" x14ac:dyDescent="0.3">
      <c r="A196" s="9">
        <v>1212</v>
      </c>
      <c r="B196" s="9" t="s">
        <v>34</v>
      </c>
      <c r="C196" s="9">
        <v>2404</v>
      </c>
      <c r="D196" s="9" t="s">
        <v>39</v>
      </c>
      <c r="E196" s="12">
        <v>45559</v>
      </c>
      <c r="F196" s="9">
        <v>31</v>
      </c>
      <c r="G196" s="9" t="s">
        <v>36</v>
      </c>
    </row>
    <row r="197" spans="1:7" x14ac:dyDescent="0.3">
      <c r="A197" s="9">
        <v>1213</v>
      </c>
      <c r="B197" s="9" t="s">
        <v>37</v>
      </c>
      <c r="C197" s="9">
        <v>2412</v>
      </c>
      <c r="D197" s="9" t="s">
        <v>35</v>
      </c>
      <c r="E197" s="12">
        <v>45560</v>
      </c>
      <c r="F197" s="9">
        <v>31</v>
      </c>
      <c r="G197" s="9" t="s">
        <v>36</v>
      </c>
    </row>
    <row r="198" spans="1:7" x14ac:dyDescent="0.3">
      <c r="A198" s="9">
        <v>1214</v>
      </c>
      <c r="B198" s="9" t="s">
        <v>37</v>
      </c>
      <c r="C198" s="9">
        <v>2408</v>
      </c>
      <c r="D198" s="9" t="s">
        <v>35</v>
      </c>
      <c r="E198" s="12">
        <v>45561</v>
      </c>
      <c r="F198" s="9">
        <v>31</v>
      </c>
      <c r="G198" s="9" t="s">
        <v>38</v>
      </c>
    </row>
    <row r="199" spans="1:7" x14ac:dyDescent="0.3">
      <c r="A199" s="9">
        <v>1215</v>
      </c>
      <c r="B199" s="9" t="s">
        <v>34</v>
      </c>
      <c r="C199" s="9">
        <v>2416</v>
      </c>
      <c r="D199" s="9" t="s">
        <v>43</v>
      </c>
      <c r="E199" s="12">
        <v>45562</v>
      </c>
      <c r="F199" s="9">
        <v>31</v>
      </c>
      <c r="G199" s="9" t="s">
        <v>38</v>
      </c>
    </row>
    <row r="200" spans="1:7" x14ac:dyDescent="0.3">
      <c r="A200" s="9">
        <v>1216</v>
      </c>
      <c r="B200" s="9" t="s">
        <v>37</v>
      </c>
      <c r="C200" s="9">
        <v>2417</v>
      </c>
      <c r="D200" s="9" t="s">
        <v>39</v>
      </c>
      <c r="E200" s="12">
        <v>45563</v>
      </c>
      <c r="F200" s="9">
        <v>31</v>
      </c>
      <c r="G200" s="9" t="s">
        <v>36</v>
      </c>
    </row>
    <row r="201" spans="1:7" x14ac:dyDescent="0.3">
      <c r="A201" s="9">
        <v>1217</v>
      </c>
      <c r="B201" s="9" t="s">
        <v>34</v>
      </c>
      <c r="C201" s="9">
        <v>2424</v>
      </c>
      <c r="D201" s="9" t="s">
        <v>35</v>
      </c>
      <c r="E201" s="12">
        <v>45564</v>
      </c>
      <c r="F201" s="9">
        <v>31</v>
      </c>
      <c r="G201" s="9" t="s">
        <v>38</v>
      </c>
    </row>
    <row r="202" spans="1:7" x14ac:dyDescent="0.3">
      <c r="A202" s="9">
        <v>1218</v>
      </c>
      <c r="B202" s="9" t="s">
        <v>34</v>
      </c>
      <c r="C202" s="9">
        <v>2422</v>
      </c>
      <c r="D202" s="9" t="s">
        <v>35</v>
      </c>
      <c r="E202" s="12">
        <v>45565</v>
      </c>
      <c r="F202" s="9">
        <v>31</v>
      </c>
      <c r="G202" s="9" t="s">
        <v>36</v>
      </c>
    </row>
    <row r="203" spans="1:7" x14ac:dyDescent="0.3">
      <c r="A203" s="9">
        <v>1219</v>
      </c>
      <c r="B203" s="9" t="s">
        <v>37</v>
      </c>
      <c r="C203" s="9">
        <v>2414</v>
      </c>
      <c r="D203" s="9" t="s">
        <v>39</v>
      </c>
      <c r="E203" s="12">
        <v>45566</v>
      </c>
      <c r="F203" s="9">
        <v>30</v>
      </c>
      <c r="G203" s="9" t="s">
        <v>36</v>
      </c>
    </row>
    <row r="204" spans="1:7" x14ac:dyDescent="0.3">
      <c r="A204" s="9">
        <v>1220</v>
      </c>
      <c r="B204" s="9" t="s">
        <v>34</v>
      </c>
      <c r="C204" s="9">
        <v>2424</v>
      </c>
      <c r="D204" s="9" t="s">
        <v>35</v>
      </c>
      <c r="E204" s="12">
        <v>45567</v>
      </c>
      <c r="F204" s="9">
        <v>30</v>
      </c>
      <c r="G204" s="9" t="s">
        <v>38</v>
      </c>
    </row>
    <row r="205" spans="1:7" x14ac:dyDescent="0.3">
      <c r="A205" s="9">
        <v>1221</v>
      </c>
      <c r="B205" s="9" t="s">
        <v>34</v>
      </c>
      <c r="C205" s="9">
        <v>2419</v>
      </c>
      <c r="D205" s="9" t="s">
        <v>35</v>
      </c>
      <c r="E205" s="12">
        <v>45568</v>
      </c>
      <c r="F205" s="9">
        <v>30</v>
      </c>
      <c r="G205" s="9" t="s">
        <v>38</v>
      </c>
    </row>
    <row r="206" spans="1:7" x14ac:dyDescent="0.3">
      <c r="A206" s="9">
        <v>1222</v>
      </c>
      <c r="B206" s="9" t="s">
        <v>34</v>
      </c>
      <c r="C206" s="9">
        <v>2413</v>
      </c>
      <c r="D206" s="9" t="s">
        <v>35</v>
      </c>
      <c r="E206" s="12">
        <v>45569</v>
      </c>
      <c r="F206" s="9">
        <v>31</v>
      </c>
      <c r="G206" s="9" t="s">
        <v>36</v>
      </c>
    </row>
    <row r="207" spans="1:7" x14ac:dyDescent="0.3">
      <c r="A207" s="9">
        <v>1223</v>
      </c>
      <c r="B207" s="9" t="s">
        <v>34</v>
      </c>
      <c r="C207" s="9">
        <v>2421</v>
      </c>
      <c r="D207" s="9" t="s">
        <v>35</v>
      </c>
      <c r="E207" s="12">
        <v>45570</v>
      </c>
      <c r="F207" s="9">
        <v>31</v>
      </c>
      <c r="G207" s="9" t="s">
        <v>38</v>
      </c>
    </row>
    <row r="208" spans="1:7" x14ac:dyDescent="0.3">
      <c r="A208" s="9">
        <v>1224</v>
      </c>
      <c r="B208" s="9" t="s">
        <v>37</v>
      </c>
      <c r="C208" s="9">
        <v>2422</v>
      </c>
      <c r="D208" s="9" t="s">
        <v>35</v>
      </c>
      <c r="E208" s="12">
        <v>45571</v>
      </c>
      <c r="F208" s="9">
        <v>31</v>
      </c>
      <c r="G208" s="9" t="s">
        <v>38</v>
      </c>
    </row>
    <row r="209" spans="1:7" x14ac:dyDescent="0.3">
      <c r="A209" s="9">
        <v>1225</v>
      </c>
      <c r="B209" s="9" t="s">
        <v>34</v>
      </c>
      <c r="C209" s="9">
        <v>2422</v>
      </c>
      <c r="D209" s="9" t="s">
        <v>35</v>
      </c>
      <c r="E209" s="12">
        <v>45572</v>
      </c>
      <c r="F209" s="9">
        <v>31</v>
      </c>
      <c r="G209" s="9" t="s">
        <v>38</v>
      </c>
    </row>
    <row r="210" spans="1:7" x14ac:dyDescent="0.3">
      <c r="A210" s="9">
        <v>1226</v>
      </c>
      <c r="B210" s="9" t="s">
        <v>37</v>
      </c>
      <c r="C210" s="9">
        <v>2404</v>
      </c>
      <c r="D210" s="9" t="s">
        <v>39</v>
      </c>
      <c r="E210" s="12">
        <v>45573</v>
      </c>
      <c r="F210" s="9">
        <v>31</v>
      </c>
      <c r="G210" s="9" t="s">
        <v>38</v>
      </c>
    </row>
    <row r="211" spans="1:7" x14ac:dyDescent="0.3">
      <c r="A211" s="9">
        <v>1227</v>
      </c>
      <c r="B211" s="9" t="s">
        <v>37</v>
      </c>
      <c r="C211" s="9">
        <v>2423</v>
      </c>
      <c r="D211" s="9" t="s">
        <v>35</v>
      </c>
      <c r="E211" s="12">
        <v>45574</v>
      </c>
      <c r="F211" s="9">
        <v>31</v>
      </c>
      <c r="G211" s="9" t="s">
        <v>36</v>
      </c>
    </row>
    <row r="212" spans="1:7" x14ac:dyDescent="0.3">
      <c r="A212" s="9">
        <v>1228</v>
      </c>
      <c r="B212" s="9" t="s">
        <v>34</v>
      </c>
      <c r="C212" s="9">
        <v>2422</v>
      </c>
      <c r="D212" s="9" t="s">
        <v>35</v>
      </c>
      <c r="E212" s="12">
        <v>45575</v>
      </c>
      <c r="F212" s="9">
        <v>31</v>
      </c>
      <c r="G212" s="9" t="s">
        <v>38</v>
      </c>
    </row>
    <row r="213" spans="1:7" x14ac:dyDescent="0.3">
      <c r="A213" s="9">
        <v>1229</v>
      </c>
      <c r="B213" s="9" t="s">
        <v>34</v>
      </c>
      <c r="C213" s="9">
        <v>2419</v>
      </c>
      <c r="D213" s="9" t="s">
        <v>39</v>
      </c>
      <c r="E213" s="12">
        <v>45576</v>
      </c>
      <c r="F213" s="9">
        <v>31</v>
      </c>
      <c r="G213" s="9" t="s">
        <v>36</v>
      </c>
    </row>
    <row r="214" spans="1:7" x14ac:dyDescent="0.3">
      <c r="A214" s="9">
        <v>1230</v>
      </c>
      <c r="B214" s="9" t="s">
        <v>37</v>
      </c>
      <c r="C214" s="9">
        <v>2413</v>
      </c>
      <c r="D214" s="9" t="s">
        <v>35</v>
      </c>
      <c r="E214" s="12">
        <v>45577</v>
      </c>
      <c r="F214" s="9">
        <v>31</v>
      </c>
      <c r="G214" s="9" t="s">
        <v>36</v>
      </c>
    </row>
    <row r="215" spans="1:7" x14ac:dyDescent="0.3">
      <c r="A215" s="9">
        <v>1231</v>
      </c>
      <c r="B215" s="9" t="s">
        <v>34</v>
      </c>
      <c r="C215" s="9">
        <v>2419</v>
      </c>
      <c r="D215" s="9" t="s">
        <v>39</v>
      </c>
      <c r="E215" s="12">
        <v>45578</v>
      </c>
      <c r="F215" s="9">
        <v>31</v>
      </c>
      <c r="G215" s="9" t="s">
        <v>36</v>
      </c>
    </row>
    <row r="216" spans="1:7" x14ac:dyDescent="0.3">
      <c r="A216" s="9">
        <v>1232</v>
      </c>
      <c r="B216" s="9" t="s">
        <v>34</v>
      </c>
      <c r="C216" s="9">
        <v>2406</v>
      </c>
      <c r="D216" s="9" t="s">
        <v>35</v>
      </c>
      <c r="E216" s="12">
        <v>45579</v>
      </c>
      <c r="F216" s="9">
        <v>31</v>
      </c>
      <c r="G216" s="9" t="s">
        <v>36</v>
      </c>
    </row>
    <row r="217" spans="1:7" x14ac:dyDescent="0.3">
      <c r="A217" s="9">
        <v>1233</v>
      </c>
      <c r="B217" s="9" t="s">
        <v>34</v>
      </c>
      <c r="C217" s="9">
        <v>2412</v>
      </c>
      <c r="D217" s="9" t="s">
        <v>39</v>
      </c>
      <c r="E217" s="12">
        <v>45580</v>
      </c>
      <c r="F217" s="9">
        <v>30</v>
      </c>
      <c r="G217" s="9" t="s">
        <v>38</v>
      </c>
    </row>
    <row r="218" spans="1:7" x14ac:dyDescent="0.3">
      <c r="A218" s="9">
        <v>1234</v>
      </c>
      <c r="B218" s="9" t="s">
        <v>37</v>
      </c>
      <c r="C218" s="9">
        <v>2421</v>
      </c>
      <c r="D218" s="9" t="s">
        <v>35</v>
      </c>
      <c r="E218" s="12">
        <v>45581</v>
      </c>
      <c r="F218" s="9">
        <v>30</v>
      </c>
      <c r="G218" s="9" t="s">
        <v>36</v>
      </c>
    </row>
    <row r="219" spans="1:7" x14ac:dyDescent="0.3">
      <c r="A219" s="9">
        <v>1235</v>
      </c>
      <c r="B219" s="9" t="s">
        <v>37</v>
      </c>
      <c r="C219" s="9">
        <v>2406</v>
      </c>
      <c r="D219" s="9" t="s">
        <v>39</v>
      </c>
      <c r="E219" s="12">
        <v>45582</v>
      </c>
      <c r="F219" s="9">
        <v>30</v>
      </c>
      <c r="G219" s="9" t="s">
        <v>42</v>
      </c>
    </row>
    <row r="220" spans="1:7" x14ac:dyDescent="0.3">
      <c r="A220" s="9">
        <v>1236</v>
      </c>
      <c r="B220" s="9" t="s">
        <v>34</v>
      </c>
      <c r="C220" s="9">
        <v>2416</v>
      </c>
      <c r="D220" s="9" t="s">
        <v>35</v>
      </c>
      <c r="E220" s="12">
        <v>45583</v>
      </c>
      <c r="F220" s="9">
        <v>30</v>
      </c>
      <c r="G220" s="9" t="s">
        <v>36</v>
      </c>
    </row>
    <row r="221" spans="1:7" x14ac:dyDescent="0.3">
      <c r="A221" s="9">
        <v>1237</v>
      </c>
      <c r="B221" s="9" t="s">
        <v>34</v>
      </c>
      <c r="C221" s="9">
        <v>2424</v>
      </c>
      <c r="D221" s="9" t="s">
        <v>35</v>
      </c>
      <c r="E221" s="12">
        <v>45584</v>
      </c>
      <c r="F221" s="9">
        <v>30</v>
      </c>
      <c r="G221" s="9" t="s">
        <v>38</v>
      </c>
    </row>
    <row r="222" spans="1:7" x14ac:dyDescent="0.3">
      <c r="A222" s="9">
        <v>1238</v>
      </c>
      <c r="B222" s="9" t="s">
        <v>37</v>
      </c>
      <c r="C222" s="9">
        <v>2414</v>
      </c>
      <c r="D222" s="9" t="s">
        <v>35</v>
      </c>
      <c r="E222" s="12">
        <v>45585</v>
      </c>
      <c r="F222" s="9">
        <v>31</v>
      </c>
      <c r="G222" s="9" t="s">
        <v>38</v>
      </c>
    </row>
    <row r="223" spans="1:7" x14ac:dyDescent="0.3">
      <c r="A223" s="9">
        <v>1239</v>
      </c>
      <c r="B223" s="9" t="s">
        <v>44</v>
      </c>
      <c r="C223" s="9">
        <v>2414</v>
      </c>
      <c r="D223" s="9" t="s">
        <v>43</v>
      </c>
      <c r="E223" s="12">
        <v>45586</v>
      </c>
      <c r="F223" s="9">
        <v>31</v>
      </c>
      <c r="G223" s="9" t="s">
        <v>38</v>
      </c>
    </row>
    <row r="224" spans="1:7" x14ac:dyDescent="0.3">
      <c r="A224" s="9">
        <v>1240</v>
      </c>
      <c r="B224" s="9" t="s">
        <v>34</v>
      </c>
      <c r="C224" s="9">
        <v>2424</v>
      </c>
      <c r="D224" s="9" t="s">
        <v>35</v>
      </c>
      <c r="E224" s="12">
        <v>45587</v>
      </c>
      <c r="F224" s="9">
        <v>30</v>
      </c>
      <c r="G224" s="9" t="s">
        <v>38</v>
      </c>
    </row>
    <row r="225" spans="1:7" x14ac:dyDescent="0.3">
      <c r="A225" s="9">
        <v>1241</v>
      </c>
      <c r="B225" s="9" t="s">
        <v>34</v>
      </c>
      <c r="C225" s="9">
        <v>2423</v>
      </c>
      <c r="D225" s="9" t="s">
        <v>45</v>
      </c>
      <c r="E225" s="12">
        <v>45588</v>
      </c>
      <c r="F225" s="9">
        <v>30</v>
      </c>
      <c r="G225" s="9" t="s">
        <v>38</v>
      </c>
    </row>
    <row r="226" spans="1:7" x14ac:dyDescent="0.3">
      <c r="A226" s="9">
        <v>1242</v>
      </c>
      <c r="B226" s="9" t="s">
        <v>34</v>
      </c>
      <c r="C226" s="9">
        <v>2416</v>
      </c>
      <c r="D226" s="9" t="s">
        <v>35</v>
      </c>
      <c r="E226" s="12">
        <v>45589</v>
      </c>
      <c r="F226" s="9">
        <v>30</v>
      </c>
      <c r="G226" s="9" t="s">
        <v>36</v>
      </c>
    </row>
    <row r="227" spans="1:7" x14ac:dyDescent="0.3">
      <c r="A227" s="9">
        <v>1244</v>
      </c>
      <c r="B227" s="9" t="s">
        <v>37</v>
      </c>
      <c r="C227" s="9">
        <v>2416</v>
      </c>
      <c r="D227" s="9" t="s">
        <v>39</v>
      </c>
      <c r="E227" s="12">
        <v>45590</v>
      </c>
      <c r="F227" s="9">
        <v>30</v>
      </c>
      <c r="G227" s="9" t="s">
        <v>36</v>
      </c>
    </row>
    <row r="228" spans="1:7" x14ac:dyDescent="0.3">
      <c r="A228" s="9">
        <v>1245</v>
      </c>
      <c r="B228" s="9" t="s">
        <v>34</v>
      </c>
      <c r="C228" s="9">
        <v>2418</v>
      </c>
      <c r="D228" s="9" t="s">
        <v>39</v>
      </c>
      <c r="E228" s="12">
        <v>45591</v>
      </c>
      <c r="F228" s="9">
        <v>30</v>
      </c>
      <c r="G228" s="9" t="s">
        <v>36</v>
      </c>
    </row>
    <row r="229" spans="1:7" x14ac:dyDescent="0.3">
      <c r="A229" s="9">
        <v>1246</v>
      </c>
      <c r="B229" s="9" t="s">
        <v>34</v>
      </c>
      <c r="C229" s="9">
        <v>2416</v>
      </c>
      <c r="D229" s="9" t="s">
        <v>35</v>
      </c>
      <c r="E229" s="12">
        <v>45592</v>
      </c>
      <c r="F229" s="9">
        <v>30</v>
      </c>
      <c r="G229" s="9" t="s">
        <v>38</v>
      </c>
    </row>
    <row r="230" spans="1:7" x14ac:dyDescent="0.3">
      <c r="A230" s="9">
        <v>1247</v>
      </c>
      <c r="B230" s="9" t="s">
        <v>37</v>
      </c>
      <c r="C230" s="9">
        <v>2405</v>
      </c>
      <c r="D230" s="9" t="s">
        <v>45</v>
      </c>
      <c r="E230" s="12">
        <v>45593</v>
      </c>
      <c r="F230" s="9">
        <v>30</v>
      </c>
      <c r="G230" s="9" t="s">
        <v>38</v>
      </c>
    </row>
    <row r="231" spans="1:7" x14ac:dyDescent="0.3">
      <c r="A231" s="9">
        <v>1248</v>
      </c>
      <c r="B231" s="9" t="s">
        <v>34</v>
      </c>
      <c r="C231" s="9">
        <v>2408</v>
      </c>
      <c r="D231" s="9" t="s">
        <v>35</v>
      </c>
      <c r="E231" s="12">
        <v>45594</v>
      </c>
      <c r="F231" s="9">
        <v>30</v>
      </c>
      <c r="G231" s="9" t="s">
        <v>36</v>
      </c>
    </row>
    <row r="232" spans="1:7" x14ac:dyDescent="0.3">
      <c r="A232" s="9">
        <v>1249</v>
      </c>
      <c r="B232" s="9" t="s">
        <v>44</v>
      </c>
      <c r="C232" s="9">
        <v>2415</v>
      </c>
      <c r="D232" s="9" t="s">
        <v>39</v>
      </c>
      <c r="E232" s="12">
        <v>45595</v>
      </c>
      <c r="F232" s="9">
        <v>30</v>
      </c>
      <c r="G232" s="9" t="s">
        <v>36</v>
      </c>
    </row>
    <row r="233" spans="1:7" x14ac:dyDescent="0.3">
      <c r="A233" s="9">
        <v>1250</v>
      </c>
      <c r="B233" s="9" t="s">
        <v>37</v>
      </c>
      <c r="C233" s="9">
        <v>2406</v>
      </c>
      <c r="D233" s="9" t="s">
        <v>43</v>
      </c>
      <c r="E233" s="12">
        <v>45596</v>
      </c>
      <c r="F233" s="9">
        <v>30</v>
      </c>
      <c r="G233" s="9" t="s">
        <v>38</v>
      </c>
    </row>
    <row r="234" spans="1:7" x14ac:dyDescent="0.3">
      <c r="A234" s="9">
        <v>1252</v>
      </c>
      <c r="B234" s="9" t="s">
        <v>37</v>
      </c>
      <c r="C234" s="9">
        <v>2418</v>
      </c>
      <c r="D234" s="9" t="s">
        <v>39</v>
      </c>
      <c r="E234" s="12">
        <v>45597</v>
      </c>
      <c r="F234" s="9">
        <v>30</v>
      </c>
      <c r="G234" s="9" t="s">
        <v>36</v>
      </c>
    </row>
    <row r="235" spans="1:7" x14ac:dyDescent="0.3">
      <c r="A235" s="9">
        <v>1253</v>
      </c>
      <c r="B235" s="9" t="s">
        <v>34</v>
      </c>
      <c r="C235" s="9">
        <v>2402</v>
      </c>
      <c r="D235" s="9" t="s">
        <v>35</v>
      </c>
      <c r="E235" s="12">
        <v>45598</v>
      </c>
      <c r="F235" s="9">
        <v>30</v>
      </c>
      <c r="G235" s="9" t="s">
        <v>38</v>
      </c>
    </row>
    <row r="236" spans="1:7" x14ac:dyDescent="0.3">
      <c r="A236" s="9">
        <v>1254</v>
      </c>
      <c r="B236" s="9" t="s">
        <v>37</v>
      </c>
      <c r="C236" s="9">
        <v>2414</v>
      </c>
      <c r="D236" s="9" t="s">
        <v>35</v>
      </c>
      <c r="E236" s="12">
        <v>45599</v>
      </c>
      <c r="F236" s="9">
        <v>30</v>
      </c>
      <c r="G236" s="9" t="s">
        <v>36</v>
      </c>
    </row>
    <row r="237" spans="1:7" x14ac:dyDescent="0.3">
      <c r="A237" s="9">
        <v>1255</v>
      </c>
      <c r="B237" s="9" t="s">
        <v>37</v>
      </c>
      <c r="C237" s="9">
        <v>2413</v>
      </c>
      <c r="D237" s="9" t="s">
        <v>35</v>
      </c>
      <c r="E237" s="12">
        <v>45600</v>
      </c>
      <c r="F237" s="9">
        <v>30</v>
      </c>
      <c r="G237" s="9" t="s">
        <v>38</v>
      </c>
    </row>
    <row r="238" spans="1:7" x14ac:dyDescent="0.3">
      <c r="A238" s="9">
        <v>1257</v>
      </c>
      <c r="B238" s="9" t="s">
        <v>37</v>
      </c>
      <c r="C238" s="9">
        <v>2417</v>
      </c>
      <c r="D238" s="9" t="s">
        <v>35</v>
      </c>
      <c r="E238" s="12">
        <v>45601</v>
      </c>
      <c r="F238" s="9">
        <v>30</v>
      </c>
      <c r="G238" s="9" t="s">
        <v>36</v>
      </c>
    </row>
    <row r="239" spans="1:7" x14ac:dyDescent="0.3">
      <c r="A239" s="9">
        <v>1258</v>
      </c>
      <c r="B239" s="9" t="s">
        <v>34</v>
      </c>
      <c r="C239" s="9">
        <v>2421</v>
      </c>
      <c r="D239" s="9" t="s">
        <v>39</v>
      </c>
      <c r="E239" s="12">
        <v>45602</v>
      </c>
      <c r="F239" s="9">
        <v>30</v>
      </c>
      <c r="G239" s="9" t="s">
        <v>38</v>
      </c>
    </row>
    <row r="240" spans="1:7" x14ac:dyDescent="0.3">
      <c r="A240" s="9">
        <v>1259</v>
      </c>
      <c r="B240" s="9" t="s">
        <v>34</v>
      </c>
      <c r="C240" s="9">
        <v>2417</v>
      </c>
      <c r="D240" s="9" t="s">
        <v>35</v>
      </c>
      <c r="E240" s="12">
        <v>45603</v>
      </c>
      <c r="F240" s="9">
        <v>30</v>
      </c>
      <c r="G240" s="9" t="s">
        <v>36</v>
      </c>
    </row>
    <row r="241" spans="1:7" x14ac:dyDescent="0.3">
      <c r="A241" s="9">
        <v>1260</v>
      </c>
      <c r="B241" s="9" t="s">
        <v>37</v>
      </c>
      <c r="C241" s="9">
        <v>2421</v>
      </c>
      <c r="D241" s="9" t="s">
        <v>39</v>
      </c>
      <c r="E241" s="12">
        <v>45604</v>
      </c>
      <c r="F241" s="9">
        <v>30</v>
      </c>
      <c r="G241" s="9" t="s">
        <v>36</v>
      </c>
    </row>
    <row r="242" spans="1:7" x14ac:dyDescent="0.3">
      <c r="A242" s="9">
        <v>1261</v>
      </c>
      <c r="B242" s="9" t="s">
        <v>37</v>
      </c>
      <c r="C242" s="9">
        <v>2418</v>
      </c>
      <c r="D242" s="9" t="s">
        <v>43</v>
      </c>
      <c r="E242" s="12">
        <v>45605</v>
      </c>
      <c r="F242" s="9">
        <v>30</v>
      </c>
      <c r="G242" s="9" t="s">
        <v>36</v>
      </c>
    </row>
    <row r="243" spans="1:7" x14ac:dyDescent="0.3">
      <c r="A243" s="9">
        <v>1262</v>
      </c>
      <c r="B243" s="9" t="s">
        <v>34</v>
      </c>
      <c r="C243" s="9">
        <v>2414</v>
      </c>
      <c r="D243" s="9" t="s">
        <v>43</v>
      </c>
      <c r="E243" s="12">
        <v>45606</v>
      </c>
      <c r="F243" s="9">
        <v>30</v>
      </c>
      <c r="G243" s="9" t="s">
        <v>38</v>
      </c>
    </row>
    <row r="244" spans="1:7" x14ac:dyDescent="0.3">
      <c r="A244" s="9">
        <v>1263</v>
      </c>
      <c r="B244" s="9" t="s">
        <v>34</v>
      </c>
      <c r="C244" s="9">
        <v>2418</v>
      </c>
      <c r="D244" s="9" t="s">
        <v>45</v>
      </c>
      <c r="E244" s="12">
        <v>45607</v>
      </c>
      <c r="F244" s="9">
        <v>30</v>
      </c>
      <c r="G244" s="9" t="s">
        <v>38</v>
      </c>
    </row>
    <row r="245" spans="1:7" x14ac:dyDescent="0.3">
      <c r="A245" s="9">
        <v>1264</v>
      </c>
      <c r="B245" s="9" t="s">
        <v>37</v>
      </c>
      <c r="C245" s="9">
        <v>2417</v>
      </c>
      <c r="D245" s="9" t="s">
        <v>39</v>
      </c>
      <c r="E245" s="12">
        <v>45608</v>
      </c>
      <c r="F245" s="9">
        <v>30</v>
      </c>
      <c r="G245" s="9" t="s">
        <v>38</v>
      </c>
    </row>
    <row r="246" spans="1:7" x14ac:dyDescent="0.3">
      <c r="A246" s="9">
        <v>1265</v>
      </c>
      <c r="B246" s="9" t="s">
        <v>34</v>
      </c>
      <c r="C246" s="9">
        <v>2416</v>
      </c>
      <c r="D246" s="9" t="s">
        <v>43</v>
      </c>
      <c r="E246" s="12">
        <v>45609</v>
      </c>
      <c r="F246" s="9">
        <v>30</v>
      </c>
      <c r="G246" s="9" t="s">
        <v>38</v>
      </c>
    </row>
    <row r="247" spans="1:7" x14ac:dyDescent="0.3">
      <c r="A247" s="9">
        <v>1266</v>
      </c>
      <c r="B247" s="9" t="s">
        <v>37</v>
      </c>
      <c r="C247" s="9">
        <v>2404</v>
      </c>
      <c r="D247" s="9" t="s">
        <v>39</v>
      </c>
      <c r="E247" s="12">
        <v>45610</v>
      </c>
      <c r="F247" s="9">
        <v>30</v>
      </c>
      <c r="G247" s="9" t="s">
        <v>36</v>
      </c>
    </row>
    <row r="248" spans="1:7" x14ac:dyDescent="0.3">
      <c r="A248" s="9">
        <v>1267</v>
      </c>
      <c r="B248" s="9" t="s">
        <v>34</v>
      </c>
      <c r="C248" s="9">
        <v>2423</v>
      </c>
      <c r="D248" s="9" t="s">
        <v>39</v>
      </c>
      <c r="E248" s="12">
        <v>45611</v>
      </c>
      <c r="F248" s="9">
        <v>30</v>
      </c>
      <c r="G248" s="9" t="s">
        <v>38</v>
      </c>
    </row>
    <row r="249" spans="1:7" x14ac:dyDescent="0.3">
      <c r="A249" s="9">
        <v>1268</v>
      </c>
      <c r="B249" s="9" t="s">
        <v>37</v>
      </c>
      <c r="C249" s="9">
        <v>2418</v>
      </c>
      <c r="D249" s="9" t="s">
        <v>45</v>
      </c>
      <c r="E249" s="12">
        <v>45612</v>
      </c>
      <c r="F249" s="9">
        <v>30</v>
      </c>
      <c r="G249" s="9" t="s">
        <v>38</v>
      </c>
    </row>
    <row r="250" spans="1:7" x14ac:dyDescent="0.3">
      <c r="A250" s="9">
        <v>1269</v>
      </c>
      <c r="B250" s="9" t="s">
        <v>37</v>
      </c>
      <c r="C250" s="9">
        <v>2418</v>
      </c>
      <c r="D250" s="9" t="s">
        <v>43</v>
      </c>
      <c r="E250" s="12">
        <v>45613</v>
      </c>
      <c r="F250" s="9">
        <v>30</v>
      </c>
      <c r="G250" s="9" t="s">
        <v>38</v>
      </c>
    </row>
    <row r="251" spans="1:7" x14ac:dyDescent="0.3">
      <c r="A251" s="9">
        <v>1270</v>
      </c>
      <c r="B251" s="9" t="s">
        <v>34</v>
      </c>
      <c r="C251" s="9">
        <v>2421</v>
      </c>
      <c r="D251" s="9" t="s">
        <v>43</v>
      </c>
      <c r="E251" s="12">
        <v>45614</v>
      </c>
      <c r="F251" s="9">
        <v>30</v>
      </c>
      <c r="G251" s="9" t="s">
        <v>36</v>
      </c>
    </row>
    <row r="252" spans="1:7" x14ac:dyDescent="0.3">
      <c r="A252" s="9">
        <v>1271</v>
      </c>
      <c r="B252" s="9" t="s">
        <v>34</v>
      </c>
      <c r="C252" s="9">
        <v>2415</v>
      </c>
      <c r="D252" s="9" t="s">
        <v>35</v>
      </c>
      <c r="E252" s="12">
        <v>45615</v>
      </c>
      <c r="F252" s="9">
        <v>30</v>
      </c>
      <c r="G252" s="9" t="s">
        <v>36</v>
      </c>
    </row>
    <row r="253" spans="1:7" x14ac:dyDescent="0.3">
      <c r="A253" s="9">
        <v>1273</v>
      </c>
      <c r="B253" s="9" t="s">
        <v>34</v>
      </c>
      <c r="C253" s="9">
        <v>2418</v>
      </c>
      <c r="D253" s="9" t="s">
        <v>35</v>
      </c>
      <c r="E253" s="12">
        <v>45616</v>
      </c>
      <c r="F253" s="9">
        <v>30</v>
      </c>
      <c r="G253" s="9" t="s">
        <v>36</v>
      </c>
    </row>
    <row r="254" spans="1:7" x14ac:dyDescent="0.3">
      <c r="A254" s="9">
        <v>1274</v>
      </c>
      <c r="B254" s="9" t="s">
        <v>34</v>
      </c>
      <c r="C254" s="9">
        <v>2418</v>
      </c>
      <c r="D254" s="9" t="s">
        <v>35</v>
      </c>
      <c r="E254" s="12">
        <v>45617</v>
      </c>
      <c r="F254" s="9">
        <v>30</v>
      </c>
      <c r="G254" s="9" t="s">
        <v>36</v>
      </c>
    </row>
    <row r="255" spans="1:7" x14ac:dyDescent="0.3">
      <c r="A255" s="9">
        <v>1275</v>
      </c>
      <c r="B255" s="9" t="s">
        <v>37</v>
      </c>
      <c r="C255" s="9">
        <v>2422</v>
      </c>
      <c r="D255" s="9" t="s">
        <v>45</v>
      </c>
      <c r="E255" s="12">
        <v>45618</v>
      </c>
      <c r="F255" s="9">
        <v>30</v>
      </c>
      <c r="G255" s="9" t="s">
        <v>38</v>
      </c>
    </row>
    <row r="256" spans="1:7" x14ac:dyDescent="0.3">
      <c r="A256" s="9">
        <v>1276</v>
      </c>
      <c r="B256" s="9" t="s">
        <v>34</v>
      </c>
      <c r="C256" s="9">
        <v>2418</v>
      </c>
      <c r="D256" s="9" t="s">
        <v>43</v>
      </c>
      <c r="E256" s="12">
        <v>45619</v>
      </c>
      <c r="F256" s="9">
        <v>30</v>
      </c>
      <c r="G256" s="9" t="s">
        <v>38</v>
      </c>
    </row>
    <row r="257" spans="1:7" x14ac:dyDescent="0.3">
      <c r="A257" s="9">
        <v>1277</v>
      </c>
      <c r="B257" s="9" t="s">
        <v>40</v>
      </c>
      <c r="C257" s="9">
        <v>2413</v>
      </c>
      <c r="D257" s="9" t="s">
        <v>39</v>
      </c>
      <c r="E257" s="12">
        <v>45620</v>
      </c>
      <c r="F257" s="9">
        <v>30</v>
      </c>
      <c r="G257" s="9" t="s">
        <v>42</v>
      </c>
    </row>
    <row r="258" spans="1:7" x14ac:dyDescent="0.3">
      <c r="A258" s="9">
        <v>1278</v>
      </c>
      <c r="B258" s="9" t="s">
        <v>37</v>
      </c>
      <c r="C258" s="9">
        <v>2421</v>
      </c>
      <c r="D258" s="9" t="s">
        <v>43</v>
      </c>
      <c r="E258" s="12">
        <v>45621</v>
      </c>
      <c r="F258" s="9">
        <v>30</v>
      </c>
      <c r="G258" s="9" t="s">
        <v>36</v>
      </c>
    </row>
    <row r="259" spans="1:7" x14ac:dyDescent="0.3">
      <c r="A259" s="9">
        <v>1279</v>
      </c>
      <c r="B259" s="9" t="s">
        <v>37</v>
      </c>
      <c r="C259" s="9">
        <v>2420</v>
      </c>
      <c r="D259" s="9" t="s">
        <v>35</v>
      </c>
      <c r="E259" s="12">
        <v>45622</v>
      </c>
      <c r="F259" s="9">
        <v>9</v>
      </c>
      <c r="G259" s="9" t="s">
        <v>38</v>
      </c>
    </row>
    <row r="260" spans="1:7" x14ac:dyDescent="0.3">
      <c r="A260" s="9">
        <v>1280</v>
      </c>
      <c r="B260" s="9" t="s">
        <v>34</v>
      </c>
      <c r="C260" s="9">
        <v>2420</v>
      </c>
      <c r="D260" s="9" t="s">
        <v>35</v>
      </c>
      <c r="E260" s="12">
        <v>45623</v>
      </c>
      <c r="F260" s="9">
        <v>30</v>
      </c>
      <c r="G260" s="9" t="s">
        <v>36</v>
      </c>
    </row>
    <row r="261" spans="1:7" x14ac:dyDescent="0.3">
      <c r="A261" s="9">
        <v>1281</v>
      </c>
      <c r="B261" s="9" t="s">
        <v>34</v>
      </c>
      <c r="C261" s="9">
        <v>2422</v>
      </c>
      <c r="D261" s="9" t="s">
        <v>39</v>
      </c>
      <c r="E261" s="12">
        <v>45624</v>
      </c>
      <c r="F261" s="9">
        <v>30</v>
      </c>
      <c r="G261" s="9" t="s">
        <v>38</v>
      </c>
    </row>
    <row r="262" spans="1:7" x14ac:dyDescent="0.3">
      <c r="A262" s="9">
        <v>1282</v>
      </c>
      <c r="B262" s="9" t="s">
        <v>34</v>
      </c>
      <c r="C262" s="9">
        <v>2422</v>
      </c>
      <c r="D262" s="9" t="s">
        <v>39</v>
      </c>
      <c r="E262" s="12">
        <v>45625</v>
      </c>
      <c r="F262" s="9">
        <v>30</v>
      </c>
      <c r="G262" s="9" t="s">
        <v>38</v>
      </c>
    </row>
    <row r="263" spans="1:7" x14ac:dyDescent="0.3">
      <c r="A263" s="9">
        <v>1283</v>
      </c>
      <c r="B263" s="9" t="s">
        <v>34</v>
      </c>
      <c r="C263" s="9">
        <v>2413</v>
      </c>
      <c r="D263" s="9" t="s">
        <v>35</v>
      </c>
      <c r="E263" s="12">
        <v>45626</v>
      </c>
      <c r="F263" s="9">
        <v>30</v>
      </c>
      <c r="G263" s="9" t="s">
        <v>36</v>
      </c>
    </row>
    <row r="264" spans="1:7" x14ac:dyDescent="0.3">
      <c r="A264" s="9">
        <v>1284</v>
      </c>
      <c r="B264" s="9" t="s">
        <v>37</v>
      </c>
      <c r="C264" s="9">
        <v>2421</v>
      </c>
      <c r="D264" s="9" t="s">
        <v>35</v>
      </c>
      <c r="E264" s="12">
        <v>45627</v>
      </c>
      <c r="F264" s="9">
        <v>30</v>
      </c>
      <c r="G264" s="9" t="s">
        <v>38</v>
      </c>
    </row>
    <row r="265" spans="1:7" x14ac:dyDescent="0.3">
      <c r="A265" s="9">
        <v>1285</v>
      </c>
      <c r="B265" s="9" t="s">
        <v>37</v>
      </c>
      <c r="C265" s="9">
        <v>2415</v>
      </c>
      <c r="D265" s="9" t="s">
        <v>39</v>
      </c>
      <c r="E265" s="12">
        <v>45628</v>
      </c>
      <c r="F265" s="9">
        <v>30</v>
      </c>
      <c r="G265" s="9" t="s">
        <v>36</v>
      </c>
    </row>
    <row r="266" spans="1:7" x14ac:dyDescent="0.3">
      <c r="A266" s="9">
        <v>1286</v>
      </c>
      <c r="B266" s="9" t="s">
        <v>37</v>
      </c>
      <c r="C266" s="9">
        <v>2416</v>
      </c>
      <c r="D266" s="9" t="s">
        <v>35</v>
      </c>
      <c r="E266" s="12">
        <v>45629</v>
      </c>
      <c r="F266" s="9">
        <v>30</v>
      </c>
      <c r="G266" s="9" t="s">
        <v>36</v>
      </c>
    </row>
    <row r="267" spans="1:7" x14ac:dyDescent="0.3">
      <c r="A267" s="9">
        <v>1287</v>
      </c>
      <c r="B267" s="9" t="s">
        <v>34</v>
      </c>
      <c r="C267" s="9">
        <v>2404</v>
      </c>
      <c r="D267" s="9" t="s">
        <v>43</v>
      </c>
      <c r="E267" s="12">
        <v>45630</v>
      </c>
      <c r="F267" s="9">
        <v>30</v>
      </c>
      <c r="G267" s="9" t="s">
        <v>36</v>
      </c>
    </row>
    <row r="268" spans="1:7" x14ac:dyDescent="0.3">
      <c r="A268" s="9">
        <v>1288</v>
      </c>
      <c r="B268" s="9" t="s">
        <v>37</v>
      </c>
      <c r="C268" s="9">
        <v>2402</v>
      </c>
      <c r="D268" s="9" t="s">
        <v>39</v>
      </c>
      <c r="E268" s="12">
        <v>45631</v>
      </c>
      <c r="F268" s="9">
        <v>30</v>
      </c>
      <c r="G268" s="9" t="s">
        <v>36</v>
      </c>
    </row>
    <row r="269" spans="1:7" x14ac:dyDescent="0.3">
      <c r="A269" s="9">
        <v>1289</v>
      </c>
      <c r="B269" s="9" t="s">
        <v>37</v>
      </c>
      <c r="C269" s="9">
        <v>2402</v>
      </c>
      <c r="D269" s="9" t="s">
        <v>43</v>
      </c>
      <c r="E269" s="12">
        <v>45632</v>
      </c>
      <c r="F269" s="9">
        <v>30</v>
      </c>
      <c r="G269" s="9" t="s">
        <v>38</v>
      </c>
    </row>
    <row r="270" spans="1:7" x14ac:dyDescent="0.3">
      <c r="A270" s="9">
        <v>1290</v>
      </c>
      <c r="B270" s="9" t="s">
        <v>37</v>
      </c>
      <c r="C270" s="9">
        <v>2419</v>
      </c>
      <c r="D270" s="9" t="s">
        <v>39</v>
      </c>
      <c r="E270" s="12">
        <v>45633</v>
      </c>
      <c r="F270" s="9">
        <v>30</v>
      </c>
      <c r="G270" s="9" t="s">
        <v>38</v>
      </c>
    </row>
    <row r="271" spans="1:7" x14ac:dyDescent="0.3">
      <c r="A271" s="9">
        <v>1291</v>
      </c>
      <c r="B271" s="9" t="s">
        <v>34</v>
      </c>
      <c r="C271" s="9">
        <v>2405</v>
      </c>
      <c r="D271" s="9" t="s">
        <v>35</v>
      </c>
      <c r="E271" s="12">
        <v>45634</v>
      </c>
      <c r="F271" s="9">
        <v>30</v>
      </c>
      <c r="G271" s="9" t="s">
        <v>36</v>
      </c>
    </row>
    <row r="272" spans="1:7" x14ac:dyDescent="0.3">
      <c r="A272" s="9">
        <v>1292</v>
      </c>
      <c r="B272" s="9" t="s">
        <v>34</v>
      </c>
      <c r="C272" s="9">
        <v>2423</v>
      </c>
      <c r="D272" s="9" t="s">
        <v>39</v>
      </c>
      <c r="E272" s="12">
        <v>45635</v>
      </c>
      <c r="F272" s="9">
        <v>30</v>
      </c>
      <c r="G272" s="9" t="s">
        <v>36</v>
      </c>
    </row>
    <row r="273" spans="1:7" x14ac:dyDescent="0.3">
      <c r="A273" s="9">
        <v>1293</v>
      </c>
      <c r="B273" s="9" t="s">
        <v>37</v>
      </c>
      <c r="C273" s="9">
        <v>2408</v>
      </c>
      <c r="D273" s="9" t="s">
        <v>39</v>
      </c>
      <c r="E273" s="12">
        <v>45636</v>
      </c>
      <c r="F273" s="9">
        <v>30</v>
      </c>
      <c r="G273" s="9" t="s">
        <v>36</v>
      </c>
    </row>
    <row r="274" spans="1:7" x14ac:dyDescent="0.3">
      <c r="A274" s="9">
        <v>1294</v>
      </c>
      <c r="B274" s="9" t="s">
        <v>34</v>
      </c>
      <c r="C274" s="9">
        <v>2414</v>
      </c>
      <c r="D274" s="9" t="s">
        <v>35</v>
      </c>
      <c r="E274" s="12">
        <v>45637</v>
      </c>
      <c r="F274" s="9">
        <v>30</v>
      </c>
      <c r="G274" s="9" t="s">
        <v>36</v>
      </c>
    </row>
    <row r="275" spans="1:7" x14ac:dyDescent="0.3">
      <c r="A275" s="9">
        <v>1295</v>
      </c>
      <c r="B275" s="9" t="s">
        <v>37</v>
      </c>
      <c r="C275" s="9">
        <v>2412</v>
      </c>
      <c r="D275" s="9" t="s">
        <v>35</v>
      </c>
      <c r="E275" s="12">
        <v>45638</v>
      </c>
      <c r="F275" s="9">
        <v>30</v>
      </c>
      <c r="G275" s="9" t="s">
        <v>38</v>
      </c>
    </row>
    <row r="276" spans="1:7" x14ac:dyDescent="0.3">
      <c r="A276" s="9">
        <v>1296</v>
      </c>
      <c r="B276" s="9" t="s">
        <v>37</v>
      </c>
      <c r="C276" s="9">
        <v>2417</v>
      </c>
      <c r="D276" s="9" t="s">
        <v>39</v>
      </c>
      <c r="E276" s="12">
        <v>45639</v>
      </c>
      <c r="F276" s="9">
        <v>30</v>
      </c>
      <c r="G276" s="9" t="s">
        <v>36</v>
      </c>
    </row>
    <row r="277" spans="1:7" x14ac:dyDescent="0.3">
      <c r="A277" s="9">
        <v>1297</v>
      </c>
      <c r="B277" s="9" t="s">
        <v>37</v>
      </c>
      <c r="C277" s="9">
        <v>2417</v>
      </c>
      <c r="D277" s="9" t="s">
        <v>39</v>
      </c>
      <c r="E277" s="12">
        <v>45640</v>
      </c>
      <c r="F277" s="9">
        <v>30</v>
      </c>
      <c r="G277" s="9" t="s">
        <v>38</v>
      </c>
    </row>
    <row r="278" spans="1:7" x14ac:dyDescent="0.3">
      <c r="A278" s="9">
        <v>1298</v>
      </c>
      <c r="B278" s="9" t="s">
        <v>37</v>
      </c>
      <c r="C278" s="9">
        <v>2423</v>
      </c>
      <c r="D278" s="9" t="s">
        <v>35</v>
      </c>
      <c r="E278" s="12">
        <v>45641</v>
      </c>
      <c r="F278" s="9">
        <v>30</v>
      </c>
      <c r="G278" s="9" t="s">
        <v>36</v>
      </c>
    </row>
    <row r="279" spans="1:7" x14ac:dyDescent="0.3">
      <c r="A279" s="9">
        <v>1299</v>
      </c>
      <c r="B279" s="9" t="s">
        <v>34</v>
      </c>
      <c r="C279" s="9">
        <v>2423</v>
      </c>
      <c r="D279" s="9" t="s">
        <v>43</v>
      </c>
      <c r="E279" s="12">
        <v>45642</v>
      </c>
      <c r="F279" s="9">
        <v>30</v>
      </c>
      <c r="G279" s="9" t="s">
        <v>36</v>
      </c>
    </row>
    <row r="280" spans="1:7" x14ac:dyDescent="0.3">
      <c r="A280" s="9">
        <v>1300</v>
      </c>
      <c r="B280" s="9" t="s">
        <v>34</v>
      </c>
      <c r="C280" s="9">
        <v>2406</v>
      </c>
      <c r="D280" s="9" t="s">
        <v>39</v>
      </c>
      <c r="E280" s="12">
        <v>45643</v>
      </c>
      <c r="F280" s="9">
        <v>30</v>
      </c>
      <c r="G280" s="9" t="s">
        <v>38</v>
      </c>
    </row>
    <row r="281" spans="1:7" x14ac:dyDescent="0.3">
      <c r="A281" s="9">
        <v>1301</v>
      </c>
      <c r="B281" s="9" t="s">
        <v>37</v>
      </c>
      <c r="C281" s="9">
        <v>2409</v>
      </c>
      <c r="D281" s="9" t="s">
        <v>35</v>
      </c>
      <c r="E281" s="12">
        <v>45644</v>
      </c>
      <c r="F281" s="9">
        <v>30</v>
      </c>
      <c r="G281" s="9" t="s">
        <v>36</v>
      </c>
    </row>
    <row r="282" spans="1:7" x14ac:dyDescent="0.3">
      <c r="A282" s="9">
        <v>1302</v>
      </c>
      <c r="B282" s="9" t="s">
        <v>37</v>
      </c>
      <c r="C282" s="9">
        <v>2403</v>
      </c>
      <c r="D282" s="9" t="s">
        <v>43</v>
      </c>
      <c r="E282" s="12">
        <v>45645</v>
      </c>
      <c r="F282" s="9">
        <v>30</v>
      </c>
      <c r="G282" s="9" t="s">
        <v>38</v>
      </c>
    </row>
    <row r="283" spans="1:7" x14ac:dyDescent="0.3">
      <c r="A283" s="9">
        <v>1303</v>
      </c>
      <c r="B283" s="9" t="s">
        <v>37</v>
      </c>
      <c r="C283" s="9">
        <v>2403</v>
      </c>
      <c r="D283" s="9" t="s">
        <v>43</v>
      </c>
      <c r="E283" s="12">
        <v>45646</v>
      </c>
      <c r="F283" s="9">
        <v>30</v>
      </c>
      <c r="G283" s="9" t="s">
        <v>38</v>
      </c>
    </row>
    <row r="284" spans="1:7" x14ac:dyDescent="0.3">
      <c r="A284" s="9">
        <v>1304</v>
      </c>
      <c r="B284" s="9" t="s">
        <v>37</v>
      </c>
      <c r="C284" s="9">
        <v>2424</v>
      </c>
      <c r="D284" s="9" t="s">
        <v>35</v>
      </c>
      <c r="E284" s="12">
        <v>45647</v>
      </c>
      <c r="F284" s="9">
        <v>30</v>
      </c>
      <c r="G284" s="9" t="s">
        <v>36</v>
      </c>
    </row>
    <row r="285" spans="1:7" x14ac:dyDescent="0.3">
      <c r="A285" s="9">
        <v>1305</v>
      </c>
      <c r="B285" s="9" t="s">
        <v>34</v>
      </c>
      <c r="C285" s="9">
        <v>2409</v>
      </c>
      <c r="D285" s="9" t="s">
        <v>39</v>
      </c>
      <c r="E285" s="12">
        <v>45648</v>
      </c>
      <c r="F285" s="9">
        <v>30</v>
      </c>
      <c r="G285" s="9" t="s">
        <v>38</v>
      </c>
    </row>
    <row r="286" spans="1:7" x14ac:dyDescent="0.3">
      <c r="A286" s="9">
        <v>1306</v>
      </c>
      <c r="B286" s="9" t="s">
        <v>37</v>
      </c>
      <c r="C286" s="9">
        <v>2402</v>
      </c>
      <c r="D286" s="9" t="s">
        <v>43</v>
      </c>
      <c r="E286" s="12">
        <v>45649</v>
      </c>
      <c r="F286" s="9">
        <v>30</v>
      </c>
      <c r="G286" s="9" t="s">
        <v>38</v>
      </c>
    </row>
    <row r="287" spans="1:7" x14ac:dyDescent="0.3">
      <c r="A287" s="9">
        <v>1307</v>
      </c>
      <c r="B287" s="9" t="s">
        <v>34</v>
      </c>
      <c r="C287" s="9">
        <v>2417</v>
      </c>
      <c r="D287" s="9" t="s">
        <v>35</v>
      </c>
      <c r="E287" s="12">
        <v>45650</v>
      </c>
      <c r="F287" s="9">
        <v>5</v>
      </c>
      <c r="G287" s="9" t="s">
        <v>36</v>
      </c>
    </row>
    <row r="288" spans="1:7" x14ac:dyDescent="0.3">
      <c r="A288" s="9">
        <v>1308</v>
      </c>
      <c r="B288" s="9" t="s">
        <v>40</v>
      </c>
      <c r="C288" s="9">
        <v>2422</v>
      </c>
      <c r="D288" s="9" t="s">
        <v>35</v>
      </c>
      <c r="E288" s="12">
        <v>45651</v>
      </c>
      <c r="F288" s="9">
        <v>30</v>
      </c>
      <c r="G288" s="9" t="s">
        <v>36</v>
      </c>
    </row>
    <row r="289" spans="1:7" x14ac:dyDescent="0.3">
      <c r="A289" s="9">
        <v>1309</v>
      </c>
      <c r="B289" s="9" t="s">
        <v>37</v>
      </c>
      <c r="C289" s="9">
        <v>2418</v>
      </c>
      <c r="D289" s="9" t="s">
        <v>39</v>
      </c>
      <c r="E289" s="12">
        <v>45652</v>
      </c>
      <c r="F289" s="9">
        <v>30</v>
      </c>
      <c r="G289" s="9" t="s">
        <v>36</v>
      </c>
    </row>
    <row r="290" spans="1:7" x14ac:dyDescent="0.3">
      <c r="A290" s="9">
        <v>1310</v>
      </c>
      <c r="B290" s="9" t="s">
        <v>37</v>
      </c>
      <c r="C290" s="9">
        <v>2413</v>
      </c>
      <c r="D290" s="9" t="s">
        <v>39</v>
      </c>
      <c r="E290" s="12">
        <v>45653</v>
      </c>
      <c r="F290" s="9">
        <v>29</v>
      </c>
      <c r="G290" s="9" t="s">
        <v>36</v>
      </c>
    </row>
    <row r="291" spans="1:7" x14ac:dyDescent="0.3">
      <c r="A291" s="9">
        <v>1311</v>
      </c>
      <c r="B291" s="9" t="s">
        <v>37</v>
      </c>
      <c r="C291" s="9">
        <v>2401</v>
      </c>
      <c r="D291" s="9" t="s">
        <v>39</v>
      </c>
      <c r="E291" s="12">
        <v>45654</v>
      </c>
      <c r="F291" s="9">
        <v>30</v>
      </c>
      <c r="G291" s="9" t="s">
        <v>38</v>
      </c>
    </row>
    <row r="292" spans="1:7" x14ac:dyDescent="0.3">
      <c r="A292" s="9">
        <v>1312</v>
      </c>
      <c r="B292" s="9" t="s">
        <v>34</v>
      </c>
      <c r="C292" s="9">
        <v>2401</v>
      </c>
      <c r="D292" s="9" t="s">
        <v>35</v>
      </c>
      <c r="E292" s="12">
        <v>45655</v>
      </c>
      <c r="F292" s="9">
        <v>30</v>
      </c>
      <c r="G292" s="9" t="s">
        <v>38</v>
      </c>
    </row>
    <row r="293" spans="1:7" x14ac:dyDescent="0.3">
      <c r="A293" s="9">
        <v>1313</v>
      </c>
      <c r="B293" s="9" t="s">
        <v>37</v>
      </c>
      <c r="C293" s="9">
        <v>2412</v>
      </c>
      <c r="D293" s="9" t="s">
        <v>35</v>
      </c>
      <c r="E293" s="12">
        <v>45656</v>
      </c>
      <c r="F293" s="9">
        <v>30</v>
      </c>
      <c r="G293" s="9" t="s">
        <v>38</v>
      </c>
    </row>
    <row r="294" spans="1:7" x14ac:dyDescent="0.3">
      <c r="A294" s="9">
        <v>1314</v>
      </c>
      <c r="B294" s="9" t="s">
        <v>37</v>
      </c>
      <c r="C294" s="9">
        <v>2401</v>
      </c>
      <c r="D294" s="9" t="s">
        <v>39</v>
      </c>
      <c r="E294" s="12">
        <v>45657</v>
      </c>
      <c r="F294" s="9">
        <v>30</v>
      </c>
      <c r="G294" s="9" t="s">
        <v>38</v>
      </c>
    </row>
    <row r="295" spans="1:7" x14ac:dyDescent="0.3">
      <c r="A295" s="9">
        <v>1315</v>
      </c>
      <c r="B295" s="9" t="s">
        <v>37</v>
      </c>
      <c r="C295" s="9">
        <v>2421</v>
      </c>
      <c r="D295" s="9" t="s">
        <v>35</v>
      </c>
      <c r="E295" s="12">
        <v>45658</v>
      </c>
      <c r="F295" s="9">
        <v>30</v>
      </c>
      <c r="G295" s="9" t="s">
        <v>38</v>
      </c>
    </row>
    <row r="296" spans="1:7" x14ac:dyDescent="0.3">
      <c r="A296" s="9">
        <v>1316</v>
      </c>
      <c r="B296" s="9" t="s">
        <v>34</v>
      </c>
      <c r="C296" s="9">
        <v>2417</v>
      </c>
      <c r="D296" s="9" t="s">
        <v>43</v>
      </c>
      <c r="E296" s="12">
        <v>45659</v>
      </c>
      <c r="F296" s="9">
        <v>30</v>
      </c>
      <c r="G296" s="9" t="s">
        <v>38</v>
      </c>
    </row>
    <row r="297" spans="1:7" x14ac:dyDescent="0.3">
      <c r="A297" s="9">
        <v>1317</v>
      </c>
      <c r="B297" s="9" t="s">
        <v>41</v>
      </c>
      <c r="C297" s="9">
        <v>2402</v>
      </c>
      <c r="D297" s="9" t="s">
        <v>39</v>
      </c>
      <c r="E297" s="12">
        <v>45660</v>
      </c>
      <c r="F297" s="9">
        <v>30</v>
      </c>
      <c r="G297" s="9" t="s">
        <v>36</v>
      </c>
    </row>
    <row r="298" spans="1:7" x14ac:dyDescent="0.3">
      <c r="A298" s="9">
        <v>1318</v>
      </c>
      <c r="B298" s="9" t="s">
        <v>34</v>
      </c>
      <c r="C298" s="9">
        <v>2412</v>
      </c>
      <c r="D298" s="9" t="s">
        <v>39</v>
      </c>
      <c r="E298" s="12">
        <v>45661</v>
      </c>
      <c r="F298" s="9">
        <v>30</v>
      </c>
      <c r="G298" s="9" t="s">
        <v>38</v>
      </c>
    </row>
    <row r="299" spans="1:7" x14ac:dyDescent="0.3">
      <c r="A299" s="9">
        <v>1319</v>
      </c>
      <c r="B299" s="9" t="s">
        <v>34</v>
      </c>
      <c r="C299" s="9">
        <v>2412</v>
      </c>
      <c r="D299" s="9" t="s">
        <v>35</v>
      </c>
      <c r="E299" s="12">
        <v>45662</v>
      </c>
      <c r="F299" s="9">
        <v>30</v>
      </c>
      <c r="G299" s="9" t="s">
        <v>36</v>
      </c>
    </row>
    <row r="300" spans="1:7" x14ac:dyDescent="0.3">
      <c r="A300" s="9">
        <v>1320</v>
      </c>
      <c r="B300" s="9" t="s">
        <v>34</v>
      </c>
      <c r="C300" s="9">
        <v>2417</v>
      </c>
      <c r="D300" s="9" t="s">
        <v>43</v>
      </c>
      <c r="E300" s="12">
        <v>45663</v>
      </c>
      <c r="F300" s="9">
        <v>30</v>
      </c>
      <c r="G300" s="9" t="s">
        <v>38</v>
      </c>
    </row>
    <row r="301" spans="1:7" x14ac:dyDescent="0.3">
      <c r="A301" s="9">
        <v>1321</v>
      </c>
      <c r="B301" s="9" t="s">
        <v>40</v>
      </c>
      <c r="C301" s="9">
        <v>2421</v>
      </c>
      <c r="D301" s="9" t="s">
        <v>35</v>
      </c>
      <c r="E301" s="12">
        <v>45664</v>
      </c>
      <c r="F301" s="9">
        <v>30</v>
      </c>
      <c r="G301" s="9" t="s">
        <v>36</v>
      </c>
    </row>
    <row r="302" spans="1:7" x14ac:dyDescent="0.3">
      <c r="A302" s="9">
        <v>1322</v>
      </c>
      <c r="B302" s="9" t="s">
        <v>37</v>
      </c>
      <c r="C302" s="9">
        <v>2418</v>
      </c>
      <c r="D302" s="9" t="s">
        <v>39</v>
      </c>
      <c r="E302" s="12">
        <v>45665</v>
      </c>
      <c r="F302" s="9">
        <v>30</v>
      </c>
      <c r="G302" s="9" t="s">
        <v>36</v>
      </c>
    </row>
    <row r="303" spans="1:7" x14ac:dyDescent="0.3">
      <c r="A303" s="9">
        <v>1323</v>
      </c>
      <c r="B303" s="9" t="s">
        <v>34</v>
      </c>
      <c r="C303" s="9">
        <v>2417</v>
      </c>
      <c r="D303" s="9" t="s">
        <v>43</v>
      </c>
      <c r="E303" s="12">
        <v>45666</v>
      </c>
      <c r="F303" s="9">
        <v>30</v>
      </c>
      <c r="G303" s="9" t="s">
        <v>38</v>
      </c>
    </row>
    <row r="304" spans="1:7" x14ac:dyDescent="0.3">
      <c r="A304" s="9">
        <v>1324</v>
      </c>
      <c r="B304" s="9" t="s">
        <v>37</v>
      </c>
      <c r="C304" s="9">
        <v>2419</v>
      </c>
      <c r="D304" s="9" t="s">
        <v>45</v>
      </c>
      <c r="E304" s="12">
        <v>45667</v>
      </c>
      <c r="F304" s="9">
        <v>30</v>
      </c>
      <c r="G304" s="9" t="s">
        <v>38</v>
      </c>
    </row>
    <row r="305" spans="1:7" x14ac:dyDescent="0.3">
      <c r="A305" s="9">
        <v>1325</v>
      </c>
      <c r="B305" s="9" t="s">
        <v>34</v>
      </c>
      <c r="C305" s="9">
        <v>2417</v>
      </c>
      <c r="D305" s="9" t="s">
        <v>43</v>
      </c>
      <c r="E305" s="12">
        <v>45668</v>
      </c>
      <c r="F305" s="9">
        <v>30</v>
      </c>
      <c r="G305" s="9" t="s">
        <v>38</v>
      </c>
    </row>
    <row r="306" spans="1:7" x14ac:dyDescent="0.3">
      <c r="A306" s="9">
        <v>1326</v>
      </c>
      <c r="B306" s="9" t="s">
        <v>41</v>
      </c>
      <c r="C306" s="9">
        <v>2416</v>
      </c>
      <c r="D306" s="9" t="s">
        <v>35</v>
      </c>
      <c r="E306" s="12">
        <v>45669</v>
      </c>
      <c r="F306" s="9">
        <v>30</v>
      </c>
      <c r="G306" s="9" t="s">
        <v>38</v>
      </c>
    </row>
    <row r="307" spans="1:7" x14ac:dyDescent="0.3">
      <c r="A307" s="9">
        <v>1327</v>
      </c>
      <c r="B307" s="9" t="s">
        <v>37</v>
      </c>
      <c r="C307" s="9">
        <v>2408</v>
      </c>
      <c r="D307" s="9" t="s">
        <v>43</v>
      </c>
      <c r="E307" s="12">
        <v>45670</v>
      </c>
      <c r="F307" s="9">
        <v>30</v>
      </c>
      <c r="G307" s="9" t="s">
        <v>36</v>
      </c>
    </row>
    <row r="308" spans="1:7" x14ac:dyDescent="0.3">
      <c r="A308" s="9">
        <v>1328</v>
      </c>
      <c r="B308" s="9" t="s">
        <v>37</v>
      </c>
      <c r="C308" s="9">
        <v>2407</v>
      </c>
      <c r="D308" s="9" t="s">
        <v>39</v>
      </c>
      <c r="E308" s="12">
        <v>45671</v>
      </c>
      <c r="F308" s="9">
        <v>30</v>
      </c>
      <c r="G308" s="9" t="s">
        <v>36</v>
      </c>
    </row>
    <row r="309" spans="1:7" x14ac:dyDescent="0.3">
      <c r="A309" s="9">
        <v>1329</v>
      </c>
      <c r="B309" s="9" t="s">
        <v>37</v>
      </c>
      <c r="C309" s="9">
        <v>2424</v>
      </c>
      <c r="D309" s="9" t="s">
        <v>35</v>
      </c>
      <c r="E309" s="12">
        <v>45672</v>
      </c>
      <c r="F309" s="9">
        <v>30</v>
      </c>
      <c r="G309" s="9" t="s">
        <v>36</v>
      </c>
    </row>
    <row r="310" spans="1:7" x14ac:dyDescent="0.3">
      <c r="A310" s="9">
        <v>1330</v>
      </c>
      <c r="B310" s="9" t="s">
        <v>34</v>
      </c>
      <c r="C310" s="9">
        <v>2419</v>
      </c>
      <c r="D310" s="9" t="s">
        <v>43</v>
      </c>
      <c r="E310" s="12">
        <v>45673</v>
      </c>
      <c r="F310" s="9">
        <v>30</v>
      </c>
      <c r="G310" s="9" t="s">
        <v>36</v>
      </c>
    </row>
    <row r="311" spans="1:7" x14ac:dyDescent="0.3">
      <c r="A311" s="9">
        <v>1331</v>
      </c>
      <c r="B311" s="9" t="s">
        <v>37</v>
      </c>
      <c r="C311" s="9">
        <v>2418</v>
      </c>
      <c r="D311" s="9" t="s">
        <v>43</v>
      </c>
      <c r="E311" s="12">
        <v>45674</v>
      </c>
      <c r="F311" s="9">
        <v>30</v>
      </c>
      <c r="G311" s="9" t="s">
        <v>36</v>
      </c>
    </row>
    <row r="312" spans="1:7" x14ac:dyDescent="0.3">
      <c r="A312" s="9">
        <v>1332</v>
      </c>
      <c r="B312" s="9" t="s">
        <v>37</v>
      </c>
      <c r="C312" s="9">
        <v>2406</v>
      </c>
      <c r="D312" s="9" t="s">
        <v>43</v>
      </c>
      <c r="E312" s="12">
        <v>45675</v>
      </c>
      <c r="F312" s="9">
        <v>29</v>
      </c>
      <c r="G312" s="9" t="s">
        <v>38</v>
      </c>
    </row>
    <row r="313" spans="1:7" x14ac:dyDescent="0.3">
      <c r="A313" s="9">
        <v>1333</v>
      </c>
      <c r="B313" s="9" t="s">
        <v>34</v>
      </c>
      <c r="C313" s="9">
        <v>2424</v>
      </c>
      <c r="D313" s="9" t="s">
        <v>39</v>
      </c>
      <c r="E313" s="12">
        <v>45676</v>
      </c>
      <c r="F313" s="9">
        <v>29</v>
      </c>
      <c r="G313" s="9" t="s">
        <v>36</v>
      </c>
    </row>
    <row r="314" spans="1:7" x14ac:dyDescent="0.3">
      <c r="A314" s="9">
        <v>1334</v>
      </c>
      <c r="B314" s="9" t="s">
        <v>37</v>
      </c>
      <c r="C314" s="9">
        <v>2423</v>
      </c>
      <c r="D314" s="9" t="s">
        <v>35</v>
      </c>
      <c r="E314" s="12">
        <v>45677</v>
      </c>
      <c r="F314" s="9">
        <v>29</v>
      </c>
      <c r="G314" s="9" t="s">
        <v>36</v>
      </c>
    </row>
    <row r="315" spans="1:7" x14ac:dyDescent="0.3">
      <c r="A315" s="9">
        <v>1335</v>
      </c>
      <c r="B315" s="9" t="s">
        <v>40</v>
      </c>
      <c r="C315" s="9">
        <v>2421</v>
      </c>
      <c r="D315" s="9" t="s">
        <v>35</v>
      </c>
      <c r="E315" s="12">
        <v>45678</v>
      </c>
      <c r="F315" s="9">
        <v>29</v>
      </c>
      <c r="G315" s="9" t="s">
        <v>36</v>
      </c>
    </row>
    <row r="316" spans="1:7" x14ac:dyDescent="0.3">
      <c r="A316" s="9">
        <v>1336</v>
      </c>
      <c r="B316" s="9" t="s">
        <v>34</v>
      </c>
      <c r="C316" s="9">
        <v>2412</v>
      </c>
      <c r="D316" s="9" t="s">
        <v>39</v>
      </c>
      <c r="E316" s="12">
        <v>45679</v>
      </c>
      <c r="F316" s="9">
        <v>29</v>
      </c>
      <c r="G316" s="9" t="s">
        <v>36</v>
      </c>
    </row>
    <row r="317" spans="1:7" x14ac:dyDescent="0.3">
      <c r="A317" s="9">
        <v>1337</v>
      </c>
      <c r="B317" s="9" t="s">
        <v>34</v>
      </c>
      <c r="C317" s="9">
        <v>2413</v>
      </c>
      <c r="D317" s="9" t="s">
        <v>39</v>
      </c>
      <c r="E317" s="12">
        <v>45680</v>
      </c>
      <c r="F317" s="9">
        <v>29</v>
      </c>
      <c r="G317" s="9" t="s">
        <v>36</v>
      </c>
    </row>
    <row r="318" spans="1:7" x14ac:dyDescent="0.3">
      <c r="A318" s="9">
        <v>1338</v>
      </c>
      <c r="B318" s="9" t="s">
        <v>40</v>
      </c>
      <c r="C318" s="9">
        <v>2407</v>
      </c>
      <c r="D318" s="9" t="s">
        <v>45</v>
      </c>
      <c r="E318" s="12">
        <v>45681</v>
      </c>
      <c r="F318" s="9">
        <v>29</v>
      </c>
      <c r="G318" s="9" t="s">
        <v>38</v>
      </c>
    </row>
    <row r="319" spans="1:7" x14ac:dyDescent="0.3">
      <c r="A319" s="9">
        <v>1339</v>
      </c>
      <c r="B319" s="9" t="s">
        <v>34</v>
      </c>
      <c r="C319" s="9">
        <v>2415</v>
      </c>
      <c r="D319" s="9" t="s">
        <v>39</v>
      </c>
      <c r="E319" s="12">
        <v>45682</v>
      </c>
      <c r="F319" s="9">
        <v>29</v>
      </c>
      <c r="G319" s="9" t="s">
        <v>36</v>
      </c>
    </row>
    <row r="320" spans="1:7" x14ac:dyDescent="0.3">
      <c r="A320" s="9">
        <v>1340</v>
      </c>
      <c r="B320" s="9" t="s">
        <v>34</v>
      </c>
      <c r="C320" s="9">
        <v>2409</v>
      </c>
      <c r="D320" s="9" t="s">
        <v>43</v>
      </c>
      <c r="E320" s="12">
        <v>45683</v>
      </c>
      <c r="F320" s="9">
        <v>29</v>
      </c>
      <c r="G320" s="9" t="s">
        <v>38</v>
      </c>
    </row>
    <row r="321" spans="1:7" x14ac:dyDescent="0.3">
      <c r="A321" s="9">
        <v>1341</v>
      </c>
      <c r="B321" s="9" t="s">
        <v>37</v>
      </c>
      <c r="C321" s="9">
        <v>2409</v>
      </c>
      <c r="D321" s="9" t="s">
        <v>43</v>
      </c>
      <c r="E321" s="12">
        <v>45684</v>
      </c>
      <c r="F321" s="9">
        <v>29</v>
      </c>
      <c r="G321" s="9" t="s">
        <v>38</v>
      </c>
    </row>
    <row r="322" spans="1:7" x14ac:dyDescent="0.3">
      <c r="A322" s="9">
        <v>1342</v>
      </c>
      <c r="B322" s="9" t="s">
        <v>40</v>
      </c>
      <c r="C322" s="9">
        <v>2421</v>
      </c>
      <c r="D322" s="9" t="s">
        <v>39</v>
      </c>
      <c r="E322" s="12">
        <v>45685</v>
      </c>
      <c r="F322" s="9">
        <v>29</v>
      </c>
      <c r="G322" s="9" t="s">
        <v>36</v>
      </c>
    </row>
    <row r="323" spans="1:7" x14ac:dyDescent="0.3">
      <c r="A323" s="9">
        <v>1343</v>
      </c>
      <c r="B323" s="9" t="s">
        <v>34</v>
      </c>
      <c r="C323" s="9">
        <v>2419</v>
      </c>
      <c r="D323" s="9" t="s">
        <v>35</v>
      </c>
      <c r="E323" s="12">
        <v>45686</v>
      </c>
      <c r="F323" s="9">
        <v>29</v>
      </c>
      <c r="G323" s="9" t="s">
        <v>38</v>
      </c>
    </row>
    <row r="324" spans="1:7" x14ac:dyDescent="0.3">
      <c r="A324" s="9">
        <v>1344</v>
      </c>
      <c r="B324" s="9" t="s">
        <v>37</v>
      </c>
      <c r="C324" s="9">
        <v>2402</v>
      </c>
      <c r="D324" s="9" t="s">
        <v>35</v>
      </c>
      <c r="E324" s="12">
        <v>45687</v>
      </c>
      <c r="F324" s="9">
        <v>29</v>
      </c>
      <c r="G324" s="9" t="s">
        <v>36</v>
      </c>
    </row>
    <row r="325" spans="1:7" x14ac:dyDescent="0.3">
      <c r="A325" s="9">
        <v>1345</v>
      </c>
      <c r="B325" s="9" t="s">
        <v>37</v>
      </c>
      <c r="C325" s="9">
        <v>2423</v>
      </c>
      <c r="D325" s="9" t="s">
        <v>35</v>
      </c>
      <c r="E325" s="12">
        <v>45688</v>
      </c>
      <c r="F325" s="9">
        <v>29</v>
      </c>
      <c r="G325" s="9" t="s">
        <v>36</v>
      </c>
    </row>
    <row r="326" spans="1:7" x14ac:dyDescent="0.3">
      <c r="A326" s="9">
        <v>1346</v>
      </c>
      <c r="B326" s="9" t="s">
        <v>37</v>
      </c>
      <c r="C326" s="9">
        <v>2418</v>
      </c>
      <c r="D326" s="9" t="s">
        <v>39</v>
      </c>
      <c r="E326" s="12">
        <v>45689</v>
      </c>
      <c r="F326" s="9">
        <v>29</v>
      </c>
      <c r="G326" s="9" t="s">
        <v>38</v>
      </c>
    </row>
    <row r="327" spans="1:7" x14ac:dyDescent="0.3">
      <c r="A327" s="9">
        <v>1347</v>
      </c>
      <c r="B327" s="9" t="s">
        <v>37</v>
      </c>
      <c r="C327" s="9">
        <v>2404</v>
      </c>
      <c r="D327" s="9" t="s">
        <v>39</v>
      </c>
      <c r="E327" s="12">
        <v>45690</v>
      </c>
      <c r="F327" s="9">
        <v>29</v>
      </c>
      <c r="G327" s="9" t="s">
        <v>36</v>
      </c>
    </row>
    <row r="328" spans="1:7" x14ac:dyDescent="0.3">
      <c r="A328" s="9">
        <v>1348</v>
      </c>
      <c r="B328" s="9" t="s">
        <v>34</v>
      </c>
      <c r="C328" s="9">
        <v>2419</v>
      </c>
      <c r="D328" s="9" t="s">
        <v>35</v>
      </c>
      <c r="E328" s="12">
        <v>45691</v>
      </c>
      <c r="F328" s="9">
        <v>29</v>
      </c>
      <c r="G328" s="9" t="s">
        <v>36</v>
      </c>
    </row>
    <row r="329" spans="1:7" x14ac:dyDescent="0.3">
      <c r="A329" s="9">
        <v>1349</v>
      </c>
      <c r="B329" s="9" t="s">
        <v>37</v>
      </c>
      <c r="C329" s="9">
        <v>2407</v>
      </c>
      <c r="D329" s="9" t="s">
        <v>35</v>
      </c>
      <c r="E329" s="12">
        <v>45692</v>
      </c>
      <c r="F329" s="9">
        <v>29</v>
      </c>
      <c r="G329" s="9" t="s">
        <v>38</v>
      </c>
    </row>
    <row r="330" spans="1:7" x14ac:dyDescent="0.3">
      <c r="A330" s="9">
        <v>1350</v>
      </c>
      <c r="B330" s="9" t="s">
        <v>34</v>
      </c>
      <c r="C330" s="9">
        <v>2419</v>
      </c>
      <c r="D330" s="9" t="s">
        <v>39</v>
      </c>
      <c r="E330" s="12">
        <v>45693</v>
      </c>
      <c r="F330" s="9">
        <v>29</v>
      </c>
      <c r="G330" s="9" t="s">
        <v>38</v>
      </c>
    </row>
    <row r="331" spans="1:7" x14ac:dyDescent="0.3">
      <c r="A331" s="9">
        <v>1351</v>
      </c>
      <c r="B331" s="9" t="s">
        <v>37</v>
      </c>
      <c r="C331" s="9">
        <v>2413</v>
      </c>
      <c r="D331" s="9" t="s">
        <v>39</v>
      </c>
      <c r="E331" s="12">
        <v>45694</v>
      </c>
      <c r="F331" s="9">
        <v>29</v>
      </c>
      <c r="G331" s="9" t="s">
        <v>36</v>
      </c>
    </row>
    <row r="332" spans="1:7" x14ac:dyDescent="0.3">
      <c r="A332" s="9">
        <v>1352</v>
      </c>
      <c r="B332" s="9" t="s">
        <v>37</v>
      </c>
      <c r="C332" s="9">
        <v>2404</v>
      </c>
      <c r="D332" s="9" t="s">
        <v>39</v>
      </c>
      <c r="E332" s="12">
        <v>45695</v>
      </c>
      <c r="F332" s="9">
        <v>29</v>
      </c>
      <c r="G332" s="9" t="s">
        <v>38</v>
      </c>
    </row>
    <row r="333" spans="1:7" x14ac:dyDescent="0.3">
      <c r="A333" s="9">
        <v>1353</v>
      </c>
      <c r="B333" s="9" t="s">
        <v>37</v>
      </c>
      <c r="C333" s="9">
        <v>2418</v>
      </c>
      <c r="D333" s="9" t="s">
        <v>43</v>
      </c>
      <c r="E333" s="12">
        <v>45696</v>
      </c>
      <c r="F333" s="9">
        <v>29</v>
      </c>
      <c r="G333" s="9" t="s">
        <v>36</v>
      </c>
    </row>
    <row r="334" spans="1:7" x14ac:dyDescent="0.3">
      <c r="A334" s="9">
        <v>1354</v>
      </c>
      <c r="B334" s="9" t="s">
        <v>37</v>
      </c>
      <c r="C334" s="9">
        <v>2416</v>
      </c>
      <c r="D334" s="9" t="s">
        <v>43</v>
      </c>
      <c r="E334" s="12">
        <v>45697</v>
      </c>
      <c r="F334" s="9">
        <v>29</v>
      </c>
      <c r="G334" s="9" t="s">
        <v>38</v>
      </c>
    </row>
    <row r="335" spans="1:7" x14ac:dyDescent="0.3">
      <c r="A335" s="9">
        <v>1355</v>
      </c>
      <c r="B335" s="9" t="s">
        <v>37</v>
      </c>
      <c r="C335" s="9">
        <v>2406</v>
      </c>
      <c r="D335" s="9" t="s">
        <v>39</v>
      </c>
      <c r="E335" s="12">
        <v>45698</v>
      </c>
      <c r="F335" s="9">
        <v>29</v>
      </c>
      <c r="G335" s="9" t="s">
        <v>36</v>
      </c>
    </row>
    <row r="336" spans="1:7" x14ac:dyDescent="0.3">
      <c r="A336" s="9">
        <v>1356</v>
      </c>
      <c r="B336" s="9" t="s">
        <v>37</v>
      </c>
      <c r="C336" s="9">
        <v>2416</v>
      </c>
      <c r="D336" s="9" t="s">
        <v>39</v>
      </c>
      <c r="E336" s="12">
        <v>45699</v>
      </c>
      <c r="F336" s="9">
        <v>29</v>
      </c>
      <c r="G336" s="9" t="s">
        <v>38</v>
      </c>
    </row>
    <row r="337" spans="1:7" x14ac:dyDescent="0.3">
      <c r="A337" s="9">
        <v>1357</v>
      </c>
      <c r="B337" s="9" t="s">
        <v>34</v>
      </c>
      <c r="C337" s="9">
        <v>2402</v>
      </c>
      <c r="D337" s="9" t="s">
        <v>35</v>
      </c>
      <c r="E337" s="12">
        <v>45700</v>
      </c>
      <c r="F337" s="9">
        <v>29</v>
      </c>
      <c r="G337" s="9" t="s">
        <v>38</v>
      </c>
    </row>
    <row r="338" spans="1:7" x14ac:dyDescent="0.3">
      <c r="A338" s="9">
        <v>1358</v>
      </c>
      <c r="B338" s="9" t="s">
        <v>37</v>
      </c>
      <c r="C338" s="9">
        <v>2406</v>
      </c>
      <c r="D338" s="9" t="s">
        <v>39</v>
      </c>
      <c r="E338" s="12">
        <v>45701</v>
      </c>
      <c r="F338" s="9">
        <v>29</v>
      </c>
      <c r="G338" s="9" t="s">
        <v>36</v>
      </c>
    </row>
    <row r="339" spans="1:7" x14ac:dyDescent="0.3">
      <c r="A339" s="9">
        <v>1359</v>
      </c>
      <c r="B339" s="9" t="s">
        <v>40</v>
      </c>
      <c r="C339" s="9">
        <v>2407</v>
      </c>
      <c r="D339" s="9" t="s">
        <v>35</v>
      </c>
      <c r="E339" s="12">
        <v>45702</v>
      </c>
      <c r="F339" s="9">
        <v>29</v>
      </c>
      <c r="G339" s="9" t="s">
        <v>36</v>
      </c>
    </row>
    <row r="340" spans="1:7" x14ac:dyDescent="0.3">
      <c r="A340" s="9">
        <v>1360</v>
      </c>
      <c r="B340" s="9" t="s">
        <v>34</v>
      </c>
      <c r="C340" s="9">
        <v>2415</v>
      </c>
      <c r="D340" s="9" t="s">
        <v>39</v>
      </c>
      <c r="E340" s="12">
        <v>45703</v>
      </c>
      <c r="F340" s="9">
        <v>29</v>
      </c>
      <c r="G340" s="9" t="s">
        <v>36</v>
      </c>
    </row>
    <row r="341" spans="1:7" x14ac:dyDescent="0.3">
      <c r="A341" s="9">
        <v>1361</v>
      </c>
      <c r="B341" s="9" t="s">
        <v>34</v>
      </c>
      <c r="C341" s="9">
        <v>2419</v>
      </c>
      <c r="D341" s="9" t="s">
        <v>39</v>
      </c>
      <c r="E341" s="12">
        <v>45704</v>
      </c>
      <c r="F341" s="9">
        <v>29</v>
      </c>
      <c r="G341" s="9" t="s">
        <v>36</v>
      </c>
    </row>
    <row r="342" spans="1:7" x14ac:dyDescent="0.3">
      <c r="A342" s="9">
        <v>1362</v>
      </c>
      <c r="B342" s="9" t="s">
        <v>37</v>
      </c>
      <c r="C342" s="9">
        <v>2415</v>
      </c>
      <c r="D342" s="9" t="s">
        <v>39</v>
      </c>
      <c r="E342" s="12">
        <v>45705</v>
      </c>
      <c r="F342" s="9">
        <v>29</v>
      </c>
      <c r="G342" s="9" t="s">
        <v>36</v>
      </c>
    </row>
    <row r="343" spans="1:7" x14ac:dyDescent="0.3">
      <c r="A343" s="9">
        <v>1363</v>
      </c>
      <c r="B343" s="9" t="s">
        <v>37</v>
      </c>
      <c r="C343" s="9">
        <v>2407</v>
      </c>
      <c r="D343" s="9" t="s">
        <v>43</v>
      </c>
      <c r="E343" s="12">
        <v>45706</v>
      </c>
      <c r="F343" s="9">
        <v>29</v>
      </c>
      <c r="G343" s="9" t="s">
        <v>38</v>
      </c>
    </row>
    <row r="344" spans="1:7" x14ac:dyDescent="0.3">
      <c r="A344" s="9">
        <v>1364</v>
      </c>
      <c r="B344" s="9" t="s">
        <v>37</v>
      </c>
      <c r="C344" s="9">
        <v>2413</v>
      </c>
      <c r="D344" s="9" t="s">
        <v>35</v>
      </c>
      <c r="E344" s="12">
        <v>45707</v>
      </c>
      <c r="F344" s="9">
        <v>29</v>
      </c>
      <c r="G344" s="9" t="s">
        <v>36</v>
      </c>
    </row>
    <row r="345" spans="1:7" x14ac:dyDescent="0.3">
      <c r="A345" s="9">
        <v>1365</v>
      </c>
      <c r="B345" s="9" t="s">
        <v>37</v>
      </c>
      <c r="C345" s="9">
        <v>2409</v>
      </c>
      <c r="D345" s="9" t="s">
        <v>35</v>
      </c>
      <c r="E345" s="12">
        <v>45708</v>
      </c>
      <c r="F345" s="9">
        <v>29</v>
      </c>
      <c r="G345" s="9" t="s">
        <v>38</v>
      </c>
    </row>
    <row r="346" spans="1:7" x14ac:dyDescent="0.3">
      <c r="A346" s="9">
        <v>1366</v>
      </c>
      <c r="B346" s="9" t="s">
        <v>34</v>
      </c>
      <c r="C346" s="9">
        <v>2416</v>
      </c>
      <c r="D346" s="9" t="s">
        <v>43</v>
      </c>
      <c r="E346" s="12">
        <v>45709</v>
      </c>
      <c r="F346" s="9">
        <v>29</v>
      </c>
      <c r="G346" s="9" t="s">
        <v>38</v>
      </c>
    </row>
    <row r="347" spans="1:7" x14ac:dyDescent="0.3">
      <c r="A347" s="9">
        <v>1367</v>
      </c>
      <c r="B347" s="9" t="s">
        <v>41</v>
      </c>
      <c r="C347" s="9">
        <v>2404</v>
      </c>
      <c r="D347" s="9" t="s">
        <v>43</v>
      </c>
      <c r="E347" s="12">
        <v>45710</v>
      </c>
      <c r="F347" s="9">
        <v>29</v>
      </c>
      <c r="G347" s="9" t="s">
        <v>38</v>
      </c>
    </row>
    <row r="348" spans="1:7" x14ac:dyDescent="0.3">
      <c r="A348" s="9">
        <v>1368</v>
      </c>
      <c r="B348" s="9" t="s">
        <v>34</v>
      </c>
      <c r="C348" s="9">
        <v>2422</v>
      </c>
      <c r="D348" s="9" t="s">
        <v>39</v>
      </c>
      <c r="E348" s="12">
        <v>45711</v>
      </c>
      <c r="F348" s="9">
        <v>29</v>
      </c>
      <c r="G348" s="9" t="s">
        <v>38</v>
      </c>
    </row>
    <row r="349" spans="1:7" x14ac:dyDescent="0.3">
      <c r="A349" s="9">
        <v>1369</v>
      </c>
      <c r="B349" s="9" t="s">
        <v>34</v>
      </c>
      <c r="C349" s="9">
        <v>2414</v>
      </c>
      <c r="D349" s="9" t="s">
        <v>35</v>
      </c>
      <c r="E349" s="12">
        <v>45712</v>
      </c>
      <c r="F349" s="9">
        <v>29</v>
      </c>
      <c r="G349" s="9" t="s">
        <v>36</v>
      </c>
    </row>
    <row r="350" spans="1:7" x14ac:dyDescent="0.3">
      <c r="A350" s="9">
        <v>1370</v>
      </c>
      <c r="B350" s="9" t="s">
        <v>40</v>
      </c>
      <c r="C350" s="9">
        <v>2402</v>
      </c>
      <c r="D350" s="9" t="s">
        <v>43</v>
      </c>
      <c r="E350" s="12">
        <v>45713</v>
      </c>
      <c r="F350" s="9">
        <v>29</v>
      </c>
      <c r="G350" s="9" t="s">
        <v>38</v>
      </c>
    </row>
    <row r="351" spans="1:7" x14ac:dyDescent="0.3">
      <c r="A351" s="9">
        <v>1371</v>
      </c>
      <c r="B351" s="9" t="s">
        <v>37</v>
      </c>
      <c r="C351" s="9">
        <v>2407</v>
      </c>
      <c r="D351" s="9" t="s">
        <v>35</v>
      </c>
      <c r="E351" s="12">
        <v>45714</v>
      </c>
      <c r="F351" s="9">
        <v>29</v>
      </c>
      <c r="G351" s="9" t="s">
        <v>38</v>
      </c>
    </row>
    <row r="352" spans="1:7" x14ac:dyDescent="0.3">
      <c r="A352" s="9">
        <v>1372</v>
      </c>
      <c r="B352" s="9" t="s">
        <v>34</v>
      </c>
      <c r="C352" s="9">
        <v>2402</v>
      </c>
      <c r="D352" s="9" t="s">
        <v>39</v>
      </c>
      <c r="E352" s="12">
        <v>45715</v>
      </c>
      <c r="F352" s="9">
        <v>29</v>
      </c>
      <c r="G352" s="9" t="s">
        <v>38</v>
      </c>
    </row>
    <row r="353" spans="1:7" x14ac:dyDescent="0.3">
      <c r="A353" s="9">
        <v>1373</v>
      </c>
      <c r="B353" s="9" t="s">
        <v>34</v>
      </c>
      <c r="C353" s="9">
        <v>2419</v>
      </c>
      <c r="D353" s="9" t="s">
        <v>39</v>
      </c>
      <c r="E353" s="12">
        <v>45716</v>
      </c>
      <c r="F353" s="9">
        <v>29</v>
      </c>
      <c r="G353" s="9" t="s">
        <v>38</v>
      </c>
    </row>
    <row r="354" spans="1:7" x14ac:dyDescent="0.3">
      <c r="A354" s="9">
        <v>1374</v>
      </c>
      <c r="B354" s="9" t="s">
        <v>40</v>
      </c>
      <c r="C354" s="9">
        <v>2405</v>
      </c>
      <c r="D354" s="9" t="s">
        <v>39</v>
      </c>
      <c r="E354" s="12">
        <v>45717</v>
      </c>
      <c r="F354" s="9">
        <v>29</v>
      </c>
      <c r="G354" s="9" t="s">
        <v>42</v>
      </c>
    </row>
    <row r="355" spans="1:7" x14ac:dyDescent="0.3">
      <c r="A355" s="9">
        <v>1375</v>
      </c>
      <c r="B355" s="9" t="s">
        <v>34</v>
      </c>
      <c r="C355" s="9">
        <v>2413</v>
      </c>
      <c r="D355" s="9" t="s">
        <v>39</v>
      </c>
      <c r="E355" s="12">
        <v>45718</v>
      </c>
      <c r="F355" s="9">
        <v>29</v>
      </c>
      <c r="G355" s="9" t="s">
        <v>36</v>
      </c>
    </row>
    <row r="356" spans="1:7" x14ac:dyDescent="0.3">
      <c r="A356" s="9">
        <v>1376</v>
      </c>
      <c r="B356" s="9" t="s">
        <v>37</v>
      </c>
      <c r="C356" s="9">
        <v>2406</v>
      </c>
      <c r="D356" s="9" t="s">
        <v>43</v>
      </c>
      <c r="E356" s="12">
        <v>45719</v>
      </c>
      <c r="F356" s="9">
        <v>29</v>
      </c>
      <c r="G356" s="9" t="s">
        <v>38</v>
      </c>
    </row>
    <row r="357" spans="1:7" x14ac:dyDescent="0.3">
      <c r="A357" s="9">
        <v>1377</v>
      </c>
      <c r="B357" s="9" t="s">
        <v>34</v>
      </c>
      <c r="C357" s="9">
        <v>2422</v>
      </c>
      <c r="D357" s="9" t="s">
        <v>35</v>
      </c>
      <c r="E357" s="12">
        <v>45720</v>
      </c>
      <c r="F357" s="9">
        <v>29</v>
      </c>
      <c r="G357" s="9" t="s">
        <v>38</v>
      </c>
    </row>
    <row r="358" spans="1:7" x14ac:dyDescent="0.3">
      <c r="A358" s="9">
        <v>1378</v>
      </c>
      <c r="B358" s="9" t="s">
        <v>37</v>
      </c>
      <c r="C358" s="9">
        <v>2422</v>
      </c>
      <c r="D358" s="9" t="s">
        <v>35</v>
      </c>
      <c r="E358" s="12">
        <v>45721</v>
      </c>
      <c r="F358" s="9">
        <v>29</v>
      </c>
      <c r="G358" s="9" t="s">
        <v>38</v>
      </c>
    </row>
    <row r="359" spans="1:7" x14ac:dyDescent="0.3">
      <c r="A359" s="9">
        <v>1379</v>
      </c>
      <c r="B359" s="9" t="s">
        <v>37</v>
      </c>
      <c r="C359" s="9">
        <v>2406</v>
      </c>
      <c r="D359" s="9" t="s">
        <v>43</v>
      </c>
      <c r="E359" s="12">
        <v>45722</v>
      </c>
      <c r="F359" s="9">
        <v>29</v>
      </c>
      <c r="G359" s="9" t="s">
        <v>38</v>
      </c>
    </row>
    <row r="360" spans="1:7" x14ac:dyDescent="0.3">
      <c r="A360" s="9">
        <v>1380</v>
      </c>
      <c r="B360" s="9" t="s">
        <v>37</v>
      </c>
      <c r="C360" s="9">
        <v>2416</v>
      </c>
      <c r="D360" s="9" t="s">
        <v>35</v>
      </c>
      <c r="E360" s="12">
        <v>45723</v>
      </c>
      <c r="F360" s="9">
        <v>29</v>
      </c>
      <c r="G360" s="9" t="s">
        <v>38</v>
      </c>
    </row>
    <row r="361" spans="1:7" x14ac:dyDescent="0.3">
      <c r="A361" s="9">
        <v>1381</v>
      </c>
      <c r="B361" s="9" t="s">
        <v>37</v>
      </c>
      <c r="C361" s="9">
        <v>2424</v>
      </c>
      <c r="D361" s="9" t="s">
        <v>39</v>
      </c>
      <c r="E361" s="12">
        <v>45724</v>
      </c>
      <c r="F361" s="9">
        <v>29</v>
      </c>
      <c r="G361" s="9" t="s">
        <v>38</v>
      </c>
    </row>
    <row r="362" spans="1:7" x14ac:dyDescent="0.3">
      <c r="A362" s="9">
        <v>1382</v>
      </c>
      <c r="B362" s="9" t="s">
        <v>37</v>
      </c>
      <c r="C362" s="9">
        <v>2421</v>
      </c>
      <c r="D362" s="9" t="s">
        <v>43</v>
      </c>
      <c r="E362" s="12">
        <v>45725</v>
      </c>
      <c r="F362" s="9">
        <v>29</v>
      </c>
      <c r="G362" s="9" t="s">
        <v>36</v>
      </c>
    </row>
    <row r="363" spans="1:7" x14ac:dyDescent="0.3">
      <c r="A363" s="9">
        <v>1383</v>
      </c>
      <c r="B363" s="9" t="s">
        <v>37</v>
      </c>
      <c r="C363" s="9">
        <v>2417</v>
      </c>
      <c r="D363" s="9" t="s">
        <v>39</v>
      </c>
      <c r="E363" s="12">
        <v>45726</v>
      </c>
      <c r="F363" s="9">
        <v>29</v>
      </c>
      <c r="G363" s="9" t="s">
        <v>36</v>
      </c>
    </row>
    <row r="364" spans="1:7" x14ac:dyDescent="0.3">
      <c r="A364" s="9">
        <v>1384</v>
      </c>
      <c r="B364" s="9" t="s">
        <v>37</v>
      </c>
      <c r="C364" s="9">
        <v>2417</v>
      </c>
      <c r="D364" s="9" t="s">
        <v>43</v>
      </c>
      <c r="E364" s="12">
        <v>45727</v>
      </c>
      <c r="F364" s="9">
        <v>29</v>
      </c>
      <c r="G364" s="9" t="s">
        <v>36</v>
      </c>
    </row>
    <row r="365" spans="1:7" x14ac:dyDescent="0.3">
      <c r="A365" s="9">
        <v>1385</v>
      </c>
      <c r="B365" s="9" t="s">
        <v>34</v>
      </c>
      <c r="C365" s="9">
        <v>2411</v>
      </c>
      <c r="D365" s="9" t="s">
        <v>35</v>
      </c>
      <c r="E365" s="12">
        <v>45728</v>
      </c>
      <c r="F365" s="9">
        <v>29</v>
      </c>
      <c r="G365" s="9" t="s">
        <v>36</v>
      </c>
    </row>
    <row r="366" spans="1:7" x14ac:dyDescent="0.3">
      <c r="A366" s="9">
        <v>1386</v>
      </c>
      <c r="B366" s="9" t="s">
        <v>37</v>
      </c>
      <c r="C366" s="9">
        <v>2411</v>
      </c>
      <c r="D366" s="9" t="s">
        <v>35</v>
      </c>
      <c r="E366" s="12">
        <v>45729</v>
      </c>
      <c r="F366" s="9">
        <v>29</v>
      </c>
      <c r="G366" s="9" t="s">
        <v>36</v>
      </c>
    </row>
    <row r="367" spans="1:7" x14ac:dyDescent="0.3">
      <c r="A367" s="9">
        <v>1387</v>
      </c>
      <c r="B367" s="9" t="s">
        <v>40</v>
      </c>
      <c r="C367" s="9">
        <v>2423</v>
      </c>
      <c r="D367" s="9" t="s">
        <v>39</v>
      </c>
      <c r="E367" s="12">
        <v>45730</v>
      </c>
      <c r="F367" s="9">
        <v>29</v>
      </c>
      <c r="G367" s="9" t="s">
        <v>38</v>
      </c>
    </row>
    <row r="368" spans="1:7" x14ac:dyDescent="0.3">
      <c r="A368" s="9">
        <v>1388</v>
      </c>
      <c r="B368" s="9" t="s">
        <v>37</v>
      </c>
      <c r="C368" s="9">
        <v>2423</v>
      </c>
      <c r="D368" s="9" t="s">
        <v>39</v>
      </c>
      <c r="E368" s="12">
        <v>45731</v>
      </c>
      <c r="F368" s="9">
        <v>29</v>
      </c>
      <c r="G368" s="9" t="s">
        <v>36</v>
      </c>
    </row>
    <row r="369" spans="1:7" x14ac:dyDescent="0.3">
      <c r="A369" s="9">
        <v>1389</v>
      </c>
      <c r="B369" s="9" t="s">
        <v>37</v>
      </c>
      <c r="C369" s="9">
        <v>2406</v>
      </c>
      <c r="D369" s="9" t="s">
        <v>39</v>
      </c>
      <c r="E369" s="12">
        <v>45732</v>
      </c>
      <c r="F369" s="9">
        <v>29</v>
      </c>
      <c r="G369" s="9" t="s">
        <v>36</v>
      </c>
    </row>
    <row r="370" spans="1:7" x14ac:dyDescent="0.3">
      <c r="A370" s="9">
        <v>1390</v>
      </c>
      <c r="B370" s="9" t="s">
        <v>37</v>
      </c>
      <c r="C370" s="9">
        <v>2403</v>
      </c>
      <c r="D370" s="9" t="s">
        <v>35</v>
      </c>
      <c r="E370" s="12">
        <v>45733</v>
      </c>
      <c r="F370" s="9">
        <v>29</v>
      </c>
      <c r="G370" s="9" t="s">
        <v>38</v>
      </c>
    </row>
    <row r="371" spans="1:7" x14ac:dyDescent="0.3">
      <c r="A371" s="9">
        <v>1391</v>
      </c>
      <c r="B371" s="9" t="s">
        <v>34</v>
      </c>
      <c r="C371" s="9">
        <v>2424</v>
      </c>
      <c r="D371" s="9" t="s">
        <v>35</v>
      </c>
      <c r="E371" s="12">
        <v>45734</v>
      </c>
      <c r="F371" s="9">
        <v>29</v>
      </c>
      <c r="G371" s="9" t="s">
        <v>36</v>
      </c>
    </row>
    <row r="372" spans="1:7" x14ac:dyDescent="0.3">
      <c r="A372" s="9">
        <v>1392</v>
      </c>
      <c r="B372" s="9" t="s">
        <v>34</v>
      </c>
      <c r="C372" s="9">
        <v>2402</v>
      </c>
      <c r="D372" s="9" t="s">
        <v>39</v>
      </c>
      <c r="E372" s="12">
        <v>45735</v>
      </c>
      <c r="F372" s="9">
        <v>29</v>
      </c>
      <c r="G372" s="9" t="s">
        <v>38</v>
      </c>
    </row>
    <row r="373" spans="1:7" x14ac:dyDescent="0.3">
      <c r="A373" s="9">
        <v>1393</v>
      </c>
      <c r="B373" s="9" t="s">
        <v>37</v>
      </c>
      <c r="C373" s="9">
        <v>2406</v>
      </c>
      <c r="D373" s="9" t="s">
        <v>43</v>
      </c>
      <c r="E373" s="12">
        <v>45736</v>
      </c>
      <c r="F373" s="9">
        <v>29</v>
      </c>
      <c r="G373" s="9" t="s">
        <v>36</v>
      </c>
    </row>
    <row r="374" spans="1:7" x14ac:dyDescent="0.3">
      <c r="A374" s="9">
        <v>1394</v>
      </c>
      <c r="B374" s="9" t="s">
        <v>37</v>
      </c>
      <c r="C374" s="9">
        <v>2406</v>
      </c>
      <c r="D374" s="9" t="s">
        <v>43</v>
      </c>
      <c r="E374" s="12">
        <v>45737</v>
      </c>
      <c r="F374" s="9">
        <v>29</v>
      </c>
      <c r="G374" s="9" t="s">
        <v>42</v>
      </c>
    </row>
    <row r="375" spans="1:7" x14ac:dyDescent="0.3">
      <c r="A375" s="9">
        <v>1395</v>
      </c>
      <c r="B375" s="9" t="s">
        <v>37</v>
      </c>
      <c r="C375" s="9">
        <v>2420</v>
      </c>
      <c r="D375" s="9" t="s">
        <v>35</v>
      </c>
      <c r="E375" s="12">
        <v>45738</v>
      </c>
      <c r="F375" s="9">
        <v>29</v>
      </c>
      <c r="G375" s="9" t="s">
        <v>36</v>
      </c>
    </row>
    <row r="376" spans="1:7" x14ac:dyDescent="0.3">
      <c r="A376" s="9">
        <v>1396</v>
      </c>
      <c r="B376" s="9" t="s">
        <v>37</v>
      </c>
      <c r="C376" s="9">
        <v>2418</v>
      </c>
      <c r="D376" s="9" t="s">
        <v>35</v>
      </c>
      <c r="E376" s="12">
        <v>45739</v>
      </c>
      <c r="F376" s="9">
        <v>29</v>
      </c>
      <c r="G376" s="9" t="s">
        <v>38</v>
      </c>
    </row>
    <row r="377" spans="1:7" x14ac:dyDescent="0.3">
      <c r="A377" s="9">
        <v>1397</v>
      </c>
      <c r="B377" s="9" t="s">
        <v>37</v>
      </c>
      <c r="C377" s="9">
        <v>2418</v>
      </c>
      <c r="D377" s="9" t="s">
        <v>35</v>
      </c>
      <c r="E377" s="12">
        <v>45740</v>
      </c>
      <c r="F377" s="9">
        <v>29</v>
      </c>
      <c r="G377" s="9" t="s">
        <v>36</v>
      </c>
    </row>
    <row r="378" spans="1:7" x14ac:dyDescent="0.3">
      <c r="A378" s="9">
        <v>1398</v>
      </c>
      <c r="B378" s="9" t="s">
        <v>37</v>
      </c>
      <c r="C378" s="9">
        <v>2406</v>
      </c>
      <c r="D378" s="9" t="s">
        <v>35</v>
      </c>
      <c r="E378" s="12">
        <v>45741</v>
      </c>
      <c r="F378" s="9">
        <v>29</v>
      </c>
      <c r="G378" s="9" t="s">
        <v>36</v>
      </c>
    </row>
    <row r="379" spans="1:7" x14ac:dyDescent="0.3">
      <c r="A379" s="9">
        <v>1399</v>
      </c>
      <c r="B379" s="9" t="s">
        <v>37</v>
      </c>
      <c r="C379" s="9">
        <v>2406</v>
      </c>
      <c r="D379" s="9" t="s">
        <v>35</v>
      </c>
      <c r="E379" s="12">
        <v>45742</v>
      </c>
      <c r="F379" s="9">
        <v>29</v>
      </c>
      <c r="G379" s="9" t="s">
        <v>36</v>
      </c>
    </row>
    <row r="380" spans="1:7" x14ac:dyDescent="0.3">
      <c r="A380" s="9">
        <v>1400</v>
      </c>
      <c r="B380" s="9" t="s">
        <v>37</v>
      </c>
      <c r="C380" s="9">
        <v>2402</v>
      </c>
      <c r="D380" s="9" t="s">
        <v>39</v>
      </c>
      <c r="E380" s="12">
        <v>45743</v>
      </c>
      <c r="F380" s="9">
        <v>29</v>
      </c>
      <c r="G380" s="9" t="s">
        <v>36</v>
      </c>
    </row>
    <row r="381" spans="1:7" x14ac:dyDescent="0.3">
      <c r="A381" s="9">
        <v>1401</v>
      </c>
      <c r="B381" s="9" t="s">
        <v>37</v>
      </c>
      <c r="C381" s="9">
        <v>2411</v>
      </c>
      <c r="D381" s="9" t="s">
        <v>39</v>
      </c>
      <c r="E381" s="12">
        <v>45744</v>
      </c>
      <c r="F381" s="9">
        <v>29</v>
      </c>
      <c r="G381" s="9" t="s">
        <v>36</v>
      </c>
    </row>
    <row r="382" spans="1:7" x14ac:dyDescent="0.3">
      <c r="A382" s="9">
        <v>1402</v>
      </c>
      <c r="B382" s="9" t="s">
        <v>37</v>
      </c>
      <c r="C382" s="9">
        <v>2405</v>
      </c>
      <c r="D382" s="9" t="s">
        <v>43</v>
      </c>
      <c r="E382" s="12">
        <v>45745</v>
      </c>
      <c r="F382" s="9">
        <v>28</v>
      </c>
      <c r="G382" s="9" t="s">
        <v>36</v>
      </c>
    </row>
    <row r="383" spans="1:7" x14ac:dyDescent="0.3">
      <c r="A383" s="9">
        <v>1403</v>
      </c>
      <c r="B383" s="9" t="s">
        <v>37</v>
      </c>
      <c r="C383" s="9">
        <v>2406</v>
      </c>
      <c r="D383" s="9" t="s">
        <v>35</v>
      </c>
      <c r="E383" s="12">
        <v>45746</v>
      </c>
      <c r="F383" s="9">
        <v>28</v>
      </c>
      <c r="G383" s="9" t="s">
        <v>38</v>
      </c>
    </row>
    <row r="384" spans="1:7" x14ac:dyDescent="0.3">
      <c r="A384" s="9">
        <v>1404</v>
      </c>
      <c r="B384" s="9" t="s">
        <v>34</v>
      </c>
      <c r="C384" s="9">
        <v>2417</v>
      </c>
      <c r="D384" s="9" t="s">
        <v>35</v>
      </c>
      <c r="E384" s="12">
        <v>45747</v>
      </c>
      <c r="F384" s="9">
        <v>28</v>
      </c>
      <c r="G384" s="9" t="s">
        <v>38</v>
      </c>
    </row>
    <row r="385" spans="1:7" x14ac:dyDescent="0.3">
      <c r="A385" s="9">
        <v>1405</v>
      </c>
      <c r="B385" s="9" t="s">
        <v>34</v>
      </c>
      <c r="C385" s="9">
        <v>2408</v>
      </c>
      <c r="D385" s="9" t="s">
        <v>39</v>
      </c>
      <c r="E385" s="12">
        <v>45748</v>
      </c>
      <c r="F385" s="9">
        <v>28</v>
      </c>
      <c r="G385" s="9" t="s">
        <v>36</v>
      </c>
    </row>
    <row r="386" spans="1:7" x14ac:dyDescent="0.3">
      <c r="A386" s="9">
        <v>1406</v>
      </c>
      <c r="B386" s="9" t="s">
        <v>34</v>
      </c>
      <c r="C386" s="9">
        <v>2413</v>
      </c>
      <c r="D386" s="9" t="s">
        <v>35</v>
      </c>
      <c r="E386" s="12">
        <v>45749</v>
      </c>
      <c r="F386" s="9">
        <v>28</v>
      </c>
      <c r="G386" s="9" t="s">
        <v>36</v>
      </c>
    </row>
    <row r="387" spans="1:7" x14ac:dyDescent="0.3">
      <c r="A387" s="9">
        <v>1407</v>
      </c>
      <c r="B387" s="9" t="s">
        <v>37</v>
      </c>
      <c r="C387" s="9">
        <v>2407</v>
      </c>
      <c r="D387" s="9" t="s">
        <v>43</v>
      </c>
      <c r="E387" s="12">
        <v>45750</v>
      </c>
      <c r="F387" s="9">
        <v>28</v>
      </c>
      <c r="G387" s="9" t="s">
        <v>38</v>
      </c>
    </row>
    <row r="388" spans="1:7" x14ac:dyDescent="0.3">
      <c r="A388" s="9">
        <v>1408</v>
      </c>
      <c r="B388" s="9" t="s">
        <v>34</v>
      </c>
      <c r="C388" s="9">
        <v>2421</v>
      </c>
      <c r="D388" s="9" t="s">
        <v>35</v>
      </c>
      <c r="E388" s="12">
        <v>45751</v>
      </c>
      <c r="F388" s="9">
        <v>28</v>
      </c>
      <c r="G388" s="9" t="s">
        <v>38</v>
      </c>
    </row>
    <row r="389" spans="1:7" x14ac:dyDescent="0.3">
      <c r="A389" s="9">
        <v>1409</v>
      </c>
      <c r="B389" s="9" t="s">
        <v>37</v>
      </c>
      <c r="C389" s="9">
        <v>2417</v>
      </c>
      <c r="D389" s="9" t="s">
        <v>43</v>
      </c>
      <c r="E389" s="12">
        <v>45752</v>
      </c>
      <c r="F389" s="9">
        <v>28</v>
      </c>
      <c r="G389" s="9" t="s">
        <v>42</v>
      </c>
    </row>
    <row r="390" spans="1:7" x14ac:dyDescent="0.3">
      <c r="A390" s="9">
        <v>1410</v>
      </c>
      <c r="B390" s="9" t="s">
        <v>34</v>
      </c>
      <c r="C390" s="9">
        <v>2417</v>
      </c>
      <c r="D390" s="9" t="s">
        <v>35</v>
      </c>
      <c r="E390" s="12">
        <v>45753</v>
      </c>
      <c r="F390" s="9">
        <v>28</v>
      </c>
      <c r="G390" s="9" t="s">
        <v>36</v>
      </c>
    </row>
    <row r="391" spans="1:7" x14ac:dyDescent="0.3">
      <c r="A391" s="9">
        <v>1411</v>
      </c>
      <c r="B391" s="9" t="s">
        <v>37</v>
      </c>
      <c r="C391" s="9">
        <v>2422</v>
      </c>
      <c r="D391" s="9" t="s">
        <v>35</v>
      </c>
      <c r="E391" s="12">
        <v>45754</v>
      </c>
      <c r="F391" s="9">
        <v>28</v>
      </c>
      <c r="G391" s="9" t="s">
        <v>38</v>
      </c>
    </row>
    <row r="392" spans="1:7" x14ac:dyDescent="0.3">
      <c r="A392" s="9">
        <v>1412</v>
      </c>
      <c r="B392" s="9" t="s">
        <v>34</v>
      </c>
      <c r="C392" s="9">
        <v>2418</v>
      </c>
      <c r="D392" s="9" t="s">
        <v>39</v>
      </c>
      <c r="E392" s="12">
        <v>45755</v>
      </c>
      <c r="F392" s="9">
        <v>28</v>
      </c>
      <c r="G392" s="9" t="s">
        <v>36</v>
      </c>
    </row>
    <row r="393" spans="1:7" x14ac:dyDescent="0.3">
      <c r="A393" s="9">
        <v>1413</v>
      </c>
      <c r="B393" s="9" t="s">
        <v>34</v>
      </c>
      <c r="C393" s="9">
        <v>2419</v>
      </c>
      <c r="D393" s="9" t="s">
        <v>39</v>
      </c>
      <c r="E393" s="12">
        <v>45756</v>
      </c>
      <c r="F393" s="9">
        <v>28</v>
      </c>
      <c r="G393" s="9" t="s">
        <v>36</v>
      </c>
    </row>
    <row r="394" spans="1:7" x14ac:dyDescent="0.3">
      <c r="A394" s="9">
        <v>1414</v>
      </c>
      <c r="B394" s="9" t="s">
        <v>34</v>
      </c>
      <c r="C394" s="9">
        <v>2419</v>
      </c>
      <c r="D394" s="9" t="s">
        <v>39</v>
      </c>
      <c r="E394" s="12">
        <v>45757</v>
      </c>
      <c r="F394" s="9">
        <v>28</v>
      </c>
      <c r="G394" s="9" t="s">
        <v>36</v>
      </c>
    </row>
    <row r="395" spans="1:7" x14ac:dyDescent="0.3">
      <c r="A395" s="9">
        <v>1415</v>
      </c>
      <c r="B395" s="9" t="s">
        <v>34</v>
      </c>
      <c r="C395" s="9">
        <v>2420</v>
      </c>
      <c r="D395" s="9" t="s">
        <v>35</v>
      </c>
      <c r="E395" s="12">
        <v>45758</v>
      </c>
      <c r="F395" s="9">
        <v>28</v>
      </c>
      <c r="G395" s="9" t="s">
        <v>36</v>
      </c>
    </row>
    <row r="396" spans="1:7" x14ac:dyDescent="0.3">
      <c r="A396" s="9">
        <v>1416</v>
      </c>
      <c r="B396" s="9" t="s">
        <v>37</v>
      </c>
      <c r="C396" s="9">
        <v>2419</v>
      </c>
      <c r="D396" s="9" t="s">
        <v>43</v>
      </c>
      <c r="E396" s="12">
        <v>45759</v>
      </c>
      <c r="F396" s="9">
        <v>28</v>
      </c>
      <c r="G396" s="9" t="s">
        <v>36</v>
      </c>
    </row>
    <row r="397" spans="1:7" x14ac:dyDescent="0.3">
      <c r="A397" s="9">
        <v>1417</v>
      </c>
      <c r="B397" s="9" t="s">
        <v>34</v>
      </c>
      <c r="C397" s="9">
        <v>2419</v>
      </c>
      <c r="D397" s="9" t="s">
        <v>43</v>
      </c>
      <c r="E397" s="12">
        <v>45760</v>
      </c>
      <c r="F397" s="9">
        <v>28</v>
      </c>
      <c r="G397" s="9" t="s">
        <v>36</v>
      </c>
    </row>
    <row r="398" spans="1:7" x14ac:dyDescent="0.3">
      <c r="A398" s="9">
        <v>1418</v>
      </c>
      <c r="B398" s="9" t="s">
        <v>34</v>
      </c>
      <c r="C398" s="9">
        <v>2419</v>
      </c>
      <c r="D398" s="9" t="s">
        <v>35</v>
      </c>
      <c r="E398" s="12">
        <v>45761</v>
      </c>
      <c r="F398" s="9">
        <v>28</v>
      </c>
      <c r="G398" s="9" t="s">
        <v>36</v>
      </c>
    </row>
    <row r="399" spans="1:7" x14ac:dyDescent="0.3">
      <c r="A399" s="9">
        <v>1419</v>
      </c>
      <c r="B399" s="9" t="s">
        <v>34</v>
      </c>
      <c r="C399" s="9">
        <v>2419</v>
      </c>
      <c r="D399" s="9" t="s">
        <v>39</v>
      </c>
      <c r="E399" s="12">
        <v>45762</v>
      </c>
      <c r="F399" s="9">
        <v>28</v>
      </c>
      <c r="G399" s="9" t="s">
        <v>36</v>
      </c>
    </row>
    <row r="400" spans="1:7" x14ac:dyDescent="0.3">
      <c r="A400" s="9">
        <v>1420</v>
      </c>
      <c r="B400" s="9" t="s">
        <v>34</v>
      </c>
      <c r="C400" s="9">
        <v>2401</v>
      </c>
      <c r="D400" s="9" t="s">
        <v>35</v>
      </c>
      <c r="E400" s="12">
        <v>45763</v>
      </c>
      <c r="F400" s="9">
        <v>28</v>
      </c>
      <c r="G400" s="9" t="s">
        <v>36</v>
      </c>
    </row>
    <row r="401" spans="1:7" x14ac:dyDescent="0.3">
      <c r="A401" s="9">
        <v>1421</v>
      </c>
      <c r="B401" s="9" t="s">
        <v>37</v>
      </c>
      <c r="C401" s="9">
        <v>2420</v>
      </c>
      <c r="D401" s="9" t="s">
        <v>35</v>
      </c>
      <c r="E401" s="12">
        <v>45764</v>
      </c>
      <c r="F401" s="9">
        <v>28</v>
      </c>
      <c r="G401" s="9" t="s">
        <v>38</v>
      </c>
    </row>
    <row r="402" spans="1:7" x14ac:dyDescent="0.3">
      <c r="A402" s="9">
        <v>1422</v>
      </c>
      <c r="B402" s="9" t="s">
        <v>40</v>
      </c>
      <c r="C402" s="9">
        <v>2409</v>
      </c>
      <c r="D402" s="9" t="s">
        <v>43</v>
      </c>
      <c r="E402" s="12">
        <v>45765</v>
      </c>
      <c r="F402" s="9">
        <v>28</v>
      </c>
      <c r="G402" s="9" t="s">
        <v>36</v>
      </c>
    </row>
    <row r="403" spans="1:7" x14ac:dyDescent="0.3">
      <c r="A403" s="9">
        <v>1423</v>
      </c>
      <c r="B403" s="9" t="s">
        <v>34</v>
      </c>
      <c r="C403" s="9">
        <v>2406</v>
      </c>
      <c r="D403" s="9" t="s">
        <v>39</v>
      </c>
      <c r="E403" s="12">
        <v>45766</v>
      </c>
      <c r="F403" s="9">
        <v>28</v>
      </c>
      <c r="G403" s="9" t="s">
        <v>36</v>
      </c>
    </row>
    <row r="404" spans="1:7" x14ac:dyDescent="0.3">
      <c r="A404" s="9">
        <v>1424</v>
      </c>
      <c r="B404" s="9" t="s">
        <v>37</v>
      </c>
      <c r="C404" s="9">
        <v>2401</v>
      </c>
      <c r="D404" s="9" t="s">
        <v>43</v>
      </c>
      <c r="E404" s="12">
        <v>45767</v>
      </c>
      <c r="F404" s="9">
        <v>28</v>
      </c>
      <c r="G404" s="9" t="s">
        <v>36</v>
      </c>
    </row>
    <row r="405" spans="1:7" x14ac:dyDescent="0.3">
      <c r="A405" s="9">
        <v>1425</v>
      </c>
      <c r="B405" s="9" t="s">
        <v>37</v>
      </c>
      <c r="C405" s="9">
        <v>2401</v>
      </c>
      <c r="D405" s="9" t="s">
        <v>35</v>
      </c>
      <c r="E405" s="12">
        <v>45768</v>
      </c>
      <c r="F405" s="9">
        <v>28</v>
      </c>
      <c r="G405" s="9" t="s">
        <v>36</v>
      </c>
    </row>
    <row r="406" spans="1:7" x14ac:dyDescent="0.3">
      <c r="A406" s="9">
        <v>1426</v>
      </c>
      <c r="B406" s="9" t="s">
        <v>37</v>
      </c>
      <c r="C406" s="9">
        <v>2413</v>
      </c>
      <c r="D406" s="9" t="s">
        <v>39</v>
      </c>
      <c r="E406" s="12">
        <v>45769</v>
      </c>
      <c r="F406" s="9">
        <v>28</v>
      </c>
      <c r="G406" s="9" t="s">
        <v>36</v>
      </c>
    </row>
    <row r="407" spans="1:7" x14ac:dyDescent="0.3">
      <c r="A407" s="9">
        <v>1427</v>
      </c>
      <c r="B407" s="9" t="s">
        <v>34</v>
      </c>
      <c r="C407" s="9">
        <v>2409</v>
      </c>
      <c r="D407" s="9" t="s">
        <v>39</v>
      </c>
      <c r="E407" s="12">
        <v>45770</v>
      </c>
      <c r="F407" s="9">
        <v>28</v>
      </c>
      <c r="G407" s="9" t="s">
        <v>36</v>
      </c>
    </row>
    <row r="408" spans="1:7" x14ac:dyDescent="0.3">
      <c r="A408" s="9">
        <v>1428</v>
      </c>
      <c r="B408" s="9" t="s">
        <v>37</v>
      </c>
      <c r="C408" s="9">
        <v>2402</v>
      </c>
      <c r="D408" s="9" t="s">
        <v>39</v>
      </c>
      <c r="E408" s="12">
        <v>45771</v>
      </c>
      <c r="F408" s="9">
        <v>28</v>
      </c>
      <c r="G408" s="9" t="s">
        <v>36</v>
      </c>
    </row>
    <row r="409" spans="1:7" x14ac:dyDescent="0.3">
      <c r="A409" s="9">
        <v>1429</v>
      </c>
      <c r="B409" s="9" t="s">
        <v>34</v>
      </c>
      <c r="C409" s="9">
        <v>2405</v>
      </c>
      <c r="D409" s="9" t="s">
        <v>39</v>
      </c>
      <c r="E409" s="12">
        <v>45772</v>
      </c>
      <c r="F409" s="9">
        <v>28</v>
      </c>
      <c r="G409" s="9" t="s">
        <v>38</v>
      </c>
    </row>
    <row r="410" spans="1:7" x14ac:dyDescent="0.3">
      <c r="A410" s="9">
        <v>1430</v>
      </c>
      <c r="B410" s="9" t="s">
        <v>37</v>
      </c>
      <c r="C410" s="9">
        <v>2407</v>
      </c>
      <c r="D410" s="9" t="s">
        <v>43</v>
      </c>
      <c r="E410" s="12">
        <v>45773</v>
      </c>
      <c r="F410" s="9">
        <v>28</v>
      </c>
      <c r="G410" s="9" t="s">
        <v>38</v>
      </c>
    </row>
    <row r="411" spans="1:7" x14ac:dyDescent="0.3">
      <c r="A411" s="9">
        <v>1431</v>
      </c>
      <c r="B411" s="9" t="s">
        <v>37</v>
      </c>
      <c r="C411" s="9">
        <v>2403</v>
      </c>
      <c r="D411" s="9" t="s">
        <v>39</v>
      </c>
      <c r="E411" s="12">
        <v>45774</v>
      </c>
      <c r="F411" s="9">
        <v>28</v>
      </c>
      <c r="G411" s="9" t="s">
        <v>38</v>
      </c>
    </row>
    <row r="412" spans="1:7" x14ac:dyDescent="0.3">
      <c r="A412" s="9">
        <v>1432</v>
      </c>
      <c r="B412" s="9" t="s">
        <v>37</v>
      </c>
      <c r="C412" s="9">
        <v>2401</v>
      </c>
      <c r="D412" s="9" t="s">
        <v>43</v>
      </c>
      <c r="E412" s="12">
        <v>45775</v>
      </c>
      <c r="F412" s="9">
        <v>28</v>
      </c>
      <c r="G412" s="9" t="s">
        <v>38</v>
      </c>
    </row>
    <row r="413" spans="1:7" x14ac:dyDescent="0.3">
      <c r="A413" s="9">
        <v>1433</v>
      </c>
      <c r="B413" s="9" t="s">
        <v>40</v>
      </c>
      <c r="C413" s="9">
        <v>2406</v>
      </c>
      <c r="D413" s="9" t="s">
        <v>35</v>
      </c>
      <c r="E413" s="12">
        <v>45776</v>
      </c>
      <c r="F413" s="9">
        <v>28</v>
      </c>
      <c r="G413" s="9" t="s">
        <v>36</v>
      </c>
    </row>
    <row r="414" spans="1:7" x14ac:dyDescent="0.3">
      <c r="A414" s="9">
        <v>1434</v>
      </c>
      <c r="B414" s="9" t="s">
        <v>37</v>
      </c>
      <c r="C414" s="9">
        <v>2415</v>
      </c>
      <c r="D414" s="9" t="s">
        <v>39</v>
      </c>
      <c r="E414" s="12">
        <v>45777</v>
      </c>
      <c r="F414" s="9">
        <v>28</v>
      </c>
      <c r="G414" s="9" t="s">
        <v>38</v>
      </c>
    </row>
    <row r="415" spans="1:7" x14ac:dyDescent="0.3">
      <c r="A415" s="9">
        <v>1435</v>
      </c>
      <c r="B415" s="9" t="s">
        <v>37</v>
      </c>
      <c r="C415" s="9">
        <v>2421</v>
      </c>
      <c r="D415" s="9" t="s">
        <v>39</v>
      </c>
      <c r="E415" s="12">
        <v>45778</v>
      </c>
      <c r="F415" s="9">
        <v>28</v>
      </c>
      <c r="G415" s="9" t="s">
        <v>38</v>
      </c>
    </row>
    <row r="416" spans="1:7" x14ac:dyDescent="0.3">
      <c r="A416" s="9">
        <v>1436</v>
      </c>
      <c r="B416" s="9" t="s">
        <v>37</v>
      </c>
      <c r="C416" s="9">
        <v>2423</v>
      </c>
      <c r="D416" s="9" t="s">
        <v>45</v>
      </c>
      <c r="E416" s="12">
        <v>45779</v>
      </c>
      <c r="F416" s="9">
        <v>28</v>
      </c>
      <c r="G416" s="9" t="s">
        <v>36</v>
      </c>
    </row>
    <row r="417" spans="1:7" x14ac:dyDescent="0.3">
      <c r="A417" s="9">
        <v>1437</v>
      </c>
      <c r="B417" s="9" t="s">
        <v>37</v>
      </c>
      <c r="C417" s="9">
        <v>2415</v>
      </c>
      <c r="D417" s="9" t="s">
        <v>39</v>
      </c>
      <c r="E417" s="12">
        <v>45780</v>
      </c>
      <c r="F417" s="9">
        <v>28</v>
      </c>
      <c r="G417" s="9" t="s">
        <v>36</v>
      </c>
    </row>
    <row r="418" spans="1:7" x14ac:dyDescent="0.3">
      <c r="A418" s="9">
        <v>1438</v>
      </c>
      <c r="B418" s="9" t="s">
        <v>34</v>
      </c>
      <c r="C418" s="9">
        <v>2419</v>
      </c>
      <c r="D418" s="9" t="s">
        <v>35</v>
      </c>
      <c r="E418" s="12">
        <v>45781</v>
      </c>
      <c r="F418" s="9">
        <v>28</v>
      </c>
      <c r="G418" s="9" t="s">
        <v>36</v>
      </c>
    </row>
    <row r="419" spans="1:7" x14ac:dyDescent="0.3">
      <c r="A419" s="9">
        <v>1439</v>
      </c>
      <c r="B419" s="9" t="s">
        <v>34</v>
      </c>
      <c r="C419" s="9">
        <v>2419</v>
      </c>
      <c r="D419" s="9" t="s">
        <v>39</v>
      </c>
      <c r="E419" s="12">
        <v>45782</v>
      </c>
      <c r="F419" s="9">
        <v>28</v>
      </c>
      <c r="G419" s="9" t="s">
        <v>36</v>
      </c>
    </row>
    <row r="420" spans="1:7" x14ac:dyDescent="0.3">
      <c r="A420" s="9">
        <v>1440</v>
      </c>
      <c r="B420" s="9" t="s">
        <v>37</v>
      </c>
      <c r="C420" s="9">
        <v>2418</v>
      </c>
      <c r="D420" s="9" t="s">
        <v>39</v>
      </c>
      <c r="E420" s="12">
        <v>45783</v>
      </c>
      <c r="F420" s="9">
        <v>28</v>
      </c>
      <c r="G420" s="9" t="s">
        <v>36</v>
      </c>
    </row>
    <row r="421" spans="1:7" x14ac:dyDescent="0.3">
      <c r="A421" s="9">
        <v>1441</v>
      </c>
      <c r="B421" s="9" t="s">
        <v>37</v>
      </c>
      <c r="C421" s="9">
        <v>2418</v>
      </c>
      <c r="D421" s="9" t="s">
        <v>39</v>
      </c>
      <c r="E421" s="12">
        <v>45784</v>
      </c>
      <c r="F421" s="9">
        <v>28</v>
      </c>
      <c r="G421" s="9" t="s">
        <v>36</v>
      </c>
    </row>
    <row r="422" spans="1:7" x14ac:dyDescent="0.3">
      <c r="A422" s="9">
        <v>1442</v>
      </c>
      <c r="B422" s="9" t="s">
        <v>37</v>
      </c>
      <c r="C422" s="9">
        <v>2414</v>
      </c>
      <c r="D422" s="9" t="s">
        <v>43</v>
      </c>
      <c r="E422" s="12">
        <v>45785</v>
      </c>
      <c r="F422" s="9">
        <v>28</v>
      </c>
      <c r="G422" s="9" t="s">
        <v>38</v>
      </c>
    </row>
    <row r="423" spans="1:7" x14ac:dyDescent="0.3">
      <c r="A423" s="9">
        <v>1443</v>
      </c>
      <c r="B423" s="9" t="s">
        <v>37</v>
      </c>
      <c r="C423" s="9">
        <v>2406</v>
      </c>
      <c r="D423" s="9" t="s">
        <v>39</v>
      </c>
      <c r="E423" s="12">
        <v>45786</v>
      </c>
      <c r="F423" s="9">
        <v>28</v>
      </c>
      <c r="G423" s="9" t="s">
        <v>38</v>
      </c>
    </row>
    <row r="424" spans="1:7" x14ac:dyDescent="0.3">
      <c r="A424" s="9">
        <v>1444</v>
      </c>
      <c r="B424" s="9" t="s">
        <v>40</v>
      </c>
      <c r="C424" s="9">
        <v>2409</v>
      </c>
      <c r="D424" s="9" t="s">
        <v>39</v>
      </c>
      <c r="E424" s="12">
        <v>45787</v>
      </c>
      <c r="F424" s="9">
        <v>28</v>
      </c>
      <c r="G424" s="9" t="s">
        <v>36</v>
      </c>
    </row>
    <row r="425" spans="1:7" x14ac:dyDescent="0.3">
      <c r="A425" s="9">
        <v>1445</v>
      </c>
      <c r="B425" s="9" t="s">
        <v>34</v>
      </c>
      <c r="C425" s="9">
        <v>2424</v>
      </c>
      <c r="D425" s="9" t="s">
        <v>35</v>
      </c>
      <c r="E425" s="12">
        <v>45788</v>
      </c>
      <c r="F425" s="9">
        <v>28</v>
      </c>
      <c r="G425" s="9" t="s">
        <v>36</v>
      </c>
    </row>
    <row r="426" spans="1:7" x14ac:dyDescent="0.3">
      <c r="A426" s="9">
        <v>1446</v>
      </c>
      <c r="B426" s="9" t="s">
        <v>37</v>
      </c>
      <c r="C426" s="9">
        <v>2416</v>
      </c>
      <c r="D426" s="9" t="s">
        <v>35</v>
      </c>
      <c r="E426" s="12">
        <v>45789</v>
      </c>
      <c r="F426" s="9">
        <v>28</v>
      </c>
      <c r="G426" s="9" t="s">
        <v>36</v>
      </c>
    </row>
    <row r="427" spans="1:7" x14ac:dyDescent="0.3">
      <c r="A427" s="9">
        <v>1447</v>
      </c>
      <c r="B427" s="9" t="s">
        <v>37</v>
      </c>
      <c r="C427" s="9">
        <v>2409</v>
      </c>
      <c r="D427" s="9" t="s">
        <v>35</v>
      </c>
      <c r="E427" s="12">
        <v>45790</v>
      </c>
      <c r="F427" s="9">
        <v>28</v>
      </c>
      <c r="G427" s="9" t="s">
        <v>36</v>
      </c>
    </row>
    <row r="428" spans="1:7" x14ac:dyDescent="0.3">
      <c r="A428" s="9">
        <v>1448</v>
      </c>
      <c r="B428" s="9" t="s">
        <v>37</v>
      </c>
      <c r="C428" s="9">
        <v>2418</v>
      </c>
      <c r="D428" s="9" t="s">
        <v>43</v>
      </c>
      <c r="E428" s="12">
        <v>45791</v>
      </c>
      <c r="F428" s="9">
        <v>28</v>
      </c>
      <c r="G428" s="9" t="s">
        <v>38</v>
      </c>
    </row>
    <row r="429" spans="1:7" x14ac:dyDescent="0.3">
      <c r="A429" s="9">
        <v>1449</v>
      </c>
      <c r="B429" s="9" t="s">
        <v>37</v>
      </c>
      <c r="C429" s="9">
        <v>2423</v>
      </c>
      <c r="D429" s="9" t="s">
        <v>35</v>
      </c>
      <c r="E429" s="12">
        <v>45792</v>
      </c>
      <c r="F429" s="9">
        <v>28</v>
      </c>
      <c r="G429" s="9" t="s">
        <v>38</v>
      </c>
    </row>
    <row r="430" spans="1:7" x14ac:dyDescent="0.3">
      <c r="A430" s="9">
        <v>1450</v>
      </c>
      <c r="B430" s="9" t="s">
        <v>37</v>
      </c>
      <c r="C430" s="9">
        <v>2423</v>
      </c>
      <c r="D430" s="9" t="s">
        <v>35</v>
      </c>
      <c r="E430" s="12">
        <v>45793</v>
      </c>
      <c r="F430" s="9">
        <v>28</v>
      </c>
      <c r="G430" s="9" t="s">
        <v>38</v>
      </c>
    </row>
    <row r="431" spans="1:7" x14ac:dyDescent="0.3">
      <c r="A431" s="9">
        <v>1451</v>
      </c>
      <c r="B431" s="9" t="s">
        <v>37</v>
      </c>
      <c r="C431" s="9">
        <v>2405</v>
      </c>
      <c r="D431" s="9" t="s">
        <v>35</v>
      </c>
      <c r="E431" s="12">
        <v>45794</v>
      </c>
      <c r="F431" s="9">
        <v>28</v>
      </c>
      <c r="G431" s="9" t="s">
        <v>38</v>
      </c>
    </row>
    <row r="432" spans="1:7" x14ac:dyDescent="0.3">
      <c r="A432" s="9">
        <v>1452</v>
      </c>
      <c r="B432" s="9" t="s">
        <v>37</v>
      </c>
      <c r="C432" s="9">
        <v>2405</v>
      </c>
      <c r="D432" s="9" t="s">
        <v>43</v>
      </c>
      <c r="E432" s="12">
        <v>45795</v>
      </c>
      <c r="F432" s="9">
        <v>28</v>
      </c>
      <c r="G432" s="9" t="s">
        <v>36</v>
      </c>
    </row>
    <row r="433" spans="1:7" x14ac:dyDescent="0.3">
      <c r="A433" s="9">
        <v>1453</v>
      </c>
      <c r="B433" s="9" t="s">
        <v>37</v>
      </c>
      <c r="C433" s="9">
        <v>2414</v>
      </c>
      <c r="D433" s="9" t="s">
        <v>35</v>
      </c>
      <c r="E433" s="12">
        <v>45796</v>
      </c>
      <c r="F433" s="9">
        <v>28</v>
      </c>
      <c r="G433" s="9" t="s">
        <v>36</v>
      </c>
    </row>
    <row r="434" spans="1:7" x14ac:dyDescent="0.3">
      <c r="A434" s="9">
        <v>1454</v>
      </c>
      <c r="B434" s="9" t="s">
        <v>37</v>
      </c>
      <c r="C434" s="9">
        <v>2421</v>
      </c>
      <c r="D434" s="9" t="s">
        <v>35</v>
      </c>
      <c r="E434" s="12">
        <v>45797</v>
      </c>
      <c r="F434" s="9">
        <v>28</v>
      </c>
      <c r="G434" s="9" t="s">
        <v>36</v>
      </c>
    </row>
    <row r="435" spans="1:7" x14ac:dyDescent="0.3">
      <c r="A435" s="9">
        <v>1455</v>
      </c>
      <c r="B435" s="9" t="s">
        <v>37</v>
      </c>
      <c r="C435" s="9">
        <v>2421</v>
      </c>
      <c r="D435" s="9" t="s">
        <v>39</v>
      </c>
      <c r="E435" s="12">
        <v>45798</v>
      </c>
      <c r="F435" s="9">
        <v>28</v>
      </c>
      <c r="G435" s="9" t="s">
        <v>36</v>
      </c>
    </row>
    <row r="436" spans="1:7" x14ac:dyDescent="0.3">
      <c r="A436" s="9">
        <v>1456</v>
      </c>
      <c r="B436" s="9" t="s">
        <v>37</v>
      </c>
      <c r="C436" s="9">
        <v>2416</v>
      </c>
      <c r="D436" s="9" t="s">
        <v>35</v>
      </c>
      <c r="E436" s="12">
        <v>45799</v>
      </c>
      <c r="F436" s="9">
        <v>28</v>
      </c>
      <c r="G436" s="9" t="s">
        <v>38</v>
      </c>
    </row>
    <row r="437" spans="1:7" x14ac:dyDescent="0.3">
      <c r="A437" s="9">
        <v>1457</v>
      </c>
      <c r="B437" s="9" t="s">
        <v>37</v>
      </c>
      <c r="C437" s="9">
        <v>2423</v>
      </c>
      <c r="D437" s="9" t="s">
        <v>43</v>
      </c>
      <c r="E437" s="12">
        <v>45800</v>
      </c>
      <c r="F437" s="9">
        <v>28</v>
      </c>
      <c r="G437" s="9" t="s">
        <v>36</v>
      </c>
    </row>
    <row r="438" spans="1:7" x14ac:dyDescent="0.3">
      <c r="A438" s="9">
        <v>1458</v>
      </c>
      <c r="B438" s="9" t="s">
        <v>37</v>
      </c>
      <c r="C438" s="9">
        <v>2419</v>
      </c>
      <c r="D438" s="9" t="s">
        <v>39</v>
      </c>
      <c r="E438" s="12">
        <v>45801</v>
      </c>
      <c r="F438" s="9">
        <v>28</v>
      </c>
      <c r="G438" s="9" t="s">
        <v>38</v>
      </c>
    </row>
    <row r="439" spans="1:7" x14ac:dyDescent="0.3">
      <c r="A439" s="9">
        <v>1459</v>
      </c>
      <c r="B439" s="9" t="s">
        <v>37</v>
      </c>
      <c r="C439" s="9">
        <v>2421</v>
      </c>
      <c r="D439" s="9" t="s">
        <v>39</v>
      </c>
      <c r="E439" s="12">
        <v>45802</v>
      </c>
      <c r="F439" s="9">
        <v>28</v>
      </c>
      <c r="G439" s="9" t="s">
        <v>36</v>
      </c>
    </row>
    <row r="440" spans="1:7" x14ac:dyDescent="0.3">
      <c r="A440" s="9">
        <v>1460</v>
      </c>
      <c r="B440" s="9" t="s">
        <v>37</v>
      </c>
      <c r="C440" s="9">
        <v>2416</v>
      </c>
      <c r="D440" s="9" t="s">
        <v>39</v>
      </c>
      <c r="E440" s="12">
        <v>45803</v>
      </c>
      <c r="F440" s="9">
        <v>28</v>
      </c>
      <c r="G440" s="9" t="s">
        <v>38</v>
      </c>
    </row>
    <row r="441" spans="1:7" x14ac:dyDescent="0.3">
      <c r="A441" s="9">
        <v>1461</v>
      </c>
      <c r="B441" s="9" t="s">
        <v>37</v>
      </c>
      <c r="C441" s="9">
        <v>2416</v>
      </c>
      <c r="D441" s="9" t="s">
        <v>43</v>
      </c>
      <c r="E441" s="12">
        <v>45804</v>
      </c>
      <c r="F441" s="9">
        <v>28</v>
      </c>
      <c r="G441" s="9" t="s">
        <v>38</v>
      </c>
    </row>
    <row r="442" spans="1:7" x14ac:dyDescent="0.3">
      <c r="A442" s="9">
        <v>1462</v>
      </c>
      <c r="B442" s="9" t="s">
        <v>37</v>
      </c>
      <c r="C442" s="9">
        <v>2416</v>
      </c>
      <c r="D442" s="9" t="s">
        <v>39</v>
      </c>
      <c r="E442" s="12">
        <v>45805</v>
      </c>
      <c r="F442" s="9">
        <v>28</v>
      </c>
      <c r="G442" s="9" t="s">
        <v>38</v>
      </c>
    </row>
    <row r="443" spans="1:7" x14ac:dyDescent="0.3">
      <c r="A443" s="9">
        <v>1463</v>
      </c>
      <c r="B443" s="9" t="s">
        <v>37</v>
      </c>
      <c r="C443" s="9">
        <v>2409</v>
      </c>
      <c r="D443" s="9" t="s">
        <v>35</v>
      </c>
      <c r="E443" s="12">
        <v>45806</v>
      </c>
      <c r="F443" s="9">
        <v>28</v>
      </c>
      <c r="G443" s="9" t="s">
        <v>36</v>
      </c>
    </row>
    <row r="444" spans="1:7" x14ac:dyDescent="0.3">
      <c r="A444" s="9">
        <v>1464</v>
      </c>
      <c r="B444" s="9" t="s">
        <v>34</v>
      </c>
      <c r="C444" s="9">
        <v>2407</v>
      </c>
      <c r="D444" s="9" t="s">
        <v>45</v>
      </c>
      <c r="E444" s="12">
        <v>45807</v>
      </c>
      <c r="F444" s="9">
        <v>28</v>
      </c>
      <c r="G444" s="9" t="s">
        <v>36</v>
      </c>
    </row>
    <row r="445" spans="1:7" x14ac:dyDescent="0.3">
      <c r="A445" s="9">
        <v>1465</v>
      </c>
      <c r="B445" s="9" t="s">
        <v>34</v>
      </c>
      <c r="C445" s="9">
        <v>2403</v>
      </c>
      <c r="D445" s="9" t="s">
        <v>35</v>
      </c>
      <c r="E445" s="12">
        <v>45808</v>
      </c>
      <c r="F445" s="9">
        <v>28</v>
      </c>
      <c r="G445" s="9" t="s">
        <v>38</v>
      </c>
    </row>
    <row r="446" spans="1:7" x14ac:dyDescent="0.3">
      <c r="A446" s="9">
        <v>1466</v>
      </c>
      <c r="B446" s="9" t="s">
        <v>37</v>
      </c>
      <c r="C446" s="9">
        <v>2421</v>
      </c>
      <c r="D446" s="9" t="s">
        <v>43</v>
      </c>
      <c r="E446" s="12">
        <v>45809</v>
      </c>
      <c r="F446" s="9">
        <v>28</v>
      </c>
      <c r="G446" s="9" t="s">
        <v>36</v>
      </c>
    </row>
    <row r="447" spans="1:7" x14ac:dyDescent="0.3">
      <c r="A447" s="9">
        <v>1467</v>
      </c>
      <c r="B447" s="9" t="s">
        <v>37</v>
      </c>
      <c r="C447" s="9">
        <v>2418</v>
      </c>
      <c r="D447" s="9" t="s">
        <v>43</v>
      </c>
      <c r="E447" s="12">
        <v>45810</v>
      </c>
      <c r="F447" s="9">
        <v>28</v>
      </c>
      <c r="G447" s="9" t="s">
        <v>38</v>
      </c>
    </row>
    <row r="448" spans="1:7" x14ac:dyDescent="0.3">
      <c r="A448" s="9">
        <v>1468</v>
      </c>
      <c r="B448" s="9" t="s">
        <v>37</v>
      </c>
      <c r="C448" s="9">
        <v>2411</v>
      </c>
      <c r="D448" s="9" t="s">
        <v>39</v>
      </c>
      <c r="E448" s="12">
        <v>45811</v>
      </c>
      <c r="F448" s="9">
        <v>28</v>
      </c>
      <c r="G448" s="9" t="s">
        <v>36</v>
      </c>
    </row>
    <row r="449" spans="1:7" x14ac:dyDescent="0.3">
      <c r="A449" s="9">
        <v>1469</v>
      </c>
      <c r="B449" s="9" t="s">
        <v>34</v>
      </c>
      <c r="C449" s="9">
        <v>2413</v>
      </c>
      <c r="D449" s="9" t="s">
        <v>39</v>
      </c>
      <c r="E449" s="12">
        <v>45812</v>
      </c>
      <c r="F449" s="9">
        <v>28</v>
      </c>
      <c r="G449" s="9" t="s">
        <v>36</v>
      </c>
    </row>
    <row r="450" spans="1:7" x14ac:dyDescent="0.3">
      <c r="A450" s="9">
        <v>1470</v>
      </c>
      <c r="B450" s="9" t="s">
        <v>37</v>
      </c>
      <c r="C450" s="9">
        <v>2419</v>
      </c>
      <c r="D450" s="9" t="s">
        <v>43</v>
      </c>
      <c r="E450" s="12">
        <v>45813</v>
      </c>
      <c r="F450" s="9">
        <v>28</v>
      </c>
      <c r="G450" s="9" t="s">
        <v>38</v>
      </c>
    </row>
    <row r="451" spans="1:7" x14ac:dyDescent="0.3">
      <c r="A451" s="9">
        <v>1471</v>
      </c>
      <c r="B451" s="9" t="s">
        <v>34</v>
      </c>
      <c r="C451" s="9">
        <v>2421</v>
      </c>
      <c r="D451" s="9" t="s">
        <v>43</v>
      </c>
      <c r="E451" s="12">
        <v>45814</v>
      </c>
      <c r="F451" s="9">
        <v>28</v>
      </c>
      <c r="G451" s="9" t="s">
        <v>36</v>
      </c>
    </row>
    <row r="452" spans="1:7" x14ac:dyDescent="0.3">
      <c r="A452" s="9">
        <v>1472</v>
      </c>
      <c r="B452" s="9" t="s">
        <v>37</v>
      </c>
      <c r="C452" s="9">
        <v>2421</v>
      </c>
      <c r="D452" s="9" t="s">
        <v>39</v>
      </c>
      <c r="E452" s="12">
        <v>45815</v>
      </c>
      <c r="F452" s="9">
        <v>28</v>
      </c>
      <c r="G452" s="9" t="s">
        <v>36</v>
      </c>
    </row>
    <row r="453" spans="1:7" x14ac:dyDescent="0.3">
      <c r="A453" s="9">
        <v>1473</v>
      </c>
      <c r="B453" s="9" t="s">
        <v>37</v>
      </c>
      <c r="C453" s="9">
        <v>2412</v>
      </c>
      <c r="D453" s="9" t="s">
        <v>39</v>
      </c>
      <c r="E453" s="12">
        <v>45816</v>
      </c>
      <c r="F453" s="9">
        <v>28</v>
      </c>
      <c r="G453" s="9" t="s">
        <v>36</v>
      </c>
    </row>
    <row r="454" spans="1:7" x14ac:dyDescent="0.3">
      <c r="A454" s="9">
        <v>1475</v>
      </c>
      <c r="B454" s="9" t="s">
        <v>34</v>
      </c>
      <c r="C454" s="9">
        <v>2420</v>
      </c>
      <c r="D454" s="9" t="s">
        <v>35</v>
      </c>
      <c r="E454" s="12">
        <v>45817</v>
      </c>
      <c r="F454" s="9">
        <v>28</v>
      </c>
      <c r="G454" s="9" t="s">
        <v>36</v>
      </c>
    </row>
    <row r="455" spans="1:7" x14ac:dyDescent="0.3">
      <c r="A455" s="9">
        <v>1476</v>
      </c>
      <c r="B455" s="9" t="s">
        <v>37</v>
      </c>
      <c r="C455" s="9">
        <v>2412</v>
      </c>
      <c r="D455" s="9" t="s">
        <v>39</v>
      </c>
      <c r="E455" s="12">
        <v>45818</v>
      </c>
      <c r="F455" s="9">
        <v>28</v>
      </c>
      <c r="G455" s="9" t="s">
        <v>36</v>
      </c>
    </row>
    <row r="456" spans="1:7" x14ac:dyDescent="0.3">
      <c r="A456" s="9">
        <v>1477</v>
      </c>
      <c r="B456" s="9" t="s">
        <v>37</v>
      </c>
      <c r="C456" s="9">
        <v>2405</v>
      </c>
      <c r="D456" s="9" t="s">
        <v>39</v>
      </c>
      <c r="E456" s="12">
        <v>45819</v>
      </c>
      <c r="F456" s="9">
        <v>28</v>
      </c>
      <c r="G456" s="9" t="s">
        <v>38</v>
      </c>
    </row>
    <row r="457" spans="1:7" x14ac:dyDescent="0.3">
      <c r="A457" s="9">
        <v>1478</v>
      </c>
      <c r="B457" s="9" t="s">
        <v>37</v>
      </c>
      <c r="C457" s="9">
        <v>2421</v>
      </c>
      <c r="D457" s="9" t="s">
        <v>39</v>
      </c>
      <c r="E457" s="12">
        <v>45820</v>
      </c>
      <c r="F457" s="9">
        <v>28</v>
      </c>
      <c r="G457" s="9" t="s">
        <v>36</v>
      </c>
    </row>
    <row r="458" spans="1:7" x14ac:dyDescent="0.3">
      <c r="A458" s="9">
        <v>1479</v>
      </c>
      <c r="B458" s="9" t="s">
        <v>34</v>
      </c>
      <c r="C458" s="9">
        <v>2421</v>
      </c>
      <c r="D458" s="9" t="s">
        <v>35</v>
      </c>
      <c r="E458" s="12">
        <v>45821</v>
      </c>
      <c r="F458" s="9">
        <v>28</v>
      </c>
      <c r="G458" s="9" t="s">
        <v>36</v>
      </c>
    </row>
    <row r="459" spans="1:7" x14ac:dyDescent="0.3">
      <c r="A459" s="9">
        <v>1480</v>
      </c>
      <c r="B459" s="9" t="s">
        <v>37</v>
      </c>
      <c r="C459" s="9">
        <v>2420</v>
      </c>
      <c r="D459" s="9" t="s">
        <v>39</v>
      </c>
      <c r="E459" s="12">
        <v>45822</v>
      </c>
      <c r="F459" s="9">
        <v>28</v>
      </c>
      <c r="G459" s="9" t="s">
        <v>38</v>
      </c>
    </row>
    <row r="460" spans="1:7" x14ac:dyDescent="0.3">
      <c r="A460" s="9">
        <v>1481</v>
      </c>
      <c r="B460" s="9" t="s">
        <v>34</v>
      </c>
      <c r="C460" s="9">
        <v>2424</v>
      </c>
      <c r="D460" s="9" t="s">
        <v>35</v>
      </c>
      <c r="E460" s="12">
        <v>45823</v>
      </c>
      <c r="F460" s="9">
        <v>28</v>
      </c>
      <c r="G460" s="9" t="s">
        <v>36</v>
      </c>
    </row>
    <row r="461" spans="1:7" x14ac:dyDescent="0.3">
      <c r="A461" s="9">
        <v>1482</v>
      </c>
      <c r="B461" s="9" t="s">
        <v>37</v>
      </c>
      <c r="C461" s="9">
        <v>2415</v>
      </c>
      <c r="D461" s="9" t="s">
        <v>39</v>
      </c>
      <c r="E461" s="12">
        <v>45824</v>
      </c>
      <c r="F461" s="9">
        <v>28</v>
      </c>
      <c r="G461" s="9" t="s">
        <v>36</v>
      </c>
    </row>
    <row r="462" spans="1:7" x14ac:dyDescent="0.3">
      <c r="A462" s="9">
        <v>1483</v>
      </c>
      <c r="B462" s="9" t="s">
        <v>37</v>
      </c>
      <c r="C462" s="9">
        <v>2418</v>
      </c>
      <c r="D462" s="9" t="s">
        <v>39</v>
      </c>
      <c r="E462" s="12">
        <v>45825</v>
      </c>
      <c r="F462" s="9">
        <v>28</v>
      </c>
      <c r="G462" s="9" t="s">
        <v>36</v>
      </c>
    </row>
    <row r="463" spans="1:7" x14ac:dyDescent="0.3">
      <c r="A463" s="9">
        <v>1484</v>
      </c>
      <c r="B463" s="9" t="s">
        <v>37</v>
      </c>
      <c r="C463" s="9">
        <v>2402</v>
      </c>
      <c r="D463" s="9" t="s">
        <v>35</v>
      </c>
      <c r="E463" s="12">
        <v>45826</v>
      </c>
      <c r="F463" s="9">
        <v>28</v>
      </c>
      <c r="G463" s="9" t="s">
        <v>36</v>
      </c>
    </row>
    <row r="464" spans="1:7" x14ac:dyDescent="0.3">
      <c r="A464" s="9">
        <v>1485</v>
      </c>
      <c r="B464" s="9" t="s">
        <v>34</v>
      </c>
      <c r="C464" s="9">
        <v>2420</v>
      </c>
      <c r="D464" s="9" t="s">
        <v>35</v>
      </c>
      <c r="E464" s="12">
        <v>45827</v>
      </c>
      <c r="F464" s="9">
        <v>28</v>
      </c>
      <c r="G464" s="9" t="s">
        <v>36</v>
      </c>
    </row>
    <row r="465" spans="1:7" x14ac:dyDescent="0.3">
      <c r="A465" s="9">
        <v>1486</v>
      </c>
      <c r="B465" s="9" t="s">
        <v>34</v>
      </c>
      <c r="C465" s="9">
        <v>2418</v>
      </c>
      <c r="D465" s="9" t="s">
        <v>43</v>
      </c>
      <c r="E465" s="12">
        <v>45828</v>
      </c>
      <c r="F465" s="9">
        <v>27</v>
      </c>
      <c r="G465" s="9" t="s">
        <v>36</v>
      </c>
    </row>
    <row r="466" spans="1:7" x14ac:dyDescent="0.3">
      <c r="A466" s="9">
        <v>1487</v>
      </c>
      <c r="B466" s="9" t="s">
        <v>34</v>
      </c>
      <c r="C466" s="9">
        <v>2418</v>
      </c>
      <c r="D466" s="9" t="s">
        <v>43</v>
      </c>
      <c r="E466" s="12">
        <v>45829</v>
      </c>
      <c r="F466" s="9">
        <v>27</v>
      </c>
      <c r="G466" s="9" t="s">
        <v>38</v>
      </c>
    </row>
    <row r="467" spans="1:7" x14ac:dyDescent="0.3">
      <c r="A467" s="9">
        <v>1488</v>
      </c>
      <c r="B467" s="9" t="s">
        <v>37</v>
      </c>
      <c r="C467" s="9">
        <v>2404</v>
      </c>
      <c r="D467" s="9" t="s">
        <v>35</v>
      </c>
      <c r="E467" s="12">
        <v>45830</v>
      </c>
      <c r="F467" s="9">
        <v>27</v>
      </c>
      <c r="G467" s="9" t="s">
        <v>38</v>
      </c>
    </row>
    <row r="468" spans="1:7" x14ac:dyDescent="0.3">
      <c r="A468" s="9">
        <v>1489</v>
      </c>
      <c r="B468" s="9" t="s">
        <v>37</v>
      </c>
      <c r="C468" s="9">
        <v>2404</v>
      </c>
      <c r="D468" s="9" t="s">
        <v>35</v>
      </c>
      <c r="E468" s="12">
        <v>45831</v>
      </c>
      <c r="F468" s="9">
        <v>27</v>
      </c>
      <c r="G468" s="9" t="s">
        <v>38</v>
      </c>
    </row>
    <row r="469" spans="1:7" x14ac:dyDescent="0.3">
      <c r="A469" s="9">
        <v>1490</v>
      </c>
      <c r="B469" s="9" t="s">
        <v>34</v>
      </c>
      <c r="C469" s="9">
        <v>2417</v>
      </c>
      <c r="D469" s="9" t="s">
        <v>39</v>
      </c>
      <c r="E469" s="12">
        <v>45832</v>
      </c>
      <c r="F469" s="9">
        <v>27</v>
      </c>
      <c r="G469" s="9" t="s">
        <v>36</v>
      </c>
    </row>
    <row r="470" spans="1:7" x14ac:dyDescent="0.3">
      <c r="A470" s="9">
        <v>1491</v>
      </c>
      <c r="B470" s="9" t="s">
        <v>34</v>
      </c>
      <c r="C470" s="9">
        <v>2423</v>
      </c>
      <c r="D470" s="9" t="s">
        <v>35</v>
      </c>
      <c r="E470" s="12">
        <v>45833</v>
      </c>
      <c r="F470" s="9">
        <v>27</v>
      </c>
      <c r="G470" s="9" t="s">
        <v>36</v>
      </c>
    </row>
    <row r="471" spans="1:7" x14ac:dyDescent="0.3">
      <c r="A471" s="9">
        <v>1492</v>
      </c>
      <c r="B471" s="9" t="s">
        <v>40</v>
      </c>
      <c r="C471" s="9">
        <v>2413</v>
      </c>
      <c r="D471" s="9" t="s">
        <v>45</v>
      </c>
      <c r="E471" s="12">
        <v>45834</v>
      </c>
      <c r="F471" s="9">
        <v>27</v>
      </c>
      <c r="G471" s="9" t="s">
        <v>38</v>
      </c>
    </row>
    <row r="472" spans="1:7" x14ac:dyDescent="0.3">
      <c r="A472" s="9">
        <v>1493</v>
      </c>
      <c r="B472" s="9" t="s">
        <v>37</v>
      </c>
      <c r="C472" s="9">
        <v>2405</v>
      </c>
      <c r="D472" s="9" t="s">
        <v>39</v>
      </c>
      <c r="E472" s="12">
        <v>45835</v>
      </c>
      <c r="F472" s="9">
        <v>27</v>
      </c>
      <c r="G472" s="9" t="s">
        <v>38</v>
      </c>
    </row>
    <row r="473" spans="1:7" x14ac:dyDescent="0.3">
      <c r="A473" s="9">
        <v>1494</v>
      </c>
      <c r="B473" s="9" t="s">
        <v>37</v>
      </c>
      <c r="C473" s="9">
        <v>2404</v>
      </c>
      <c r="D473" s="9" t="s">
        <v>39</v>
      </c>
      <c r="E473" s="12">
        <v>45836</v>
      </c>
      <c r="F473" s="9">
        <v>27</v>
      </c>
      <c r="G473" s="9" t="s">
        <v>36</v>
      </c>
    </row>
    <row r="474" spans="1:7" x14ac:dyDescent="0.3">
      <c r="A474" s="9">
        <v>1495</v>
      </c>
      <c r="B474" s="9" t="s">
        <v>34</v>
      </c>
      <c r="C474" s="9">
        <v>2424</v>
      </c>
      <c r="D474" s="9" t="s">
        <v>35</v>
      </c>
      <c r="E474" s="12">
        <v>45837</v>
      </c>
      <c r="F474" s="9">
        <v>27</v>
      </c>
      <c r="G474" s="9" t="s">
        <v>36</v>
      </c>
    </row>
    <row r="475" spans="1:7" x14ac:dyDescent="0.3">
      <c r="A475" s="9">
        <v>1496</v>
      </c>
      <c r="B475" s="9" t="s">
        <v>40</v>
      </c>
      <c r="C475" s="9">
        <v>2404</v>
      </c>
      <c r="D475" s="9" t="s">
        <v>35</v>
      </c>
      <c r="E475" s="12">
        <v>45838</v>
      </c>
      <c r="F475" s="9">
        <v>27</v>
      </c>
      <c r="G475" s="9" t="s">
        <v>38</v>
      </c>
    </row>
    <row r="476" spans="1:7" x14ac:dyDescent="0.3">
      <c r="A476" s="9">
        <v>1497</v>
      </c>
      <c r="B476" s="9" t="s">
        <v>34</v>
      </c>
      <c r="C476" s="9">
        <v>2415</v>
      </c>
      <c r="D476" s="9" t="s">
        <v>43</v>
      </c>
      <c r="E476" s="12">
        <v>45839</v>
      </c>
      <c r="F476" s="9">
        <v>27</v>
      </c>
      <c r="G476" s="9" t="s">
        <v>38</v>
      </c>
    </row>
    <row r="477" spans="1:7" x14ac:dyDescent="0.3">
      <c r="A477" s="9">
        <v>1498</v>
      </c>
      <c r="B477" s="9" t="s">
        <v>34</v>
      </c>
      <c r="C477" s="9">
        <v>2423</v>
      </c>
      <c r="D477" s="9" t="s">
        <v>39</v>
      </c>
      <c r="E477" s="12">
        <v>45840</v>
      </c>
      <c r="F477" s="9">
        <v>27</v>
      </c>
      <c r="G477" s="9" t="s">
        <v>36</v>
      </c>
    </row>
    <row r="478" spans="1:7" x14ac:dyDescent="0.3">
      <c r="A478" s="9">
        <v>1500</v>
      </c>
      <c r="B478" s="9" t="s">
        <v>40</v>
      </c>
      <c r="C478" s="9">
        <v>2411</v>
      </c>
      <c r="D478" s="9" t="s">
        <v>39</v>
      </c>
      <c r="E478" s="12">
        <v>45841</v>
      </c>
      <c r="F478" s="9">
        <v>27</v>
      </c>
      <c r="G478" s="9" t="s">
        <v>38</v>
      </c>
    </row>
    <row r="479" spans="1:7" x14ac:dyDescent="0.3">
      <c r="A479" s="9">
        <v>1501</v>
      </c>
      <c r="B479" s="9" t="s">
        <v>37</v>
      </c>
      <c r="C479" s="9">
        <v>2412</v>
      </c>
      <c r="D479" s="9" t="s">
        <v>43</v>
      </c>
      <c r="E479" s="12">
        <v>45842</v>
      </c>
      <c r="F479" s="9">
        <v>27</v>
      </c>
      <c r="G479" s="9" t="s">
        <v>36</v>
      </c>
    </row>
    <row r="480" spans="1:7" x14ac:dyDescent="0.3">
      <c r="A480" s="9">
        <v>1502</v>
      </c>
      <c r="B480" s="9" t="s">
        <v>37</v>
      </c>
      <c r="C480" s="9">
        <v>2420</v>
      </c>
      <c r="D480" s="9" t="s">
        <v>39</v>
      </c>
      <c r="E480" s="12">
        <v>45843</v>
      </c>
      <c r="F480" s="9">
        <v>27</v>
      </c>
      <c r="G480" s="9" t="s">
        <v>36</v>
      </c>
    </row>
    <row r="481" spans="1:7" x14ac:dyDescent="0.3">
      <c r="A481" s="9">
        <v>1503</v>
      </c>
      <c r="B481" s="9" t="s">
        <v>37</v>
      </c>
      <c r="C481" s="9">
        <v>2421</v>
      </c>
      <c r="D481" s="9" t="s">
        <v>35</v>
      </c>
      <c r="E481" s="12">
        <v>45844</v>
      </c>
      <c r="F481" s="9">
        <v>27</v>
      </c>
      <c r="G481" s="9" t="s">
        <v>36</v>
      </c>
    </row>
    <row r="482" spans="1:7" x14ac:dyDescent="0.3">
      <c r="A482" s="9">
        <v>1504</v>
      </c>
      <c r="B482" s="9" t="s">
        <v>37</v>
      </c>
      <c r="C482" s="9">
        <v>2424</v>
      </c>
      <c r="D482" s="9" t="s">
        <v>43</v>
      </c>
      <c r="E482" s="12">
        <v>45845</v>
      </c>
      <c r="F482" s="9">
        <v>27</v>
      </c>
      <c r="G482" s="9" t="s">
        <v>38</v>
      </c>
    </row>
    <row r="483" spans="1:7" x14ac:dyDescent="0.3">
      <c r="A483" s="9">
        <v>1505</v>
      </c>
      <c r="B483" s="9" t="s">
        <v>37</v>
      </c>
      <c r="C483" s="9">
        <v>2406</v>
      </c>
      <c r="D483" s="9" t="s">
        <v>39</v>
      </c>
      <c r="E483" s="12">
        <v>45846</v>
      </c>
      <c r="F483" s="9">
        <v>27</v>
      </c>
      <c r="G483" s="9" t="s">
        <v>38</v>
      </c>
    </row>
    <row r="484" spans="1:7" x14ac:dyDescent="0.3">
      <c r="A484" s="9">
        <v>1506</v>
      </c>
      <c r="B484" s="9" t="s">
        <v>37</v>
      </c>
      <c r="C484" s="9">
        <v>2422</v>
      </c>
      <c r="D484" s="9" t="s">
        <v>39</v>
      </c>
      <c r="E484" s="12">
        <v>45847</v>
      </c>
      <c r="F484" s="9">
        <v>27</v>
      </c>
      <c r="G484" s="9" t="s">
        <v>36</v>
      </c>
    </row>
    <row r="485" spans="1:7" x14ac:dyDescent="0.3">
      <c r="A485" s="9">
        <v>1507</v>
      </c>
      <c r="B485" s="9" t="s">
        <v>37</v>
      </c>
      <c r="C485" s="9">
        <v>2402</v>
      </c>
      <c r="D485" s="9" t="s">
        <v>39</v>
      </c>
      <c r="E485" s="12">
        <v>45848</v>
      </c>
      <c r="F485" s="9">
        <v>27</v>
      </c>
      <c r="G485" s="9" t="s">
        <v>38</v>
      </c>
    </row>
    <row r="486" spans="1:7" x14ac:dyDescent="0.3">
      <c r="A486" s="9">
        <v>1508</v>
      </c>
      <c r="B486" s="9" t="s">
        <v>34</v>
      </c>
      <c r="C486" s="9">
        <v>2408</v>
      </c>
      <c r="D486" s="9" t="s">
        <v>39</v>
      </c>
      <c r="E486" s="12">
        <v>45849</v>
      </c>
      <c r="F486" s="9">
        <v>27</v>
      </c>
      <c r="G486" s="9" t="s">
        <v>38</v>
      </c>
    </row>
    <row r="487" spans="1:7" x14ac:dyDescent="0.3">
      <c r="A487" s="9">
        <v>1509</v>
      </c>
      <c r="B487" s="9" t="s">
        <v>37</v>
      </c>
      <c r="C487" s="9">
        <v>2414</v>
      </c>
      <c r="D487" s="9" t="s">
        <v>43</v>
      </c>
      <c r="E487" s="12">
        <v>45850</v>
      </c>
      <c r="F487" s="9">
        <v>27</v>
      </c>
      <c r="G487" s="9" t="s">
        <v>36</v>
      </c>
    </row>
    <row r="488" spans="1:7" x14ac:dyDescent="0.3">
      <c r="A488" s="9">
        <v>1510</v>
      </c>
      <c r="B488" s="9" t="s">
        <v>34</v>
      </c>
      <c r="C488" s="9">
        <v>2424</v>
      </c>
      <c r="D488" s="9" t="s">
        <v>35</v>
      </c>
      <c r="E488" s="12">
        <v>45851</v>
      </c>
      <c r="F488" s="9">
        <v>27</v>
      </c>
      <c r="G488" s="9" t="s">
        <v>36</v>
      </c>
    </row>
    <row r="489" spans="1:7" x14ac:dyDescent="0.3">
      <c r="A489" s="9">
        <v>1511</v>
      </c>
      <c r="B489" s="9" t="s">
        <v>37</v>
      </c>
      <c r="C489" s="9">
        <v>2422</v>
      </c>
      <c r="D489" s="9" t="s">
        <v>39</v>
      </c>
      <c r="E489" s="12">
        <v>45852</v>
      </c>
      <c r="F489" s="9">
        <v>27</v>
      </c>
      <c r="G489" s="9" t="s">
        <v>36</v>
      </c>
    </row>
    <row r="490" spans="1:7" x14ac:dyDescent="0.3">
      <c r="A490" s="9">
        <v>1512</v>
      </c>
      <c r="B490" s="9" t="s">
        <v>37</v>
      </c>
      <c r="C490" s="9">
        <v>2423</v>
      </c>
      <c r="D490" s="9" t="s">
        <v>43</v>
      </c>
      <c r="E490" s="12">
        <v>45853</v>
      </c>
      <c r="F490" s="9">
        <v>27</v>
      </c>
      <c r="G490" s="9" t="s">
        <v>36</v>
      </c>
    </row>
    <row r="491" spans="1:7" x14ac:dyDescent="0.3">
      <c r="A491" s="9">
        <v>1513</v>
      </c>
      <c r="B491" s="9" t="s">
        <v>40</v>
      </c>
      <c r="C491" s="9">
        <v>2406</v>
      </c>
      <c r="D491" s="9" t="s">
        <v>39</v>
      </c>
      <c r="E491" s="12">
        <v>45854</v>
      </c>
      <c r="F491" s="9">
        <v>27</v>
      </c>
      <c r="G491" s="9" t="s">
        <v>36</v>
      </c>
    </row>
    <row r="492" spans="1:7" x14ac:dyDescent="0.3">
      <c r="A492" s="9">
        <v>1514</v>
      </c>
      <c r="B492" s="9" t="s">
        <v>34</v>
      </c>
      <c r="C492" s="9">
        <v>2423</v>
      </c>
      <c r="D492" s="9" t="s">
        <v>43</v>
      </c>
      <c r="E492" s="12">
        <v>45855</v>
      </c>
      <c r="F492" s="9">
        <v>27</v>
      </c>
      <c r="G492" s="9" t="s">
        <v>36</v>
      </c>
    </row>
    <row r="493" spans="1:7" x14ac:dyDescent="0.3">
      <c r="A493" s="9">
        <v>1515</v>
      </c>
      <c r="B493" s="9" t="s">
        <v>37</v>
      </c>
      <c r="C493" s="9">
        <v>2408</v>
      </c>
      <c r="D493" s="9" t="s">
        <v>35</v>
      </c>
      <c r="E493" s="12">
        <v>45856</v>
      </c>
      <c r="F493" s="9">
        <v>27</v>
      </c>
      <c r="G493" s="9" t="s">
        <v>36</v>
      </c>
    </row>
    <row r="494" spans="1:7" x14ac:dyDescent="0.3">
      <c r="A494" s="9">
        <v>1516</v>
      </c>
      <c r="B494" s="9" t="s">
        <v>40</v>
      </c>
      <c r="C494" s="9">
        <v>2424</v>
      </c>
      <c r="D494" s="9" t="s">
        <v>35</v>
      </c>
      <c r="E494" s="12">
        <v>45857</v>
      </c>
      <c r="F494" s="9">
        <v>27</v>
      </c>
      <c r="G494" s="9" t="s">
        <v>36</v>
      </c>
    </row>
    <row r="495" spans="1:7" x14ac:dyDescent="0.3">
      <c r="A495" s="9">
        <v>1517</v>
      </c>
      <c r="B495" s="9" t="s">
        <v>40</v>
      </c>
      <c r="C495" s="9">
        <v>2413</v>
      </c>
      <c r="D495" s="9" t="s">
        <v>43</v>
      </c>
      <c r="E495" s="12">
        <v>45858</v>
      </c>
      <c r="F495" s="9">
        <v>27</v>
      </c>
      <c r="G495" s="9" t="s">
        <v>36</v>
      </c>
    </row>
    <row r="496" spans="1:7" x14ac:dyDescent="0.3">
      <c r="A496" s="9">
        <v>1518</v>
      </c>
      <c r="B496" s="9" t="s">
        <v>34</v>
      </c>
      <c r="C496" s="9">
        <v>2408</v>
      </c>
      <c r="D496" s="9" t="s">
        <v>35</v>
      </c>
      <c r="E496" s="12">
        <v>45859</v>
      </c>
      <c r="F496" s="9">
        <v>27</v>
      </c>
      <c r="G496" s="9" t="s">
        <v>36</v>
      </c>
    </row>
    <row r="497" spans="1:7" x14ac:dyDescent="0.3">
      <c r="A497" s="9">
        <v>1519</v>
      </c>
      <c r="B497" s="9" t="s">
        <v>34</v>
      </c>
      <c r="C497" s="9">
        <v>2419</v>
      </c>
      <c r="D497" s="9" t="s">
        <v>39</v>
      </c>
      <c r="E497" s="12">
        <v>45860</v>
      </c>
      <c r="F497" s="9">
        <v>27</v>
      </c>
      <c r="G497" s="9" t="s">
        <v>36</v>
      </c>
    </row>
    <row r="498" spans="1:7" x14ac:dyDescent="0.3">
      <c r="A498" s="9">
        <v>1520</v>
      </c>
      <c r="B498" s="9" t="s">
        <v>37</v>
      </c>
      <c r="C498" s="9">
        <v>2420</v>
      </c>
      <c r="D498" s="9" t="s">
        <v>39</v>
      </c>
      <c r="E498" s="12">
        <v>45861</v>
      </c>
      <c r="F498" s="9">
        <v>27</v>
      </c>
      <c r="G498" s="9" t="s">
        <v>38</v>
      </c>
    </row>
    <row r="499" spans="1:7" x14ac:dyDescent="0.3">
      <c r="A499" s="9">
        <v>1521</v>
      </c>
      <c r="B499" s="9" t="s">
        <v>37</v>
      </c>
      <c r="C499" s="9">
        <v>2421</v>
      </c>
      <c r="D499" s="9" t="s">
        <v>39</v>
      </c>
      <c r="E499" s="12">
        <v>45862</v>
      </c>
      <c r="F499" s="9">
        <v>27</v>
      </c>
      <c r="G499" s="9" t="s">
        <v>36</v>
      </c>
    </row>
    <row r="500" spans="1:7" x14ac:dyDescent="0.3">
      <c r="A500" s="9">
        <v>1522</v>
      </c>
      <c r="B500" s="9" t="s">
        <v>37</v>
      </c>
      <c r="C500" s="9">
        <v>2423</v>
      </c>
      <c r="D500" s="9" t="s">
        <v>43</v>
      </c>
      <c r="E500" s="12">
        <v>45863</v>
      </c>
      <c r="F500" s="9">
        <v>26</v>
      </c>
      <c r="G500" s="9" t="s">
        <v>36</v>
      </c>
    </row>
    <row r="501" spans="1:7" x14ac:dyDescent="0.3">
      <c r="A501" s="9">
        <v>1523</v>
      </c>
      <c r="B501" s="9" t="s">
        <v>37</v>
      </c>
      <c r="C501" s="9">
        <v>2417</v>
      </c>
      <c r="D501" s="9" t="s">
        <v>35</v>
      </c>
      <c r="E501" s="12">
        <v>45864</v>
      </c>
      <c r="F501" s="9">
        <v>26</v>
      </c>
      <c r="G501" s="9" t="s">
        <v>36</v>
      </c>
    </row>
    <row r="502" spans="1:7" x14ac:dyDescent="0.3">
      <c r="A502" s="9">
        <v>1524</v>
      </c>
      <c r="B502" s="9" t="s">
        <v>37</v>
      </c>
      <c r="C502" s="9">
        <v>2402</v>
      </c>
      <c r="D502" s="9" t="s">
        <v>39</v>
      </c>
      <c r="E502" s="12">
        <v>45865</v>
      </c>
      <c r="F502" s="9">
        <v>26</v>
      </c>
      <c r="G502" s="9" t="s">
        <v>38</v>
      </c>
    </row>
    <row r="503" spans="1:7" x14ac:dyDescent="0.3">
      <c r="A503" s="9">
        <v>1525</v>
      </c>
      <c r="B503" s="9" t="s">
        <v>37</v>
      </c>
      <c r="C503" s="9">
        <v>2424</v>
      </c>
      <c r="D503" s="9" t="s">
        <v>35</v>
      </c>
      <c r="E503" s="12">
        <v>45866</v>
      </c>
      <c r="F503" s="9">
        <v>26</v>
      </c>
      <c r="G503" s="9" t="s">
        <v>36</v>
      </c>
    </row>
    <row r="504" spans="1:7" x14ac:dyDescent="0.3">
      <c r="A504" s="9">
        <v>1526</v>
      </c>
      <c r="B504" s="9" t="s">
        <v>34</v>
      </c>
      <c r="C504" s="9">
        <v>2424</v>
      </c>
      <c r="D504" s="9" t="s">
        <v>35</v>
      </c>
      <c r="E504" s="12">
        <v>45867</v>
      </c>
      <c r="F504" s="9">
        <v>26</v>
      </c>
      <c r="G504" s="9" t="s">
        <v>36</v>
      </c>
    </row>
    <row r="505" spans="1:7" x14ac:dyDescent="0.3">
      <c r="A505" s="9">
        <v>1527</v>
      </c>
      <c r="B505" s="9" t="s">
        <v>37</v>
      </c>
      <c r="C505" s="9">
        <v>2406</v>
      </c>
      <c r="D505" s="9" t="s">
        <v>35</v>
      </c>
      <c r="E505" s="12">
        <v>45868</v>
      </c>
      <c r="F505" s="9">
        <v>26</v>
      </c>
      <c r="G505" s="9" t="s">
        <v>38</v>
      </c>
    </row>
    <row r="506" spans="1:7" x14ac:dyDescent="0.3">
      <c r="A506" s="9">
        <v>1528</v>
      </c>
      <c r="B506" s="9" t="s">
        <v>37</v>
      </c>
      <c r="C506" s="9">
        <v>2402</v>
      </c>
      <c r="D506" s="9" t="s">
        <v>43</v>
      </c>
      <c r="E506" s="12">
        <v>45869</v>
      </c>
      <c r="F506" s="9">
        <v>26</v>
      </c>
      <c r="G506" s="9" t="s">
        <v>38</v>
      </c>
    </row>
    <row r="507" spans="1:7" x14ac:dyDescent="0.3">
      <c r="A507" s="9">
        <v>1529</v>
      </c>
      <c r="B507" s="9" t="s">
        <v>37</v>
      </c>
      <c r="C507" s="9">
        <v>2421</v>
      </c>
      <c r="D507" s="9" t="s">
        <v>39</v>
      </c>
      <c r="E507" s="12">
        <v>45870</v>
      </c>
      <c r="F507" s="9">
        <v>26</v>
      </c>
      <c r="G507" s="9" t="s">
        <v>36</v>
      </c>
    </row>
    <row r="508" spans="1:7" x14ac:dyDescent="0.3">
      <c r="A508" s="9">
        <v>1530</v>
      </c>
      <c r="B508" s="9" t="s">
        <v>37</v>
      </c>
      <c r="C508" s="9">
        <v>2414</v>
      </c>
      <c r="D508" s="9" t="s">
        <v>39</v>
      </c>
      <c r="E508" s="12">
        <v>45871</v>
      </c>
      <c r="F508" s="9">
        <v>26</v>
      </c>
      <c r="G508" s="9" t="s">
        <v>38</v>
      </c>
    </row>
    <row r="509" spans="1:7" x14ac:dyDescent="0.3">
      <c r="A509" s="9">
        <v>1531</v>
      </c>
      <c r="B509" s="9" t="s">
        <v>34</v>
      </c>
      <c r="C509" s="9">
        <v>2412</v>
      </c>
      <c r="D509" s="9" t="s">
        <v>39</v>
      </c>
      <c r="E509" s="12">
        <v>45872</v>
      </c>
      <c r="F509" s="9">
        <v>26</v>
      </c>
      <c r="G509" s="9" t="s">
        <v>38</v>
      </c>
    </row>
    <row r="510" spans="1:7" x14ac:dyDescent="0.3">
      <c r="A510" s="9">
        <v>1532</v>
      </c>
      <c r="B510" s="9" t="s">
        <v>40</v>
      </c>
      <c r="C510" s="9">
        <v>2424</v>
      </c>
      <c r="D510" s="9" t="s">
        <v>43</v>
      </c>
      <c r="E510" s="12">
        <v>45873</v>
      </c>
      <c r="F510" s="9">
        <v>26</v>
      </c>
      <c r="G510" s="9" t="s">
        <v>38</v>
      </c>
    </row>
    <row r="511" spans="1:7" x14ac:dyDescent="0.3">
      <c r="A511" s="9">
        <v>1533</v>
      </c>
      <c r="B511" s="9" t="s">
        <v>37</v>
      </c>
      <c r="C511" s="9">
        <v>2411</v>
      </c>
      <c r="D511" s="9" t="s">
        <v>35</v>
      </c>
      <c r="E511" s="12">
        <v>45874</v>
      </c>
      <c r="F511" s="9">
        <v>26</v>
      </c>
      <c r="G511" s="9" t="s">
        <v>36</v>
      </c>
    </row>
    <row r="512" spans="1:7" x14ac:dyDescent="0.3">
      <c r="A512" s="9">
        <v>1534</v>
      </c>
      <c r="B512" s="9" t="s">
        <v>37</v>
      </c>
      <c r="C512" s="9">
        <v>2416</v>
      </c>
      <c r="D512" s="9" t="s">
        <v>43</v>
      </c>
      <c r="E512" s="12">
        <v>45875</v>
      </c>
      <c r="F512" s="9">
        <v>26</v>
      </c>
      <c r="G512" s="9" t="s">
        <v>38</v>
      </c>
    </row>
    <row r="513" spans="1:7" x14ac:dyDescent="0.3">
      <c r="A513" s="9">
        <v>1535</v>
      </c>
      <c r="B513" s="9" t="s">
        <v>34</v>
      </c>
      <c r="C513" s="9">
        <v>2406</v>
      </c>
      <c r="D513" s="9" t="s">
        <v>43</v>
      </c>
      <c r="E513" s="12">
        <v>45876</v>
      </c>
      <c r="F513" s="9">
        <v>26</v>
      </c>
      <c r="G513" s="9" t="s">
        <v>38</v>
      </c>
    </row>
    <row r="514" spans="1:7" x14ac:dyDescent="0.3">
      <c r="A514" s="9">
        <v>1536</v>
      </c>
      <c r="B514" s="9" t="s">
        <v>34</v>
      </c>
      <c r="C514" s="9">
        <v>2409</v>
      </c>
      <c r="D514" s="9" t="s">
        <v>39</v>
      </c>
      <c r="E514" s="12">
        <v>45877</v>
      </c>
      <c r="F514" s="9">
        <v>26</v>
      </c>
      <c r="G514" s="9" t="s">
        <v>38</v>
      </c>
    </row>
    <row r="515" spans="1:7" x14ac:dyDescent="0.3">
      <c r="A515" s="9">
        <v>1537</v>
      </c>
      <c r="B515" s="9" t="s">
        <v>37</v>
      </c>
      <c r="C515" s="9">
        <v>2408</v>
      </c>
      <c r="D515" s="9" t="s">
        <v>35</v>
      </c>
      <c r="E515" s="12">
        <v>45878</v>
      </c>
      <c r="F515" s="9">
        <v>26</v>
      </c>
      <c r="G515" s="9" t="s">
        <v>38</v>
      </c>
    </row>
    <row r="516" spans="1:7" x14ac:dyDescent="0.3">
      <c r="A516" s="9">
        <v>1538</v>
      </c>
      <c r="B516" s="9" t="s">
        <v>37</v>
      </c>
      <c r="C516" s="9">
        <v>2417</v>
      </c>
      <c r="D516" s="9" t="s">
        <v>45</v>
      </c>
      <c r="E516" s="12">
        <v>45879</v>
      </c>
      <c r="F516" s="9">
        <v>26</v>
      </c>
      <c r="G516" s="9" t="s">
        <v>38</v>
      </c>
    </row>
    <row r="517" spans="1:7" x14ac:dyDescent="0.3">
      <c r="A517" s="9">
        <v>1539</v>
      </c>
      <c r="B517" s="9" t="s">
        <v>34</v>
      </c>
      <c r="C517" s="9">
        <v>2419</v>
      </c>
      <c r="D517" s="9" t="s">
        <v>35</v>
      </c>
      <c r="E517" s="12">
        <v>45880</v>
      </c>
      <c r="F517" s="9">
        <v>26</v>
      </c>
      <c r="G517" s="9" t="s">
        <v>36</v>
      </c>
    </row>
    <row r="518" spans="1:7" x14ac:dyDescent="0.3">
      <c r="A518" s="9">
        <v>1540</v>
      </c>
      <c r="B518" s="9" t="s">
        <v>34</v>
      </c>
      <c r="C518" s="9">
        <v>2424</v>
      </c>
      <c r="D518" s="9" t="s">
        <v>43</v>
      </c>
      <c r="E518" s="12">
        <v>45881</v>
      </c>
      <c r="F518" s="9">
        <v>26</v>
      </c>
      <c r="G518" s="9" t="s">
        <v>36</v>
      </c>
    </row>
    <row r="519" spans="1:7" x14ac:dyDescent="0.3">
      <c r="A519" s="9">
        <v>1541</v>
      </c>
      <c r="B519" s="9" t="s">
        <v>34</v>
      </c>
      <c r="C519" s="9">
        <v>2405</v>
      </c>
      <c r="D519" s="9" t="s">
        <v>35</v>
      </c>
      <c r="E519" s="12">
        <v>45882</v>
      </c>
      <c r="F519" s="9">
        <v>26</v>
      </c>
      <c r="G519" s="9" t="s">
        <v>36</v>
      </c>
    </row>
    <row r="520" spans="1:7" x14ac:dyDescent="0.3">
      <c r="A520" s="9">
        <v>1542</v>
      </c>
      <c r="B520" s="9" t="s">
        <v>37</v>
      </c>
      <c r="C520" s="9">
        <v>2417</v>
      </c>
      <c r="D520" s="9" t="s">
        <v>45</v>
      </c>
      <c r="E520" s="12">
        <v>45883</v>
      </c>
      <c r="F520" s="9">
        <v>26</v>
      </c>
      <c r="G520" s="9" t="s">
        <v>36</v>
      </c>
    </row>
    <row r="521" spans="1:7" x14ac:dyDescent="0.3">
      <c r="A521" s="9">
        <v>1543</v>
      </c>
      <c r="B521" s="9" t="s">
        <v>34</v>
      </c>
      <c r="C521" s="9">
        <v>2408</v>
      </c>
      <c r="D521" s="9" t="s">
        <v>35</v>
      </c>
      <c r="E521" s="12">
        <v>45884</v>
      </c>
      <c r="F521" s="9">
        <v>26</v>
      </c>
      <c r="G521" s="9" t="s">
        <v>36</v>
      </c>
    </row>
    <row r="522" spans="1:7" x14ac:dyDescent="0.3">
      <c r="A522" s="9">
        <v>1544</v>
      </c>
      <c r="B522" s="9" t="s">
        <v>40</v>
      </c>
      <c r="C522" s="9">
        <v>2417</v>
      </c>
      <c r="D522" s="9" t="s">
        <v>43</v>
      </c>
      <c r="E522" s="12">
        <v>45885</v>
      </c>
      <c r="F522" s="9">
        <v>26</v>
      </c>
      <c r="G522" s="9" t="s">
        <v>38</v>
      </c>
    </row>
    <row r="523" spans="1:7" x14ac:dyDescent="0.3">
      <c r="A523" s="9">
        <v>1545</v>
      </c>
      <c r="B523" s="9" t="s">
        <v>37</v>
      </c>
      <c r="C523" s="9">
        <v>2404</v>
      </c>
      <c r="D523" s="9" t="s">
        <v>35</v>
      </c>
      <c r="E523" s="12">
        <v>45886</v>
      </c>
      <c r="F523" s="9">
        <v>26</v>
      </c>
      <c r="G523" s="9" t="s">
        <v>36</v>
      </c>
    </row>
    <row r="524" spans="1:7" x14ac:dyDescent="0.3">
      <c r="A524" s="9">
        <v>1546</v>
      </c>
      <c r="B524" s="9" t="s">
        <v>34</v>
      </c>
      <c r="C524" s="9">
        <v>2404</v>
      </c>
      <c r="D524" s="9" t="s">
        <v>43</v>
      </c>
      <c r="E524" s="12">
        <v>45887</v>
      </c>
      <c r="F524" s="9">
        <v>26</v>
      </c>
      <c r="G524" s="9" t="s">
        <v>36</v>
      </c>
    </row>
    <row r="525" spans="1:7" x14ac:dyDescent="0.3">
      <c r="A525" s="9">
        <v>1547</v>
      </c>
      <c r="B525" s="9" t="s">
        <v>37</v>
      </c>
      <c r="C525" s="9">
        <v>2408</v>
      </c>
      <c r="D525" s="9" t="s">
        <v>35</v>
      </c>
      <c r="E525" s="12">
        <v>45888</v>
      </c>
      <c r="F525" s="9">
        <v>26</v>
      </c>
      <c r="G525" s="9" t="s">
        <v>36</v>
      </c>
    </row>
    <row r="526" spans="1:7" x14ac:dyDescent="0.3">
      <c r="A526" s="9">
        <v>1548</v>
      </c>
      <c r="B526" s="9" t="s">
        <v>37</v>
      </c>
      <c r="C526" s="9">
        <v>2408</v>
      </c>
      <c r="D526" s="9" t="s">
        <v>35</v>
      </c>
      <c r="E526" s="12">
        <v>45889</v>
      </c>
      <c r="F526" s="9">
        <v>26</v>
      </c>
      <c r="G526" s="9" t="s">
        <v>36</v>
      </c>
    </row>
    <row r="527" spans="1:7" x14ac:dyDescent="0.3">
      <c r="A527" s="9">
        <v>1549</v>
      </c>
      <c r="B527" s="9" t="s">
        <v>37</v>
      </c>
      <c r="C527" s="9">
        <v>2419</v>
      </c>
      <c r="D527" s="9" t="s">
        <v>45</v>
      </c>
      <c r="E527" s="12">
        <v>45890</v>
      </c>
      <c r="F527" s="9">
        <v>26</v>
      </c>
      <c r="G527" s="9" t="s">
        <v>36</v>
      </c>
    </row>
    <row r="528" spans="1:7" x14ac:dyDescent="0.3">
      <c r="A528" s="9">
        <v>1550</v>
      </c>
      <c r="B528" s="9" t="s">
        <v>37</v>
      </c>
      <c r="C528" s="9">
        <v>2409</v>
      </c>
      <c r="D528" s="9" t="s">
        <v>39</v>
      </c>
      <c r="E528" s="12">
        <v>45891</v>
      </c>
      <c r="F528" s="9">
        <v>26</v>
      </c>
      <c r="G528" s="9" t="s">
        <v>38</v>
      </c>
    </row>
    <row r="529" spans="1:7" x14ac:dyDescent="0.3">
      <c r="A529" s="9">
        <v>1551</v>
      </c>
      <c r="B529" s="9" t="s">
        <v>34</v>
      </c>
      <c r="C529" s="9">
        <v>2422</v>
      </c>
      <c r="D529" s="9" t="s">
        <v>45</v>
      </c>
      <c r="E529" s="12">
        <v>45892</v>
      </c>
      <c r="F529" s="9">
        <v>26</v>
      </c>
      <c r="G529" s="9" t="s">
        <v>38</v>
      </c>
    </row>
    <row r="530" spans="1:7" x14ac:dyDescent="0.3">
      <c r="A530" s="9">
        <v>1552</v>
      </c>
      <c r="B530" s="9" t="s">
        <v>37</v>
      </c>
      <c r="C530" s="9">
        <v>2417</v>
      </c>
      <c r="D530" s="9" t="s">
        <v>43</v>
      </c>
      <c r="E530" s="12">
        <v>45893</v>
      </c>
      <c r="F530" s="9">
        <v>26</v>
      </c>
      <c r="G530" s="9" t="s">
        <v>38</v>
      </c>
    </row>
    <row r="531" spans="1:7" x14ac:dyDescent="0.3">
      <c r="A531" s="9">
        <v>1554</v>
      </c>
      <c r="B531" s="9" t="s">
        <v>34</v>
      </c>
      <c r="C531" s="9">
        <v>2421</v>
      </c>
      <c r="D531" s="9" t="s">
        <v>35</v>
      </c>
      <c r="E531" s="12">
        <v>45894</v>
      </c>
      <c r="F531" s="9">
        <v>26</v>
      </c>
      <c r="G531" s="9" t="s">
        <v>38</v>
      </c>
    </row>
    <row r="532" spans="1:7" x14ac:dyDescent="0.3">
      <c r="A532" s="9">
        <v>1555</v>
      </c>
      <c r="B532" s="9" t="s">
        <v>40</v>
      </c>
      <c r="C532" s="9">
        <v>2422</v>
      </c>
      <c r="D532" s="9" t="s">
        <v>45</v>
      </c>
      <c r="E532" s="12">
        <v>45895</v>
      </c>
      <c r="F532" s="9">
        <v>26</v>
      </c>
      <c r="G532" s="9" t="s">
        <v>38</v>
      </c>
    </row>
    <row r="533" spans="1:7" x14ac:dyDescent="0.3">
      <c r="A533" s="9">
        <v>1556</v>
      </c>
      <c r="B533" s="9" t="s">
        <v>34</v>
      </c>
      <c r="C533" s="9">
        <v>2423</v>
      </c>
      <c r="D533" s="9" t="s">
        <v>43</v>
      </c>
      <c r="E533" s="12">
        <v>45896</v>
      </c>
      <c r="F533" s="9">
        <v>26</v>
      </c>
      <c r="G533" s="9" t="s">
        <v>38</v>
      </c>
    </row>
    <row r="534" spans="1:7" x14ac:dyDescent="0.3">
      <c r="A534" s="9">
        <v>1557</v>
      </c>
      <c r="B534" s="9" t="s">
        <v>37</v>
      </c>
      <c r="C534" s="9">
        <v>2419</v>
      </c>
      <c r="D534" s="9" t="s">
        <v>35</v>
      </c>
      <c r="E534" s="12">
        <v>45897</v>
      </c>
      <c r="F534" s="9">
        <v>26</v>
      </c>
      <c r="G534" s="9" t="s">
        <v>38</v>
      </c>
    </row>
    <row r="535" spans="1:7" x14ac:dyDescent="0.3">
      <c r="A535" s="9">
        <v>1558</v>
      </c>
      <c r="B535" s="9" t="s">
        <v>34</v>
      </c>
      <c r="C535" s="9">
        <v>2405</v>
      </c>
      <c r="D535" s="9" t="s">
        <v>43</v>
      </c>
      <c r="E535" s="12">
        <v>45898</v>
      </c>
      <c r="F535" s="9">
        <v>26</v>
      </c>
      <c r="G535" s="9" t="s">
        <v>36</v>
      </c>
    </row>
    <row r="536" spans="1:7" x14ac:dyDescent="0.3">
      <c r="A536" s="9">
        <v>1559</v>
      </c>
      <c r="B536" s="9" t="s">
        <v>34</v>
      </c>
      <c r="C536" s="9">
        <v>2405</v>
      </c>
      <c r="D536" s="9" t="s">
        <v>43</v>
      </c>
      <c r="E536" s="12">
        <v>45899</v>
      </c>
      <c r="F536" s="9">
        <v>26</v>
      </c>
      <c r="G536" s="9" t="s">
        <v>36</v>
      </c>
    </row>
    <row r="537" spans="1:7" x14ac:dyDescent="0.3">
      <c r="A537" s="9">
        <v>1560</v>
      </c>
      <c r="B537" s="9" t="s">
        <v>37</v>
      </c>
      <c r="C537" s="9">
        <v>2415</v>
      </c>
      <c r="D537" s="9" t="s">
        <v>35</v>
      </c>
      <c r="E537" s="12">
        <v>45900</v>
      </c>
      <c r="F537" s="9">
        <v>26</v>
      </c>
      <c r="G537" s="9" t="s">
        <v>38</v>
      </c>
    </row>
    <row r="538" spans="1:7" x14ac:dyDescent="0.3">
      <c r="A538" s="9">
        <v>1561</v>
      </c>
      <c r="B538" s="9" t="s">
        <v>40</v>
      </c>
      <c r="C538" s="9">
        <v>2408</v>
      </c>
      <c r="D538" s="9" t="s">
        <v>43</v>
      </c>
      <c r="E538" s="12">
        <v>45901</v>
      </c>
      <c r="F538" s="9">
        <v>26</v>
      </c>
      <c r="G538" s="9" t="s">
        <v>36</v>
      </c>
    </row>
    <row r="539" spans="1:7" x14ac:dyDescent="0.3">
      <c r="A539" s="9">
        <v>1562</v>
      </c>
      <c r="B539" s="9" t="s">
        <v>37</v>
      </c>
      <c r="C539" s="9">
        <v>2423</v>
      </c>
      <c r="D539" s="9" t="s">
        <v>43</v>
      </c>
      <c r="E539" s="12">
        <v>45902</v>
      </c>
      <c r="F539" s="9">
        <v>26</v>
      </c>
      <c r="G539" s="9" t="s">
        <v>36</v>
      </c>
    </row>
    <row r="540" spans="1:7" x14ac:dyDescent="0.3">
      <c r="A540" s="9">
        <v>1563</v>
      </c>
      <c r="B540" s="9" t="s">
        <v>34</v>
      </c>
      <c r="C540" s="9">
        <v>2412</v>
      </c>
      <c r="D540" s="9" t="s">
        <v>35</v>
      </c>
      <c r="E540" s="12">
        <v>45903</v>
      </c>
      <c r="F540" s="9">
        <v>26</v>
      </c>
      <c r="G540" s="9" t="s">
        <v>38</v>
      </c>
    </row>
    <row r="541" spans="1:7" x14ac:dyDescent="0.3">
      <c r="A541" s="9">
        <v>1564</v>
      </c>
      <c r="B541" s="9" t="s">
        <v>37</v>
      </c>
      <c r="C541" s="9">
        <v>2405</v>
      </c>
      <c r="D541" s="9" t="s">
        <v>35</v>
      </c>
      <c r="E541" s="12">
        <v>45904</v>
      </c>
      <c r="F541" s="9">
        <v>26</v>
      </c>
      <c r="G541" s="9" t="s">
        <v>36</v>
      </c>
    </row>
    <row r="542" spans="1:7" x14ac:dyDescent="0.3">
      <c r="A542" s="9">
        <v>1565</v>
      </c>
      <c r="B542" s="9" t="s">
        <v>34</v>
      </c>
      <c r="C542" s="9">
        <v>2417</v>
      </c>
      <c r="D542" s="9" t="s">
        <v>35</v>
      </c>
      <c r="E542" s="12">
        <v>45905</v>
      </c>
      <c r="F542" s="9">
        <v>26</v>
      </c>
      <c r="G542" s="9" t="s">
        <v>38</v>
      </c>
    </row>
    <row r="543" spans="1:7" x14ac:dyDescent="0.3">
      <c r="A543" s="9">
        <v>1566</v>
      </c>
      <c r="B543" s="9" t="s">
        <v>34</v>
      </c>
      <c r="C543" s="9">
        <v>2417</v>
      </c>
      <c r="D543" s="9" t="s">
        <v>35</v>
      </c>
      <c r="E543" s="12">
        <v>45906</v>
      </c>
      <c r="F543" s="9">
        <v>26</v>
      </c>
      <c r="G543" s="9" t="s">
        <v>38</v>
      </c>
    </row>
    <row r="544" spans="1:7" x14ac:dyDescent="0.3">
      <c r="A544" s="9">
        <v>1567</v>
      </c>
      <c r="B544" s="9" t="s">
        <v>37</v>
      </c>
      <c r="C544" s="9">
        <v>2406</v>
      </c>
      <c r="D544" s="9" t="s">
        <v>43</v>
      </c>
      <c r="E544" s="12">
        <v>45907</v>
      </c>
      <c r="F544" s="9">
        <v>26</v>
      </c>
      <c r="G544" s="9" t="s">
        <v>38</v>
      </c>
    </row>
    <row r="545" spans="1:7" x14ac:dyDescent="0.3">
      <c r="A545" s="9">
        <v>1568</v>
      </c>
      <c r="B545" s="9" t="s">
        <v>34</v>
      </c>
      <c r="C545" s="9">
        <v>2413</v>
      </c>
      <c r="D545" s="9" t="s">
        <v>43</v>
      </c>
      <c r="E545" s="12">
        <v>45908</v>
      </c>
      <c r="F545" s="9">
        <v>26</v>
      </c>
      <c r="G545" s="9" t="s">
        <v>36</v>
      </c>
    </row>
    <row r="546" spans="1:7" x14ac:dyDescent="0.3">
      <c r="A546" s="9">
        <v>1569</v>
      </c>
      <c r="B546" s="9" t="s">
        <v>34</v>
      </c>
      <c r="C546" s="9">
        <v>2413</v>
      </c>
      <c r="D546" s="9" t="s">
        <v>39</v>
      </c>
      <c r="E546" s="12">
        <v>45909</v>
      </c>
      <c r="F546" s="9">
        <v>26</v>
      </c>
      <c r="G546" s="9" t="s">
        <v>36</v>
      </c>
    </row>
    <row r="547" spans="1:7" x14ac:dyDescent="0.3">
      <c r="A547" s="9">
        <v>1570</v>
      </c>
      <c r="B547" s="9" t="s">
        <v>34</v>
      </c>
      <c r="C547" s="9">
        <v>2402</v>
      </c>
      <c r="D547" s="9" t="s">
        <v>39</v>
      </c>
      <c r="E547" s="12">
        <v>45910</v>
      </c>
      <c r="F547" s="9">
        <v>26</v>
      </c>
      <c r="G547" s="9" t="s">
        <v>36</v>
      </c>
    </row>
    <row r="548" spans="1:7" x14ac:dyDescent="0.3">
      <c r="A548" s="9">
        <v>1571</v>
      </c>
      <c r="B548" s="9" t="s">
        <v>37</v>
      </c>
      <c r="C548" s="9">
        <v>2414</v>
      </c>
      <c r="D548" s="9" t="s">
        <v>39</v>
      </c>
      <c r="E548" s="12">
        <v>45911</v>
      </c>
      <c r="F548" s="9">
        <v>26</v>
      </c>
      <c r="G548" s="9" t="s">
        <v>38</v>
      </c>
    </row>
    <row r="549" spans="1:7" x14ac:dyDescent="0.3">
      <c r="A549" s="9">
        <v>1572</v>
      </c>
      <c r="B549" s="9" t="s">
        <v>37</v>
      </c>
      <c r="C549" s="9">
        <v>2413</v>
      </c>
      <c r="D549" s="9" t="s">
        <v>45</v>
      </c>
      <c r="E549" s="12">
        <v>45912</v>
      </c>
      <c r="F549" s="9">
        <v>26</v>
      </c>
      <c r="G549" s="9" t="s">
        <v>38</v>
      </c>
    </row>
    <row r="550" spans="1:7" x14ac:dyDescent="0.3">
      <c r="A550" s="9">
        <v>1573</v>
      </c>
      <c r="B550" s="9" t="s">
        <v>37</v>
      </c>
      <c r="C550" s="9">
        <v>2418</v>
      </c>
      <c r="D550" s="9" t="s">
        <v>35</v>
      </c>
      <c r="E550" s="12">
        <v>45913</v>
      </c>
      <c r="F550" s="9">
        <v>26</v>
      </c>
      <c r="G550" s="9" t="s">
        <v>36</v>
      </c>
    </row>
    <row r="551" spans="1:7" x14ac:dyDescent="0.3">
      <c r="A551" s="9">
        <v>1574</v>
      </c>
      <c r="B551" s="9" t="s">
        <v>37</v>
      </c>
      <c r="C551" s="9">
        <v>2418</v>
      </c>
      <c r="D551" s="9" t="s">
        <v>39</v>
      </c>
      <c r="E551" s="12">
        <v>45914</v>
      </c>
      <c r="F551" s="9">
        <v>26</v>
      </c>
      <c r="G551" s="9" t="s">
        <v>36</v>
      </c>
    </row>
    <row r="552" spans="1:7" x14ac:dyDescent="0.3">
      <c r="A552" s="9">
        <v>1575</v>
      </c>
      <c r="B552" s="9" t="s">
        <v>37</v>
      </c>
      <c r="C552" s="9">
        <v>2418</v>
      </c>
      <c r="D552" s="9" t="s">
        <v>35</v>
      </c>
      <c r="E552" s="12">
        <v>45915</v>
      </c>
      <c r="F552" s="9">
        <v>26</v>
      </c>
      <c r="G552" s="9" t="s">
        <v>36</v>
      </c>
    </row>
    <row r="553" spans="1:7" x14ac:dyDescent="0.3">
      <c r="A553" s="9">
        <v>1576</v>
      </c>
      <c r="B553" s="9" t="s">
        <v>34</v>
      </c>
      <c r="C553" s="9">
        <v>2417</v>
      </c>
      <c r="D553" s="9" t="s">
        <v>39</v>
      </c>
      <c r="E553" s="12">
        <v>45916</v>
      </c>
      <c r="F553" s="9">
        <v>26</v>
      </c>
      <c r="G553" s="9" t="s">
        <v>36</v>
      </c>
    </row>
    <row r="554" spans="1:7" x14ac:dyDescent="0.3">
      <c r="A554" s="9">
        <v>1577</v>
      </c>
      <c r="B554" s="9" t="s">
        <v>37</v>
      </c>
      <c r="C554" s="9">
        <v>2423</v>
      </c>
      <c r="D554" s="9" t="s">
        <v>35</v>
      </c>
      <c r="E554" s="12">
        <v>45917</v>
      </c>
      <c r="F554" s="9">
        <v>26</v>
      </c>
      <c r="G554" s="9" t="s">
        <v>36</v>
      </c>
    </row>
    <row r="555" spans="1:7" x14ac:dyDescent="0.3">
      <c r="A555" s="9">
        <v>1578</v>
      </c>
      <c r="B555" s="9" t="s">
        <v>34</v>
      </c>
      <c r="C555" s="9">
        <v>2413</v>
      </c>
      <c r="D555" s="9" t="s">
        <v>45</v>
      </c>
      <c r="E555" s="12">
        <v>45918</v>
      </c>
      <c r="F555" s="9">
        <v>26</v>
      </c>
      <c r="G555" s="9" t="s">
        <v>36</v>
      </c>
    </row>
    <row r="556" spans="1:7" x14ac:dyDescent="0.3">
      <c r="A556" s="9">
        <v>1579</v>
      </c>
      <c r="B556" s="9" t="s">
        <v>37</v>
      </c>
      <c r="C556" s="9">
        <v>2413</v>
      </c>
      <c r="D556" s="9" t="s">
        <v>43</v>
      </c>
      <c r="E556" s="12">
        <v>45919</v>
      </c>
      <c r="F556" s="9">
        <v>26</v>
      </c>
      <c r="G556" s="9" t="s">
        <v>38</v>
      </c>
    </row>
    <row r="557" spans="1:7" x14ac:dyDescent="0.3">
      <c r="A557" s="9">
        <v>1580</v>
      </c>
      <c r="B557" s="9" t="s">
        <v>37</v>
      </c>
      <c r="C557" s="9">
        <v>2414</v>
      </c>
      <c r="D557" s="9" t="s">
        <v>35</v>
      </c>
      <c r="E557" s="12">
        <v>45920</v>
      </c>
      <c r="F557" s="9">
        <v>26</v>
      </c>
      <c r="G557" s="9" t="s">
        <v>36</v>
      </c>
    </row>
    <row r="558" spans="1:7" x14ac:dyDescent="0.3">
      <c r="A558" s="9">
        <v>1581</v>
      </c>
      <c r="B558" s="9" t="s">
        <v>37</v>
      </c>
      <c r="C558" s="9">
        <v>2423</v>
      </c>
      <c r="D558" s="9" t="s">
        <v>39</v>
      </c>
      <c r="E558" s="12">
        <v>45921</v>
      </c>
      <c r="F558" s="9">
        <v>26</v>
      </c>
      <c r="G558" s="9" t="s">
        <v>36</v>
      </c>
    </row>
    <row r="559" spans="1:7" x14ac:dyDescent="0.3">
      <c r="A559" s="9">
        <v>1582</v>
      </c>
      <c r="B559" s="9" t="s">
        <v>34</v>
      </c>
      <c r="C559" s="9">
        <v>2423</v>
      </c>
      <c r="D559" s="9" t="s">
        <v>35</v>
      </c>
      <c r="E559" s="12">
        <v>45922</v>
      </c>
      <c r="F559" s="9">
        <v>26</v>
      </c>
      <c r="G559" s="9" t="s">
        <v>36</v>
      </c>
    </row>
    <row r="560" spans="1:7" x14ac:dyDescent="0.3">
      <c r="A560" s="9">
        <v>1583</v>
      </c>
      <c r="B560" s="9" t="s">
        <v>37</v>
      </c>
      <c r="C560" s="9">
        <v>2404</v>
      </c>
      <c r="D560" s="9" t="s">
        <v>43</v>
      </c>
      <c r="E560" s="12">
        <v>45923</v>
      </c>
      <c r="F560" s="9">
        <v>26</v>
      </c>
      <c r="G560" s="9" t="s">
        <v>36</v>
      </c>
    </row>
    <row r="561" spans="1:7" x14ac:dyDescent="0.3">
      <c r="A561" s="9">
        <v>1584</v>
      </c>
      <c r="B561" s="9" t="s">
        <v>37</v>
      </c>
      <c r="C561" s="9">
        <v>2416</v>
      </c>
      <c r="D561" s="9" t="s">
        <v>45</v>
      </c>
      <c r="E561" s="12">
        <v>45924</v>
      </c>
      <c r="F561" s="9">
        <v>26</v>
      </c>
      <c r="G561" s="9" t="s">
        <v>38</v>
      </c>
    </row>
    <row r="562" spans="1:7" x14ac:dyDescent="0.3">
      <c r="A562" s="9">
        <v>1585</v>
      </c>
      <c r="B562" s="9" t="s">
        <v>37</v>
      </c>
      <c r="C562" s="9">
        <v>2409</v>
      </c>
      <c r="D562" s="9" t="s">
        <v>35</v>
      </c>
      <c r="E562" s="12">
        <v>45925</v>
      </c>
      <c r="F562" s="9">
        <v>26</v>
      </c>
      <c r="G562" s="9" t="s">
        <v>36</v>
      </c>
    </row>
    <row r="563" spans="1:7" x14ac:dyDescent="0.3">
      <c r="A563" s="9">
        <v>1586</v>
      </c>
      <c r="B563" s="9" t="s">
        <v>37</v>
      </c>
      <c r="C563" s="9">
        <v>2422</v>
      </c>
      <c r="D563" s="9" t="s">
        <v>39</v>
      </c>
      <c r="E563" s="12">
        <v>45926</v>
      </c>
      <c r="F563" s="9">
        <v>26</v>
      </c>
      <c r="G563" s="9" t="s">
        <v>36</v>
      </c>
    </row>
    <row r="564" spans="1:7" x14ac:dyDescent="0.3">
      <c r="A564" s="9">
        <v>1587</v>
      </c>
      <c r="B564" s="9" t="s">
        <v>37</v>
      </c>
      <c r="C564" s="9">
        <v>2408</v>
      </c>
      <c r="D564" s="9" t="s">
        <v>43</v>
      </c>
      <c r="E564" s="12">
        <v>45927</v>
      </c>
      <c r="F564" s="9">
        <v>26</v>
      </c>
      <c r="G564" s="9" t="s">
        <v>36</v>
      </c>
    </row>
    <row r="565" spans="1:7" x14ac:dyDescent="0.3">
      <c r="A565" s="9">
        <v>1588</v>
      </c>
      <c r="B565" s="9" t="s">
        <v>34</v>
      </c>
      <c r="C565" s="9">
        <v>2407</v>
      </c>
      <c r="D565" s="9" t="s">
        <v>35</v>
      </c>
      <c r="E565" s="12">
        <v>45928</v>
      </c>
      <c r="F565" s="9">
        <v>26</v>
      </c>
      <c r="G565" s="9" t="s">
        <v>36</v>
      </c>
    </row>
    <row r="566" spans="1:7" x14ac:dyDescent="0.3">
      <c r="A566" s="9">
        <v>1589</v>
      </c>
      <c r="B566" s="9" t="s">
        <v>37</v>
      </c>
      <c r="C566" s="9">
        <v>2415</v>
      </c>
      <c r="D566" s="9" t="s">
        <v>39</v>
      </c>
      <c r="E566" s="12">
        <v>45929</v>
      </c>
      <c r="F566" s="9">
        <v>26</v>
      </c>
      <c r="G566" s="9" t="s">
        <v>36</v>
      </c>
    </row>
    <row r="567" spans="1:7" x14ac:dyDescent="0.3">
      <c r="A567" s="9">
        <v>1590</v>
      </c>
      <c r="B567" s="9" t="s">
        <v>37</v>
      </c>
      <c r="C567" s="9">
        <v>2422</v>
      </c>
      <c r="D567" s="9" t="s">
        <v>35</v>
      </c>
      <c r="E567" s="12">
        <v>45930</v>
      </c>
      <c r="F567" s="9">
        <v>26</v>
      </c>
      <c r="G567" s="9" t="s">
        <v>38</v>
      </c>
    </row>
    <row r="568" spans="1:7" x14ac:dyDescent="0.3">
      <c r="A568" s="9">
        <v>1591</v>
      </c>
      <c r="B568" s="9" t="s">
        <v>34</v>
      </c>
      <c r="C568" s="9">
        <v>2419</v>
      </c>
      <c r="D568" s="9" t="s">
        <v>35</v>
      </c>
      <c r="E568" s="12">
        <v>45931</v>
      </c>
      <c r="F568" s="9">
        <v>26</v>
      </c>
      <c r="G568" s="9" t="s">
        <v>38</v>
      </c>
    </row>
    <row r="569" spans="1:7" x14ac:dyDescent="0.3">
      <c r="A569" s="9">
        <v>1592</v>
      </c>
      <c r="B569" s="9" t="s">
        <v>34</v>
      </c>
      <c r="C569" s="9">
        <v>2415</v>
      </c>
      <c r="D569" s="9" t="s">
        <v>45</v>
      </c>
      <c r="E569" s="12">
        <v>45932</v>
      </c>
      <c r="F569" s="9">
        <v>26</v>
      </c>
      <c r="G569" s="9" t="s">
        <v>38</v>
      </c>
    </row>
    <row r="570" spans="1:7" x14ac:dyDescent="0.3">
      <c r="A570" s="9">
        <v>1593</v>
      </c>
      <c r="B570" s="9" t="s">
        <v>37</v>
      </c>
      <c r="C570" s="9">
        <v>2416</v>
      </c>
      <c r="D570" s="9" t="s">
        <v>35</v>
      </c>
      <c r="E570" s="12">
        <v>45933</v>
      </c>
      <c r="F570" s="9">
        <v>26</v>
      </c>
      <c r="G570" s="9" t="s">
        <v>36</v>
      </c>
    </row>
    <row r="571" spans="1:7" x14ac:dyDescent="0.3">
      <c r="A571" s="9">
        <v>1595</v>
      </c>
      <c r="B571" s="9" t="s">
        <v>34</v>
      </c>
      <c r="C571" s="9">
        <v>2402</v>
      </c>
      <c r="D571" s="9" t="s">
        <v>39</v>
      </c>
      <c r="E571" s="12">
        <v>45934</v>
      </c>
      <c r="F571" s="9">
        <v>26</v>
      </c>
      <c r="G571" s="9" t="s">
        <v>38</v>
      </c>
    </row>
    <row r="572" spans="1:7" x14ac:dyDescent="0.3">
      <c r="A572" s="9">
        <v>1596</v>
      </c>
      <c r="B572" s="9" t="s">
        <v>34</v>
      </c>
      <c r="C572" s="9">
        <v>2424</v>
      </c>
      <c r="D572" s="9" t="s">
        <v>39</v>
      </c>
      <c r="E572" s="12">
        <v>45935</v>
      </c>
      <c r="F572" s="9">
        <v>26</v>
      </c>
      <c r="G572" s="9" t="s">
        <v>38</v>
      </c>
    </row>
    <row r="573" spans="1:7" x14ac:dyDescent="0.3">
      <c r="A573" s="9">
        <v>1597</v>
      </c>
      <c r="B573" s="9" t="s">
        <v>34</v>
      </c>
      <c r="C573" s="9">
        <v>2424</v>
      </c>
      <c r="D573" s="9" t="s">
        <v>39</v>
      </c>
      <c r="E573" s="12">
        <v>45936</v>
      </c>
      <c r="F573" s="9">
        <v>26</v>
      </c>
      <c r="G573" s="9" t="s">
        <v>38</v>
      </c>
    </row>
    <row r="574" spans="1:7" x14ac:dyDescent="0.3">
      <c r="A574" s="9">
        <v>1599</v>
      </c>
      <c r="B574" s="9" t="s">
        <v>34</v>
      </c>
      <c r="C574" s="9">
        <v>2422</v>
      </c>
      <c r="D574" s="9" t="s">
        <v>39</v>
      </c>
      <c r="E574" s="12">
        <v>45937</v>
      </c>
      <c r="F574" s="9">
        <v>26</v>
      </c>
      <c r="G574" s="9" t="s">
        <v>36</v>
      </c>
    </row>
    <row r="575" spans="1:7" x14ac:dyDescent="0.3">
      <c r="A575" s="9">
        <v>1600</v>
      </c>
      <c r="B575" s="9" t="s">
        <v>37</v>
      </c>
      <c r="C575" s="9">
        <v>2423</v>
      </c>
      <c r="D575" s="9" t="s">
        <v>39</v>
      </c>
      <c r="E575" s="12">
        <v>45938</v>
      </c>
      <c r="F575" s="9">
        <v>26</v>
      </c>
      <c r="G575" s="9" t="s">
        <v>36</v>
      </c>
    </row>
    <row r="576" spans="1:7" x14ac:dyDescent="0.3">
      <c r="A576" s="9">
        <v>1602</v>
      </c>
      <c r="B576" s="9" t="s">
        <v>37</v>
      </c>
      <c r="C576" s="9">
        <v>2417</v>
      </c>
      <c r="D576" s="9" t="s">
        <v>39</v>
      </c>
      <c r="E576" s="12">
        <v>45939</v>
      </c>
      <c r="F576" s="9">
        <v>26</v>
      </c>
      <c r="G576" s="9" t="s">
        <v>38</v>
      </c>
    </row>
    <row r="577" spans="1:7" x14ac:dyDescent="0.3">
      <c r="A577" s="9">
        <v>1603</v>
      </c>
      <c r="B577" s="9" t="s">
        <v>34</v>
      </c>
      <c r="C577" s="9">
        <v>2412</v>
      </c>
      <c r="D577" s="9" t="s">
        <v>39</v>
      </c>
      <c r="E577" s="12">
        <v>45940</v>
      </c>
      <c r="F577" s="9">
        <v>26</v>
      </c>
      <c r="G577" s="9" t="s">
        <v>38</v>
      </c>
    </row>
    <row r="578" spans="1:7" x14ac:dyDescent="0.3">
      <c r="A578" s="9">
        <v>1604</v>
      </c>
      <c r="B578" s="9" t="s">
        <v>34</v>
      </c>
      <c r="C578" s="9">
        <v>2406</v>
      </c>
      <c r="D578" s="9" t="s">
        <v>35</v>
      </c>
      <c r="E578" s="12">
        <v>45941</v>
      </c>
      <c r="F578" s="9">
        <v>25</v>
      </c>
      <c r="G578" s="9" t="s">
        <v>36</v>
      </c>
    </row>
    <row r="579" spans="1:7" x14ac:dyDescent="0.3">
      <c r="A579" s="9">
        <v>1605</v>
      </c>
      <c r="B579" s="9" t="s">
        <v>34</v>
      </c>
      <c r="C579" s="9">
        <v>2409</v>
      </c>
      <c r="D579" s="9" t="s">
        <v>35</v>
      </c>
      <c r="E579" s="12">
        <v>45942</v>
      </c>
      <c r="F579" s="9">
        <v>25</v>
      </c>
      <c r="G579" s="9" t="s">
        <v>36</v>
      </c>
    </row>
    <row r="580" spans="1:7" x14ac:dyDescent="0.3">
      <c r="A580" s="9">
        <v>1606</v>
      </c>
      <c r="B580" s="9" t="s">
        <v>40</v>
      </c>
      <c r="C580" s="9">
        <v>2402</v>
      </c>
      <c r="D580" s="9" t="s">
        <v>43</v>
      </c>
      <c r="E580" s="12">
        <v>45943</v>
      </c>
      <c r="F580" s="9">
        <v>9</v>
      </c>
      <c r="G580" s="9" t="s">
        <v>38</v>
      </c>
    </row>
    <row r="581" spans="1:7" x14ac:dyDescent="0.3">
      <c r="A581" s="9">
        <v>1607</v>
      </c>
      <c r="B581" s="9" t="s">
        <v>40</v>
      </c>
      <c r="C581" s="9">
        <v>2403</v>
      </c>
      <c r="D581" s="9" t="s">
        <v>43</v>
      </c>
      <c r="E581" s="12">
        <v>45944</v>
      </c>
      <c r="F581" s="9">
        <v>25</v>
      </c>
      <c r="G581" s="9" t="s">
        <v>42</v>
      </c>
    </row>
    <row r="582" spans="1:7" x14ac:dyDescent="0.3">
      <c r="A582" s="9">
        <v>1608</v>
      </c>
      <c r="B582" s="9" t="s">
        <v>40</v>
      </c>
      <c r="C582" s="9">
        <v>2403</v>
      </c>
      <c r="D582" s="9" t="s">
        <v>39</v>
      </c>
      <c r="E582" s="12">
        <v>45945</v>
      </c>
      <c r="F582" s="9">
        <v>25</v>
      </c>
      <c r="G582" s="9" t="s">
        <v>36</v>
      </c>
    </row>
    <row r="583" spans="1:7" x14ac:dyDescent="0.3">
      <c r="A583" s="9">
        <v>1609</v>
      </c>
      <c r="B583" s="9" t="s">
        <v>40</v>
      </c>
      <c r="C583" s="9">
        <v>2406</v>
      </c>
      <c r="D583" s="9" t="s">
        <v>45</v>
      </c>
      <c r="E583" s="12">
        <v>45946</v>
      </c>
      <c r="F583" s="9">
        <v>25</v>
      </c>
      <c r="G583" s="9" t="s">
        <v>38</v>
      </c>
    </row>
    <row r="584" spans="1:7" x14ac:dyDescent="0.3">
      <c r="A584" s="9">
        <v>1610</v>
      </c>
      <c r="B584" s="9" t="s">
        <v>34</v>
      </c>
      <c r="C584" s="9">
        <v>2421</v>
      </c>
      <c r="D584" s="9" t="s">
        <v>43</v>
      </c>
      <c r="E584" s="12">
        <v>45947</v>
      </c>
      <c r="F584" s="9">
        <v>25</v>
      </c>
      <c r="G584" s="9" t="s">
        <v>38</v>
      </c>
    </row>
    <row r="585" spans="1:7" x14ac:dyDescent="0.3">
      <c r="A585" s="9">
        <v>1611</v>
      </c>
      <c r="B585" s="9" t="s">
        <v>40</v>
      </c>
      <c r="C585" s="9">
        <v>2421</v>
      </c>
      <c r="D585" s="9" t="s">
        <v>43</v>
      </c>
      <c r="E585" s="12">
        <v>45948</v>
      </c>
      <c r="F585" s="9">
        <v>25</v>
      </c>
      <c r="G585" s="9" t="s">
        <v>36</v>
      </c>
    </row>
    <row r="586" spans="1:7" x14ac:dyDescent="0.3">
      <c r="A586" s="9">
        <v>1612</v>
      </c>
      <c r="B586" s="9" t="s">
        <v>37</v>
      </c>
      <c r="C586" s="9">
        <v>2415</v>
      </c>
      <c r="D586" s="9" t="s">
        <v>35</v>
      </c>
      <c r="E586" s="12">
        <v>45949</v>
      </c>
      <c r="F586" s="9">
        <v>25</v>
      </c>
      <c r="G586" s="9" t="s">
        <v>36</v>
      </c>
    </row>
    <row r="587" spans="1:7" x14ac:dyDescent="0.3">
      <c r="A587" s="9">
        <v>1613</v>
      </c>
      <c r="B587" s="9" t="s">
        <v>37</v>
      </c>
      <c r="C587" s="9">
        <v>2414</v>
      </c>
      <c r="D587" s="9" t="s">
        <v>43</v>
      </c>
      <c r="E587" s="12">
        <v>45950</v>
      </c>
      <c r="F587" s="9">
        <v>25</v>
      </c>
      <c r="G587" s="9" t="s">
        <v>38</v>
      </c>
    </row>
    <row r="588" spans="1:7" x14ac:dyDescent="0.3">
      <c r="A588" s="9">
        <v>1614</v>
      </c>
      <c r="B588" s="9" t="s">
        <v>40</v>
      </c>
      <c r="C588" s="9">
        <v>2421</v>
      </c>
      <c r="D588" s="9" t="s">
        <v>39</v>
      </c>
      <c r="E588" s="12">
        <v>45951</v>
      </c>
      <c r="F588" s="9">
        <v>25</v>
      </c>
      <c r="G588" s="9" t="s">
        <v>36</v>
      </c>
    </row>
    <row r="589" spans="1:7" x14ac:dyDescent="0.3">
      <c r="A589" s="9">
        <v>1615</v>
      </c>
      <c r="B589" s="9" t="s">
        <v>40</v>
      </c>
      <c r="C589" s="9">
        <v>2422</v>
      </c>
      <c r="D589" s="9" t="s">
        <v>35</v>
      </c>
      <c r="E589" s="12">
        <v>45952</v>
      </c>
      <c r="F589" s="9">
        <v>25</v>
      </c>
      <c r="G589" s="9" t="s">
        <v>38</v>
      </c>
    </row>
    <row r="590" spans="1:7" x14ac:dyDescent="0.3">
      <c r="A590" s="9">
        <v>1616</v>
      </c>
      <c r="B590" s="9" t="s">
        <v>40</v>
      </c>
      <c r="C590" s="9">
        <v>2409</v>
      </c>
      <c r="D590" s="9" t="s">
        <v>43</v>
      </c>
      <c r="E590" s="12">
        <v>45953</v>
      </c>
      <c r="F590" s="9">
        <v>25</v>
      </c>
      <c r="G590" s="9" t="s">
        <v>38</v>
      </c>
    </row>
    <row r="591" spans="1:7" x14ac:dyDescent="0.3">
      <c r="A591" s="9">
        <v>1617</v>
      </c>
      <c r="B591" s="9" t="s">
        <v>34</v>
      </c>
      <c r="C591" s="9">
        <v>2417</v>
      </c>
      <c r="D591" s="9" t="s">
        <v>35</v>
      </c>
      <c r="E591" s="12">
        <v>45954</v>
      </c>
      <c r="F591" s="9">
        <v>25</v>
      </c>
      <c r="G591" s="9" t="s">
        <v>36</v>
      </c>
    </row>
    <row r="592" spans="1:7" x14ac:dyDescent="0.3">
      <c r="A592" s="9">
        <v>1618</v>
      </c>
      <c r="B592" s="9" t="s">
        <v>37</v>
      </c>
      <c r="C592" s="9">
        <v>2420</v>
      </c>
      <c r="D592" s="9" t="s">
        <v>43</v>
      </c>
      <c r="E592" s="12">
        <v>45955</v>
      </c>
      <c r="F592" s="9">
        <v>25</v>
      </c>
      <c r="G592" s="9" t="s">
        <v>36</v>
      </c>
    </row>
    <row r="593" spans="1:7" x14ac:dyDescent="0.3">
      <c r="A593" s="9">
        <v>1619</v>
      </c>
      <c r="B593" s="9" t="s">
        <v>37</v>
      </c>
      <c r="C593" s="9">
        <v>2424</v>
      </c>
      <c r="D593" s="9" t="s">
        <v>35</v>
      </c>
      <c r="E593" s="12">
        <v>45956</v>
      </c>
      <c r="F593" s="9">
        <v>25</v>
      </c>
      <c r="G593" s="9" t="s">
        <v>36</v>
      </c>
    </row>
    <row r="594" spans="1:7" x14ac:dyDescent="0.3">
      <c r="A594" s="9">
        <v>1620</v>
      </c>
      <c r="B594" s="9" t="s">
        <v>34</v>
      </c>
      <c r="C594" s="9">
        <v>2420</v>
      </c>
      <c r="D594" s="9" t="s">
        <v>43</v>
      </c>
      <c r="E594" s="12">
        <v>45957</v>
      </c>
      <c r="F594" s="9">
        <v>25</v>
      </c>
      <c r="G594" s="9" t="s">
        <v>38</v>
      </c>
    </row>
    <row r="595" spans="1:7" x14ac:dyDescent="0.3">
      <c r="A595" s="9">
        <v>1621</v>
      </c>
      <c r="B595" s="9" t="s">
        <v>37</v>
      </c>
      <c r="C595" s="9">
        <v>2403</v>
      </c>
      <c r="D595" s="9" t="s">
        <v>43</v>
      </c>
      <c r="E595" s="12">
        <v>45958</v>
      </c>
      <c r="F595" s="9">
        <v>25</v>
      </c>
      <c r="G595" s="9" t="s">
        <v>36</v>
      </c>
    </row>
    <row r="596" spans="1:7" x14ac:dyDescent="0.3">
      <c r="A596" s="9">
        <v>1622</v>
      </c>
      <c r="B596" s="9" t="s">
        <v>37</v>
      </c>
      <c r="C596" s="9">
        <v>2415</v>
      </c>
      <c r="D596" s="9" t="s">
        <v>43</v>
      </c>
      <c r="E596" s="12">
        <v>45959</v>
      </c>
      <c r="F596" s="9">
        <v>25</v>
      </c>
      <c r="G596" s="9" t="s">
        <v>36</v>
      </c>
    </row>
    <row r="597" spans="1:7" x14ac:dyDescent="0.3">
      <c r="A597" s="9">
        <v>1623</v>
      </c>
      <c r="B597" s="9" t="s">
        <v>37</v>
      </c>
      <c r="C597" s="9">
        <v>2411</v>
      </c>
      <c r="D597" s="9" t="s">
        <v>39</v>
      </c>
      <c r="E597" s="12">
        <v>45960</v>
      </c>
      <c r="F597" s="9">
        <v>25</v>
      </c>
      <c r="G597" s="9" t="s">
        <v>38</v>
      </c>
    </row>
    <row r="598" spans="1:7" x14ac:dyDescent="0.3">
      <c r="A598" s="9">
        <v>1624</v>
      </c>
      <c r="B598" s="9" t="s">
        <v>37</v>
      </c>
      <c r="C598" s="9">
        <v>2416</v>
      </c>
      <c r="D598" s="9" t="s">
        <v>43</v>
      </c>
      <c r="E598" s="12">
        <v>45961</v>
      </c>
      <c r="F598" s="9">
        <v>25</v>
      </c>
      <c r="G598" s="9" t="s">
        <v>38</v>
      </c>
    </row>
    <row r="599" spans="1:7" x14ac:dyDescent="0.3">
      <c r="A599" s="9">
        <v>1625</v>
      </c>
      <c r="B599" s="9" t="s">
        <v>37</v>
      </c>
      <c r="C599" s="9">
        <v>2415</v>
      </c>
      <c r="D599" s="9" t="s">
        <v>43</v>
      </c>
      <c r="E599" s="12">
        <v>45962</v>
      </c>
      <c r="F599" s="9">
        <v>25</v>
      </c>
      <c r="G599" s="9" t="s">
        <v>38</v>
      </c>
    </row>
    <row r="600" spans="1:7" x14ac:dyDescent="0.3">
      <c r="A600" s="9">
        <v>1626</v>
      </c>
      <c r="B600" s="9" t="s">
        <v>37</v>
      </c>
      <c r="C600" s="9">
        <v>2415</v>
      </c>
      <c r="D600" s="9" t="s">
        <v>43</v>
      </c>
      <c r="E600" s="12">
        <v>45963</v>
      </c>
      <c r="F600" s="9">
        <v>25</v>
      </c>
      <c r="G600" s="9" t="s">
        <v>38</v>
      </c>
    </row>
    <row r="601" spans="1:7" x14ac:dyDescent="0.3">
      <c r="A601" s="9">
        <v>1627</v>
      </c>
      <c r="B601" s="9" t="s">
        <v>34</v>
      </c>
      <c r="C601" s="9">
        <v>2417</v>
      </c>
      <c r="D601" s="9" t="s">
        <v>43</v>
      </c>
      <c r="E601" s="12">
        <v>45964</v>
      </c>
      <c r="F601" s="9">
        <v>25</v>
      </c>
      <c r="G601" s="9" t="s">
        <v>36</v>
      </c>
    </row>
    <row r="602" spans="1:7" x14ac:dyDescent="0.3">
      <c r="A602" s="9">
        <v>1628</v>
      </c>
      <c r="B602" s="9" t="s">
        <v>40</v>
      </c>
      <c r="C602" s="9">
        <v>2417</v>
      </c>
      <c r="D602" s="9" t="s">
        <v>43</v>
      </c>
      <c r="E602" s="12">
        <v>45965</v>
      </c>
      <c r="F602" s="9">
        <v>25</v>
      </c>
      <c r="G602" s="9" t="s">
        <v>36</v>
      </c>
    </row>
    <row r="603" spans="1:7" x14ac:dyDescent="0.3">
      <c r="A603" s="9">
        <v>1629</v>
      </c>
      <c r="B603" s="9" t="s">
        <v>37</v>
      </c>
      <c r="C603" s="9">
        <v>2422</v>
      </c>
      <c r="D603" s="9" t="s">
        <v>39</v>
      </c>
      <c r="E603" s="12">
        <v>45966</v>
      </c>
      <c r="F603" s="9">
        <v>25</v>
      </c>
      <c r="G603" s="9" t="s">
        <v>36</v>
      </c>
    </row>
    <row r="604" spans="1:7" x14ac:dyDescent="0.3">
      <c r="A604" s="9">
        <v>1630</v>
      </c>
      <c r="B604" s="9" t="s">
        <v>34</v>
      </c>
      <c r="C604" s="9">
        <v>2407</v>
      </c>
      <c r="D604" s="9" t="s">
        <v>35</v>
      </c>
      <c r="E604" s="12">
        <v>45967</v>
      </c>
      <c r="F604" s="9">
        <v>25</v>
      </c>
      <c r="G604" s="9" t="s">
        <v>36</v>
      </c>
    </row>
    <row r="605" spans="1:7" x14ac:dyDescent="0.3">
      <c r="A605" s="9">
        <v>1631</v>
      </c>
      <c r="B605" s="9" t="s">
        <v>34</v>
      </c>
      <c r="C605" s="9">
        <v>2422</v>
      </c>
      <c r="D605" s="9" t="s">
        <v>35</v>
      </c>
      <c r="E605" s="12">
        <v>45968</v>
      </c>
      <c r="F605" s="9">
        <v>25</v>
      </c>
      <c r="G605" s="9" t="s">
        <v>36</v>
      </c>
    </row>
    <row r="606" spans="1:7" x14ac:dyDescent="0.3">
      <c r="A606" s="9">
        <v>1632</v>
      </c>
      <c r="B606" s="9" t="s">
        <v>34</v>
      </c>
      <c r="C606" s="9">
        <v>2418</v>
      </c>
      <c r="D606" s="9" t="s">
        <v>45</v>
      </c>
      <c r="E606" s="12">
        <v>45969</v>
      </c>
      <c r="F606" s="9">
        <v>25</v>
      </c>
      <c r="G606" s="9" t="s">
        <v>38</v>
      </c>
    </row>
    <row r="607" spans="1:7" x14ac:dyDescent="0.3">
      <c r="A607" s="9">
        <v>1633</v>
      </c>
      <c r="B607" s="9" t="s">
        <v>37</v>
      </c>
      <c r="C607" s="9">
        <v>2406</v>
      </c>
      <c r="D607" s="9" t="s">
        <v>35</v>
      </c>
      <c r="E607" s="12">
        <v>45970</v>
      </c>
      <c r="F607" s="9">
        <v>25</v>
      </c>
      <c r="G607" s="9" t="s">
        <v>38</v>
      </c>
    </row>
    <row r="608" spans="1:7" x14ac:dyDescent="0.3">
      <c r="A608" s="9">
        <v>1634</v>
      </c>
      <c r="B608" s="9" t="s">
        <v>34</v>
      </c>
      <c r="C608" s="9">
        <v>2406</v>
      </c>
      <c r="D608" s="9" t="s">
        <v>35</v>
      </c>
      <c r="E608" s="12">
        <v>45971</v>
      </c>
      <c r="F608" s="9">
        <v>25</v>
      </c>
      <c r="G608" s="9" t="s">
        <v>38</v>
      </c>
    </row>
    <row r="609" spans="1:7" x14ac:dyDescent="0.3">
      <c r="A609" s="9">
        <v>1635</v>
      </c>
      <c r="B609" s="9" t="s">
        <v>37</v>
      </c>
      <c r="C609" s="9">
        <v>2409</v>
      </c>
      <c r="D609" s="9" t="s">
        <v>35</v>
      </c>
      <c r="E609" s="12">
        <v>45972</v>
      </c>
      <c r="F609" s="9">
        <v>25</v>
      </c>
      <c r="G609" s="9" t="s">
        <v>36</v>
      </c>
    </row>
    <row r="610" spans="1:7" x14ac:dyDescent="0.3">
      <c r="A610" s="9">
        <v>1636</v>
      </c>
      <c r="B610" s="9" t="s">
        <v>37</v>
      </c>
      <c r="C610" s="9">
        <v>2409</v>
      </c>
      <c r="D610" s="9" t="s">
        <v>39</v>
      </c>
      <c r="E610" s="12">
        <v>45973</v>
      </c>
      <c r="F610" s="9">
        <v>25</v>
      </c>
      <c r="G610" s="9" t="s">
        <v>38</v>
      </c>
    </row>
    <row r="611" spans="1:7" x14ac:dyDescent="0.3">
      <c r="A611" s="9">
        <v>1637</v>
      </c>
      <c r="B611" s="9" t="s">
        <v>37</v>
      </c>
      <c r="C611" s="9">
        <v>2421</v>
      </c>
      <c r="D611" s="9" t="s">
        <v>35</v>
      </c>
      <c r="E611" s="12">
        <v>45974</v>
      </c>
      <c r="F611" s="9">
        <v>25</v>
      </c>
      <c r="G611" s="9" t="s">
        <v>36</v>
      </c>
    </row>
    <row r="612" spans="1:7" x14ac:dyDescent="0.3">
      <c r="A612" s="9">
        <v>1638</v>
      </c>
      <c r="B612" s="9" t="s">
        <v>37</v>
      </c>
      <c r="C612" s="9">
        <v>2419</v>
      </c>
      <c r="D612" s="9" t="s">
        <v>35</v>
      </c>
      <c r="E612" s="12">
        <v>45975</v>
      </c>
      <c r="F612" s="9">
        <v>25</v>
      </c>
      <c r="G612" s="9" t="s">
        <v>38</v>
      </c>
    </row>
    <row r="613" spans="1:7" x14ac:dyDescent="0.3">
      <c r="A613" s="9">
        <v>1639</v>
      </c>
      <c r="B613" s="9" t="s">
        <v>37</v>
      </c>
      <c r="C613" s="9">
        <v>2419</v>
      </c>
      <c r="D613" s="9" t="s">
        <v>39</v>
      </c>
      <c r="E613" s="12">
        <v>45976</v>
      </c>
      <c r="F613" s="9">
        <v>25</v>
      </c>
      <c r="G613" s="9" t="s">
        <v>38</v>
      </c>
    </row>
    <row r="614" spans="1:7" x14ac:dyDescent="0.3">
      <c r="A614" s="9">
        <v>1640</v>
      </c>
      <c r="B614" s="9" t="s">
        <v>34</v>
      </c>
      <c r="C614" s="9">
        <v>2421</v>
      </c>
      <c r="D614" s="9" t="s">
        <v>35</v>
      </c>
      <c r="E614" s="12">
        <v>45977</v>
      </c>
      <c r="F614" s="9">
        <v>25</v>
      </c>
      <c r="G614" s="9" t="s">
        <v>36</v>
      </c>
    </row>
    <row r="615" spans="1:7" x14ac:dyDescent="0.3">
      <c r="A615" s="9">
        <v>1641</v>
      </c>
      <c r="B615" s="9" t="s">
        <v>34</v>
      </c>
      <c r="C615" s="9">
        <v>2421</v>
      </c>
      <c r="D615" s="9" t="s">
        <v>35</v>
      </c>
      <c r="E615" s="12">
        <v>45978</v>
      </c>
      <c r="F615" s="9">
        <v>25</v>
      </c>
      <c r="G615" s="9" t="s">
        <v>36</v>
      </c>
    </row>
    <row r="616" spans="1:7" x14ac:dyDescent="0.3">
      <c r="A616" s="9">
        <v>1642</v>
      </c>
      <c r="B616" s="9" t="s">
        <v>37</v>
      </c>
      <c r="C616" s="9">
        <v>2417</v>
      </c>
      <c r="D616" s="9" t="s">
        <v>45</v>
      </c>
      <c r="E616" s="12">
        <v>45979</v>
      </c>
      <c r="F616" s="9">
        <v>25</v>
      </c>
      <c r="G616" s="9" t="s">
        <v>38</v>
      </c>
    </row>
    <row r="617" spans="1:7" x14ac:dyDescent="0.3">
      <c r="A617" s="9">
        <v>1643</v>
      </c>
      <c r="B617" s="9" t="s">
        <v>34</v>
      </c>
      <c r="C617" s="9">
        <v>2405</v>
      </c>
      <c r="D617" s="9" t="s">
        <v>43</v>
      </c>
      <c r="E617" s="12">
        <v>45980</v>
      </c>
      <c r="F617" s="9">
        <v>25</v>
      </c>
      <c r="G617" s="9" t="s">
        <v>36</v>
      </c>
    </row>
    <row r="618" spans="1:7" x14ac:dyDescent="0.3">
      <c r="A618" s="9">
        <v>1644</v>
      </c>
      <c r="B618" s="9" t="s">
        <v>37</v>
      </c>
      <c r="C618" s="9">
        <v>2418</v>
      </c>
      <c r="D618" s="9" t="s">
        <v>43</v>
      </c>
      <c r="E618" s="12">
        <v>45981</v>
      </c>
      <c r="F618" s="9">
        <v>25</v>
      </c>
      <c r="G618" s="9" t="s">
        <v>38</v>
      </c>
    </row>
    <row r="619" spans="1:7" x14ac:dyDescent="0.3">
      <c r="A619" s="9">
        <v>1645</v>
      </c>
      <c r="B619" s="9" t="s">
        <v>34</v>
      </c>
      <c r="C619" s="9">
        <v>2419</v>
      </c>
      <c r="D619" s="9" t="s">
        <v>43</v>
      </c>
      <c r="E619" s="12">
        <v>45982</v>
      </c>
      <c r="F619" s="9">
        <v>25</v>
      </c>
      <c r="G619" s="9" t="s">
        <v>36</v>
      </c>
    </row>
    <row r="620" spans="1:7" x14ac:dyDescent="0.3">
      <c r="A620" s="9">
        <v>1646</v>
      </c>
      <c r="B620" s="9" t="s">
        <v>37</v>
      </c>
      <c r="C620" s="9">
        <v>2419</v>
      </c>
      <c r="D620" s="9" t="s">
        <v>43</v>
      </c>
      <c r="E620" s="12">
        <v>45983</v>
      </c>
      <c r="F620" s="9">
        <v>25</v>
      </c>
      <c r="G620" s="9" t="s">
        <v>36</v>
      </c>
    </row>
    <row r="621" spans="1:7" x14ac:dyDescent="0.3">
      <c r="A621" s="9">
        <v>1647</v>
      </c>
      <c r="B621" s="9" t="s">
        <v>37</v>
      </c>
      <c r="C621" s="9">
        <v>2419</v>
      </c>
      <c r="D621" s="9" t="s">
        <v>43</v>
      </c>
      <c r="E621" s="12">
        <v>45984</v>
      </c>
      <c r="F621" s="9">
        <v>25</v>
      </c>
      <c r="G621" s="9" t="s">
        <v>36</v>
      </c>
    </row>
    <row r="622" spans="1:7" x14ac:dyDescent="0.3">
      <c r="A622" s="9">
        <v>1648</v>
      </c>
      <c r="B622" s="9" t="s">
        <v>37</v>
      </c>
      <c r="C622" s="9">
        <v>2404</v>
      </c>
      <c r="D622" s="9" t="s">
        <v>43</v>
      </c>
      <c r="E622" s="12">
        <v>45985</v>
      </c>
      <c r="F622" s="9">
        <v>25</v>
      </c>
      <c r="G622" s="9" t="s">
        <v>36</v>
      </c>
    </row>
    <row r="623" spans="1:7" x14ac:dyDescent="0.3">
      <c r="A623" s="9">
        <v>1649</v>
      </c>
      <c r="B623" s="9" t="s">
        <v>37</v>
      </c>
      <c r="C623" s="9">
        <v>2404</v>
      </c>
      <c r="D623" s="9" t="s">
        <v>43</v>
      </c>
      <c r="E623" s="12">
        <v>45986</v>
      </c>
      <c r="F623" s="9">
        <v>25</v>
      </c>
      <c r="G623" s="9" t="s">
        <v>36</v>
      </c>
    </row>
    <row r="624" spans="1:7" x14ac:dyDescent="0.3">
      <c r="A624" s="9">
        <v>1650</v>
      </c>
      <c r="B624" s="9" t="s">
        <v>34</v>
      </c>
      <c r="C624" s="9">
        <v>2413</v>
      </c>
      <c r="D624" s="9" t="s">
        <v>39</v>
      </c>
      <c r="E624" s="12">
        <v>45987</v>
      </c>
      <c r="F624" s="9">
        <v>25</v>
      </c>
      <c r="G624" s="9" t="s">
        <v>36</v>
      </c>
    </row>
    <row r="625" spans="1:7" x14ac:dyDescent="0.3">
      <c r="A625" s="9">
        <v>1651</v>
      </c>
      <c r="B625" s="9" t="s">
        <v>34</v>
      </c>
      <c r="C625" s="9">
        <v>2413</v>
      </c>
      <c r="D625" s="9" t="s">
        <v>43</v>
      </c>
      <c r="E625" s="12">
        <v>45988</v>
      </c>
      <c r="F625" s="9">
        <v>25</v>
      </c>
      <c r="G625" s="9" t="s">
        <v>38</v>
      </c>
    </row>
    <row r="626" spans="1:7" x14ac:dyDescent="0.3">
      <c r="A626" s="9">
        <v>1652</v>
      </c>
      <c r="B626" s="9" t="s">
        <v>37</v>
      </c>
      <c r="C626" s="9">
        <v>2418</v>
      </c>
      <c r="D626" s="9" t="s">
        <v>43</v>
      </c>
      <c r="E626" s="12">
        <v>45989</v>
      </c>
      <c r="F626" s="9">
        <v>24</v>
      </c>
      <c r="G626" s="9" t="s">
        <v>38</v>
      </c>
    </row>
    <row r="627" spans="1:7" x14ac:dyDescent="0.3">
      <c r="A627" s="9">
        <v>1653</v>
      </c>
      <c r="B627" s="9" t="s">
        <v>37</v>
      </c>
      <c r="C627" s="9">
        <v>2411</v>
      </c>
      <c r="D627" s="9" t="s">
        <v>35</v>
      </c>
      <c r="E627" s="12">
        <v>45990</v>
      </c>
      <c r="F627" s="9">
        <v>24</v>
      </c>
      <c r="G627" s="9" t="s">
        <v>36</v>
      </c>
    </row>
    <row r="628" spans="1:7" x14ac:dyDescent="0.3">
      <c r="A628" s="9">
        <v>1654</v>
      </c>
      <c r="B628" s="9" t="s">
        <v>37</v>
      </c>
      <c r="C628" s="9">
        <v>2411</v>
      </c>
      <c r="D628" s="9" t="s">
        <v>35</v>
      </c>
      <c r="E628" s="12">
        <v>45991</v>
      </c>
      <c r="F628" s="9">
        <v>24</v>
      </c>
      <c r="G628" s="9" t="s">
        <v>36</v>
      </c>
    </row>
    <row r="629" spans="1:7" x14ac:dyDescent="0.3">
      <c r="A629" s="9">
        <v>1655</v>
      </c>
      <c r="B629" s="9" t="s">
        <v>37</v>
      </c>
      <c r="C629" s="9">
        <v>2415</v>
      </c>
      <c r="D629" s="9" t="s">
        <v>35</v>
      </c>
      <c r="E629" s="12">
        <v>45992</v>
      </c>
      <c r="F629" s="9">
        <v>24</v>
      </c>
      <c r="G629" s="9" t="s">
        <v>38</v>
      </c>
    </row>
    <row r="630" spans="1:7" x14ac:dyDescent="0.3">
      <c r="A630" s="9">
        <v>1656</v>
      </c>
      <c r="B630" s="9" t="s">
        <v>40</v>
      </c>
      <c r="C630" s="9">
        <v>2422</v>
      </c>
      <c r="D630" s="9" t="s">
        <v>43</v>
      </c>
      <c r="E630" s="12">
        <v>45993</v>
      </c>
      <c r="F630" s="9">
        <v>24</v>
      </c>
      <c r="G630" s="9" t="s">
        <v>38</v>
      </c>
    </row>
    <row r="631" spans="1:7" x14ac:dyDescent="0.3">
      <c r="A631" s="9">
        <v>1657</v>
      </c>
      <c r="B631" s="9" t="s">
        <v>37</v>
      </c>
      <c r="C631" s="9">
        <v>2421</v>
      </c>
      <c r="D631" s="9" t="s">
        <v>39</v>
      </c>
      <c r="E631" s="12">
        <v>45994</v>
      </c>
      <c r="F631" s="9">
        <v>24</v>
      </c>
      <c r="G631" s="9" t="s">
        <v>36</v>
      </c>
    </row>
    <row r="632" spans="1:7" x14ac:dyDescent="0.3">
      <c r="A632" s="9">
        <v>1658</v>
      </c>
      <c r="B632" s="9" t="s">
        <v>37</v>
      </c>
      <c r="C632" s="9">
        <v>2408</v>
      </c>
      <c r="D632" s="9" t="s">
        <v>35</v>
      </c>
      <c r="E632" s="12">
        <v>45995</v>
      </c>
      <c r="F632" s="9">
        <v>24</v>
      </c>
      <c r="G632" s="9" t="s">
        <v>36</v>
      </c>
    </row>
    <row r="633" spans="1:7" x14ac:dyDescent="0.3">
      <c r="A633" s="9">
        <v>1659</v>
      </c>
      <c r="B633" s="9" t="s">
        <v>37</v>
      </c>
      <c r="C633" s="9">
        <v>2402</v>
      </c>
      <c r="D633" s="9" t="s">
        <v>35</v>
      </c>
      <c r="E633" s="12">
        <v>45996</v>
      </c>
      <c r="F633" s="9">
        <v>24</v>
      </c>
      <c r="G633" s="9" t="s">
        <v>36</v>
      </c>
    </row>
    <row r="634" spans="1:7" x14ac:dyDescent="0.3">
      <c r="A634" s="9">
        <v>1660</v>
      </c>
      <c r="B634" s="9" t="s">
        <v>34</v>
      </c>
      <c r="C634" s="9">
        <v>2414</v>
      </c>
      <c r="D634" s="9" t="s">
        <v>43</v>
      </c>
      <c r="E634" s="12">
        <v>45997</v>
      </c>
      <c r="F634" s="9">
        <v>24</v>
      </c>
      <c r="G634" s="9" t="s">
        <v>38</v>
      </c>
    </row>
    <row r="635" spans="1:7" x14ac:dyDescent="0.3">
      <c r="A635" s="9">
        <v>1661</v>
      </c>
      <c r="B635" s="9" t="s">
        <v>34</v>
      </c>
      <c r="C635" s="9">
        <v>2411</v>
      </c>
      <c r="D635" s="9" t="s">
        <v>43</v>
      </c>
      <c r="E635" s="12">
        <v>45998</v>
      </c>
      <c r="F635" s="9">
        <v>24</v>
      </c>
      <c r="G635" s="9" t="s">
        <v>38</v>
      </c>
    </row>
    <row r="636" spans="1:7" x14ac:dyDescent="0.3">
      <c r="A636" s="9">
        <v>1662</v>
      </c>
      <c r="B636" s="9" t="s">
        <v>37</v>
      </c>
      <c r="C636" s="9">
        <v>2413</v>
      </c>
      <c r="D636" s="9" t="s">
        <v>43</v>
      </c>
      <c r="E636" s="12">
        <v>45999</v>
      </c>
      <c r="F636" s="9">
        <v>24</v>
      </c>
      <c r="G636" s="9" t="s">
        <v>36</v>
      </c>
    </row>
    <row r="637" spans="1:7" x14ac:dyDescent="0.3">
      <c r="A637" s="9">
        <v>1663</v>
      </c>
      <c r="B637" s="9" t="s">
        <v>37</v>
      </c>
      <c r="C637" s="9">
        <v>2421</v>
      </c>
      <c r="D637" s="9" t="s">
        <v>35</v>
      </c>
      <c r="E637" s="12">
        <v>46000</v>
      </c>
      <c r="F637" s="9">
        <v>24</v>
      </c>
      <c r="G637" s="9" t="s">
        <v>36</v>
      </c>
    </row>
    <row r="638" spans="1:7" x14ac:dyDescent="0.3">
      <c r="A638" s="9">
        <v>1664</v>
      </c>
      <c r="B638" s="9" t="s">
        <v>37</v>
      </c>
      <c r="C638" s="9">
        <v>2421</v>
      </c>
      <c r="D638" s="9" t="s">
        <v>43</v>
      </c>
      <c r="E638" s="12">
        <v>46001</v>
      </c>
      <c r="F638" s="9">
        <v>24</v>
      </c>
      <c r="G638" s="9" t="s">
        <v>36</v>
      </c>
    </row>
    <row r="639" spans="1:7" x14ac:dyDescent="0.3">
      <c r="A639" s="9">
        <v>1665</v>
      </c>
      <c r="B639" s="9" t="s">
        <v>34</v>
      </c>
      <c r="C639" s="9">
        <v>2405</v>
      </c>
      <c r="D639" s="9" t="s">
        <v>43</v>
      </c>
      <c r="E639" s="12">
        <v>46002</v>
      </c>
      <c r="F639" s="9">
        <v>24</v>
      </c>
      <c r="G639" s="9" t="s">
        <v>36</v>
      </c>
    </row>
    <row r="640" spans="1:7" x14ac:dyDescent="0.3">
      <c r="A640" s="9">
        <v>1666</v>
      </c>
      <c r="B640" s="9" t="s">
        <v>37</v>
      </c>
      <c r="C640" s="9">
        <v>2404</v>
      </c>
      <c r="D640" s="9" t="s">
        <v>43</v>
      </c>
      <c r="E640" s="12">
        <v>46003</v>
      </c>
      <c r="F640" s="9">
        <v>24</v>
      </c>
      <c r="G640" s="9" t="s">
        <v>36</v>
      </c>
    </row>
    <row r="641" spans="1:7" x14ac:dyDescent="0.3">
      <c r="A641" s="9">
        <v>1667</v>
      </c>
      <c r="B641" s="9" t="s">
        <v>37</v>
      </c>
      <c r="C641" s="9">
        <v>2406</v>
      </c>
      <c r="D641" s="9" t="s">
        <v>43</v>
      </c>
      <c r="E641" s="12">
        <v>46004</v>
      </c>
      <c r="F641" s="9">
        <v>24</v>
      </c>
      <c r="G641" s="9" t="s">
        <v>38</v>
      </c>
    </row>
    <row r="642" spans="1:7" x14ac:dyDescent="0.3">
      <c r="A642" s="9">
        <v>1668</v>
      </c>
      <c r="B642" s="9" t="s">
        <v>37</v>
      </c>
      <c r="C642" s="9">
        <v>2421</v>
      </c>
      <c r="D642" s="9" t="s">
        <v>43</v>
      </c>
      <c r="E642" s="12">
        <v>46005</v>
      </c>
      <c r="F642" s="9">
        <v>24</v>
      </c>
      <c r="G642" s="9" t="s">
        <v>38</v>
      </c>
    </row>
    <row r="643" spans="1:7" x14ac:dyDescent="0.3">
      <c r="A643" s="9">
        <v>1669</v>
      </c>
      <c r="B643" s="9" t="s">
        <v>34</v>
      </c>
      <c r="C643" s="9">
        <v>2413</v>
      </c>
      <c r="D643" s="9" t="s">
        <v>43</v>
      </c>
      <c r="E643" s="12">
        <v>46006</v>
      </c>
      <c r="F643" s="9">
        <v>24</v>
      </c>
      <c r="G643" s="9" t="s">
        <v>38</v>
      </c>
    </row>
    <row r="644" spans="1:7" x14ac:dyDescent="0.3">
      <c r="A644" s="9">
        <v>1670</v>
      </c>
      <c r="B644" s="9" t="s">
        <v>37</v>
      </c>
      <c r="C644" s="9">
        <v>2413</v>
      </c>
      <c r="D644" s="9" t="s">
        <v>43</v>
      </c>
      <c r="E644" s="12">
        <v>46007</v>
      </c>
      <c r="F644" s="9">
        <v>24</v>
      </c>
      <c r="G644" s="9" t="s">
        <v>36</v>
      </c>
    </row>
    <row r="645" spans="1:7" x14ac:dyDescent="0.3">
      <c r="A645" s="9">
        <v>1673</v>
      </c>
      <c r="B645" s="9" t="s">
        <v>34</v>
      </c>
      <c r="C645" s="9">
        <v>2422</v>
      </c>
      <c r="D645" s="9" t="s">
        <v>35</v>
      </c>
      <c r="E645" s="12">
        <v>46008</v>
      </c>
      <c r="F645" s="9">
        <v>24</v>
      </c>
      <c r="G645" s="9" t="s">
        <v>42</v>
      </c>
    </row>
    <row r="646" spans="1:7" x14ac:dyDescent="0.3">
      <c r="A646" s="9">
        <v>1674</v>
      </c>
      <c r="B646" s="9" t="s">
        <v>34</v>
      </c>
      <c r="C646" s="9">
        <v>2408</v>
      </c>
      <c r="D646" s="9" t="s">
        <v>35</v>
      </c>
      <c r="E646" s="12">
        <v>46009</v>
      </c>
      <c r="F646" s="9">
        <v>24</v>
      </c>
      <c r="G646" s="9" t="s">
        <v>36</v>
      </c>
    </row>
    <row r="647" spans="1:7" x14ac:dyDescent="0.3">
      <c r="A647" s="9">
        <v>1675</v>
      </c>
      <c r="B647" s="9" t="s">
        <v>37</v>
      </c>
      <c r="C647" s="9">
        <v>2424</v>
      </c>
      <c r="D647" s="9" t="s">
        <v>43</v>
      </c>
      <c r="E647" s="12">
        <v>46010</v>
      </c>
      <c r="F647" s="9">
        <v>24</v>
      </c>
      <c r="G647" s="9" t="s">
        <v>38</v>
      </c>
    </row>
    <row r="648" spans="1:7" x14ac:dyDescent="0.3">
      <c r="A648" s="9">
        <v>1676</v>
      </c>
      <c r="B648" s="9" t="s">
        <v>37</v>
      </c>
      <c r="C648" s="9">
        <v>2424</v>
      </c>
      <c r="D648" s="9" t="s">
        <v>43</v>
      </c>
      <c r="E648" s="12">
        <v>46011</v>
      </c>
      <c r="F648" s="9">
        <v>24</v>
      </c>
      <c r="G648" s="9" t="s">
        <v>38</v>
      </c>
    </row>
    <row r="649" spans="1:7" x14ac:dyDescent="0.3">
      <c r="A649" s="9">
        <v>1677</v>
      </c>
      <c r="B649" s="9" t="s">
        <v>37</v>
      </c>
      <c r="C649" s="9">
        <v>2409</v>
      </c>
      <c r="D649" s="9" t="s">
        <v>43</v>
      </c>
      <c r="E649" s="12">
        <v>46012</v>
      </c>
      <c r="F649" s="9">
        <v>24</v>
      </c>
      <c r="G649" s="9" t="s">
        <v>38</v>
      </c>
    </row>
    <row r="650" spans="1:7" x14ac:dyDescent="0.3">
      <c r="A650" s="9">
        <v>1678</v>
      </c>
      <c r="B650" s="9" t="s">
        <v>37</v>
      </c>
      <c r="C650" s="9">
        <v>2404</v>
      </c>
      <c r="D650" s="9" t="s">
        <v>35</v>
      </c>
      <c r="E650" s="12">
        <v>46013</v>
      </c>
      <c r="F650" s="9">
        <v>24</v>
      </c>
      <c r="G650" s="9" t="s">
        <v>36</v>
      </c>
    </row>
    <row r="651" spans="1:7" x14ac:dyDescent="0.3">
      <c r="A651" s="9">
        <v>1679</v>
      </c>
      <c r="B651" s="9" t="s">
        <v>34</v>
      </c>
      <c r="C651" s="9">
        <v>2418</v>
      </c>
      <c r="D651" s="9" t="s">
        <v>43</v>
      </c>
      <c r="E651" s="12">
        <v>46014</v>
      </c>
      <c r="F651" s="9">
        <v>24</v>
      </c>
      <c r="G651" s="9" t="s">
        <v>36</v>
      </c>
    </row>
    <row r="652" spans="1:7" x14ac:dyDescent="0.3">
      <c r="A652" s="9">
        <v>1680</v>
      </c>
      <c r="B652" s="9" t="s">
        <v>37</v>
      </c>
      <c r="C652" s="9">
        <v>2422</v>
      </c>
      <c r="D652" s="9" t="s">
        <v>39</v>
      </c>
      <c r="E652" s="12">
        <v>46015</v>
      </c>
      <c r="F652" s="9">
        <v>24</v>
      </c>
      <c r="G652" s="9" t="s">
        <v>36</v>
      </c>
    </row>
    <row r="653" spans="1:7" x14ac:dyDescent="0.3">
      <c r="A653" s="9">
        <v>1681</v>
      </c>
      <c r="B653" s="9" t="s">
        <v>37</v>
      </c>
      <c r="C653" s="9">
        <v>2418</v>
      </c>
      <c r="D653" s="9" t="s">
        <v>43</v>
      </c>
      <c r="E653" s="12">
        <v>46016</v>
      </c>
      <c r="F653" s="9">
        <v>24</v>
      </c>
      <c r="G653" s="9" t="s">
        <v>36</v>
      </c>
    </row>
    <row r="654" spans="1:7" x14ac:dyDescent="0.3">
      <c r="A654" s="9">
        <v>1682</v>
      </c>
      <c r="B654" s="9" t="s">
        <v>37</v>
      </c>
      <c r="C654" s="9">
        <v>2418</v>
      </c>
      <c r="D654" s="9" t="s">
        <v>43</v>
      </c>
      <c r="E654" s="12">
        <v>46017</v>
      </c>
      <c r="F654" s="9">
        <v>24</v>
      </c>
      <c r="G654" s="9" t="s">
        <v>36</v>
      </c>
    </row>
    <row r="655" spans="1:7" x14ac:dyDescent="0.3">
      <c r="A655" s="9">
        <v>1683</v>
      </c>
      <c r="B655" s="9" t="s">
        <v>34</v>
      </c>
      <c r="C655" s="9">
        <v>2422</v>
      </c>
      <c r="D655" s="9" t="s">
        <v>35</v>
      </c>
      <c r="E655" s="12">
        <v>46018</v>
      </c>
      <c r="F655" s="9">
        <v>24</v>
      </c>
      <c r="G655" s="9" t="s">
        <v>36</v>
      </c>
    </row>
    <row r="656" spans="1:7" x14ac:dyDescent="0.3">
      <c r="A656" s="9">
        <v>1684</v>
      </c>
      <c r="B656" s="9" t="s">
        <v>37</v>
      </c>
      <c r="C656" s="9">
        <v>2409</v>
      </c>
      <c r="D656" s="9" t="s">
        <v>35</v>
      </c>
      <c r="E656" s="12">
        <v>46019</v>
      </c>
      <c r="F656" s="9">
        <v>24</v>
      </c>
      <c r="G656" s="9" t="s">
        <v>36</v>
      </c>
    </row>
    <row r="657" spans="1:7" x14ac:dyDescent="0.3">
      <c r="A657" s="9">
        <v>1685</v>
      </c>
      <c r="B657" s="9" t="s">
        <v>37</v>
      </c>
      <c r="C657" s="9">
        <v>2419</v>
      </c>
      <c r="D657" s="9" t="s">
        <v>35</v>
      </c>
      <c r="E657" s="12">
        <v>46020</v>
      </c>
      <c r="F657" s="9">
        <v>24</v>
      </c>
      <c r="G657" s="9" t="s">
        <v>36</v>
      </c>
    </row>
    <row r="658" spans="1:7" x14ac:dyDescent="0.3">
      <c r="A658" s="9">
        <v>1686</v>
      </c>
      <c r="B658" s="9" t="s">
        <v>37</v>
      </c>
      <c r="C658" s="9">
        <v>2406</v>
      </c>
      <c r="D658" s="9" t="s">
        <v>43</v>
      </c>
      <c r="E658" s="12">
        <v>46021</v>
      </c>
      <c r="F658" s="9">
        <v>24</v>
      </c>
      <c r="G658" s="9" t="s">
        <v>38</v>
      </c>
    </row>
    <row r="659" spans="1:7" x14ac:dyDescent="0.3">
      <c r="A659" s="9">
        <v>1687</v>
      </c>
      <c r="B659" s="9" t="s">
        <v>34</v>
      </c>
      <c r="C659" s="9">
        <v>2419</v>
      </c>
      <c r="D659" s="9" t="s">
        <v>39</v>
      </c>
      <c r="E659" s="12">
        <v>46022</v>
      </c>
      <c r="F659" s="9">
        <v>24</v>
      </c>
      <c r="G659" s="9" t="s">
        <v>38</v>
      </c>
    </row>
    <row r="660" spans="1:7" x14ac:dyDescent="0.3">
      <c r="A660" s="9">
        <v>1688</v>
      </c>
      <c r="B660" s="9" t="s">
        <v>34</v>
      </c>
      <c r="C660" s="9">
        <v>2405</v>
      </c>
      <c r="D660" s="9" t="s">
        <v>45</v>
      </c>
      <c r="E660" s="12">
        <v>46023</v>
      </c>
      <c r="F660" s="9">
        <v>24</v>
      </c>
      <c r="G660" s="9" t="s">
        <v>38</v>
      </c>
    </row>
    <row r="661" spans="1:7" x14ac:dyDescent="0.3">
      <c r="A661" s="9">
        <v>1689</v>
      </c>
      <c r="B661" s="9" t="s">
        <v>34</v>
      </c>
      <c r="C661" s="9">
        <v>2413</v>
      </c>
      <c r="D661" s="9" t="s">
        <v>35</v>
      </c>
      <c r="E661" s="12">
        <v>46024</v>
      </c>
      <c r="F661" s="9">
        <v>24</v>
      </c>
      <c r="G661" s="9" t="s">
        <v>36</v>
      </c>
    </row>
    <row r="662" spans="1:7" x14ac:dyDescent="0.3">
      <c r="A662" s="9">
        <v>1690</v>
      </c>
      <c r="B662" s="9" t="s">
        <v>37</v>
      </c>
      <c r="C662" s="9">
        <v>2414</v>
      </c>
      <c r="D662" s="9" t="s">
        <v>35</v>
      </c>
      <c r="E662" s="12">
        <v>46025</v>
      </c>
      <c r="F662" s="9">
        <v>24</v>
      </c>
      <c r="G662" s="9" t="s">
        <v>38</v>
      </c>
    </row>
    <row r="663" spans="1:7" x14ac:dyDescent="0.3">
      <c r="A663" s="9">
        <v>1691</v>
      </c>
      <c r="B663" s="9" t="s">
        <v>34</v>
      </c>
      <c r="C663" s="9">
        <v>2421</v>
      </c>
      <c r="D663" s="9" t="s">
        <v>35</v>
      </c>
      <c r="E663" s="12">
        <v>46026</v>
      </c>
      <c r="F663" s="9">
        <v>24</v>
      </c>
      <c r="G663" s="9" t="s">
        <v>36</v>
      </c>
    </row>
    <row r="664" spans="1:7" x14ac:dyDescent="0.3">
      <c r="A664" s="9">
        <v>1692</v>
      </c>
      <c r="B664" s="9" t="s">
        <v>37</v>
      </c>
      <c r="C664" s="9">
        <v>2406</v>
      </c>
      <c r="D664" s="9" t="s">
        <v>39</v>
      </c>
      <c r="E664" s="12">
        <v>46027</v>
      </c>
      <c r="F664" s="9">
        <v>24</v>
      </c>
      <c r="G664" s="9" t="s">
        <v>38</v>
      </c>
    </row>
    <row r="665" spans="1:7" x14ac:dyDescent="0.3">
      <c r="A665" s="9">
        <v>1693</v>
      </c>
      <c r="B665" s="9" t="s">
        <v>37</v>
      </c>
      <c r="C665" s="9">
        <v>2408</v>
      </c>
      <c r="D665" s="9" t="s">
        <v>39</v>
      </c>
      <c r="E665" s="12">
        <v>46028</v>
      </c>
      <c r="F665" s="9">
        <v>24</v>
      </c>
      <c r="G665" s="9" t="s">
        <v>38</v>
      </c>
    </row>
    <row r="666" spans="1:7" x14ac:dyDescent="0.3">
      <c r="A666" s="9">
        <v>1694</v>
      </c>
      <c r="B666" s="9" t="s">
        <v>40</v>
      </c>
      <c r="C666" s="9">
        <v>2405</v>
      </c>
      <c r="D666" s="9" t="s">
        <v>45</v>
      </c>
      <c r="E666" s="12">
        <v>46029</v>
      </c>
      <c r="F666" s="9">
        <v>24</v>
      </c>
      <c r="G666" s="9" t="s">
        <v>36</v>
      </c>
    </row>
    <row r="667" spans="1:7" x14ac:dyDescent="0.3">
      <c r="A667" s="9">
        <v>1695</v>
      </c>
      <c r="B667" s="9" t="s">
        <v>37</v>
      </c>
      <c r="C667" s="9">
        <v>2421</v>
      </c>
      <c r="D667" s="9" t="s">
        <v>35</v>
      </c>
      <c r="E667" s="12">
        <v>46030</v>
      </c>
      <c r="F667" s="9">
        <v>24</v>
      </c>
      <c r="G667" s="9" t="s">
        <v>38</v>
      </c>
    </row>
    <row r="668" spans="1:7" x14ac:dyDescent="0.3">
      <c r="A668" s="9">
        <v>1696</v>
      </c>
      <c r="B668" s="9" t="s">
        <v>34</v>
      </c>
      <c r="C668" s="9">
        <v>2420</v>
      </c>
      <c r="D668" s="9" t="s">
        <v>35</v>
      </c>
      <c r="E668" s="12">
        <v>46031</v>
      </c>
      <c r="F668" s="9">
        <v>24</v>
      </c>
      <c r="G668" s="9" t="s">
        <v>36</v>
      </c>
    </row>
    <row r="669" spans="1:7" x14ac:dyDescent="0.3">
      <c r="A669" s="9">
        <v>1697</v>
      </c>
      <c r="B669" s="9" t="s">
        <v>34</v>
      </c>
      <c r="C669" s="9">
        <v>2420</v>
      </c>
      <c r="D669" s="9" t="s">
        <v>35</v>
      </c>
      <c r="E669" s="12">
        <v>46032</v>
      </c>
      <c r="F669" s="9">
        <v>24</v>
      </c>
      <c r="G669" s="9" t="s">
        <v>36</v>
      </c>
    </row>
    <row r="670" spans="1:7" x14ac:dyDescent="0.3">
      <c r="A670" s="9">
        <v>1698</v>
      </c>
      <c r="B670" s="9" t="s">
        <v>40</v>
      </c>
      <c r="C670" s="9">
        <v>2408</v>
      </c>
      <c r="D670" s="9" t="s">
        <v>43</v>
      </c>
      <c r="E670" s="12">
        <v>46033</v>
      </c>
      <c r="F670" s="9">
        <v>24</v>
      </c>
      <c r="G670" s="9" t="s">
        <v>38</v>
      </c>
    </row>
    <row r="671" spans="1:7" x14ac:dyDescent="0.3">
      <c r="A671" s="9">
        <v>1699</v>
      </c>
      <c r="B671" s="9" t="s">
        <v>40</v>
      </c>
      <c r="C671" s="9">
        <v>2415</v>
      </c>
      <c r="D671" s="9" t="s">
        <v>43</v>
      </c>
      <c r="E671" s="12">
        <v>46034</v>
      </c>
      <c r="F671" s="9">
        <v>24</v>
      </c>
      <c r="G671" s="9" t="s">
        <v>38</v>
      </c>
    </row>
    <row r="672" spans="1:7" x14ac:dyDescent="0.3">
      <c r="A672" s="9">
        <v>1700</v>
      </c>
      <c r="B672" s="9" t="s">
        <v>40</v>
      </c>
      <c r="C672" s="9">
        <v>2415</v>
      </c>
      <c r="D672" s="9" t="s">
        <v>43</v>
      </c>
      <c r="E672" s="12">
        <v>46035</v>
      </c>
      <c r="F672" s="9">
        <v>24</v>
      </c>
      <c r="G672" s="9" t="s">
        <v>38</v>
      </c>
    </row>
    <row r="673" spans="1:7" x14ac:dyDescent="0.3">
      <c r="A673" s="9">
        <v>1701</v>
      </c>
      <c r="B673" s="9" t="s">
        <v>34</v>
      </c>
      <c r="C673" s="9">
        <v>2417</v>
      </c>
      <c r="D673" s="9" t="s">
        <v>43</v>
      </c>
      <c r="E673" s="12">
        <v>46036</v>
      </c>
      <c r="F673" s="9">
        <v>24</v>
      </c>
      <c r="G673" s="9" t="s">
        <v>38</v>
      </c>
    </row>
    <row r="674" spans="1:7" x14ac:dyDescent="0.3">
      <c r="A674" s="9">
        <v>1702</v>
      </c>
      <c r="B674" s="9" t="s">
        <v>34</v>
      </c>
      <c r="C674" s="9">
        <v>2403</v>
      </c>
      <c r="D674" s="9" t="s">
        <v>43</v>
      </c>
      <c r="E674" s="12">
        <v>46037</v>
      </c>
      <c r="F674" s="9">
        <v>24</v>
      </c>
      <c r="G674" s="9" t="s">
        <v>36</v>
      </c>
    </row>
    <row r="675" spans="1:7" x14ac:dyDescent="0.3">
      <c r="A675" s="9">
        <v>1703</v>
      </c>
      <c r="B675" s="9" t="s">
        <v>34</v>
      </c>
      <c r="C675" s="9">
        <v>2403</v>
      </c>
      <c r="D675" s="9" t="s">
        <v>45</v>
      </c>
      <c r="E675" s="12">
        <v>46038</v>
      </c>
      <c r="F675" s="9">
        <v>24</v>
      </c>
      <c r="G675" s="9" t="s">
        <v>38</v>
      </c>
    </row>
    <row r="676" spans="1:7" x14ac:dyDescent="0.3">
      <c r="A676" s="9">
        <v>1704</v>
      </c>
      <c r="B676" s="9" t="s">
        <v>37</v>
      </c>
      <c r="C676" s="9">
        <v>2421</v>
      </c>
      <c r="D676" s="9" t="s">
        <v>39</v>
      </c>
      <c r="E676" s="12">
        <v>46039</v>
      </c>
      <c r="F676" s="9">
        <v>24</v>
      </c>
      <c r="G676" s="9" t="s">
        <v>36</v>
      </c>
    </row>
    <row r="677" spans="1:7" x14ac:dyDescent="0.3">
      <c r="A677" s="9">
        <v>1705</v>
      </c>
      <c r="B677" s="9" t="s">
        <v>37</v>
      </c>
      <c r="C677" s="9">
        <v>2415</v>
      </c>
      <c r="D677" s="9" t="s">
        <v>39</v>
      </c>
      <c r="E677" s="12">
        <v>46040</v>
      </c>
      <c r="F677" s="9">
        <v>24</v>
      </c>
      <c r="G677" s="9" t="s">
        <v>36</v>
      </c>
    </row>
    <row r="678" spans="1:7" x14ac:dyDescent="0.3">
      <c r="A678" s="9">
        <v>1706</v>
      </c>
      <c r="B678" s="9" t="s">
        <v>34</v>
      </c>
      <c r="C678" s="9">
        <v>2417</v>
      </c>
      <c r="D678" s="9" t="s">
        <v>43</v>
      </c>
      <c r="E678" s="12">
        <v>46041</v>
      </c>
      <c r="F678" s="9">
        <v>24</v>
      </c>
      <c r="G678" s="9" t="s">
        <v>38</v>
      </c>
    </row>
    <row r="679" spans="1:7" x14ac:dyDescent="0.3">
      <c r="A679" s="9">
        <v>1707</v>
      </c>
      <c r="B679" s="9" t="s">
        <v>37</v>
      </c>
      <c r="C679" s="9">
        <v>2409</v>
      </c>
      <c r="D679" s="9" t="s">
        <v>43</v>
      </c>
      <c r="E679" s="12">
        <v>46042</v>
      </c>
      <c r="F679" s="9">
        <v>24</v>
      </c>
      <c r="G679" s="9" t="s">
        <v>38</v>
      </c>
    </row>
    <row r="680" spans="1:7" x14ac:dyDescent="0.3">
      <c r="A680" s="9">
        <v>1708</v>
      </c>
      <c r="B680" s="9" t="s">
        <v>34</v>
      </c>
      <c r="C680" s="9">
        <v>2417</v>
      </c>
      <c r="D680" s="9" t="s">
        <v>43</v>
      </c>
      <c r="E680" s="12">
        <v>46043</v>
      </c>
      <c r="F680" s="9">
        <v>24</v>
      </c>
      <c r="G680" s="9" t="s">
        <v>36</v>
      </c>
    </row>
    <row r="681" spans="1:7" x14ac:dyDescent="0.3">
      <c r="A681" s="9">
        <v>1709</v>
      </c>
      <c r="B681" s="9" t="s">
        <v>34</v>
      </c>
      <c r="C681" s="9">
        <v>2415</v>
      </c>
      <c r="D681" s="9" t="s">
        <v>45</v>
      </c>
      <c r="E681" s="12">
        <v>46044</v>
      </c>
      <c r="F681" s="9">
        <v>24</v>
      </c>
      <c r="G681" s="9" t="s">
        <v>36</v>
      </c>
    </row>
    <row r="682" spans="1:7" x14ac:dyDescent="0.3">
      <c r="A682" s="9">
        <v>1710</v>
      </c>
      <c r="B682" s="9" t="s">
        <v>37</v>
      </c>
      <c r="C682" s="9">
        <v>2402</v>
      </c>
      <c r="D682" s="9" t="s">
        <v>39</v>
      </c>
      <c r="E682" s="12">
        <v>46045</v>
      </c>
      <c r="F682" s="9">
        <v>24</v>
      </c>
      <c r="G682" s="9" t="s">
        <v>36</v>
      </c>
    </row>
    <row r="683" spans="1:7" x14ac:dyDescent="0.3">
      <c r="A683" s="9">
        <v>1711</v>
      </c>
      <c r="B683" s="9" t="s">
        <v>37</v>
      </c>
      <c r="C683" s="9">
        <v>2402</v>
      </c>
      <c r="D683" s="9" t="s">
        <v>43</v>
      </c>
      <c r="E683" s="12">
        <v>46046</v>
      </c>
      <c r="F683" s="9">
        <v>24</v>
      </c>
      <c r="G683" s="9" t="s">
        <v>36</v>
      </c>
    </row>
    <row r="684" spans="1:7" x14ac:dyDescent="0.3">
      <c r="A684" s="9">
        <v>1712</v>
      </c>
      <c r="B684" s="9" t="s">
        <v>37</v>
      </c>
      <c r="C684" s="9">
        <v>2417</v>
      </c>
      <c r="D684" s="9" t="s">
        <v>43</v>
      </c>
      <c r="E684" s="12">
        <v>46047</v>
      </c>
      <c r="F684" s="9">
        <v>24</v>
      </c>
      <c r="G684" s="9" t="s">
        <v>38</v>
      </c>
    </row>
    <row r="685" spans="1:7" x14ac:dyDescent="0.3">
      <c r="A685" s="9">
        <v>1713</v>
      </c>
      <c r="B685" s="9" t="s">
        <v>37</v>
      </c>
      <c r="C685" s="9">
        <v>2422</v>
      </c>
      <c r="D685" s="9" t="s">
        <v>43</v>
      </c>
      <c r="E685" s="12">
        <v>46048</v>
      </c>
      <c r="F685" s="9">
        <v>24</v>
      </c>
      <c r="G685" s="9" t="s">
        <v>38</v>
      </c>
    </row>
    <row r="686" spans="1:7" x14ac:dyDescent="0.3">
      <c r="A686" s="9">
        <v>1714</v>
      </c>
      <c r="B686" s="9" t="s">
        <v>37</v>
      </c>
      <c r="C686" s="9">
        <v>2419</v>
      </c>
      <c r="D686" s="9" t="s">
        <v>35</v>
      </c>
      <c r="E686" s="12">
        <v>46049</v>
      </c>
      <c r="F686" s="9">
        <v>24</v>
      </c>
      <c r="G686" s="9" t="s">
        <v>42</v>
      </c>
    </row>
    <row r="687" spans="1:7" x14ac:dyDescent="0.3">
      <c r="A687" s="9">
        <v>1715</v>
      </c>
      <c r="B687" s="9" t="s">
        <v>34</v>
      </c>
      <c r="C687" s="9">
        <v>2406</v>
      </c>
      <c r="D687" s="9" t="s">
        <v>43</v>
      </c>
      <c r="E687" s="12">
        <v>46050</v>
      </c>
      <c r="F687" s="9">
        <v>24</v>
      </c>
      <c r="G687" s="9" t="s">
        <v>36</v>
      </c>
    </row>
    <row r="688" spans="1:7" x14ac:dyDescent="0.3">
      <c r="A688" s="9">
        <v>1716</v>
      </c>
      <c r="B688" s="9" t="s">
        <v>37</v>
      </c>
      <c r="C688" s="9">
        <v>2404</v>
      </c>
      <c r="D688" s="9" t="s">
        <v>35</v>
      </c>
      <c r="E688" s="12">
        <v>46051</v>
      </c>
      <c r="F688" s="9">
        <v>24</v>
      </c>
      <c r="G688" s="9" t="s">
        <v>36</v>
      </c>
    </row>
    <row r="689" spans="1:7" x14ac:dyDescent="0.3">
      <c r="A689" s="9">
        <v>1717</v>
      </c>
      <c r="B689" s="9" t="s">
        <v>37</v>
      </c>
      <c r="C689" s="9">
        <v>2423</v>
      </c>
      <c r="D689" s="9" t="s">
        <v>39</v>
      </c>
      <c r="E689" s="12">
        <v>46052</v>
      </c>
      <c r="F689" s="9">
        <v>24</v>
      </c>
      <c r="G689" s="9" t="s">
        <v>42</v>
      </c>
    </row>
    <row r="690" spans="1:7" x14ac:dyDescent="0.3">
      <c r="A690" s="9">
        <v>1718</v>
      </c>
      <c r="B690" s="9" t="s">
        <v>34</v>
      </c>
      <c r="C690" s="9">
        <v>2423</v>
      </c>
      <c r="D690" s="9" t="s">
        <v>45</v>
      </c>
      <c r="E690" s="12">
        <v>46053</v>
      </c>
      <c r="F690" s="9">
        <v>23</v>
      </c>
      <c r="G690" s="9" t="s">
        <v>38</v>
      </c>
    </row>
    <row r="691" spans="1:7" x14ac:dyDescent="0.3">
      <c r="A691" s="9">
        <v>1719</v>
      </c>
      <c r="B691" s="9" t="s">
        <v>37</v>
      </c>
      <c r="C691" s="9">
        <v>2413</v>
      </c>
      <c r="D691" s="9" t="s">
        <v>43</v>
      </c>
      <c r="E691" s="12">
        <v>46054</v>
      </c>
      <c r="F691" s="9">
        <v>23</v>
      </c>
      <c r="G691" s="9" t="s">
        <v>38</v>
      </c>
    </row>
    <row r="692" spans="1:7" x14ac:dyDescent="0.3">
      <c r="A692" s="9">
        <v>1720</v>
      </c>
      <c r="B692" s="9" t="s">
        <v>34</v>
      </c>
      <c r="C692" s="9">
        <v>2404</v>
      </c>
      <c r="D692" s="9" t="s">
        <v>45</v>
      </c>
      <c r="E692" s="12">
        <v>46055</v>
      </c>
      <c r="F692" s="9">
        <v>23</v>
      </c>
      <c r="G692" s="9" t="s">
        <v>38</v>
      </c>
    </row>
    <row r="693" spans="1:7" x14ac:dyDescent="0.3">
      <c r="A693" s="9">
        <v>1721</v>
      </c>
      <c r="B693" s="9" t="s">
        <v>41</v>
      </c>
      <c r="C693" s="9">
        <v>2418</v>
      </c>
      <c r="D693" s="9" t="s">
        <v>45</v>
      </c>
      <c r="E693" s="12">
        <v>46056</v>
      </c>
      <c r="F693" s="9">
        <v>23</v>
      </c>
      <c r="G693" s="9" t="s">
        <v>38</v>
      </c>
    </row>
    <row r="694" spans="1:7" x14ac:dyDescent="0.3">
      <c r="A694" s="9">
        <v>1722</v>
      </c>
      <c r="B694" s="9" t="s">
        <v>37</v>
      </c>
      <c r="C694" s="9">
        <v>2409</v>
      </c>
      <c r="D694" s="9" t="s">
        <v>35</v>
      </c>
      <c r="E694" s="12">
        <v>46057</v>
      </c>
      <c r="F694" s="9">
        <v>23</v>
      </c>
      <c r="G694" s="9" t="s">
        <v>36</v>
      </c>
    </row>
    <row r="695" spans="1:7" x14ac:dyDescent="0.3">
      <c r="A695" s="9">
        <v>1723</v>
      </c>
      <c r="B695" s="9" t="s">
        <v>37</v>
      </c>
      <c r="C695" s="9">
        <v>2414</v>
      </c>
      <c r="D695" s="9" t="s">
        <v>39</v>
      </c>
      <c r="E695" s="12">
        <v>46058</v>
      </c>
      <c r="F695" s="9">
        <v>23</v>
      </c>
      <c r="G695" s="9" t="s">
        <v>36</v>
      </c>
    </row>
    <row r="696" spans="1:7" x14ac:dyDescent="0.3">
      <c r="A696" s="9">
        <v>1724</v>
      </c>
      <c r="B696" s="9" t="s">
        <v>37</v>
      </c>
      <c r="C696" s="9">
        <v>2417</v>
      </c>
      <c r="D696" s="9" t="s">
        <v>45</v>
      </c>
      <c r="E696" s="12">
        <v>46059</v>
      </c>
      <c r="F696" s="9">
        <v>23</v>
      </c>
      <c r="G696" s="9" t="s">
        <v>38</v>
      </c>
    </row>
    <row r="697" spans="1:7" x14ac:dyDescent="0.3">
      <c r="A697" s="9">
        <v>1725</v>
      </c>
      <c r="B697" s="9" t="s">
        <v>37</v>
      </c>
      <c r="C697" s="9">
        <v>2417</v>
      </c>
      <c r="D697" s="9" t="s">
        <v>45</v>
      </c>
      <c r="E697" s="12">
        <v>46060</v>
      </c>
      <c r="F697" s="9">
        <v>23</v>
      </c>
      <c r="G697" s="9" t="s">
        <v>38</v>
      </c>
    </row>
    <row r="698" spans="1:7" x14ac:dyDescent="0.3">
      <c r="A698" s="9">
        <v>1726</v>
      </c>
      <c r="B698" s="9" t="s">
        <v>37</v>
      </c>
      <c r="C698" s="9">
        <v>2420</v>
      </c>
      <c r="D698" s="9" t="s">
        <v>35</v>
      </c>
      <c r="E698" s="12">
        <v>46061</v>
      </c>
      <c r="F698" s="9">
        <v>23</v>
      </c>
      <c r="G698" s="9" t="s">
        <v>36</v>
      </c>
    </row>
    <row r="699" spans="1:7" x14ac:dyDescent="0.3">
      <c r="A699" s="9">
        <v>1727</v>
      </c>
      <c r="B699" s="9" t="s">
        <v>34</v>
      </c>
      <c r="C699" s="9">
        <v>2413</v>
      </c>
      <c r="D699" s="9" t="s">
        <v>43</v>
      </c>
      <c r="E699" s="12">
        <v>46062</v>
      </c>
      <c r="F699" s="9">
        <v>23</v>
      </c>
      <c r="G699" s="9" t="s">
        <v>42</v>
      </c>
    </row>
    <row r="700" spans="1:7" x14ac:dyDescent="0.3">
      <c r="A700" s="9">
        <v>1728</v>
      </c>
      <c r="B700" s="9" t="s">
        <v>37</v>
      </c>
      <c r="C700" s="9">
        <v>2406</v>
      </c>
      <c r="D700" s="9" t="s">
        <v>43</v>
      </c>
      <c r="E700" s="12">
        <v>46063</v>
      </c>
      <c r="F700" s="9">
        <v>23</v>
      </c>
      <c r="G700" s="9" t="s">
        <v>38</v>
      </c>
    </row>
    <row r="701" spans="1:7" x14ac:dyDescent="0.3">
      <c r="A701" s="9">
        <v>1729</v>
      </c>
      <c r="B701" s="9" t="s">
        <v>37</v>
      </c>
      <c r="C701" s="9">
        <v>2414</v>
      </c>
      <c r="D701" s="9" t="s">
        <v>43</v>
      </c>
      <c r="E701" s="12">
        <v>46064</v>
      </c>
      <c r="F701" s="9">
        <v>23</v>
      </c>
      <c r="G701" s="9" t="s">
        <v>36</v>
      </c>
    </row>
    <row r="702" spans="1:7" x14ac:dyDescent="0.3">
      <c r="A702" s="9">
        <v>1730</v>
      </c>
      <c r="B702" s="9" t="s">
        <v>34</v>
      </c>
      <c r="C702" s="9">
        <v>2418</v>
      </c>
      <c r="D702" s="9" t="s">
        <v>39</v>
      </c>
      <c r="E702" s="12">
        <v>46065</v>
      </c>
      <c r="F702" s="9">
        <v>23</v>
      </c>
      <c r="G702" s="9" t="s">
        <v>36</v>
      </c>
    </row>
    <row r="703" spans="1:7" x14ac:dyDescent="0.3">
      <c r="A703" s="9">
        <v>1731</v>
      </c>
      <c r="B703" s="9" t="s">
        <v>34</v>
      </c>
      <c r="C703" s="9">
        <v>2418</v>
      </c>
      <c r="D703" s="9" t="s">
        <v>43</v>
      </c>
      <c r="E703" s="12">
        <v>46066</v>
      </c>
      <c r="F703" s="9">
        <v>23</v>
      </c>
      <c r="G703" s="9" t="s">
        <v>36</v>
      </c>
    </row>
    <row r="704" spans="1:7" x14ac:dyDescent="0.3">
      <c r="A704" s="9">
        <v>1732</v>
      </c>
      <c r="B704" s="9" t="s">
        <v>40</v>
      </c>
      <c r="C704" s="9">
        <v>2412</v>
      </c>
      <c r="D704" s="9" t="s">
        <v>43</v>
      </c>
      <c r="E704" s="12">
        <v>46067</v>
      </c>
      <c r="F704" s="9">
        <v>5</v>
      </c>
      <c r="G704" s="9" t="s">
        <v>42</v>
      </c>
    </row>
    <row r="705" spans="1:7" x14ac:dyDescent="0.3">
      <c r="A705" s="9">
        <v>1733</v>
      </c>
      <c r="B705" s="9" t="s">
        <v>34</v>
      </c>
      <c r="C705" s="9">
        <v>2403</v>
      </c>
      <c r="D705" s="9" t="s">
        <v>43</v>
      </c>
      <c r="E705" s="12">
        <v>46068</v>
      </c>
      <c r="F705" s="9">
        <v>23</v>
      </c>
      <c r="G705" s="9" t="s">
        <v>36</v>
      </c>
    </row>
    <row r="706" spans="1:7" x14ac:dyDescent="0.3">
      <c r="A706" s="9">
        <v>1734</v>
      </c>
      <c r="B706" s="9" t="s">
        <v>37</v>
      </c>
      <c r="C706" s="9">
        <v>2421</v>
      </c>
      <c r="D706" s="9" t="s">
        <v>35</v>
      </c>
      <c r="E706" s="12">
        <v>46069</v>
      </c>
      <c r="F706" s="9">
        <v>23</v>
      </c>
      <c r="G706" s="9" t="s">
        <v>36</v>
      </c>
    </row>
    <row r="707" spans="1:7" x14ac:dyDescent="0.3">
      <c r="A707" s="9">
        <v>1735</v>
      </c>
      <c r="B707" s="9" t="s">
        <v>37</v>
      </c>
      <c r="C707" s="9">
        <v>2409</v>
      </c>
      <c r="D707" s="9" t="s">
        <v>43</v>
      </c>
      <c r="E707" s="12">
        <v>46070</v>
      </c>
      <c r="F707" s="9">
        <v>23</v>
      </c>
      <c r="G707" s="9" t="s">
        <v>38</v>
      </c>
    </row>
    <row r="708" spans="1:7" x14ac:dyDescent="0.3">
      <c r="A708" s="9">
        <v>1736</v>
      </c>
      <c r="B708" s="9" t="s">
        <v>37</v>
      </c>
      <c r="C708" s="9">
        <v>2409</v>
      </c>
      <c r="D708" s="9" t="s">
        <v>43</v>
      </c>
      <c r="E708" s="12">
        <v>46071</v>
      </c>
      <c r="F708" s="9">
        <v>23</v>
      </c>
      <c r="G708" s="9" t="s">
        <v>38</v>
      </c>
    </row>
    <row r="709" spans="1:7" x14ac:dyDescent="0.3">
      <c r="A709" s="9">
        <v>1737</v>
      </c>
      <c r="B709" s="9" t="s">
        <v>34</v>
      </c>
      <c r="C709" s="9">
        <v>2415</v>
      </c>
      <c r="D709" s="9" t="s">
        <v>45</v>
      </c>
      <c r="E709" s="12">
        <v>46072</v>
      </c>
      <c r="F709" s="9">
        <v>23</v>
      </c>
      <c r="G709" s="9" t="s">
        <v>38</v>
      </c>
    </row>
    <row r="710" spans="1:7" x14ac:dyDescent="0.3">
      <c r="A710" s="9">
        <v>1738</v>
      </c>
      <c r="B710" s="9" t="s">
        <v>37</v>
      </c>
      <c r="C710" s="9">
        <v>2407</v>
      </c>
      <c r="D710" s="9" t="s">
        <v>43</v>
      </c>
      <c r="E710" s="12">
        <v>46073</v>
      </c>
      <c r="F710" s="9">
        <v>23</v>
      </c>
      <c r="G710" s="9" t="s">
        <v>38</v>
      </c>
    </row>
    <row r="711" spans="1:7" x14ac:dyDescent="0.3">
      <c r="A711" s="9">
        <v>1739</v>
      </c>
      <c r="B711" s="9" t="s">
        <v>37</v>
      </c>
      <c r="C711" s="9">
        <v>2412</v>
      </c>
      <c r="D711" s="9" t="s">
        <v>35</v>
      </c>
      <c r="E711" s="12">
        <v>46074</v>
      </c>
      <c r="F711" s="9">
        <v>23</v>
      </c>
      <c r="G711" s="9" t="s">
        <v>36</v>
      </c>
    </row>
    <row r="712" spans="1:7" x14ac:dyDescent="0.3">
      <c r="A712" s="9">
        <v>1740</v>
      </c>
      <c r="B712" s="9" t="s">
        <v>34</v>
      </c>
      <c r="C712" s="9">
        <v>2419</v>
      </c>
      <c r="D712" s="9" t="s">
        <v>43</v>
      </c>
      <c r="E712" s="12">
        <v>46075</v>
      </c>
      <c r="F712" s="9">
        <v>23</v>
      </c>
      <c r="G712" s="9" t="s">
        <v>36</v>
      </c>
    </row>
    <row r="713" spans="1:7" x14ac:dyDescent="0.3">
      <c r="A713" s="9">
        <v>1741</v>
      </c>
      <c r="B713" s="9" t="s">
        <v>34</v>
      </c>
      <c r="C713" s="9">
        <v>2419</v>
      </c>
      <c r="D713" s="9" t="s">
        <v>43</v>
      </c>
      <c r="E713" s="12">
        <v>46076</v>
      </c>
      <c r="F713" s="9">
        <v>23</v>
      </c>
      <c r="G713" s="9" t="s">
        <v>36</v>
      </c>
    </row>
    <row r="714" spans="1:7" x14ac:dyDescent="0.3">
      <c r="A714" s="9">
        <v>1742</v>
      </c>
      <c r="B714" s="9" t="s">
        <v>37</v>
      </c>
      <c r="C714" s="9">
        <v>2409</v>
      </c>
      <c r="D714" s="9" t="s">
        <v>43</v>
      </c>
      <c r="E714" s="12">
        <v>46077</v>
      </c>
      <c r="F714" s="9">
        <v>23</v>
      </c>
      <c r="G714" s="9" t="s">
        <v>36</v>
      </c>
    </row>
    <row r="715" spans="1:7" x14ac:dyDescent="0.3">
      <c r="A715" s="9">
        <v>1743</v>
      </c>
      <c r="B715" s="9" t="s">
        <v>37</v>
      </c>
      <c r="C715" s="9">
        <v>2409</v>
      </c>
      <c r="D715" s="9" t="s">
        <v>43</v>
      </c>
      <c r="E715" s="12">
        <v>46078</v>
      </c>
      <c r="F715" s="9">
        <v>23</v>
      </c>
      <c r="G715" s="9" t="s">
        <v>36</v>
      </c>
    </row>
    <row r="716" spans="1:7" x14ac:dyDescent="0.3">
      <c r="A716" s="9">
        <v>1744</v>
      </c>
      <c r="B716" s="9" t="s">
        <v>37</v>
      </c>
      <c r="C716" s="9">
        <v>2404</v>
      </c>
      <c r="D716" s="9" t="s">
        <v>43</v>
      </c>
      <c r="E716" s="12">
        <v>46079</v>
      </c>
      <c r="F716" s="9">
        <v>23</v>
      </c>
      <c r="G716" s="9" t="s">
        <v>38</v>
      </c>
    </row>
    <row r="717" spans="1:7" x14ac:dyDescent="0.3">
      <c r="A717" s="9">
        <v>1746</v>
      </c>
      <c r="B717" s="9" t="s">
        <v>34</v>
      </c>
      <c r="C717" s="9">
        <v>2418</v>
      </c>
      <c r="D717" s="9" t="s">
        <v>35</v>
      </c>
      <c r="E717" s="12">
        <v>46080</v>
      </c>
      <c r="F717" s="9">
        <v>23</v>
      </c>
      <c r="G717" s="9" t="s">
        <v>36</v>
      </c>
    </row>
    <row r="718" spans="1:7" x14ac:dyDescent="0.3">
      <c r="A718" s="9">
        <v>1747</v>
      </c>
      <c r="B718" s="9" t="s">
        <v>37</v>
      </c>
      <c r="C718" s="9">
        <v>2418</v>
      </c>
      <c r="D718" s="9" t="s">
        <v>39</v>
      </c>
      <c r="E718" s="12">
        <v>46081</v>
      </c>
      <c r="F718" s="9">
        <v>23</v>
      </c>
      <c r="G718" s="9" t="s">
        <v>36</v>
      </c>
    </row>
    <row r="719" spans="1:7" x14ac:dyDescent="0.3">
      <c r="A719" s="9">
        <v>1748</v>
      </c>
      <c r="B719" s="9" t="s">
        <v>37</v>
      </c>
      <c r="C719" s="9">
        <v>2414</v>
      </c>
      <c r="D719" s="9" t="s">
        <v>43</v>
      </c>
      <c r="E719" s="12">
        <v>46082</v>
      </c>
      <c r="F719" s="9">
        <v>23</v>
      </c>
      <c r="G719" s="9" t="s">
        <v>38</v>
      </c>
    </row>
    <row r="720" spans="1:7" x14ac:dyDescent="0.3">
      <c r="A720" s="9">
        <v>1749</v>
      </c>
      <c r="B720" s="9" t="s">
        <v>37</v>
      </c>
      <c r="C720" s="9">
        <v>2414</v>
      </c>
      <c r="D720" s="9" t="s">
        <v>43</v>
      </c>
      <c r="E720" s="12">
        <v>46083</v>
      </c>
      <c r="F720" s="9">
        <v>23</v>
      </c>
      <c r="G720" s="9" t="s">
        <v>38</v>
      </c>
    </row>
    <row r="721" spans="1:7" x14ac:dyDescent="0.3">
      <c r="A721" s="9">
        <v>1750</v>
      </c>
      <c r="B721" s="9" t="s">
        <v>40</v>
      </c>
      <c r="C721" s="9">
        <v>2409</v>
      </c>
      <c r="D721" s="9" t="s">
        <v>43</v>
      </c>
      <c r="E721" s="12">
        <v>46084</v>
      </c>
      <c r="F721" s="9">
        <v>23</v>
      </c>
      <c r="G721" s="9" t="s">
        <v>38</v>
      </c>
    </row>
    <row r="722" spans="1:7" x14ac:dyDescent="0.3">
      <c r="A722" s="9">
        <v>1752</v>
      </c>
      <c r="B722" s="9" t="s">
        <v>37</v>
      </c>
      <c r="C722" s="9">
        <v>2416</v>
      </c>
      <c r="D722" s="9" t="s">
        <v>43</v>
      </c>
      <c r="E722" s="12">
        <v>46085</v>
      </c>
      <c r="F722" s="9">
        <v>23</v>
      </c>
      <c r="G722" s="9" t="s">
        <v>38</v>
      </c>
    </row>
    <row r="723" spans="1:7" x14ac:dyDescent="0.3">
      <c r="A723" s="9">
        <v>1753</v>
      </c>
      <c r="B723" s="9" t="s">
        <v>37</v>
      </c>
      <c r="C723" s="9">
        <v>2416</v>
      </c>
      <c r="D723" s="9" t="s">
        <v>43</v>
      </c>
      <c r="E723" s="12">
        <v>46086</v>
      </c>
      <c r="F723" s="9">
        <v>23</v>
      </c>
      <c r="G723" s="9" t="s">
        <v>38</v>
      </c>
    </row>
    <row r="724" spans="1:7" x14ac:dyDescent="0.3">
      <c r="A724" s="9">
        <v>1754</v>
      </c>
      <c r="B724" s="9" t="s">
        <v>34</v>
      </c>
      <c r="C724" s="9">
        <v>2418</v>
      </c>
      <c r="D724" s="9" t="s">
        <v>39</v>
      </c>
      <c r="E724" s="12">
        <v>46087</v>
      </c>
      <c r="F724" s="9">
        <v>23</v>
      </c>
      <c r="G724" s="9" t="s">
        <v>38</v>
      </c>
    </row>
    <row r="725" spans="1:7" x14ac:dyDescent="0.3">
      <c r="A725" s="9">
        <v>1755</v>
      </c>
      <c r="B725" s="9" t="s">
        <v>34</v>
      </c>
      <c r="C725" s="9">
        <v>2418</v>
      </c>
      <c r="D725" s="9" t="s">
        <v>39</v>
      </c>
      <c r="E725" s="12">
        <v>46088</v>
      </c>
      <c r="F725" s="9">
        <v>23</v>
      </c>
      <c r="G725" s="9" t="s">
        <v>38</v>
      </c>
    </row>
    <row r="726" spans="1:7" x14ac:dyDescent="0.3">
      <c r="A726" s="9">
        <v>1756</v>
      </c>
      <c r="B726" s="9" t="s">
        <v>40</v>
      </c>
      <c r="C726" s="9">
        <v>2424</v>
      </c>
      <c r="D726" s="9" t="s">
        <v>43</v>
      </c>
      <c r="E726" s="12">
        <v>46089</v>
      </c>
      <c r="F726" s="9">
        <v>23</v>
      </c>
      <c r="G726" s="9" t="s">
        <v>36</v>
      </c>
    </row>
    <row r="727" spans="1:7" x14ac:dyDescent="0.3">
      <c r="A727" s="9">
        <v>1757</v>
      </c>
      <c r="B727" s="9" t="s">
        <v>37</v>
      </c>
      <c r="C727" s="9">
        <v>2413</v>
      </c>
      <c r="D727" s="9" t="s">
        <v>43</v>
      </c>
      <c r="E727" s="12">
        <v>46090</v>
      </c>
      <c r="F727" s="9">
        <v>23</v>
      </c>
      <c r="G727" s="9" t="s">
        <v>36</v>
      </c>
    </row>
    <row r="728" spans="1:7" x14ac:dyDescent="0.3">
      <c r="A728" s="9">
        <v>1758</v>
      </c>
      <c r="B728" s="9" t="s">
        <v>34</v>
      </c>
      <c r="C728" s="9">
        <v>2418</v>
      </c>
      <c r="D728" s="9" t="s">
        <v>43</v>
      </c>
      <c r="E728" s="12">
        <v>46091</v>
      </c>
      <c r="F728" s="9">
        <v>23</v>
      </c>
      <c r="G728" s="9" t="s">
        <v>36</v>
      </c>
    </row>
    <row r="729" spans="1:7" x14ac:dyDescent="0.3">
      <c r="A729" s="9">
        <v>1760</v>
      </c>
      <c r="B729" s="9" t="s">
        <v>37</v>
      </c>
      <c r="C729" s="9">
        <v>2421</v>
      </c>
      <c r="D729" s="9" t="s">
        <v>35</v>
      </c>
      <c r="E729" s="12">
        <v>46092</v>
      </c>
      <c r="F729" s="9">
        <v>23</v>
      </c>
      <c r="G729" s="9" t="s">
        <v>38</v>
      </c>
    </row>
    <row r="730" spans="1:7" x14ac:dyDescent="0.3">
      <c r="A730" s="9">
        <v>1761</v>
      </c>
      <c r="B730" s="9" t="s">
        <v>37</v>
      </c>
      <c r="C730" s="9">
        <v>2421</v>
      </c>
      <c r="D730" s="9" t="s">
        <v>35</v>
      </c>
      <c r="E730" s="12">
        <v>46093</v>
      </c>
      <c r="F730" s="9">
        <v>23</v>
      </c>
      <c r="G730" s="9" t="s">
        <v>38</v>
      </c>
    </row>
    <row r="731" spans="1:7" x14ac:dyDescent="0.3">
      <c r="A731" s="9">
        <v>1762</v>
      </c>
      <c r="B731" s="9" t="s">
        <v>34</v>
      </c>
      <c r="C731" s="9">
        <v>2421</v>
      </c>
      <c r="D731" s="9" t="s">
        <v>35</v>
      </c>
      <c r="E731" s="12">
        <v>46094</v>
      </c>
      <c r="F731" s="9">
        <v>23</v>
      </c>
      <c r="G731" s="9" t="s">
        <v>36</v>
      </c>
    </row>
    <row r="732" spans="1:7" x14ac:dyDescent="0.3">
      <c r="A732" s="9">
        <v>1763</v>
      </c>
      <c r="B732" s="9" t="s">
        <v>34</v>
      </c>
      <c r="C732" s="9">
        <v>2421</v>
      </c>
      <c r="D732" s="9" t="s">
        <v>35</v>
      </c>
      <c r="E732" s="12">
        <v>46095</v>
      </c>
      <c r="F732" s="9">
        <v>23</v>
      </c>
      <c r="G732" s="9" t="s">
        <v>36</v>
      </c>
    </row>
    <row r="733" spans="1:7" x14ac:dyDescent="0.3">
      <c r="A733" s="9">
        <v>1764</v>
      </c>
      <c r="B733" s="9" t="s">
        <v>34</v>
      </c>
      <c r="C733" s="9">
        <v>2423</v>
      </c>
      <c r="D733" s="9" t="s">
        <v>43</v>
      </c>
      <c r="E733" s="12">
        <v>46096</v>
      </c>
      <c r="F733" s="9">
        <v>23</v>
      </c>
      <c r="G733" s="9" t="s">
        <v>36</v>
      </c>
    </row>
    <row r="734" spans="1:7" x14ac:dyDescent="0.3">
      <c r="A734" s="9">
        <v>1765</v>
      </c>
      <c r="B734" s="9" t="s">
        <v>34</v>
      </c>
      <c r="C734" s="9">
        <v>2414</v>
      </c>
      <c r="D734" s="9" t="s">
        <v>35</v>
      </c>
      <c r="E734" s="12">
        <v>46097</v>
      </c>
      <c r="F734" s="9">
        <v>23</v>
      </c>
      <c r="G734" s="9" t="s">
        <v>38</v>
      </c>
    </row>
    <row r="735" spans="1:7" x14ac:dyDescent="0.3">
      <c r="A735" s="9">
        <v>1766</v>
      </c>
      <c r="B735" s="9" t="s">
        <v>34</v>
      </c>
      <c r="C735" s="9">
        <v>2414</v>
      </c>
      <c r="D735" s="9" t="s">
        <v>39</v>
      </c>
      <c r="E735" s="12">
        <v>46098</v>
      </c>
      <c r="F735" s="9">
        <v>23</v>
      </c>
      <c r="G735" s="9" t="s">
        <v>38</v>
      </c>
    </row>
    <row r="736" spans="1:7" x14ac:dyDescent="0.3">
      <c r="A736" s="9">
        <v>1767</v>
      </c>
      <c r="B736" s="9" t="s">
        <v>34</v>
      </c>
      <c r="C736" s="9">
        <v>2415</v>
      </c>
      <c r="D736" s="9" t="s">
        <v>45</v>
      </c>
      <c r="E736" s="12">
        <v>46099</v>
      </c>
      <c r="F736" s="9">
        <v>23</v>
      </c>
      <c r="G736" s="9" t="s">
        <v>38</v>
      </c>
    </row>
    <row r="737" spans="1:7" x14ac:dyDescent="0.3">
      <c r="A737" s="9">
        <v>1768</v>
      </c>
      <c r="B737" s="9" t="s">
        <v>34</v>
      </c>
      <c r="C737" s="9">
        <v>2415</v>
      </c>
      <c r="D737" s="9" t="s">
        <v>43</v>
      </c>
      <c r="E737" s="12">
        <v>46100</v>
      </c>
      <c r="F737" s="9">
        <v>23</v>
      </c>
      <c r="G737" s="9" t="s">
        <v>38</v>
      </c>
    </row>
    <row r="738" spans="1:7" x14ac:dyDescent="0.3">
      <c r="A738" s="9">
        <v>1769</v>
      </c>
      <c r="B738" s="9" t="s">
        <v>37</v>
      </c>
      <c r="C738" s="9">
        <v>2406</v>
      </c>
      <c r="D738" s="9" t="s">
        <v>39</v>
      </c>
      <c r="E738" s="12">
        <v>46101</v>
      </c>
      <c r="F738" s="9">
        <v>9</v>
      </c>
      <c r="G738" s="9" t="s">
        <v>38</v>
      </c>
    </row>
    <row r="739" spans="1:7" x14ac:dyDescent="0.3">
      <c r="A739" s="9">
        <v>1770</v>
      </c>
      <c r="B739" s="9" t="s">
        <v>37</v>
      </c>
      <c r="C739" s="9">
        <v>2421</v>
      </c>
      <c r="D739" s="9" t="s">
        <v>43</v>
      </c>
      <c r="E739" s="12">
        <v>46102</v>
      </c>
      <c r="F739" s="9">
        <v>23</v>
      </c>
      <c r="G739" s="9" t="s">
        <v>38</v>
      </c>
    </row>
    <row r="740" spans="1:7" x14ac:dyDescent="0.3">
      <c r="A740" s="9">
        <v>1771</v>
      </c>
      <c r="B740" s="9" t="s">
        <v>37</v>
      </c>
      <c r="C740" s="9">
        <v>2421</v>
      </c>
      <c r="D740" s="9" t="s">
        <v>43</v>
      </c>
      <c r="E740" s="12">
        <v>46103</v>
      </c>
      <c r="F740" s="9">
        <v>23</v>
      </c>
      <c r="G740" s="9" t="s">
        <v>38</v>
      </c>
    </row>
    <row r="741" spans="1:7" x14ac:dyDescent="0.3">
      <c r="A741" s="9">
        <v>1772</v>
      </c>
      <c r="B741" s="9" t="s">
        <v>34</v>
      </c>
      <c r="C741" s="9">
        <v>2407</v>
      </c>
      <c r="D741" s="9" t="s">
        <v>35</v>
      </c>
      <c r="E741" s="12">
        <v>46104</v>
      </c>
      <c r="F741" s="9">
        <v>23</v>
      </c>
      <c r="G741" s="9" t="s">
        <v>38</v>
      </c>
    </row>
    <row r="742" spans="1:7" x14ac:dyDescent="0.3">
      <c r="A742" s="9">
        <v>1773</v>
      </c>
      <c r="B742" s="9" t="s">
        <v>34</v>
      </c>
      <c r="C742" s="9">
        <v>2412</v>
      </c>
      <c r="D742" s="9" t="s">
        <v>43</v>
      </c>
      <c r="E742" s="12">
        <v>46105</v>
      </c>
      <c r="F742" s="9">
        <v>23</v>
      </c>
      <c r="G742" s="9" t="s">
        <v>36</v>
      </c>
    </row>
    <row r="743" spans="1:7" x14ac:dyDescent="0.3">
      <c r="A743" s="9">
        <v>1774</v>
      </c>
      <c r="B743" s="9" t="s">
        <v>37</v>
      </c>
      <c r="C743" s="9">
        <v>2404</v>
      </c>
      <c r="D743" s="9" t="s">
        <v>43</v>
      </c>
      <c r="E743" s="12">
        <v>46106</v>
      </c>
      <c r="F743" s="9">
        <v>23</v>
      </c>
      <c r="G743" s="9" t="s">
        <v>38</v>
      </c>
    </row>
    <row r="744" spans="1:7" x14ac:dyDescent="0.3">
      <c r="A744" s="9">
        <v>1775</v>
      </c>
      <c r="B744" s="9" t="s">
        <v>40</v>
      </c>
      <c r="C744" s="9">
        <v>2405</v>
      </c>
      <c r="D744" s="9" t="s">
        <v>43</v>
      </c>
      <c r="E744" s="12">
        <v>46107</v>
      </c>
      <c r="F744" s="9">
        <v>23</v>
      </c>
      <c r="G744" s="9" t="s">
        <v>38</v>
      </c>
    </row>
    <row r="745" spans="1:7" x14ac:dyDescent="0.3">
      <c r="A745" s="9">
        <v>1776</v>
      </c>
      <c r="B745" s="9" t="s">
        <v>37</v>
      </c>
      <c r="C745" s="9">
        <v>2406</v>
      </c>
      <c r="D745" s="9" t="s">
        <v>35</v>
      </c>
      <c r="E745" s="12">
        <v>46108</v>
      </c>
      <c r="F745" s="9">
        <v>23</v>
      </c>
      <c r="G745" s="9" t="s">
        <v>36</v>
      </c>
    </row>
    <row r="746" spans="1:7" x14ac:dyDescent="0.3">
      <c r="A746" s="9">
        <v>1777</v>
      </c>
      <c r="B746" s="9" t="s">
        <v>37</v>
      </c>
      <c r="C746" s="9">
        <v>2406</v>
      </c>
      <c r="D746" s="9" t="s">
        <v>35</v>
      </c>
      <c r="E746" s="12">
        <v>46109</v>
      </c>
      <c r="F746" s="9">
        <v>23</v>
      </c>
      <c r="G746" s="9" t="s">
        <v>38</v>
      </c>
    </row>
    <row r="747" spans="1:7" x14ac:dyDescent="0.3">
      <c r="A747" s="9">
        <v>1778</v>
      </c>
      <c r="B747" s="9" t="s">
        <v>34</v>
      </c>
      <c r="C747" s="9">
        <v>2402</v>
      </c>
      <c r="D747" s="9" t="s">
        <v>45</v>
      </c>
      <c r="E747" s="12">
        <v>46110</v>
      </c>
      <c r="F747" s="9">
        <v>23</v>
      </c>
      <c r="G747" s="9" t="s">
        <v>36</v>
      </c>
    </row>
    <row r="748" spans="1:7" x14ac:dyDescent="0.3">
      <c r="A748" s="9">
        <v>1779</v>
      </c>
      <c r="B748" s="9" t="s">
        <v>40</v>
      </c>
      <c r="C748" s="9">
        <v>2402</v>
      </c>
      <c r="D748" s="9" t="s">
        <v>43</v>
      </c>
      <c r="E748" s="12">
        <v>46111</v>
      </c>
      <c r="F748" s="9">
        <v>23</v>
      </c>
      <c r="G748" s="9" t="s">
        <v>36</v>
      </c>
    </row>
    <row r="749" spans="1:7" x14ac:dyDescent="0.3">
      <c r="A749" s="9">
        <v>1780</v>
      </c>
      <c r="B749" s="9" t="s">
        <v>34</v>
      </c>
      <c r="C749" s="9">
        <v>2419</v>
      </c>
      <c r="D749" s="9" t="s">
        <v>43</v>
      </c>
      <c r="E749" s="12">
        <v>46112</v>
      </c>
      <c r="F749" s="9">
        <v>23</v>
      </c>
      <c r="G749" s="9" t="s">
        <v>38</v>
      </c>
    </row>
    <row r="750" spans="1:7" x14ac:dyDescent="0.3">
      <c r="A750" s="9">
        <v>1781</v>
      </c>
      <c r="B750" s="9" t="s">
        <v>34</v>
      </c>
      <c r="C750" s="9">
        <v>2419</v>
      </c>
      <c r="D750" s="9" t="s">
        <v>43</v>
      </c>
      <c r="E750" s="12">
        <v>46113</v>
      </c>
      <c r="F750" s="9">
        <v>23</v>
      </c>
      <c r="G750" s="9" t="s">
        <v>38</v>
      </c>
    </row>
    <row r="751" spans="1:7" x14ac:dyDescent="0.3">
      <c r="A751" s="9">
        <v>1782</v>
      </c>
      <c r="B751" s="9" t="s">
        <v>34</v>
      </c>
      <c r="C751" s="9">
        <v>2420</v>
      </c>
      <c r="D751" s="9" t="s">
        <v>43</v>
      </c>
      <c r="E751" s="12">
        <v>46114</v>
      </c>
      <c r="F751" s="9">
        <v>23</v>
      </c>
      <c r="G751" s="9" t="s">
        <v>38</v>
      </c>
    </row>
    <row r="752" spans="1:7" x14ac:dyDescent="0.3">
      <c r="A752" s="9">
        <v>1783</v>
      </c>
      <c r="B752" s="9" t="s">
        <v>37</v>
      </c>
      <c r="C752" s="9">
        <v>2401</v>
      </c>
      <c r="D752" s="9" t="s">
        <v>43</v>
      </c>
      <c r="E752" s="12">
        <v>46115</v>
      </c>
      <c r="F752" s="9">
        <v>22</v>
      </c>
      <c r="G752" s="9" t="s">
        <v>36</v>
      </c>
    </row>
    <row r="753" spans="1:7" x14ac:dyDescent="0.3">
      <c r="A753" s="9">
        <v>1784</v>
      </c>
      <c r="B753" s="9" t="s">
        <v>37</v>
      </c>
      <c r="C753" s="9">
        <v>2417</v>
      </c>
      <c r="D753" s="9" t="s">
        <v>43</v>
      </c>
      <c r="E753" s="12">
        <v>46116</v>
      </c>
      <c r="F753" s="9">
        <v>22</v>
      </c>
      <c r="G753" s="9" t="s">
        <v>42</v>
      </c>
    </row>
    <row r="754" spans="1:7" x14ac:dyDescent="0.3">
      <c r="A754" s="9">
        <v>1785</v>
      </c>
      <c r="B754" s="9" t="s">
        <v>37</v>
      </c>
      <c r="C754" s="9">
        <v>2413</v>
      </c>
      <c r="D754" s="9" t="s">
        <v>35</v>
      </c>
      <c r="E754" s="12">
        <v>46117</v>
      </c>
      <c r="F754" s="9">
        <v>22</v>
      </c>
      <c r="G754" s="9" t="s">
        <v>36</v>
      </c>
    </row>
    <row r="755" spans="1:7" x14ac:dyDescent="0.3">
      <c r="A755" s="9">
        <v>1786</v>
      </c>
      <c r="B755" s="9" t="s">
        <v>34</v>
      </c>
      <c r="C755" s="9">
        <v>2423</v>
      </c>
      <c r="D755" s="9" t="s">
        <v>39</v>
      </c>
      <c r="E755" s="12">
        <v>46118</v>
      </c>
      <c r="F755" s="9">
        <v>22</v>
      </c>
      <c r="G755" s="9" t="s">
        <v>36</v>
      </c>
    </row>
    <row r="756" spans="1:7" x14ac:dyDescent="0.3">
      <c r="A756" s="9">
        <v>1787</v>
      </c>
      <c r="B756" s="9" t="s">
        <v>37</v>
      </c>
      <c r="C756" s="9">
        <v>2422</v>
      </c>
      <c r="D756" s="9" t="s">
        <v>43</v>
      </c>
      <c r="E756" s="12">
        <v>46119</v>
      </c>
      <c r="F756" s="9">
        <v>22</v>
      </c>
      <c r="G756" s="9" t="s">
        <v>38</v>
      </c>
    </row>
    <row r="757" spans="1:7" x14ac:dyDescent="0.3">
      <c r="A757" s="9">
        <v>1788</v>
      </c>
      <c r="B757" s="9" t="s">
        <v>34</v>
      </c>
      <c r="C757" s="9">
        <v>2413</v>
      </c>
      <c r="D757" s="9" t="s">
        <v>45</v>
      </c>
      <c r="E757" s="12">
        <v>46120</v>
      </c>
      <c r="F757" s="9">
        <v>7</v>
      </c>
      <c r="G757" s="9" t="s">
        <v>38</v>
      </c>
    </row>
    <row r="758" spans="1:7" x14ac:dyDescent="0.3">
      <c r="A758" s="9">
        <v>1789</v>
      </c>
      <c r="B758" s="9" t="s">
        <v>34</v>
      </c>
      <c r="C758" s="9">
        <v>2417</v>
      </c>
      <c r="D758" s="9" t="s">
        <v>39</v>
      </c>
      <c r="E758" s="12">
        <v>46121</v>
      </c>
      <c r="F758" s="9">
        <v>22</v>
      </c>
      <c r="G758" s="9" t="s">
        <v>38</v>
      </c>
    </row>
    <row r="759" spans="1:7" x14ac:dyDescent="0.3">
      <c r="A759" s="9">
        <v>1791</v>
      </c>
      <c r="B759" s="9" t="s">
        <v>40</v>
      </c>
      <c r="C759" s="9">
        <v>2411</v>
      </c>
      <c r="D759" s="9" t="s">
        <v>39</v>
      </c>
      <c r="E759" s="12">
        <v>46122</v>
      </c>
      <c r="F759" s="9">
        <v>22</v>
      </c>
      <c r="G759" s="9" t="s">
        <v>38</v>
      </c>
    </row>
    <row r="760" spans="1:7" x14ac:dyDescent="0.3">
      <c r="A760" s="9">
        <v>1792</v>
      </c>
      <c r="B760" s="9" t="s">
        <v>37</v>
      </c>
      <c r="C760" s="9">
        <v>2405</v>
      </c>
      <c r="D760" s="9" t="s">
        <v>39</v>
      </c>
      <c r="E760" s="12">
        <v>46123</v>
      </c>
      <c r="F760" s="9">
        <v>22</v>
      </c>
      <c r="G760" s="9" t="s">
        <v>38</v>
      </c>
    </row>
    <row r="761" spans="1:7" x14ac:dyDescent="0.3">
      <c r="A761" s="9">
        <v>1793</v>
      </c>
      <c r="B761" s="9" t="s">
        <v>34</v>
      </c>
      <c r="C761" s="9">
        <v>2414</v>
      </c>
      <c r="D761" s="9" t="s">
        <v>43</v>
      </c>
      <c r="E761" s="12">
        <v>46124</v>
      </c>
      <c r="F761" s="9">
        <v>22</v>
      </c>
      <c r="G761" s="9" t="s">
        <v>36</v>
      </c>
    </row>
    <row r="762" spans="1:7" x14ac:dyDescent="0.3">
      <c r="A762" s="9">
        <v>1794</v>
      </c>
      <c r="B762" s="9" t="s">
        <v>34</v>
      </c>
      <c r="C762" s="9">
        <v>2413</v>
      </c>
      <c r="D762" s="9" t="s">
        <v>43</v>
      </c>
      <c r="E762" s="12">
        <v>46125</v>
      </c>
      <c r="F762" s="9">
        <v>22</v>
      </c>
      <c r="G762" s="9" t="s">
        <v>36</v>
      </c>
    </row>
    <row r="763" spans="1:7" x14ac:dyDescent="0.3">
      <c r="A763" s="9">
        <v>1795</v>
      </c>
      <c r="B763" s="9" t="s">
        <v>34</v>
      </c>
      <c r="C763" s="9">
        <v>2409</v>
      </c>
      <c r="D763" s="9" t="s">
        <v>39</v>
      </c>
      <c r="E763" s="12">
        <v>46126</v>
      </c>
      <c r="F763" s="9">
        <v>22</v>
      </c>
      <c r="G763" s="9" t="s">
        <v>38</v>
      </c>
    </row>
    <row r="764" spans="1:7" x14ac:dyDescent="0.3">
      <c r="A764" s="9">
        <v>1796</v>
      </c>
      <c r="B764" s="9" t="s">
        <v>37</v>
      </c>
      <c r="C764" s="9">
        <v>2404</v>
      </c>
      <c r="D764" s="9" t="s">
        <v>35</v>
      </c>
      <c r="E764" s="12">
        <v>46127</v>
      </c>
      <c r="F764" s="9">
        <v>22</v>
      </c>
      <c r="G764" s="9" t="s">
        <v>38</v>
      </c>
    </row>
    <row r="765" spans="1:7" x14ac:dyDescent="0.3">
      <c r="A765" s="9">
        <v>1797</v>
      </c>
      <c r="B765" s="9" t="s">
        <v>37</v>
      </c>
      <c r="C765" s="9">
        <v>2418</v>
      </c>
      <c r="D765" s="9" t="s">
        <v>43</v>
      </c>
      <c r="E765" s="12">
        <v>46128</v>
      </c>
      <c r="F765" s="9">
        <v>22</v>
      </c>
      <c r="G765" s="9" t="s">
        <v>36</v>
      </c>
    </row>
    <row r="766" spans="1:7" x14ac:dyDescent="0.3">
      <c r="A766" s="9">
        <v>1798</v>
      </c>
      <c r="B766" s="9" t="s">
        <v>34</v>
      </c>
      <c r="C766" s="9">
        <v>2418</v>
      </c>
      <c r="D766" s="9" t="s">
        <v>45</v>
      </c>
      <c r="E766" s="12">
        <v>46129</v>
      </c>
      <c r="F766" s="9">
        <v>22</v>
      </c>
      <c r="G766" s="9" t="s">
        <v>38</v>
      </c>
    </row>
    <row r="767" spans="1:7" x14ac:dyDescent="0.3">
      <c r="A767" s="9">
        <v>1799</v>
      </c>
      <c r="B767" s="9" t="s">
        <v>34</v>
      </c>
      <c r="C767" s="9">
        <v>2413</v>
      </c>
      <c r="D767" s="9" t="s">
        <v>39</v>
      </c>
      <c r="E767" s="12">
        <v>46130</v>
      </c>
      <c r="F767" s="9">
        <v>22</v>
      </c>
      <c r="G767" s="9" t="s">
        <v>36</v>
      </c>
    </row>
    <row r="768" spans="1:7" x14ac:dyDescent="0.3">
      <c r="A768" s="9">
        <v>1800</v>
      </c>
      <c r="B768" s="9" t="s">
        <v>34</v>
      </c>
      <c r="C768" s="9">
        <v>2406</v>
      </c>
      <c r="D768" s="9" t="s">
        <v>45</v>
      </c>
      <c r="E768" s="12">
        <v>46131</v>
      </c>
      <c r="F768" s="9">
        <v>22</v>
      </c>
      <c r="G768" s="9" t="s">
        <v>38</v>
      </c>
    </row>
    <row r="769" spans="1:7" x14ac:dyDescent="0.3">
      <c r="A769" s="9">
        <v>1801</v>
      </c>
      <c r="B769" s="9" t="s">
        <v>40</v>
      </c>
      <c r="C769" s="9">
        <v>2424</v>
      </c>
      <c r="D769" s="9" t="s">
        <v>39</v>
      </c>
      <c r="E769" s="12">
        <v>46132</v>
      </c>
      <c r="F769" s="9">
        <v>22</v>
      </c>
      <c r="G769" s="9" t="s">
        <v>42</v>
      </c>
    </row>
    <row r="770" spans="1:7" x14ac:dyDescent="0.3">
      <c r="A770" s="9">
        <v>1802</v>
      </c>
      <c r="B770" s="9" t="s">
        <v>40</v>
      </c>
      <c r="C770" s="9">
        <v>2404</v>
      </c>
      <c r="D770" s="9" t="s">
        <v>45</v>
      </c>
      <c r="E770" s="12">
        <v>46133</v>
      </c>
      <c r="F770" s="9">
        <v>22</v>
      </c>
      <c r="G770" s="9" t="s">
        <v>36</v>
      </c>
    </row>
    <row r="771" spans="1:7" x14ac:dyDescent="0.3">
      <c r="A771" s="9">
        <v>1803</v>
      </c>
      <c r="B771" s="9" t="s">
        <v>37</v>
      </c>
      <c r="C771" s="9">
        <v>2423</v>
      </c>
      <c r="D771" s="9" t="s">
        <v>39</v>
      </c>
      <c r="E771" s="12">
        <v>46134</v>
      </c>
      <c r="F771" s="9">
        <v>22</v>
      </c>
      <c r="G771" s="9" t="s">
        <v>36</v>
      </c>
    </row>
    <row r="772" spans="1:7" x14ac:dyDescent="0.3">
      <c r="A772" s="9">
        <v>1804</v>
      </c>
      <c r="B772" s="9" t="s">
        <v>37</v>
      </c>
      <c r="C772" s="9">
        <v>2417</v>
      </c>
      <c r="D772" s="9" t="s">
        <v>43</v>
      </c>
      <c r="E772" s="12">
        <v>46135</v>
      </c>
      <c r="F772" s="9">
        <v>22</v>
      </c>
      <c r="G772" s="9" t="s">
        <v>38</v>
      </c>
    </row>
    <row r="773" spans="1:7" x14ac:dyDescent="0.3">
      <c r="A773" s="9">
        <v>1805</v>
      </c>
      <c r="B773" s="9" t="s">
        <v>37</v>
      </c>
      <c r="C773" s="9">
        <v>2417</v>
      </c>
      <c r="D773" s="9" t="s">
        <v>43</v>
      </c>
      <c r="E773" s="12">
        <v>46136</v>
      </c>
      <c r="F773" s="9">
        <v>6</v>
      </c>
      <c r="G773" s="9" t="s">
        <v>38</v>
      </c>
    </row>
    <row r="774" spans="1:7" x14ac:dyDescent="0.3">
      <c r="A774" s="9">
        <v>1806</v>
      </c>
      <c r="B774" s="9" t="s">
        <v>40</v>
      </c>
      <c r="C774" s="9">
        <v>2407</v>
      </c>
      <c r="D774" s="9" t="s">
        <v>45</v>
      </c>
      <c r="E774" s="12">
        <v>46137</v>
      </c>
      <c r="F774" s="9">
        <v>22</v>
      </c>
      <c r="G774" s="9" t="s">
        <v>38</v>
      </c>
    </row>
    <row r="775" spans="1:7" x14ac:dyDescent="0.3">
      <c r="A775" s="9">
        <v>1807</v>
      </c>
      <c r="B775" s="9" t="s">
        <v>37</v>
      </c>
      <c r="C775" s="9">
        <v>2401</v>
      </c>
      <c r="D775" s="9" t="s">
        <v>39</v>
      </c>
      <c r="E775" s="12">
        <v>46138</v>
      </c>
      <c r="F775" s="9">
        <v>22</v>
      </c>
      <c r="G775" s="9" t="s">
        <v>38</v>
      </c>
    </row>
    <row r="776" spans="1:7" x14ac:dyDescent="0.3">
      <c r="A776" s="9">
        <v>1808</v>
      </c>
      <c r="B776" s="9" t="s">
        <v>37</v>
      </c>
      <c r="C776" s="9">
        <v>2420</v>
      </c>
      <c r="D776" s="9" t="s">
        <v>39</v>
      </c>
      <c r="E776" s="12">
        <v>46139</v>
      </c>
      <c r="F776" s="9">
        <v>22</v>
      </c>
      <c r="G776" s="9" t="s">
        <v>36</v>
      </c>
    </row>
    <row r="777" spans="1:7" x14ac:dyDescent="0.3">
      <c r="A777" s="9">
        <v>1809</v>
      </c>
      <c r="B777" s="9" t="s">
        <v>34</v>
      </c>
      <c r="C777" s="9">
        <v>2424</v>
      </c>
      <c r="D777" s="9" t="s">
        <v>43</v>
      </c>
      <c r="E777" s="12">
        <v>46140</v>
      </c>
      <c r="F777" s="9">
        <v>22</v>
      </c>
      <c r="G777" s="9" t="s">
        <v>38</v>
      </c>
    </row>
    <row r="778" spans="1:7" x14ac:dyDescent="0.3">
      <c r="A778" s="9">
        <v>1810</v>
      </c>
      <c r="B778" s="9" t="s">
        <v>34</v>
      </c>
      <c r="C778" s="9">
        <v>2423</v>
      </c>
      <c r="D778" s="9" t="s">
        <v>43</v>
      </c>
      <c r="E778" s="12">
        <v>46141</v>
      </c>
      <c r="F778" s="9">
        <v>22</v>
      </c>
      <c r="G778" s="9" t="s">
        <v>36</v>
      </c>
    </row>
    <row r="779" spans="1:7" x14ac:dyDescent="0.3">
      <c r="A779" s="9">
        <v>1811</v>
      </c>
      <c r="B779" s="9" t="s">
        <v>37</v>
      </c>
      <c r="C779" s="9">
        <v>2414</v>
      </c>
      <c r="D779" s="9" t="s">
        <v>43</v>
      </c>
      <c r="E779" s="12">
        <v>46142</v>
      </c>
      <c r="F779" s="9">
        <v>22</v>
      </c>
      <c r="G779" s="9" t="s">
        <v>36</v>
      </c>
    </row>
    <row r="780" spans="1:7" x14ac:dyDescent="0.3">
      <c r="A780" s="9">
        <v>1812</v>
      </c>
      <c r="B780" s="9" t="s">
        <v>34</v>
      </c>
      <c r="C780" s="9">
        <v>2418</v>
      </c>
      <c r="D780" s="9" t="s">
        <v>45</v>
      </c>
      <c r="E780" s="12">
        <v>46143</v>
      </c>
      <c r="F780" s="9">
        <v>22</v>
      </c>
      <c r="G780" s="9" t="s">
        <v>38</v>
      </c>
    </row>
    <row r="781" spans="1:7" x14ac:dyDescent="0.3">
      <c r="A781" s="9">
        <v>1813</v>
      </c>
      <c r="B781" s="9" t="s">
        <v>34</v>
      </c>
      <c r="C781" s="9">
        <v>2424</v>
      </c>
      <c r="D781" s="9" t="s">
        <v>43</v>
      </c>
      <c r="E781" s="12">
        <v>46144</v>
      </c>
      <c r="F781" s="9">
        <v>22</v>
      </c>
      <c r="G781" s="9" t="s">
        <v>38</v>
      </c>
    </row>
    <row r="782" spans="1:7" x14ac:dyDescent="0.3">
      <c r="A782" s="9">
        <v>1814</v>
      </c>
      <c r="B782" s="9" t="s">
        <v>37</v>
      </c>
      <c r="C782" s="9">
        <v>2403</v>
      </c>
      <c r="D782" s="9" t="s">
        <v>35</v>
      </c>
      <c r="E782" s="12">
        <v>46145</v>
      </c>
      <c r="F782" s="9">
        <v>22</v>
      </c>
      <c r="G782" s="9" t="s">
        <v>36</v>
      </c>
    </row>
    <row r="783" spans="1:7" x14ac:dyDescent="0.3">
      <c r="A783" s="9">
        <v>1815</v>
      </c>
      <c r="B783" s="9" t="s">
        <v>37</v>
      </c>
      <c r="C783" s="9">
        <v>2403</v>
      </c>
      <c r="D783" s="9" t="s">
        <v>35</v>
      </c>
      <c r="E783" s="12">
        <v>46146</v>
      </c>
      <c r="F783" s="9">
        <v>22</v>
      </c>
      <c r="G783" s="9" t="s">
        <v>36</v>
      </c>
    </row>
    <row r="784" spans="1:7" x14ac:dyDescent="0.3">
      <c r="A784" s="9">
        <v>1817</v>
      </c>
      <c r="B784" s="9" t="s">
        <v>34</v>
      </c>
      <c r="C784" s="9">
        <v>2421</v>
      </c>
      <c r="D784" s="9" t="s">
        <v>35</v>
      </c>
      <c r="E784" s="12">
        <v>46147</v>
      </c>
      <c r="F784" s="9">
        <v>22</v>
      </c>
      <c r="G784" s="9" t="s">
        <v>36</v>
      </c>
    </row>
    <row r="785" spans="1:7" x14ac:dyDescent="0.3">
      <c r="A785" s="9">
        <v>1818</v>
      </c>
      <c r="B785" s="9" t="s">
        <v>37</v>
      </c>
      <c r="C785" s="9">
        <v>2404</v>
      </c>
      <c r="D785" s="9" t="s">
        <v>43</v>
      </c>
      <c r="E785" s="12">
        <v>46148</v>
      </c>
      <c r="F785" s="9">
        <v>22</v>
      </c>
      <c r="G785" s="9" t="s">
        <v>38</v>
      </c>
    </row>
    <row r="786" spans="1:7" x14ac:dyDescent="0.3">
      <c r="A786" s="9">
        <v>1819</v>
      </c>
      <c r="B786" s="9" t="s">
        <v>37</v>
      </c>
      <c r="C786" s="9">
        <v>2404</v>
      </c>
      <c r="D786" s="9" t="s">
        <v>43</v>
      </c>
      <c r="E786" s="12">
        <v>46149</v>
      </c>
      <c r="F786" s="9">
        <v>22</v>
      </c>
      <c r="G786" s="9" t="s">
        <v>38</v>
      </c>
    </row>
    <row r="787" spans="1:7" x14ac:dyDescent="0.3">
      <c r="A787" s="9">
        <v>1821</v>
      </c>
      <c r="B787" s="9" t="s">
        <v>37</v>
      </c>
      <c r="C787" s="9">
        <v>2416</v>
      </c>
      <c r="D787" s="9" t="s">
        <v>39</v>
      </c>
      <c r="E787" s="12">
        <v>46150</v>
      </c>
      <c r="F787" s="9">
        <v>22</v>
      </c>
      <c r="G787" s="9" t="s">
        <v>38</v>
      </c>
    </row>
    <row r="788" spans="1:7" x14ac:dyDescent="0.3">
      <c r="A788" s="9">
        <v>1822</v>
      </c>
      <c r="B788" s="9" t="s">
        <v>34</v>
      </c>
      <c r="C788" s="9">
        <v>2423</v>
      </c>
      <c r="D788" s="9" t="s">
        <v>35</v>
      </c>
      <c r="E788" s="12">
        <v>46151</v>
      </c>
      <c r="F788" s="9">
        <v>22</v>
      </c>
      <c r="G788" s="9" t="s">
        <v>38</v>
      </c>
    </row>
    <row r="789" spans="1:7" x14ac:dyDescent="0.3">
      <c r="A789" s="9">
        <v>1824</v>
      </c>
      <c r="B789" s="9" t="s">
        <v>37</v>
      </c>
      <c r="C789" s="9">
        <v>2418</v>
      </c>
      <c r="D789" s="9" t="s">
        <v>43</v>
      </c>
      <c r="E789" s="12">
        <v>46152</v>
      </c>
      <c r="F789" s="9">
        <v>22</v>
      </c>
      <c r="G789" s="9" t="s">
        <v>38</v>
      </c>
    </row>
    <row r="790" spans="1:7" x14ac:dyDescent="0.3">
      <c r="A790" s="9">
        <v>1825</v>
      </c>
      <c r="B790" s="9" t="s">
        <v>34</v>
      </c>
      <c r="C790" s="9">
        <v>2402</v>
      </c>
      <c r="D790" s="9" t="s">
        <v>43</v>
      </c>
      <c r="E790" s="12">
        <v>46153</v>
      </c>
      <c r="F790" s="9">
        <v>9</v>
      </c>
      <c r="G790" s="9" t="s">
        <v>38</v>
      </c>
    </row>
    <row r="791" spans="1:7" x14ac:dyDescent="0.3">
      <c r="A791" s="9">
        <v>1826</v>
      </c>
      <c r="B791" s="9" t="s">
        <v>37</v>
      </c>
      <c r="C791" s="9">
        <v>2416</v>
      </c>
      <c r="D791" s="9" t="s">
        <v>39</v>
      </c>
      <c r="E791" s="12">
        <v>46154</v>
      </c>
      <c r="F791" s="9">
        <v>22</v>
      </c>
      <c r="G791" s="9" t="s">
        <v>36</v>
      </c>
    </row>
    <row r="792" spans="1:7" x14ac:dyDescent="0.3">
      <c r="A792" s="9">
        <v>1827</v>
      </c>
      <c r="B792" s="9" t="s">
        <v>37</v>
      </c>
      <c r="C792" s="9">
        <v>2416</v>
      </c>
      <c r="D792" s="9" t="s">
        <v>39</v>
      </c>
      <c r="E792" s="12">
        <v>46155</v>
      </c>
      <c r="F792" s="9">
        <v>22</v>
      </c>
      <c r="G792" s="9" t="s">
        <v>36</v>
      </c>
    </row>
    <row r="793" spans="1:7" x14ac:dyDescent="0.3">
      <c r="A793" s="9">
        <v>1828</v>
      </c>
      <c r="B793" s="9" t="s">
        <v>37</v>
      </c>
      <c r="C793" s="9">
        <v>2408</v>
      </c>
      <c r="D793" s="9" t="s">
        <v>35</v>
      </c>
      <c r="E793" s="12">
        <v>46156</v>
      </c>
      <c r="F793" s="9">
        <v>22</v>
      </c>
      <c r="G793" s="9" t="s">
        <v>38</v>
      </c>
    </row>
    <row r="794" spans="1:7" x14ac:dyDescent="0.3">
      <c r="A794" s="9">
        <v>1829</v>
      </c>
      <c r="B794" s="9" t="s">
        <v>37</v>
      </c>
      <c r="C794" s="9">
        <v>2403</v>
      </c>
      <c r="D794" s="9" t="s">
        <v>35</v>
      </c>
      <c r="E794" s="12">
        <v>46157</v>
      </c>
      <c r="F794" s="9">
        <v>22</v>
      </c>
      <c r="G794" s="9" t="s">
        <v>38</v>
      </c>
    </row>
    <row r="795" spans="1:7" x14ac:dyDescent="0.3">
      <c r="A795" s="9">
        <v>1831</v>
      </c>
      <c r="B795" s="9" t="s">
        <v>37</v>
      </c>
      <c r="C795" s="9">
        <v>2421</v>
      </c>
      <c r="D795" s="9" t="s">
        <v>35</v>
      </c>
      <c r="E795" s="12">
        <v>46158</v>
      </c>
      <c r="F795" s="9">
        <v>22</v>
      </c>
      <c r="G795" s="9" t="s">
        <v>36</v>
      </c>
    </row>
    <row r="796" spans="1:7" x14ac:dyDescent="0.3">
      <c r="A796" s="9">
        <v>1832</v>
      </c>
      <c r="B796" s="9" t="s">
        <v>37</v>
      </c>
      <c r="C796" s="9">
        <v>2405</v>
      </c>
      <c r="D796" s="9" t="s">
        <v>43</v>
      </c>
      <c r="E796" s="12">
        <v>46159</v>
      </c>
      <c r="F796" s="9">
        <v>22</v>
      </c>
      <c r="G796" s="9" t="s">
        <v>36</v>
      </c>
    </row>
    <row r="797" spans="1:7" x14ac:dyDescent="0.3">
      <c r="A797" s="9">
        <v>1833</v>
      </c>
      <c r="B797" s="9" t="s">
        <v>34</v>
      </c>
      <c r="C797" s="9">
        <v>2416</v>
      </c>
      <c r="D797" s="9" t="s">
        <v>43</v>
      </c>
      <c r="E797" s="12">
        <v>46160</v>
      </c>
      <c r="F797" s="9">
        <v>22</v>
      </c>
      <c r="G797" s="9" t="s">
        <v>38</v>
      </c>
    </row>
    <row r="798" spans="1:7" x14ac:dyDescent="0.3">
      <c r="A798" s="9">
        <v>1834</v>
      </c>
      <c r="B798" s="9" t="s">
        <v>37</v>
      </c>
      <c r="C798" s="9">
        <v>2403</v>
      </c>
      <c r="D798" s="9" t="s">
        <v>43</v>
      </c>
      <c r="E798" s="12">
        <v>46161</v>
      </c>
      <c r="F798" s="9">
        <v>22</v>
      </c>
      <c r="G798" s="9" t="s">
        <v>38</v>
      </c>
    </row>
    <row r="799" spans="1:7" x14ac:dyDescent="0.3">
      <c r="A799" s="9">
        <v>1835</v>
      </c>
      <c r="B799" s="9" t="s">
        <v>44</v>
      </c>
      <c r="C799" s="9">
        <v>2417</v>
      </c>
      <c r="D799" s="9" t="s">
        <v>35</v>
      </c>
      <c r="E799" s="12">
        <v>46162</v>
      </c>
      <c r="F799" s="9">
        <v>22</v>
      </c>
      <c r="G799" s="9" t="s">
        <v>36</v>
      </c>
    </row>
    <row r="800" spans="1:7" x14ac:dyDescent="0.3">
      <c r="A800" s="9">
        <v>1836</v>
      </c>
      <c r="B800" s="9" t="s">
        <v>34</v>
      </c>
      <c r="C800" s="9">
        <v>2411</v>
      </c>
      <c r="D800" s="9" t="s">
        <v>39</v>
      </c>
      <c r="E800" s="12">
        <v>46163</v>
      </c>
      <c r="F800" s="9">
        <v>22</v>
      </c>
      <c r="G800" s="9" t="s">
        <v>36</v>
      </c>
    </row>
    <row r="801" spans="1:7" x14ac:dyDescent="0.3">
      <c r="A801" s="9">
        <v>1837</v>
      </c>
      <c r="B801" s="9" t="s">
        <v>37</v>
      </c>
      <c r="C801" s="9">
        <v>2403</v>
      </c>
      <c r="D801" s="9" t="s">
        <v>43</v>
      </c>
      <c r="E801" s="12">
        <v>46164</v>
      </c>
      <c r="F801" s="9">
        <v>22</v>
      </c>
      <c r="G801" s="9" t="s">
        <v>38</v>
      </c>
    </row>
    <row r="802" spans="1:7" x14ac:dyDescent="0.3">
      <c r="A802" s="9">
        <v>1838</v>
      </c>
      <c r="B802" s="9" t="s">
        <v>37</v>
      </c>
      <c r="C802" s="9">
        <v>2421</v>
      </c>
      <c r="D802" s="9" t="s">
        <v>39</v>
      </c>
      <c r="E802" s="12">
        <v>46165</v>
      </c>
      <c r="F802" s="9">
        <v>22</v>
      </c>
      <c r="G802" s="9" t="s">
        <v>36</v>
      </c>
    </row>
    <row r="803" spans="1:7" x14ac:dyDescent="0.3">
      <c r="A803" s="9">
        <v>1839</v>
      </c>
      <c r="B803" s="9" t="s">
        <v>34</v>
      </c>
      <c r="C803" s="9">
        <v>2416</v>
      </c>
      <c r="D803" s="9" t="s">
        <v>43</v>
      </c>
      <c r="E803" s="12">
        <v>46166</v>
      </c>
      <c r="F803" s="9">
        <v>22</v>
      </c>
      <c r="G803" s="9" t="s">
        <v>36</v>
      </c>
    </row>
    <row r="804" spans="1:7" x14ac:dyDescent="0.3">
      <c r="A804" s="9">
        <v>1841</v>
      </c>
      <c r="B804" s="9" t="s">
        <v>37</v>
      </c>
      <c r="C804" s="9">
        <v>2408</v>
      </c>
      <c r="D804" s="9" t="s">
        <v>43</v>
      </c>
      <c r="E804" s="12">
        <v>46167</v>
      </c>
      <c r="F804" s="9">
        <v>9</v>
      </c>
      <c r="G804" s="9" t="s">
        <v>38</v>
      </c>
    </row>
    <row r="805" spans="1:7" x14ac:dyDescent="0.3">
      <c r="A805" s="9">
        <v>1842</v>
      </c>
      <c r="B805" s="9" t="s">
        <v>37</v>
      </c>
      <c r="C805" s="9">
        <v>2415</v>
      </c>
      <c r="D805" s="9" t="s">
        <v>43</v>
      </c>
      <c r="E805" s="12">
        <v>46168</v>
      </c>
      <c r="F805" s="9">
        <v>22</v>
      </c>
      <c r="G805" s="9" t="s">
        <v>38</v>
      </c>
    </row>
    <row r="806" spans="1:7" x14ac:dyDescent="0.3">
      <c r="A806" s="9">
        <v>1843</v>
      </c>
      <c r="B806" s="9" t="s">
        <v>37</v>
      </c>
      <c r="C806" s="9">
        <v>2415</v>
      </c>
      <c r="D806" s="9" t="s">
        <v>35</v>
      </c>
      <c r="E806" s="12">
        <v>46169</v>
      </c>
      <c r="F806" s="9">
        <v>22</v>
      </c>
      <c r="G806" s="9" t="s">
        <v>38</v>
      </c>
    </row>
    <row r="807" spans="1:7" x14ac:dyDescent="0.3">
      <c r="A807" s="9">
        <v>1844</v>
      </c>
      <c r="B807" s="9" t="s">
        <v>34</v>
      </c>
      <c r="C807" s="9">
        <v>2407</v>
      </c>
      <c r="D807" s="9" t="s">
        <v>35</v>
      </c>
      <c r="E807" s="12">
        <v>46170</v>
      </c>
      <c r="F807" s="9">
        <v>22</v>
      </c>
      <c r="G807" s="9" t="s">
        <v>38</v>
      </c>
    </row>
    <row r="808" spans="1:7" x14ac:dyDescent="0.3">
      <c r="A808" s="9">
        <v>1845</v>
      </c>
      <c r="B808" s="9" t="s">
        <v>34</v>
      </c>
      <c r="C808" s="9">
        <v>2415</v>
      </c>
      <c r="D808" s="9" t="s">
        <v>35</v>
      </c>
      <c r="E808" s="12">
        <v>46171</v>
      </c>
      <c r="F808" s="9">
        <v>22</v>
      </c>
      <c r="G808" s="9" t="s">
        <v>38</v>
      </c>
    </row>
    <row r="809" spans="1:7" x14ac:dyDescent="0.3">
      <c r="A809" s="9">
        <v>1846</v>
      </c>
      <c r="B809" s="9" t="s">
        <v>34</v>
      </c>
      <c r="C809" s="9">
        <v>2413</v>
      </c>
      <c r="D809" s="9" t="s">
        <v>39</v>
      </c>
      <c r="E809" s="12">
        <v>46172</v>
      </c>
      <c r="F809" s="9">
        <v>22</v>
      </c>
      <c r="G809" s="9" t="s">
        <v>36</v>
      </c>
    </row>
    <row r="810" spans="1:7" x14ac:dyDescent="0.3">
      <c r="A810" s="9">
        <v>1847</v>
      </c>
      <c r="B810" s="9" t="s">
        <v>37</v>
      </c>
      <c r="C810" s="9">
        <v>2408</v>
      </c>
      <c r="D810" s="9" t="s">
        <v>43</v>
      </c>
      <c r="E810" s="12">
        <v>46173</v>
      </c>
      <c r="F810" s="9">
        <v>22</v>
      </c>
      <c r="G810" s="9" t="s">
        <v>38</v>
      </c>
    </row>
    <row r="811" spans="1:7" x14ac:dyDescent="0.3">
      <c r="A811" s="9">
        <v>1848</v>
      </c>
      <c r="B811" s="9" t="s">
        <v>34</v>
      </c>
      <c r="C811" s="9">
        <v>2414</v>
      </c>
      <c r="D811" s="9" t="s">
        <v>43</v>
      </c>
      <c r="E811" s="12">
        <v>46174</v>
      </c>
      <c r="F811" s="9">
        <v>22</v>
      </c>
      <c r="G811" s="9" t="s">
        <v>36</v>
      </c>
    </row>
    <row r="812" spans="1:7" x14ac:dyDescent="0.3">
      <c r="A812" s="9">
        <v>1849</v>
      </c>
      <c r="B812" s="9" t="s">
        <v>37</v>
      </c>
      <c r="C812" s="9">
        <v>2421</v>
      </c>
      <c r="D812" s="9" t="s">
        <v>35</v>
      </c>
      <c r="E812" s="12">
        <v>46175</v>
      </c>
      <c r="F812" s="9">
        <v>22</v>
      </c>
      <c r="G812" s="9" t="s">
        <v>36</v>
      </c>
    </row>
    <row r="813" spans="1:7" x14ac:dyDescent="0.3">
      <c r="A813" s="9">
        <v>1850</v>
      </c>
      <c r="B813" s="9" t="s">
        <v>40</v>
      </c>
      <c r="C813" s="9">
        <v>2421</v>
      </c>
      <c r="D813" s="9" t="s">
        <v>35</v>
      </c>
      <c r="E813" s="12">
        <v>46176</v>
      </c>
      <c r="F813" s="9">
        <v>22</v>
      </c>
      <c r="G813" s="9" t="s">
        <v>38</v>
      </c>
    </row>
    <row r="814" spans="1:7" x14ac:dyDescent="0.3">
      <c r="A814" s="9">
        <v>1851</v>
      </c>
      <c r="B814" s="9" t="s">
        <v>41</v>
      </c>
      <c r="C814" s="9">
        <v>2420</v>
      </c>
      <c r="D814" s="9" t="s">
        <v>43</v>
      </c>
      <c r="E814" s="12">
        <v>46177</v>
      </c>
      <c r="F814" s="9">
        <v>22</v>
      </c>
      <c r="G814" s="9" t="s">
        <v>36</v>
      </c>
    </row>
    <row r="815" spans="1:7" x14ac:dyDescent="0.3">
      <c r="A815" s="9">
        <v>1852</v>
      </c>
      <c r="B815" s="9" t="s">
        <v>37</v>
      </c>
      <c r="C815" s="9">
        <v>2405</v>
      </c>
      <c r="D815" s="9" t="s">
        <v>43</v>
      </c>
      <c r="E815" s="12">
        <v>46178</v>
      </c>
      <c r="F815" s="9">
        <v>22</v>
      </c>
      <c r="G815" s="9" t="s">
        <v>36</v>
      </c>
    </row>
    <row r="816" spans="1:7" x14ac:dyDescent="0.3">
      <c r="A816" s="9">
        <v>1853</v>
      </c>
      <c r="B816" s="9" t="s">
        <v>34</v>
      </c>
      <c r="C816" s="9">
        <v>2402</v>
      </c>
      <c r="D816" s="9" t="s">
        <v>45</v>
      </c>
      <c r="E816" s="12">
        <v>46179</v>
      </c>
      <c r="F816" s="9">
        <v>22</v>
      </c>
      <c r="G816" s="9" t="s">
        <v>38</v>
      </c>
    </row>
    <row r="817" spans="1:7" x14ac:dyDescent="0.3">
      <c r="A817" s="9">
        <v>1854</v>
      </c>
      <c r="B817" s="9" t="s">
        <v>37</v>
      </c>
      <c r="C817" s="9">
        <v>2419</v>
      </c>
      <c r="D817" s="9" t="s">
        <v>43</v>
      </c>
      <c r="E817" s="12">
        <v>46180</v>
      </c>
      <c r="F817" s="9">
        <v>22</v>
      </c>
      <c r="G817" s="9" t="s">
        <v>38</v>
      </c>
    </row>
    <row r="818" spans="1:7" x14ac:dyDescent="0.3">
      <c r="A818" s="9">
        <v>1855</v>
      </c>
      <c r="B818" s="9" t="s">
        <v>34</v>
      </c>
      <c r="C818" s="9">
        <v>2413</v>
      </c>
      <c r="D818" s="9" t="s">
        <v>46</v>
      </c>
      <c r="E818" s="12">
        <v>46181</v>
      </c>
      <c r="F818" s="9">
        <v>22</v>
      </c>
      <c r="G818" s="9" t="s">
        <v>38</v>
      </c>
    </row>
    <row r="819" spans="1:7" x14ac:dyDescent="0.3">
      <c r="A819" s="9">
        <v>1856</v>
      </c>
      <c r="B819" s="9" t="s">
        <v>34</v>
      </c>
      <c r="C819" s="9">
        <v>2424</v>
      </c>
      <c r="D819" s="9" t="s">
        <v>35</v>
      </c>
      <c r="E819" s="12">
        <v>46182</v>
      </c>
      <c r="F819" s="9">
        <v>22</v>
      </c>
      <c r="G819" s="9" t="s">
        <v>38</v>
      </c>
    </row>
    <row r="820" spans="1:7" x14ac:dyDescent="0.3">
      <c r="A820" s="9">
        <v>1857</v>
      </c>
      <c r="B820" s="9" t="s">
        <v>34</v>
      </c>
      <c r="C820" s="9">
        <v>2423</v>
      </c>
      <c r="D820" s="9" t="s">
        <v>39</v>
      </c>
      <c r="E820" s="12">
        <v>46183</v>
      </c>
      <c r="F820" s="9">
        <v>22</v>
      </c>
      <c r="G820" s="9" t="s">
        <v>36</v>
      </c>
    </row>
    <row r="821" spans="1:7" x14ac:dyDescent="0.3">
      <c r="A821" s="9">
        <v>1858</v>
      </c>
      <c r="B821" s="9" t="s">
        <v>34</v>
      </c>
      <c r="C821" s="9">
        <v>2416</v>
      </c>
      <c r="D821" s="9" t="s">
        <v>39</v>
      </c>
      <c r="E821" s="12">
        <v>46184</v>
      </c>
      <c r="F821" s="9">
        <v>22</v>
      </c>
      <c r="G821" s="9" t="s">
        <v>36</v>
      </c>
    </row>
    <row r="822" spans="1:7" x14ac:dyDescent="0.3">
      <c r="A822" s="9">
        <v>1859</v>
      </c>
      <c r="B822" s="9" t="s">
        <v>34</v>
      </c>
      <c r="C822" s="9">
        <v>2419</v>
      </c>
      <c r="D822" s="9" t="s">
        <v>39</v>
      </c>
      <c r="E822" s="12">
        <v>46185</v>
      </c>
      <c r="F822" s="9">
        <v>22</v>
      </c>
      <c r="G822" s="9" t="s">
        <v>36</v>
      </c>
    </row>
    <row r="823" spans="1:7" x14ac:dyDescent="0.3">
      <c r="A823" s="9">
        <v>1862</v>
      </c>
      <c r="B823" s="9" t="s">
        <v>37</v>
      </c>
      <c r="C823" s="9">
        <v>2405</v>
      </c>
      <c r="D823" s="9" t="s">
        <v>39</v>
      </c>
      <c r="E823" s="12">
        <v>46186</v>
      </c>
      <c r="F823" s="9">
        <v>22</v>
      </c>
      <c r="G823" s="9" t="s">
        <v>38</v>
      </c>
    </row>
    <row r="824" spans="1:7" x14ac:dyDescent="0.3">
      <c r="A824" s="9">
        <v>1863</v>
      </c>
      <c r="B824" s="9" t="s">
        <v>34</v>
      </c>
      <c r="C824" s="9">
        <v>2403</v>
      </c>
      <c r="D824" s="9" t="s">
        <v>43</v>
      </c>
      <c r="E824" s="12">
        <v>46187</v>
      </c>
      <c r="F824" s="9">
        <v>22</v>
      </c>
      <c r="G824" s="9" t="s">
        <v>38</v>
      </c>
    </row>
    <row r="825" spans="1:7" x14ac:dyDescent="0.3">
      <c r="A825" s="9">
        <v>1864</v>
      </c>
      <c r="B825" s="9" t="s">
        <v>34</v>
      </c>
      <c r="C825" s="9">
        <v>2403</v>
      </c>
      <c r="D825" s="9" t="s">
        <v>43</v>
      </c>
      <c r="E825" s="12">
        <v>46188</v>
      </c>
      <c r="F825" s="9">
        <v>22</v>
      </c>
      <c r="G825" s="9" t="s">
        <v>38</v>
      </c>
    </row>
    <row r="826" spans="1:7" x14ac:dyDescent="0.3">
      <c r="A826" s="9">
        <v>1865</v>
      </c>
      <c r="B826" s="9" t="s">
        <v>34</v>
      </c>
      <c r="C826" s="9">
        <v>2403</v>
      </c>
      <c r="D826" s="9" t="s">
        <v>43</v>
      </c>
      <c r="E826" s="12">
        <v>46189</v>
      </c>
      <c r="F826" s="9">
        <v>22</v>
      </c>
      <c r="G826" s="9" t="s">
        <v>38</v>
      </c>
    </row>
    <row r="827" spans="1:7" x14ac:dyDescent="0.3">
      <c r="A827" s="9">
        <v>1866</v>
      </c>
      <c r="B827" s="9" t="s">
        <v>34</v>
      </c>
      <c r="C827" s="9">
        <v>2405</v>
      </c>
      <c r="D827" s="9" t="s">
        <v>43</v>
      </c>
      <c r="E827" s="12">
        <v>46190</v>
      </c>
      <c r="F827" s="9">
        <v>22</v>
      </c>
      <c r="G827" s="9" t="s">
        <v>36</v>
      </c>
    </row>
    <row r="828" spans="1:7" x14ac:dyDescent="0.3">
      <c r="A828" s="9">
        <v>1867</v>
      </c>
      <c r="B828" s="9" t="s">
        <v>37</v>
      </c>
      <c r="C828" s="9">
        <v>2418</v>
      </c>
      <c r="D828" s="9" t="s">
        <v>43</v>
      </c>
      <c r="E828" s="12">
        <v>46191</v>
      </c>
      <c r="F828" s="9">
        <v>22</v>
      </c>
      <c r="G828" s="9" t="s">
        <v>38</v>
      </c>
    </row>
    <row r="829" spans="1:7" x14ac:dyDescent="0.3">
      <c r="A829" s="9">
        <v>1869</v>
      </c>
      <c r="B829" s="9" t="s">
        <v>34</v>
      </c>
      <c r="C829" s="9">
        <v>2413</v>
      </c>
      <c r="D829" s="9" t="s">
        <v>35</v>
      </c>
      <c r="E829" s="12">
        <v>46192</v>
      </c>
      <c r="F829" s="9">
        <v>22</v>
      </c>
      <c r="G829" s="9" t="s">
        <v>36</v>
      </c>
    </row>
    <row r="830" spans="1:7" x14ac:dyDescent="0.3">
      <c r="A830" s="9">
        <v>1870</v>
      </c>
      <c r="B830" s="9" t="s">
        <v>34</v>
      </c>
      <c r="C830" s="9">
        <v>2413</v>
      </c>
      <c r="D830" s="9" t="s">
        <v>35</v>
      </c>
      <c r="E830" s="12">
        <v>46193</v>
      </c>
      <c r="F830" s="9">
        <v>22</v>
      </c>
      <c r="G830" s="9" t="s">
        <v>36</v>
      </c>
    </row>
    <row r="831" spans="1:7" x14ac:dyDescent="0.3">
      <c r="A831" s="9">
        <v>1871</v>
      </c>
      <c r="B831" s="9" t="s">
        <v>34</v>
      </c>
      <c r="C831" s="9">
        <v>2413</v>
      </c>
      <c r="D831" s="9" t="s">
        <v>35</v>
      </c>
      <c r="E831" s="12">
        <v>46194</v>
      </c>
      <c r="F831" s="9">
        <v>22</v>
      </c>
      <c r="G831" s="9" t="s">
        <v>38</v>
      </c>
    </row>
    <row r="832" spans="1:7" x14ac:dyDescent="0.3">
      <c r="A832" s="9">
        <v>1872</v>
      </c>
      <c r="B832" s="9" t="s">
        <v>34</v>
      </c>
      <c r="C832" s="9">
        <v>2405</v>
      </c>
      <c r="D832" s="9" t="s">
        <v>43</v>
      </c>
      <c r="E832" s="12">
        <v>46195</v>
      </c>
      <c r="F832" s="9">
        <v>22</v>
      </c>
      <c r="G832" s="9" t="s">
        <v>38</v>
      </c>
    </row>
    <row r="833" spans="1:7" x14ac:dyDescent="0.3">
      <c r="A833" s="9">
        <v>1873</v>
      </c>
      <c r="B833" s="9" t="s">
        <v>37</v>
      </c>
      <c r="C833" s="9">
        <v>2401</v>
      </c>
      <c r="D833" s="9" t="s">
        <v>43</v>
      </c>
      <c r="E833" s="12">
        <v>46196</v>
      </c>
      <c r="F833" s="9">
        <v>22</v>
      </c>
      <c r="G833" s="9" t="s">
        <v>38</v>
      </c>
    </row>
    <row r="834" spans="1:7" x14ac:dyDescent="0.3">
      <c r="A834" s="9">
        <v>1874</v>
      </c>
      <c r="B834" s="9" t="s">
        <v>37</v>
      </c>
      <c r="C834" s="9">
        <v>2423</v>
      </c>
      <c r="D834" s="9" t="s">
        <v>39</v>
      </c>
      <c r="E834" s="12">
        <v>46197</v>
      </c>
      <c r="F834" s="9">
        <v>22</v>
      </c>
      <c r="G834" s="9" t="s">
        <v>36</v>
      </c>
    </row>
    <row r="835" spans="1:7" x14ac:dyDescent="0.3">
      <c r="A835" s="9">
        <v>1875</v>
      </c>
      <c r="B835" s="9" t="s">
        <v>37</v>
      </c>
      <c r="C835" s="9">
        <v>2414</v>
      </c>
      <c r="D835" s="9" t="s">
        <v>43</v>
      </c>
      <c r="E835" s="12">
        <v>46198</v>
      </c>
      <c r="F835" s="9">
        <v>22</v>
      </c>
      <c r="G835" s="9" t="s">
        <v>38</v>
      </c>
    </row>
    <row r="836" spans="1:7" x14ac:dyDescent="0.3">
      <c r="A836" s="9">
        <v>1876</v>
      </c>
      <c r="B836" s="9" t="s">
        <v>34</v>
      </c>
      <c r="C836" s="9">
        <v>2423</v>
      </c>
      <c r="D836" s="9" t="s">
        <v>39</v>
      </c>
      <c r="E836" s="12">
        <v>46199</v>
      </c>
      <c r="F836" s="9">
        <v>22</v>
      </c>
      <c r="G836" s="9" t="s">
        <v>38</v>
      </c>
    </row>
    <row r="837" spans="1:7" x14ac:dyDescent="0.3">
      <c r="A837" s="9">
        <v>1877</v>
      </c>
      <c r="B837" s="9" t="s">
        <v>37</v>
      </c>
      <c r="C837" s="9">
        <v>2423</v>
      </c>
      <c r="D837" s="9" t="s">
        <v>35</v>
      </c>
      <c r="E837" s="12">
        <v>46200</v>
      </c>
      <c r="F837" s="9">
        <v>22</v>
      </c>
      <c r="G837" s="9" t="s">
        <v>38</v>
      </c>
    </row>
    <row r="838" spans="1:7" x14ac:dyDescent="0.3">
      <c r="A838" s="9">
        <v>1878</v>
      </c>
      <c r="B838" s="9" t="s">
        <v>37</v>
      </c>
      <c r="C838" s="9">
        <v>2423</v>
      </c>
      <c r="D838" s="9" t="s">
        <v>35</v>
      </c>
      <c r="E838" s="12">
        <v>46201</v>
      </c>
      <c r="F838" s="9">
        <v>22</v>
      </c>
      <c r="G838" s="9" t="s">
        <v>38</v>
      </c>
    </row>
    <row r="839" spans="1:7" x14ac:dyDescent="0.3">
      <c r="A839" s="9">
        <v>1879</v>
      </c>
      <c r="B839" s="9" t="s">
        <v>37</v>
      </c>
      <c r="C839" s="9">
        <v>2423</v>
      </c>
      <c r="D839" s="9" t="s">
        <v>43</v>
      </c>
      <c r="E839" s="12">
        <v>46202</v>
      </c>
      <c r="F839" s="9">
        <v>22</v>
      </c>
      <c r="G839" s="9" t="s">
        <v>36</v>
      </c>
    </row>
    <row r="840" spans="1:7" x14ac:dyDescent="0.3">
      <c r="A840" s="9">
        <v>1880</v>
      </c>
      <c r="B840" s="9" t="s">
        <v>34</v>
      </c>
      <c r="C840" s="9">
        <v>2421</v>
      </c>
      <c r="D840" s="9" t="s">
        <v>43</v>
      </c>
      <c r="E840" s="12">
        <v>46203</v>
      </c>
      <c r="F840" s="9">
        <v>22</v>
      </c>
      <c r="G840" s="9" t="s">
        <v>36</v>
      </c>
    </row>
    <row r="841" spans="1:7" x14ac:dyDescent="0.3">
      <c r="A841" s="9">
        <v>1881</v>
      </c>
      <c r="B841" s="9" t="s">
        <v>37</v>
      </c>
      <c r="C841" s="9">
        <v>2413</v>
      </c>
      <c r="D841" s="9" t="s">
        <v>43</v>
      </c>
      <c r="E841" s="12">
        <v>46204</v>
      </c>
      <c r="F841" s="9">
        <v>22</v>
      </c>
      <c r="G841" s="9" t="s">
        <v>36</v>
      </c>
    </row>
    <row r="842" spans="1:7" x14ac:dyDescent="0.3">
      <c r="A842" s="9">
        <v>1882</v>
      </c>
      <c r="B842" s="9" t="s">
        <v>40</v>
      </c>
      <c r="C842" s="9">
        <v>2423</v>
      </c>
      <c r="D842" s="9" t="s">
        <v>43</v>
      </c>
      <c r="E842" s="12">
        <v>46205</v>
      </c>
      <c r="F842" s="9">
        <v>22</v>
      </c>
      <c r="G842" s="9" t="s">
        <v>38</v>
      </c>
    </row>
    <row r="843" spans="1:7" x14ac:dyDescent="0.3">
      <c r="A843" s="9">
        <v>1883</v>
      </c>
      <c r="B843" s="9" t="s">
        <v>34</v>
      </c>
      <c r="C843" s="9">
        <v>2418</v>
      </c>
      <c r="D843" s="9" t="s">
        <v>39</v>
      </c>
      <c r="E843" s="12">
        <v>46206</v>
      </c>
      <c r="F843" s="9">
        <v>21</v>
      </c>
      <c r="G843" s="9" t="s">
        <v>36</v>
      </c>
    </row>
    <row r="844" spans="1:7" x14ac:dyDescent="0.3">
      <c r="A844" s="9">
        <v>1884</v>
      </c>
      <c r="B844" s="9" t="s">
        <v>37</v>
      </c>
      <c r="C844" s="9">
        <v>2417</v>
      </c>
      <c r="D844" s="9" t="s">
        <v>39</v>
      </c>
      <c r="E844" s="12">
        <v>46207</v>
      </c>
      <c r="F844" s="9">
        <v>21</v>
      </c>
      <c r="G844" s="9" t="s">
        <v>36</v>
      </c>
    </row>
    <row r="845" spans="1:7" x14ac:dyDescent="0.3">
      <c r="A845" s="9">
        <v>1885</v>
      </c>
      <c r="B845" s="9" t="s">
        <v>40</v>
      </c>
      <c r="C845" s="9">
        <v>2407</v>
      </c>
      <c r="D845" s="9" t="s">
        <v>45</v>
      </c>
      <c r="E845" s="12">
        <v>46208</v>
      </c>
      <c r="F845" s="9">
        <v>21</v>
      </c>
      <c r="G845" s="9" t="s">
        <v>38</v>
      </c>
    </row>
    <row r="846" spans="1:7" x14ac:dyDescent="0.3">
      <c r="A846" s="9">
        <v>1886</v>
      </c>
      <c r="B846" s="9" t="s">
        <v>37</v>
      </c>
      <c r="C846" s="9">
        <v>2403</v>
      </c>
      <c r="D846" s="9" t="s">
        <v>35</v>
      </c>
      <c r="E846" s="12">
        <v>46209</v>
      </c>
      <c r="F846" s="9">
        <v>21</v>
      </c>
      <c r="G846" s="9" t="s">
        <v>36</v>
      </c>
    </row>
    <row r="847" spans="1:7" x14ac:dyDescent="0.3">
      <c r="A847" s="9">
        <v>1887</v>
      </c>
      <c r="B847" s="9" t="s">
        <v>34</v>
      </c>
      <c r="C847" s="9">
        <v>2423</v>
      </c>
      <c r="D847" s="9" t="s">
        <v>39</v>
      </c>
      <c r="E847" s="12">
        <v>46210</v>
      </c>
      <c r="F847" s="9">
        <v>21</v>
      </c>
      <c r="G847" s="9" t="s">
        <v>38</v>
      </c>
    </row>
    <row r="848" spans="1:7" x14ac:dyDescent="0.3">
      <c r="A848" s="9">
        <v>1888</v>
      </c>
      <c r="B848" s="9" t="s">
        <v>41</v>
      </c>
      <c r="C848" s="9">
        <v>2413</v>
      </c>
      <c r="D848" s="9" t="s">
        <v>35</v>
      </c>
      <c r="E848" s="12">
        <v>46211</v>
      </c>
      <c r="F848" s="9">
        <v>21</v>
      </c>
      <c r="G848" s="9" t="s">
        <v>36</v>
      </c>
    </row>
    <row r="849" spans="1:7" x14ac:dyDescent="0.3">
      <c r="A849" s="9">
        <v>1889</v>
      </c>
      <c r="B849" s="9" t="s">
        <v>37</v>
      </c>
      <c r="C849" s="9">
        <v>2401</v>
      </c>
      <c r="D849" s="9" t="s">
        <v>35</v>
      </c>
      <c r="E849" s="12">
        <v>46212</v>
      </c>
      <c r="F849" s="9">
        <v>21</v>
      </c>
      <c r="G849" s="9" t="s">
        <v>38</v>
      </c>
    </row>
    <row r="850" spans="1:7" x14ac:dyDescent="0.3">
      <c r="A850" s="9">
        <v>1890</v>
      </c>
      <c r="B850" s="9" t="s">
        <v>37</v>
      </c>
      <c r="C850" s="9">
        <v>2412</v>
      </c>
      <c r="D850" s="9" t="s">
        <v>43</v>
      </c>
      <c r="E850" s="12">
        <v>46213</v>
      </c>
      <c r="F850" s="9">
        <v>21</v>
      </c>
      <c r="G850" s="9" t="s">
        <v>38</v>
      </c>
    </row>
    <row r="851" spans="1:7" x14ac:dyDescent="0.3">
      <c r="A851" s="9">
        <v>1891</v>
      </c>
      <c r="B851" s="9" t="s">
        <v>34</v>
      </c>
      <c r="C851" s="9">
        <v>2405</v>
      </c>
      <c r="D851" s="9" t="s">
        <v>43</v>
      </c>
      <c r="E851" s="12">
        <v>46214</v>
      </c>
      <c r="F851" s="9">
        <v>21</v>
      </c>
      <c r="G851" s="9" t="s">
        <v>38</v>
      </c>
    </row>
    <row r="852" spans="1:7" x14ac:dyDescent="0.3">
      <c r="A852" s="9">
        <v>1892</v>
      </c>
      <c r="B852" s="9" t="s">
        <v>37</v>
      </c>
      <c r="C852" s="9">
        <v>2409</v>
      </c>
      <c r="D852" s="9" t="s">
        <v>43</v>
      </c>
      <c r="E852" s="12">
        <v>46215</v>
      </c>
      <c r="F852" s="9">
        <v>21</v>
      </c>
      <c r="G852" s="9" t="s">
        <v>38</v>
      </c>
    </row>
    <row r="853" spans="1:7" x14ac:dyDescent="0.3">
      <c r="A853" s="9">
        <v>1893</v>
      </c>
      <c r="B853" s="9" t="s">
        <v>34</v>
      </c>
      <c r="C853" s="9">
        <v>2409</v>
      </c>
      <c r="D853" s="9" t="s">
        <v>39</v>
      </c>
      <c r="E853" s="12">
        <v>46216</v>
      </c>
      <c r="F853" s="9">
        <v>21</v>
      </c>
      <c r="G853" s="9" t="s">
        <v>38</v>
      </c>
    </row>
    <row r="854" spans="1:7" x14ac:dyDescent="0.3">
      <c r="A854" s="9">
        <v>1894</v>
      </c>
      <c r="B854" s="9" t="s">
        <v>37</v>
      </c>
      <c r="C854" s="9">
        <v>2413</v>
      </c>
      <c r="D854" s="9" t="s">
        <v>35</v>
      </c>
      <c r="E854" s="12">
        <v>46217</v>
      </c>
      <c r="F854" s="9">
        <v>21</v>
      </c>
      <c r="G854" s="9" t="s">
        <v>38</v>
      </c>
    </row>
    <row r="855" spans="1:7" x14ac:dyDescent="0.3">
      <c r="A855" s="9">
        <v>1895</v>
      </c>
      <c r="B855" s="9" t="s">
        <v>40</v>
      </c>
      <c r="C855" s="9">
        <v>2403</v>
      </c>
      <c r="D855" s="9" t="s">
        <v>45</v>
      </c>
      <c r="E855" s="12">
        <v>46218</v>
      </c>
      <c r="F855" s="9">
        <v>21</v>
      </c>
      <c r="G855" s="9" t="s">
        <v>38</v>
      </c>
    </row>
    <row r="856" spans="1:7" x14ac:dyDescent="0.3">
      <c r="A856" s="9">
        <v>1896</v>
      </c>
      <c r="B856" s="9" t="s">
        <v>37</v>
      </c>
      <c r="C856" s="9">
        <v>2416</v>
      </c>
      <c r="D856" s="9" t="s">
        <v>39</v>
      </c>
      <c r="E856" s="12">
        <v>46219</v>
      </c>
      <c r="F856" s="9">
        <v>21</v>
      </c>
      <c r="G856" s="9" t="s">
        <v>38</v>
      </c>
    </row>
    <row r="857" spans="1:7" x14ac:dyDescent="0.3">
      <c r="A857" s="9">
        <v>1897</v>
      </c>
      <c r="B857" s="9" t="s">
        <v>34</v>
      </c>
      <c r="C857" s="9">
        <v>2404</v>
      </c>
      <c r="D857" s="9" t="s">
        <v>35</v>
      </c>
      <c r="E857" s="12">
        <v>46220</v>
      </c>
      <c r="F857" s="9">
        <v>21</v>
      </c>
      <c r="G857" s="9" t="s">
        <v>36</v>
      </c>
    </row>
    <row r="858" spans="1:7" x14ac:dyDescent="0.3">
      <c r="A858" s="9">
        <v>1898</v>
      </c>
      <c r="B858" s="9" t="s">
        <v>34</v>
      </c>
      <c r="C858" s="9">
        <v>2412</v>
      </c>
      <c r="D858" s="9" t="s">
        <v>39</v>
      </c>
      <c r="E858" s="12">
        <v>46221</v>
      </c>
      <c r="F858" s="9">
        <v>21</v>
      </c>
      <c r="G858" s="9" t="s">
        <v>36</v>
      </c>
    </row>
    <row r="859" spans="1:7" x14ac:dyDescent="0.3">
      <c r="A859" s="9">
        <v>1900</v>
      </c>
      <c r="B859" s="9" t="s">
        <v>37</v>
      </c>
      <c r="C859" s="9">
        <v>2402</v>
      </c>
      <c r="D859" s="9" t="s">
        <v>39</v>
      </c>
      <c r="E859" s="12">
        <v>46222</v>
      </c>
      <c r="F859" s="9">
        <v>21</v>
      </c>
      <c r="G859" s="9" t="s">
        <v>38</v>
      </c>
    </row>
    <row r="860" spans="1:7" x14ac:dyDescent="0.3">
      <c r="A860" s="9">
        <v>1901</v>
      </c>
      <c r="B860" s="9" t="s">
        <v>34</v>
      </c>
      <c r="C860" s="9">
        <v>2424</v>
      </c>
      <c r="D860" s="9" t="s">
        <v>35</v>
      </c>
      <c r="E860" s="12">
        <v>46223</v>
      </c>
      <c r="F860" s="9">
        <v>21</v>
      </c>
      <c r="G860" s="9" t="s">
        <v>36</v>
      </c>
    </row>
    <row r="861" spans="1:7" x14ac:dyDescent="0.3">
      <c r="A861" s="9">
        <v>1902</v>
      </c>
      <c r="B861" s="9" t="s">
        <v>34</v>
      </c>
      <c r="C861" s="9">
        <v>2424</v>
      </c>
      <c r="D861" s="9" t="s">
        <v>35</v>
      </c>
      <c r="E861" s="12">
        <v>46224</v>
      </c>
      <c r="F861" s="9">
        <v>21</v>
      </c>
      <c r="G861" s="9" t="s">
        <v>36</v>
      </c>
    </row>
    <row r="862" spans="1:7" x14ac:dyDescent="0.3">
      <c r="A862" s="9">
        <v>1903</v>
      </c>
      <c r="B862" s="9" t="s">
        <v>37</v>
      </c>
      <c r="C862" s="9">
        <v>2415</v>
      </c>
      <c r="D862" s="9" t="s">
        <v>43</v>
      </c>
      <c r="E862" s="12">
        <v>46225</v>
      </c>
      <c r="F862" s="9">
        <v>21</v>
      </c>
      <c r="G862" s="9" t="s">
        <v>38</v>
      </c>
    </row>
    <row r="863" spans="1:7" x14ac:dyDescent="0.3">
      <c r="A863" s="9">
        <v>1904</v>
      </c>
      <c r="B863" s="9" t="s">
        <v>37</v>
      </c>
      <c r="C863" s="9">
        <v>2408</v>
      </c>
      <c r="D863" s="9" t="s">
        <v>35</v>
      </c>
      <c r="E863" s="12">
        <v>46226</v>
      </c>
      <c r="F863" s="9">
        <v>21</v>
      </c>
      <c r="G863" s="9" t="s">
        <v>38</v>
      </c>
    </row>
    <row r="864" spans="1:7" x14ac:dyDescent="0.3">
      <c r="A864" s="9">
        <v>1906</v>
      </c>
      <c r="B864" s="9" t="s">
        <v>34</v>
      </c>
      <c r="C864" s="9">
        <v>2422</v>
      </c>
      <c r="D864" s="9" t="s">
        <v>43</v>
      </c>
      <c r="E864" s="12">
        <v>46227</v>
      </c>
      <c r="F864" s="9">
        <v>6</v>
      </c>
      <c r="G864" s="9" t="s">
        <v>38</v>
      </c>
    </row>
    <row r="865" spans="1:7" x14ac:dyDescent="0.3">
      <c r="A865" s="9">
        <v>1907</v>
      </c>
      <c r="B865" s="9" t="s">
        <v>34</v>
      </c>
      <c r="C865" s="9">
        <v>2420</v>
      </c>
      <c r="D865" s="9" t="s">
        <v>35</v>
      </c>
      <c r="E865" s="12">
        <v>46228</v>
      </c>
      <c r="F865" s="9">
        <v>21</v>
      </c>
      <c r="G865" s="9" t="s">
        <v>36</v>
      </c>
    </row>
    <row r="866" spans="1:7" x14ac:dyDescent="0.3">
      <c r="A866" s="9">
        <v>1908</v>
      </c>
      <c r="B866" s="9" t="s">
        <v>34</v>
      </c>
      <c r="C866" s="9">
        <v>2421</v>
      </c>
      <c r="D866" s="9" t="s">
        <v>35</v>
      </c>
      <c r="E866" s="12">
        <v>46229</v>
      </c>
      <c r="F866" s="9">
        <v>21</v>
      </c>
      <c r="G866" s="9" t="s">
        <v>38</v>
      </c>
    </row>
    <row r="867" spans="1:7" x14ac:dyDescent="0.3">
      <c r="A867" s="9">
        <v>1909</v>
      </c>
      <c r="B867" s="9" t="s">
        <v>34</v>
      </c>
      <c r="C867" s="9">
        <v>2421</v>
      </c>
      <c r="D867" s="9" t="s">
        <v>39</v>
      </c>
      <c r="E867" s="12">
        <v>46230</v>
      </c>
      <c r="F867" s="9">
        <v>21</v>
      </c>
      <c r="G867" s="9" t="s">
        <v>38</v>
      </c>
    </row>
    <row r="868" spans="1:7" x14ac:dyDescent="0.3">
      <c r="A868" s="9">
        <v>1910</v>
      </c>
      <c r="B868" s="9" t="s">
        <v>37</v>
      </c>
      <c r="C868" s="9">
        <v>2414</v>
      </c>
      <c r="D868" s="9" t="s">
        <v>35</v>
      </c>
      <c r="E868" s="12">
        <v>46231</v>
      </c>
      <c r="F868" s="9">
        <v>21</v>
      </c>
      <c r="G868" s="9" t="s">
        <v>36</v>
      </c>
    </row>
    <row r="869" spans="1:7" x14ac:dyDescent="0.3">
      <c r="A869" s="9">
        <v>1911</v>
      </c>
      <c r="B869" s="9" t="s">
        <v>34</v>
      </c>
      <c r="C869" s="9">
        <v>2419</v>
      </c>
      <c r="D869" s="9" t="s">
        <v>43</v>
      </c>
      <c r="E869" s="12">
        <v>46232</v>
      </c>
      <c r="F869" s="9">
        <v>21</v>
      </c>
      <c r="G869" s="9" t="s">
        <v>38</v>
      </c>
    </row>
    <row r="870" spans="1:7" x14ac:dyDescent="0.3">
      <c r="A870" s="9">
        <v>1912</v>
      </c>
      <c r="B870" s="9" t="s">
        <v>40</v>
      </c>
      <c r="C870" s="9">
        <v>2413</v>
      </c>
      <c r="D870" s="9" t="s">
        <v>45</v>
      </c>
      <c r="E870" s="12">
        <v>46233</v>
      </c>
      <c r="F870" s="9">
        <v>21</v>
      </c>
      <c r="G870" s="9" t="s">
        <v>36</v>
      </c>
    </row>
    <row r="871" spans="1:7" x14ac:dyDescent="0.3">
      <c r="A871" s="9">
        <v>1913</v>
      </c>
      <c r="B871" s="9" t="s">
        <v>37</v>
      </c>
      <c r="C871" s="9">
        <v>2402</v>
      </c>
      <c r="D871" s="9" t="s">
        <v>39</v>
      </c>
      <c r="E871" s="12">
        <v>46234</v>
      </c>
      <c r="F871" s="9">
        <v>21</v>
      </c>
      <c r="G871" s="9" t="s">
        <v>36</v>
      </c>
    </row>
    <row r="872" spans="1:7" x14ac:dyDescent="0.3">
      <c r="A872" s="9">
        <v>1914</v>
      </c>
      <c r="B872" s="9" t="s">
        <v>40</v>
      </c>
      <c r="C872" s="9">
        <v>2421</v>
      </c>
      <c r="D872" s="9" t="s">
        <v>39</v>
      </c>
      <c r="E872" s="12">
        <v>46235</v>
      </c>
      <c r="F872" s="9">
        <v>21</v>
      </c>
      <c r="G872" s="9" t="s">
        <v>36</v>
      </c>
    </row>
    <row r="873" spans="1:7" x14ac:dyDescent="0.3">
      <c r="A873" s="9">
        <v>1915</v>
      </c>
      <c r="B873" s="9" t="s">
        <v>34</v>
      </c>
      <c r="C873" s="9">
        <v>2402</v>
      </c>
      <c r="D873" s="9" t="s">
        <v>39</v>
      </c>
      <c r="E873" s="12">
        <v>46236</v>
      </c>
      <c r="F873" s="9">
        <v>21</v>
      </c>
      <c r="G873" s="9" t="s">
        <v>36</v>
      </c>
    </row>
    <row r="874" spans="1:7" x14ac:dyDescent="0.3">
      <c r="A874" s="9">
        <v>1916</v>
      </c>
      <c r="B874" s="9" t="s">
        <v>37</v>
      </c>
      <c r="C874" s="9">
        <v>2415</v>
      </c>
      <c r="D874" s="9" t="s">
        <v>39</v>
      </c>
      <c r="E874" s="12">
        <v>46237</v>
      </c>
      <c r="F874" s="9">
        <v>21</v>
      </c>
      <c r="G874" s="9" t="s">
        <v>36</v>
      </c>
    </row>
    <row r="875" spans="1:7" x14ac:dyDescent="0.3">
      <c r="A875" s="9">
        <v>1917</v>
      </c>
      <c r="B875" s="9" t="s">
        <v>37</v>
      </c>
      <c r="C875" s="9">
        <v>2416</v>
      </c>
      <c r="D875" s="9" t="s">
        <v>39</v>
      </c>
      <c r="E875" s="12">
        <v>46238</v>
      </c>
      <c r="F875" s="9">
        <v>21</v>
      </c>
      <c r="G875" s="9" t="s">
        <v>38</v>
      </c>
    </row>
    <row r="876" spans="1:7" x14ac:dyDescent="0.3">
      <c r="A876" s="9">
        <v>1918</v>
      </c>
      <c r="B876" s="9" t="s">
        <v>34</v>
      </c>
      <c r="C876" s="9">
        <v>2405</v>
      </c>
      <c r="D876" s="9" t="s">
        <v>35</v>
      </c>
      <c r="E876" s="12">
        <v>46239</v>
      </c>
      <c r="F876" s="9">
        <v>21</v>
      </c>
      <c r="G876" s="9" t="s">
        <v>36</v>
      </c>
    </row>
    <row r="877" spans="1:7" x14ac:dyDescent="0.3">
      <c r="A877" s="9">
        <v>1919</v>
      </c>
      <c r="B877" s="9" t="s">
        <v>37</v>
      </c>
      <c r="C877" s="9">
        <v>2407</v>
      </c>
      <c r="D877" s="9" t="s">
        <v>46</v>
      </c>
      <c r="E877" s="12">
        <v>46240</v>
      </c>
      <c r="F877" s="9">
        <v>21</v>
      </c>
      <c r="G877" s="9" t="s">
        <v>38</v>
      </c>
    </row>
    <row r="878" spans="1:7" x14ac:dyDescent="0.3">
      <c r="A878" s="9">
        <v>1920</v>
      </c>
      <c r="B878" s="9" t="s">
        <v>37</v>
      </c>
      <c r="C878" s="9">
        <v>2416</v>
      </c>
      <c r="D878" s="9" t="s">
        <v>45</v>
      </c>
      <c r="E878" s="12">
        <v>46241</v>
      </c>
      <c r="F878" s="9">
        <v>21</v>
      </c>
      <c r="G878" s="9" t="s">
        <v>38</v>
      </c>
    </row>
    <row r="879" spans="1:7" x14ac:dyDescent="0.3">
      <c r="A879" s="9">
        <v>1921</v>
      </c>
      <c r="B879" s="9" t="s">
        <v>41</v>
      </c>
      <c r="C879" s="9">
        <v>2414</v>
      </c>
      <c r="D879" s="9" t="s">
        <v>43</v>
      </c>
      <c r="E879" s="12">
        <v>46242</v>
      </c>
      <c r="F879" s="9">
        <v>21</v>
      </c>
      <c r="G879" s="9" t="s">
        <v>38</v>
      </c>
    </row>
    <row r="880" spans="1:7" x14ac:dyDescent="0.3">
      <c r="A880" s="9">
        <v>1922</v>
      </c>
      <c r="B880" s="9" t="s">
        <v>37</v>
      </c>
      <c r="C880" s="9">
        <v>2403</v>
      </c>
      <c r="D880" s="9" t="s">
        <v>43</v>
      </c>
      <c r="E880" s="12">
        <v>46243</v>
      </c>
      <c r="F880" s="9">
        <v>21</v>
      </c>
      <c r="G880" s="9" t="s">
        <v>36</v>
      </c>
    </row>
    <row r="881" spans="1:7" x14ac:dyDescent="0.3">
      <c r="A881" s="9">
        <v>1923</v>
      </c>
      <c r="B881" s="9" t="s">
        <v>34</v>
      </c>
      <c r="C881" s="9">
        <v>2419</v>
      </c>
      <c r="D881" s="9" t="s">
        <v>43</v>
      </c>
      <c r="E881" s="12">
        <v>46244</v>
      </c>
      <c r="F881" s="9">
        <v>21</v>
      </c>
      <c r="G881" s="9" t="s">
        <v>38</v>
      </c>
    </row>
    <row r="882" spans="1:7" x14ac:dyDescent="0.3">
      <c r="A882" s="9">
        <v>1924</v>
      </c>
      <c r="B882" s="9" t="s">
        <v>34</v>
      </c>
      <c r="C882" s="9">
        <v>2404</v>
      </c>
      <c r="D882" s="9" t="s">
        <v>35</v>
      </c>
      <c r="E882" s="12">
        <v>46245</v>
      </c>
      <c r="F882" s="9">
        <v>21</v>
      </c>
      <c r="G882" s="9" t="s">
        <v>36</v>
      </c>
    </row>
    <row r="883" spans="1:7" x14ac:dyDescent="0.3">
      <c r="A883" s="9">
        <v>1925</v>
      </c>
      <c r="B883" s="9" t="s">
        <v>34</v>
      </c>
      <c r="C883" s="9">
        <v>2404</v>
      </c>
      <c r="D883" s="9" t="s">
        <v>35</v>
      </c>
      <c r="E883" s="12">
        <v>46246</v>
      </c>
      <c r="F883" s="9">
        <v>21</v>
      </c>
      <c r="G883" s="9" t="s">
        <v>36</v>
      </c>
    </row>
    <row r="884" spans="1:7" x14ac:dyDescent="0.3">
      <c r="A884" s="9">
        <v>1926</v>
      </c>
      <c r="B884" s="9" t="s">
        <v>37</v>
      </c>
      <c r="C884" s="9">
        <v>2412</v>
      </c>
      <c r="D884" s="9" t="s">
        <v>35</v>
      </c>
      <c r="E884" s="12">
        <v>46247</v>
      </c>
      <c r="F884" s="9">
        <v>21</v>
      </c>
      <c r="G884" s="9" t="s">
        <v>36</v>
      </c>
    </row>
    <row r="885" spans="1:7" x14ac:dyDescent="0.3">
      <c r="A885" s="9">
        <v>1927</v>
      </c>
      <c r="B885" s="9" t="s">
        <v>34</v>
      </c>
      <c r="C885" s="9">
        <v>2402</v>
      </c>
      <c r="D885" s="9" t="s">
        <v>43</v>
      </c>
      <c r="E885" s="12">
        <v>46248</v>
      </c>
      <c r="F885" s="9">
        <v>21</v>
      </c>
      <c r="G885" s="9" t="s">
        <v>36</v>
      </c>
    </row>
    <row r="886" spans="1:7" x14ac:dyDescent="0.3">
      <c r="A886" s="9">
        <v>1928</v>
      </c>
      <c r="B886" s="9" t="s">
        <v>40</v>
      </c>
      <c r="C886" s="9">
        <v>2405</v>
      </c>
      <c r="D886" s="9" t="s">
        <v>45</v>
      </c>
      <c r="E886" s="12">
        <v>46249</v>
      </c>
      <c r="F886" s="9">
        <v>21</v>
      </c>
      <c r="G886" s="9" t="s">
        <v>38</v>
      </c>
    </row>
    <row r="887" spans="1:7" x14ac:dyDescent="0.3">
      <c r="A887" s="9">
        <v>1929</v>
      </c>
      <c r="B887" s="9" t="s">
        <v>37</v>
      </c>
      <c r="C887" s="9">
        <v>2403</v>
      </c>
      <c r="D887" s="9" t="s">
        <v>43</v>
      </c>
      <c r="E887" s="12">
        <v>46250</v>
      </c>
      <c r="F887" s="9">
        <v>21</v>
      </c>
      <c r="G887" s="9" t="s">
        <v>38</v>
      </c>
    </row>
    <row r="888" spans="1:7" x14ac:dyDescent="0.3">
      <c r="A888" s="9">
        <v>1930</v>
      </c>
      <c r="B888" s="9" t="s">
        <v>34</v>
      </c>
      <c r="C888" s="9">
        <v>2403</v>
      </c>
      <c r="D888" s="9" t="s">
        <v>43</v>
      </c>
      <c r="E888" s="12">
        <v>46251</v>
      </c>
      <c r="F888" s="9">
        <v>21</v>
      </c>
      <c r="G888" s="9" t="s">
        <v>36</v>
      </c>
    </row>
    <row r="889" spans="1:7" x14ac:dyDescent="0.3">
      <c r="A889" s="9">
        <v>1931</v>
      </c>
      <c r="B889" s="9" t="s">
        <v>34</v>
      </c>
      <c r="C889" s="9">
        <v>2417</v>
      </c>
      <c r="D889" s="9" t="s">
        <v>43</v>
      </c>
      <c r="E889" s="12">
        <v>46252</v>
      </c>
      <c r="F889" s="9">
        <v>21</v>
      </c>
      <c r="G889" s="9" t="s">
        <v>38</v>
      </c>
    </row>
    <row r="890" spans="1:7" x14ac:dyDescent="0.3">
      <c r="A890" s="9">
        <v>1932</v>
      </c>
      <c r="B890" s="9" t="s">
        <v>37</v>
      </c>
      <c r="C890" s="9">
        <v>2421</v>
      </c>
      <c r="D890" s="9" t="s">
        <v>35</v>
      </c>
      <c r="E890" s="12">
        <v>46253</v>
      </c>
      <c r="F890" s="9">
        <v>21</v>
      </c>
      <c r="G890" s="9" t="s">
        <v>36</v>
      </c>
    </row>
    <row r="891" spans="1:7" x14ac:dyDescent="0.3">
      <c r="A891" s="9">
        <v>1933</v>
      </c>
      <c r="B891" s="9" t="s">
        <v>37</v>
      </c>
      <c r="C891" s="9">
        <v>2406</v>
      </c>
      <c r="D891" s="9" t="s">
        <v>43</v>
      </c>
      <c r="E891" s="12">
        <v>46254</v>
      </c>
      <c r="F891" s="9">
        <v>21</v>
      </c>
      <c r="G891" s="9" t="s">
        <v>36</v>
      </c>
    </row>
    <row r="892" spans="1:7" x14ac:dyDescent="0.3">
      <c r="A892" s="9">
        <v>1934</v>
      </c>
      <c r="B892" s="9" t="s">
        <v>37</v>
      </c>
      <c r="C892" s="9">
        <v>2412</v>
      </c>
      <c r="D892" s="9" t="s">
        <v>43</v>
      </c>
      <c r="E892" s="12">
        <v>46255</v>
      </c>
      <c r="F892" s="9">
        <v>21</v>
      </c>
      <c r="G892" s="9" t="s">
        <v>36</v>
      </c>
    </row>
    <row r="893" spans="1:7" x14ac:dyDescent="0.3">
      <c r="A893" s="9">
        <v>1935</v>
      </c>
      <c r="B893" s="9" t="s">
        <v>34</v>
      </c>
      <c r="C893" s="9">
        <v>2408</v>
      </c>
      <c r="D893" s="9" t="s">
        <v>35</v>
      </c>
      <c r="E893" s="12">
        <v>46256</v>
      </c>
      <c r="F893" s="9">
        <v>21</v>
      </c>
      <c r="G893" s="9" t="s">
        <v>36</v>
      </c>
    </row>
    <row r="894" spans="1:7" x14ac:dyDescent="0.3">
      <c r="A894" s="9">
        <v>1936</v>
      </c>
      <c r="B894" s="9" t="s">
        <v>37</v>
      </c>
      <c r="C894" s="9">
        <v>2412</v>
      </c>
      <c r="D894" s="9" t="s">
        <v>43</v>
      </c>
      <c r="E894" s="12">
        <v>46257</v>
      </c>
      <c r="F894" s="9">
        <v>21</v>
      </c>
      <c r="G894" s="9" t="s">
        <v>36</v>
      </c>
    </row>
    <row r="895" spans="1:7" x14ac:dyDescent="0.3">
      <c r="A895" s="9">
        <v>1937</v>
      </c>
      <c r="B895" s="9" t="s">
        <v>37</v>
      </c>
      <c r="C895" s="9">
        <v>2404</v>
      </c>
      <c r="D895" s="9" t="s">
        <v>43</v>
      </c>
      <c r="E895" s="12">
        <v>46258</v>
      </c>
      <c r="F895" s="9">
        <v>21</v>
      </c>
      <c r="G895" s="9" t="s">
        <v>38</v>
      </c>
    </row>
    <row r="896" spans="1:7" x14ac:dyDescent="0.3">
      <c r="A896" s="9">
        <v>1938</v>
      </c>
      <c r="B896" s="9" t="s">
        <v>37</v>
      </c>
      <c r="C896" s="9">
        <v>2403</v>
      </c>
      <c r="D896" s="9" t="s">
        <v>39</v>
      </c>
      <c r="E896" s="12">
        <v>46259</v>
      </c>
      <c r="F896" s="9">
        <v>21</v>
      </c>
      <c r="G896" s="9" t="s">
        <v>36</v>
      </c>
    </row>
    <row r="897" spans="1:7" x14ac:dyDescent="0.3">
      <c r="A897" s="9">
        <v>1939</v>
      </c>
      <c r="B897" s="9" t="s">
        <v>37</v>
      </c>
      <c r="C897" s="9">
        <v>2419</v>
      </c>
      <c r="D897" s="9" t="s">
        <v>35</v>
      </c>
      <c r="E897" s="12">
        <v>46260</v>
      </c>
      <c r="F897" s="9">
        <v>21</v>
      </c>
      <c r="G897" s="9" t="s">
        <v>38</v>
      </c>
    </row>
    <row r="898" spans="1:7" x14ac:dyDescent="0.3">
      <c r="A898" s="9">
        <v>1940</v>
      </c>
      <c r="B898" s="9" t="s">
        <v>34</v>
      </c>
      <c r="C898" s="9">
        <v>2417</v>
      </c>
      <c r="D898" s="9" t="s">
        <v>43</v>
      </c>
      <c r="E898" s="12">
        <v>46261</v>
      </c>
      <c r="F898" s="9">
        <v>21</v>
      </c>
      <c r="G898" s="9" t="s">
        <v>38</v>
      </c>
    </row>
    <row r="899" spans="1:7" x14ac:dyDescent="0.3">
      <c r="A899" s="9">
        <v>1941</v>
      </c>
      <c r="B899" s="9" t="s">
        <v>34</v>
      </c>
      <c r="C899" s="9">
        <v>2417</v>
      </c>
      <c r="D899" s="9" t="s">
        <v>43</v>
      </c>
      <c r="E899" s="12">
        <v>46262</v>
      </c>
      <c r="F899" s="9">
        <v>21</v>
      </c>
      <c r="G899" s="9" t="s">
        <v>38</v>
      </c>
    </row>
    <row r="900" spans="1:7" x14ac:dyDescent="0.3">
      <c r="A900" s="9">
        <v>1942</v>
      </c>
      <c r="B900" s="9" t="s">
        <v>37</v>
      </c>
      <c r="C900" s="9">
        <v>2413</v>
      </c>
      <c r="D900" s="9" t="s">
        <v>46</v>
      </c>
      <c r="E900" s="12">
        <v>46263</v>
      </c>
      <c r="F900" s="9">
        <v>7</v>
      </c>
      <c r="G900" s="9" t="s">
        <v>36</v>
      </c>
    </row>
    <row r="901" spans="1:7" x14ac:dyDescent="0.3">
      <c r="A901" s="9">
        <v>1943</v>
      </c>
      <c r="B901" s="9" t="s">
        <v>37</v>
      </c>
      <c r="C901" s="9">
        <v>2405</v>
      </c>
      <c r="D901" s="9" t="s">
        <v>39</v>
      </c>
      <c r="E901" s="12">
        <v>46264</v>
      </c>
      <c r="F901" s="9">
        <v>21</v>
      </c>
      <c r="G901" s="9" t="s">
        <v>38</v>
      </c>
    </row>
    <row r="902" spans="1:7" x14ac:dyDescent="0.3">
      <c r="A902" s="9">
        <v>1944</v>
      </c>
      <c r="B902" s="9" t="s">
        <v>37</v>
      </c>
      <c r="C902" s="9">
        <v>2405</v>
      </c>
      <c r="D902" s="9" t="s">
        <v>43</v>
      </c>
      <c r="E902" s="12">
        <v>46265</v>
      </c>
      <c r="F902" s="9">
        <v>21</v>
      </c>
      <c r="G902" s="9" t="s">
        <v>38</v>
      </c>
    </row>
    <row r="903" spans="1:7" x14ac:dyDescent="0.3">
      <c r="A903" s="9">
        <v>1945</v>
      </c>
      <c r="B903" s="9" t="s">
        <v>37</v>
      </c>
      <c r="C903" s="9">
        <v>2413</v>
      </c>
      <c r="D903" s="9" t="s">
        <v>39</v>
      </c>
      <c r="E903" s="12">
        <v>46266</v>
      </c>
      <c r="F903" s="9">
        <v>21</v>
      </c>
      <c r="G903" s="9" t="s">
        <v>36</v>
      </c>
    </row>
    <row r="904" spans="1:7" x14ac:dyDescent="0.3">
      <c r="A904" s="9">
        <v>1946</v>
      </c>
      <c r="B904" s="9" t="s">
        <v>34</v>
      </c>
      <c r="C904" s="9">
        <v>2405</v>
      </c>
      <c r="D904" s="9" t="s">
        <v>43</v>
      </c>
      <c r="E904" s="12">
        <v>46267</v>
      </c>
      <c r="F904" s="9">
        <v>21</v>
      </c>
      <c r="G904" s="9" t="s">
        <v>36</v>
      </c>
    </row>
    <row r="905" spans="1:7" x14ac:dyDescent="0.3">
      <c r="A905" s="9">
        <v>1947</v>
      </c>
      <c r="B905" s="9" t="s">
        <v>34</v>
      </c>
      <c r="C905" s="9">
        <v>2424</v>
      </c>
      <c r="D905" s="9" t="s">
        <v>35</v>
      </c>
      <c r="E905" s="12">
        <v>46268</v>
      </c>
      <c r="F905" s="9">
        <v>20</v>
      </c>
      <c r="G905" s="9" t="s">
        <v>36</v>
      </c>
    </row>
    <row r="906" spans="1:7" x14ac:dyDescent="0.3">
      <c r="A906" s="9">
        <v>1948</v>
      </c>
      <c r="B906" s="9" t="s">
        <v>34</v>
      </c>
      <c r="C906" s="9">
        <v>2424</v>
      </c>
      <c r="D906" s="9" t="s">
        <v>35</v>
      </c>
      <c r="E906" s="12">
        <v>46269</v>
      </c>
      <c r="F906" s="9">
        <v>20</v>
      </c>
      <c r="G906" s="9" t="s">
        <v>36</v>
      </c>
    </row>
    <row r="907" spans="1:7" x14ac:dyDescent="0.3">
      <c r="A907" s="9">
        <v>1949</v>
      </c>
      <c r="B907" s="9" t="s">
        <v>37</v>
      </c>
      <c r="C907" s="9">
        <v>2409</v>
      </c>
      <c r="D907" s="9" t="s">
        <v>43</v>
      </c>
      <c r="E907" s="12">
        <v>46270</v>
      </c>
      <c r="F907" s="9">
        <v>20</v>
      </c>
      <c r="G907" s="9" t="s">
        <v>38</v>
      </c>
    </row>
    <row r="908" spans="1:7" x14ac:dyDescent="0.3">
      <c r="A908" s="9">
        <v>1950</v>
      </c>
      <c r="B908" s="9" t="s">
        <v>37</v>
      </c>
      <c r="C908" s="9">
        <v>2404</v>
      </c>
      <c r="D908" s="9" t="s">
        <v>35</v>
      </c>
      <c r="E908" s="12">
        <v>46271</v>
      </c>
      <c r="F908" s="9">
        <v>20</v>
      </c>
      <c r="G908" s="9" t="s">
        <v>36</v>
      </c>
    </row>
    <row r="909" spans="1:7" x14ac:dyDescent="0.3">
      <c r="A909" s="9">
        <v>1951</v>
      </c>
      <c r="B909" s="9" t="s">
        <v>34</v>
      </c>
      <c r="C909" s="9">
        <v>2414</v>
      </c>
      <c r="D909" s="9" t="s">
        <v>43</v>
      </c>
      <c r="E909" s="12">
        <v>46272</v>
      </c>
      <c r="F909" s="9">
        <v>20</v>
      </c>
      <c r="G909" s="9" t="s">
        <v>38</v>
      </c>
    </row>
    <row r="910" spans="1:7" x14ac:dyDescent="0.3">
      <c r="A910" s="9">
        <v>1952</v>
      </c>
      <c r="B910" s="9" t="s">
        <v>34</v>
      </c>
      <c r="C910" s="9">
        <v>2414</v>
      </c>
      <c r="D910" s="9" t="s">
        <v>43</v>
      </c>
      <c r="E910" s="12">
        <v>46273</v>
      </c>
      <c r="F910" s="9">
        <v>20</v>
      </c>
      <c r="G910" s="9" t="s">
        <v>38</v>
      </c>
    </row>
    <row r="911" spans="1:7" x14ac:dyDescent="0.3">
      <c r="A911" s="9">
        <v>1953</v>
      </c>
      <c r="B911" s="9" t="s">
        <v>34</v>
      </c>
      <c r="C911" s="9">
        <v>2418</v>
      </c>
      <c r="D911" s="9" t="s">
        <v>43</v>
      </c>
      <c r="E911" s="12">
        <v>46274</v>
      </c>
      <c r="F911" s="9">
        <v>20</v>
      </c>
      <c r="G911" s="9" t="s">
        <v>36</v>
      </c>
    </row>
    <row r="912" spans="1:7" x14ac:dyDescent="0.3">
      <c r="A912" s="9">
        <v>1954</v>
      </c>
      <c r="B912" s="9" t="s">
        <v>37</v>
      </c>
      <c r="C912" s="9">
        <v>2418</v>
      </c>
      <c r="D912" s="9" t="s">
        <v>43</v>
      </c>
      <c r="E912" s="12">
        <v>46275</v>
      </c>
      <c r="F912" s="9">
        <v>20</v>
      </c>
      <c r="G912" s="9" t="s">
        <v>38</v>
      </c>
    </row>
    <row r="913" spans="1:7" x14ac:dyDescent="0.3">
      <c r="A913" s="9">
        <v>1955</v>
      </c>
      <c r="B913" s="9" t="s">
        <v>37</v>
      </c>
      <c r="C913" s="9">
        <v>2422</v>
      </c>
      <c r="D913" s="9" t="s">
        <v>43</v>
      </c>
      <c r="E913" s="12">
        <v>46276</v>
      </c>
      <c r="F913" s="9">
        <v>20</v>
      </c>
      <c r="G913" s="9" t="s">
        <v>36</v>
      </c>
    </row>
    <row r="914" spans="1:7" x14ac:dyDescent="0.3">
      <c r="A914" s="9">
        <v>1956</v>
      </c>
      <c r="B914" s="9" t="s">
        <v>37</v>
      </c>
      <c r="C914" s="9">
        <v>2418</v>
      </c>
      <c r="D914" s="9" t="s">
        <v>45</v>
      </c>
      <c r="E914" s="12">
        <v>46277</v>
      </c>
      <c r="F914" s="9">
        <v>20</v>
      </c>
      <c r="G914" s="9" t="s">
        <v>38</v>
      </c>
    </row>
    <row r="915" spans="1:7" x14ac:dyDescent="0.3">
      <c r="A915" s="9">
        <v>1957</v>
      </c>
      <c r="B915" s="9" t="s">
        <v>37</v>
      </c>
      <c r="C915" s="9">
        <v>2414</v>
      </c>
      <c r="D915" s="9" t="s">
        <v>43</v>
      </c>
      <c r="E915" s="12">
        <v>46278</v>
      </c>
      <c r="F915" s="9">
        <v>20</v>
      </c>
      <c r="G915" s="9" t="s">
        <v>38</v>
      </c>
    </row>
    <row r="916" spans="1:7" x14ac:dyDescent="0.3">
      <c r="A916" s="9">
        <v>1958</v>
      </c>
      <c r="B916" s="9" t="s">
        <v>34</v>
      </c>
      <c r="C916" s="9">
        <v>2424</v>
      </c>
      <c r="D916" s="9" t="s">
        <v>35</v>
      </c>
      <c r="E916" s="12">
        <v>46279</v>
      </c>
      <c r="F916" s="9">
        <v>20</v>
      </c>
      <c r="G916" s="9" t="s">
        <v>36</v>
      </c>
    </row>
    <row r="917" spans="1:7" x14ac:dyDescent="0.3">
      <c r="A917" s="9">
        <v>1959</v>
      </c>
      <c r="B917" s="9" t="s">
        <v>40</v>
      </c>
      <c r="C917" s="9">
        <v>2418</v>
      </c>
      <c r="D917" s="9" t="s">
        <v>39</v>
      </c>
      <c r="E917" s="12">
        <v>46280</v>
      </c>
      <c r="F917" s="9">
        <v>20</v>
      </c>
      <c r="G917" s="9" t="s">
        <v>36</v>
      </c>
    </row>
    <row r="918" spans="1:7" x14ac:dyDescent="0.3">
      <c r="A918" s="9">
        <v>1960</v>
      </c>
      <c r="B918" s="9" t="s">
        <v>37</v>
      </c>
      <c r="C918" s="9">
        <v>2422</v>
      </c>
      <c r="D918" s="9" t="s">
        <v>43</v>
      </c>
      <c r="E918" s="12">
        <v>46281</v>
      </c>
      <c r="F918" s="9">
        <v>20</v>
      </c>
      <c r="G918" s="9" t="s">
        <v>38</v>
      </c>
    </row>
    <row r="919" spans="1:7" x14ac:dyDescent="0.3">
      <c r="A919" s="9">
        <v>1961</v>
      </c>
      <c r="B919" s="9" t="s">
        <v>37</v>
      </c>
      <c r="C919" s="9">
        <v>2412</v>
      </c>
      <c r="D919" s="9" t="s">
        <v>43</v>
      </c>
      <c r="E919" s="12">
        <v>46282</v>
      </c>
      <c r="F919" s="9">
        <v>20</v>
      </c>
      <c r="G919" s="9" t="s">
        <v>36</v>
      </c>
    </row>
    <row r="920" spans="1:7" x14ac:dyDescent="0.3">
      <c r="A920" s="9">
        <v>1962</v>
      </c>
      <c r="B920" s="9" t="s">
        <v>34</v>
      </c>
      <c r="C920" s="9">
        <v>2413</v>
      </c>
      <c r="D920" s="9" t="s">
        <v>46</v>
      </c>
      <c r="E920" s="12">
        <v>46283</v>
      </c>
      <c r="F920" s="9">
        <v>20</v>
      </c>
      <c r="G920" s="9" t="s">
        <v>38</v>
      </c>
    </row>
    <row r="921" spans="1:7" x14ac:dyDescent="0.3">
      <c r="A921" s="9">
        <v>1963</v>
      </c>
      <c r="B921" s="9" t="s">
        <v>37</v>
      </c>
      <c r="C921" s="9">
        <v>2414</v>
      </c>
      <c r="D921" s="9" t="s">
        <v>46</v>
      </c>
      <c r="E921" s="12">
        <v>46284</v>
      </c>
      <c r="F921" s="9">
        <v>20</v>
      </c>
      <c r="G921" s="9" t="s">
        <v>38</v>
      </c>
    </row>
    <row r="922" spans="1:7" x14ac:dyDescent="0.3">
      <c r="A922" s="9">
        <v>1964</v>
      </c>
      <c r="B922" s="9" t="s">
        <v>37</v>
      </c>
      <c r="C922" s="9">
        <v>2406</v>
      </c>
      <c r="D922" s="9" t="s">
        <v>39</v>
      </c>
      <c r="E922" s="12">
        <v>46285</v>
      </c>
      <c r="F922" s="9">
        <v>20</v>
      </c>
      <c r="G922" s="9" t="s">
        <v>38</v>
      </c>
    </row>
    <row r="923" spans="1:7" x14ac:dyDescent="0.3">
      <c r="A923" s="9">
        <v>1965</v>
      </c>
      <c r="B923" s="9" t="s">
        <v>37</v>
      </c>
      <c r="C923" s="9">
        <v>2406</v>
      </c>
      <c r="D923" s="9" t="s">
        <v>39</v>
      </c>
      <c r="E923" s="12">
        <v>46286</v>
      </c>
      <c r="F923" s="9">
        <v>20</v>
      </c>
      <c r="G923" s="9" t="s">
        <v>36</v>
      </c>
    </row>
    <row r="924" spans="1:7" x14ac:dyDescent="0.3">
      <c r="A924" s="9">
        <v>1966</v>
      </c>
      <c r="B924" s="9" t="s">
        <v>37</v>
      </c>
      <c r="C924" s="9">
        <v>2401</v>
      </c>
      <c r="D924" s="9" t="s">
        <v>39</v>
      </c>
      <c r="E924" s="12">
        <v>46287</v>
      </c>
      <c r="F924" s="9">
        <v>20</v>
      </c>
      <c r="G924" s="9" t="s">
        <v>36</v>
      </c>
    </row>
    <row r="925" spans="1:7" x14ac:dyDescent="0.3">
      <c r="A925" s="9">
        <v>1967</v>
      </c>
      <c r="B925" s="9" t="s">
        <v>40</v>
      </c>
      <c r="C925" s="9">
        <v>2409</v>
      </c>
      <c r="D925" s="9" t="s">
        <v>45</v>
      </c>
      <c r="E925" s="12">
        <v>46288</v>
      </c>
      <c r="F925" s="9">
        <v>20</v>
      </c>
      <c r="G925" s="9" t="s">
        <v>38</v>
      </c>
    </row>
    <row r="926" spans="1:7" x14ac:dyDescent="0.3">
      <c r="A926" s="9">
        <v>1968</v>
      </c>
      <c r="B926" s="9" t="s">
        <v>37</v>
      </c>
      <c r="C926" s="9">
        <v>2414</v>
      </c>
      <c r="D926" s="9" t="s">
        <v>43</v>
      </c>
      <c r="E926" s="12">
        <v>46289</v>
      </c>
      <c r="F926" s="9">
        <v>20</v>
      </c>
      <c r="G926" s="9" t="s">
        <v>38</v>
      </c>
    </row>
    <row r="927" spans="1:7" x14ac:dyDescent="0.3">
      <c r="A927" s="9">
        <v>1969</v>
      </c>
      <c r="B927" s="9" t="s">
        <v>40</v>
      </c>
      <c r="C927" s="9">
        <v>2401</v>
      </c>
      <c r="D927" s="9" t="s">
        <v>46</v>
      </c>
      <c r="E927" s="12">
        <v>46290</v>
      </c>
      <c r="F927" s="9">
        <v>20</v>
      </c>
      <c r="G927" s="9" t="s">
        <v>38</v>
      </c>
    </row>
    <row r="928" spans="1:7" x14ac:dyDescent="0.3">
      <c r="A928" s="9">
        <v>1970</v>
      </c>
      <c r="B928" s="9" t="s">
        <v>37</v>
      </c>
      <c r="C928" s="9">
        <v>2405</v>
      </c>
      <c r="D928" s="9" t="s">
        <v>45</v>
      </c>
      <c r="E928" s="12">
        <v>46291</v>
      </c>
      <c r="F928" s="9">
        <v>20</v>
      </c>
      <c r="G928" s="9" t="s">
        <v>38</v>
      </c>
    </row>
    <row r="929" spans="1:7" x14ac:dyDescent="0.3">
      <c r="A929" s="9">
        <v>1971</v>
      </c>
      <c r="B929" s="9" t="s">
        <v>37</v>
      </c>
      <c r="C929" s="9">
        <v>2405</v>
      </c>
      <c r="D929" s="9" t="s">
        <v>45</v>
      </c>
      <c r="E929" s="12">
        <v>46292</v>
      </c>
      <c r="F929" s="9">
        <v>20</v>
      </c>
      <c r="G929" s="9" t="s">
        <v>38</v>
      </c>
    </row>
    <row r="930" spans="1:7" x14ac:dyDescent="0.3">
      <c r="A930" s="9">
        <v>1972</v>
      </c>
      <c r="B930" s="9" t="s">
        <v>37</v>
      </c>
      <c r="C930" s="9">
        <v>2419</v>
      </c>
      <c r="D930" s="9" t="s">
        <v>39</v>
      </c>
      <c r="E930" s="12">
        <v>46293</v>
      </c>
      <c r="F930" s="9">
        <v>20</v>
      </c>
      <c r="G930" s="9" t="s">
        <v>36</v>
      </c>
    </row>
    <row r="931" spans="1:7" x14ac:dyDescent="0.3">
      <c r="A931" s="9">
        <v>1973</v>
      </c>
      <c r="B931" s="9" t="s">
        <v>34</v>
      </c>
      <c r="C931" s="9">
        <v>2402</v>
      </c>
      <c r="D931" s="9" t="s">
        <v>45</v>
      </c>
      <c r="E931" s="12">
        <v>46294</v>
      </c>
      <c r="F931" s="9">
        <v>20</v>
      </c>
      <c r="G931" s="9" t="s">
        <v>38</v>
      </c>
    </row>
    <row r="932" spans="1:7" x14ac:dyDescent="0.3">
      <c r="A932" s="9">
        <v>1974</v>
      </c>
      <c r="B932" s="9" t="s">
        <v>34</v>
      </c>
      <c r="C932" s="9">
        <v>2404</v>
      </c>
      <c r="D932" s="9" t="s">
        <v>35</v>
      </c>
      <c r="E932" s="12">
        <v>46295</v>
      </c>
      <c r="F932" s="9">
        <v>20</v>
      </c>
      <c r="G932" s="9" t="s">
        <v>36</v>
      </c>
    </row>
    <row r="933" spans="1:7" x14ac:dyDescent="0.3">
      <c r="A933" s="9">
        <v>1975</v>
      </c>
      <c r="B933" s="9" t="s">
        <v>34</v>
      </c>
      <c r="C933" s="9">
        <v>2404</v>
      </c>
      <c r="D933" s="9" t="s">
        <v>35</v>
      </c>
      <c r="E933" s="12">
        <v>46296</v>
      </c>
      <c r="F933" s="9">
        <v>20</v>
      </c>
      <c r="G933" s="9" t="s">
        <v>36</v>
      </c>
    </row>
    <row r="934" spans="1:7" x14ac:dyDescent="0.3">
      <c r="A934" s="9">
        <v>1976</v>
      </c>
      <c r="B934" s="9" t="s">
        <v>37</v>
      </c>
      <c r="C934" s="9">
        <v>2418</v>
      </c>
      <c r="D934" s="9" t="s">
        <v>39</v>
      </c>
      <c r="E934" s="12">
        <v>46297</v>
      </c>
      <c r="F934" s="9">
        <v>20</v>
      </c>
      <c r="G934" s="9" t="s">
        <v>38</v>
      </c>
    </row>
    <row r="935" spans="1:7" x14ac:dyDescent="0.3">
      <c r="A935" s="9">
        <v>1977</v>
      </c>
      <c r="B935" s="9" t="s">
        <v>34</v>
      </c>
      <c r="C935" s="9">
        <v>2419</v>
      </c>
      <c r="D935" s="9" t="s">
        <v>43</v>
      </c>
      <c r="E935" s="12">
        <v>46298</v>
      </c>
      <c r="F935" s="9">
        <v>20</v>
      </c>
      <c r="G935" s="9" t="s">
        <v>36</v>
      </c>
    </row>
    <row r="936" spans="1:7" x14ac:dyDescent="0.3">
      <c r="A936" s="9">
        <v>1978</v>
      </c>
      <c r="B936" s="9" t="s">
        <v>34</v>
      </c>
      <c r="C936" s="9">
        <v>2419</v>
      </c>
      <c r="D936" s="9" t="s">
        <v>43</v>
      </c>
      <c r="E936" s="12">
        <v>46299</v>
      </c>
      <c r="F936" s="9">
        <v>20</v>
      </c>
      <c r="G936" s="9" t="s">
        <v>36</v>
      </c>
    </row>
    <row r="937" spans="1:7" x14ac:dyDescent="0.3">
      <c r="A937" s="9">
        <v>1980</v>
      </c>
      <c r="B937" s="9" t="s">
        <v>40</v>
      </c>
      <c r="C937" s="9">
        <v>2419</v>
      </c>
      <c r="D937" s="9" t="s">
        <v>39</v>
      </c>
      <c r="E937" s="12">
        <v>46300</v>
      </c>
      <c r="F937" s="9">
        <v>20</v>
      </c>
      <c r="G937" s="9" t="s">
        <v>36</v>
      </c>
    </row>
    <row r="938" spans="1:7" x14ac:dyDescent="0.3">
      <c r="A938" s="9">
        <v>1981</v>
      </c>
      <c r="B938" s="9" t="s">
        <v>37</v>
      </c>
      <c r="C938" s="9">
        <v>2421</v>
      </c>
      <c r="D938" s="9" t="s">
        <v>35</v>
      </c>
      <c r="E938" s="12">
        <v>46301</v>
      </c>
      <c r="F938" s="9">
        <v>20</v>
      </c>
      <c r="G938" s="9" t="s">
        <v>36</v>
      </c>
    </row>
    <row r="939" spans="1:7" x14ac:dyDescent="0.3">
      <c r="A939" s="9">
        <v>1982</v>
      </c>
      <c r="B939" s="9" t="s">
        <v>34</v>
      </c>
      <c r="C939" s="9">
        <v>2408</v>
      </c>
      <c r="D939" s="9" t="s">
        <v>43</v>
      </c>
      <c r="E939" s="12">
        <v>46302</v>
      </c>
      <c r="F939" s="9">
        <v>20</v>
      </c>
      <c r="G939" s="9" t="s">
        <v>38</v>
      </c>
    </row>
    <row r="940" spans="1:7" x14ac:dyDescent="0.3">
      <c r="A940" s="9">
        <v>1983</v>
      </c>
      <c r="B940" s="9" t="s">
        <v>37</v>
      </c>
      <c r="C940" s="9">
        <v>2412</v>
      </c>
      <c r="D940" s="9" t="s">
        <v>39</v>
      </c>
      <c r="E940" s="12">
        <v>46303</v>
      </c>
      <c r="F940" s="9">
        <v>20</v>
      </c>
      <c r="G940" s="9" t="s">
        <v>36</v>
      </c>
    </row>
    <row r="941" spans="1:7" x14ac:dyDescent="0.3">
      <c r="A941" s="9">
        <v>1984</v>
      </c>
      <c r="B941" s="9" t="s">
        <v>37</v>
      </c>
      <c r="C941" s="9">
        <v>2414</v>
      </c>
      <c r="D941" s="9" t="s">
        <v>46</v>
      </c>
      <c r="E941" s="12">
        <v>46304</v>
      </c>
      <c r="F941" s="9">
        <v>20</v>
      </c>
      <c r="G941" s="9" t="s">
        <v>38</v>
      </c>
    </row>
    <row r="942" spans="1:7" x14ac:dyDescent="0.3">
      <c r="A942" s="9">
        <v>1985</v>
      </c>
      <c r="B942" s="9" t="s">
        <v>37</v>
      </c>
      <c r="C942" s="9">
        <v>2401</v>
      </c>
      <c r="D942" s="9" t="s">
        <v>43</v>
      </c>
      <c r="E942" s="12">
        <v>46305</v>
      </c>
      <c r="F942" s="9">
        <v>20</v>
      </c>
      <c r="G942" s="9" t="s">
        <v>36</v>
      </c>
    </row>
    <row r="943" spans="1:7" x14ac:dyDescent="0.3">
      <c r="A943" s="9">
        <v>1986</v>
      </c>
      <c r="B943" s="9" t="s">
        <v>34</v>
      </c>
      <c r="C943" s="9">
        <v>2423</v>
      </c>
      <c r="D943" s="9" t="s">
        <v>43</v>
      </c>
      <c r="E943" s="12">
        <v>46306</v>
      </c>
      <c r="F943" s="9">
        <v>20</v>
      </c>
      <c r="G943" s="9" t="s">
        <v>36</v>
      </c>
    </row>
    <row r="944" spans="1:7" x14ac:dyDescent="0.3">
      <c r="A944" s="9">
        <v>1987</v>
      </c>
      <c r="B944" s="9" t="s">
        <v>34</v>
      </c>
      <c r="C944" s="9">
        <v>2416</v>
      </c>
      <c r="D944" s="9" t="s">
        <v>43</v>
      </c>
      <c r="E944" s="12">
        <v>46307</v>
      </c>
      <c r="F944" s="9">
        <v>20</v>
      </c>
      <c r="G944" s="9" t="s">
        <v>38</v>
      </c>
    </row>
    <row r="945" spans="1:7" x14ac:dyDescent="0.3">
      <c r="A945" s="9">
        <v>1988</v>
      </c>
      <c r="B945" s="9" t="s">
        <v>34</v>
      </c>
      <c r="C945" s="9">
        <v>2413</v>
      </c>
      <c r="D945" s="9" t="s">
        <v>46</v>
      </c>
      <c r="E945" s="12">
        <v>46308</v>
      </c>
      <c r="F945" s="9">
        <v>20</v>
      </c>
      <c r="G945" s="9" t="s">
        <v>36</v>
      </c>
    </row>
    <row r="946" spans="1:7" x14ac:dyDescent="0.3">
      <c r="A946" s="9">
        <v>1989</v>
      </c>
      <c r="B946" s="9" t="s">
        <v>40</v>
      </c>
      <c r="C946" s="9">
        <v>2411</v>
      </c>
      <c r="D946" s="9" t="s">
        <v>43</v>
      </c>
      <c r="E946" s="12">
        <v>46309</v>
      </c>
      <c r="F946" s="9">
        <v>20</v>
      </c>
      <c r="G946" s="9" t="s">
        <v>38</v>
      </c>
    </row>
    <row r="947" spans="1:7" x14ac:dyDescent="0.3">
      <c r="A947" s="9">
        <v>1990</v>
      </c>
      <c r="B947" s="9" t="s">
        <v>37</v>
      </c>
      <c r="C947" s="9">
        <v>2407</v>
      </c>
      <c r="D947" s="9" t="s">
        <v>43</v>
      </c>
      <c r="E947" s="12">
        <v>46310</v>
      </c>
      <c r="F947" s="9">
        <v>20</v>
      </c>
      <c r="G947" s="9" t="s">
        <v>38</v>
      </c>
    </row>
    <row r="948" spans="1:7" x14ac:dyDescent="0.3">
      <c r="A948" s="9">
        <v>1991</v>
      </c>
      <c r="B948" s="9" t="s">
        <v>40</v>
      </c>
      <c r="C948" s="9">
        <v>2406</v>
      </c>
      <c r="D948" s="9" t="s">
        <v>45</v>
      </c>
      <c r="E948" s="12">
        <v>46311</v>
      </c>
      <c r="F948" s="9">
        <v>20</v>
      </c>
      <c r="G948" s="9" t="s">
        <v>38</v>
      </c>
    </row>
    <row r="949" spans="1:7" x14ac:dyDescent="0.3">
      <c r="A949" s="9">
        <v>1992</v>
      </c>
      <c r="B949" s="9" t="s">
        <v>34</v>
      </c>
      <c r="C949" s="9">
        <v>2406</v>
      </c>
      <c r="D949" s="9" t="s">
        <v>35</v>
      </c>
      <c r="E949" s="12">
        <v>46312</v>
      </c>
      <c r="F949" s="9">
        <v>20</v>
      </c>
      <c r="G949" s="9" t="s">
        <v>38</v>
      </c>
    </row>
    <row r="950" spans="1:7" x14ac:dyDescent="0.3">
      <c r="A950" s="9">
        <v>1993</v>
      </c>
      <c r="B950" s="9" t="s">
        <v>34</v>
      </c>
      <c r="C950" s="9">
        <v>2411</v>
      </c>
      <c r="D950" s="9" t="s">
        <v>35</v>
      </c>
      <c r="E950" s="12">
        <v>46313</v>
      </c>
      <c r="F950" s="9">
        <v>20</v>
      </c>
      <c r="G950" s="9" t="s">
        <v>38</v>
      </c>
    </row>
    <row r="951" spans="1:7" x14ac:dyDescent="0.3">
      <c r="A951" s="9">
        <v>1994</v>
      </c>
      <c r="B951" s="9" t="s">
        <v>37</v>
      </c>
      <c r="C951" s="9">
        <v>2406</v>
      </c>
      <c r="D951" s="9" t="s">
        <v>39</v>
      </c>
      <c r="E951" s="12">
        <v>46314</v>
      </c>
      <c r="F951" s="9">
        <v>20</v>
      </c>
      <c r="G951" s="9" t="s">
        <v>38</v>
      </c>
    </row>
    <row r="952" spans="1:7" x14ac:dyDescent="0.3">
      <c r="A952" s="9">
        <v>1995</v>
      </c>
      <c r="B952" s="9" t="s">
        <v>34</v>
      </c>
      <c r="C952" s="9">
        <v>2415</v>
      </c>
      <c r="D952" s="9" t="s">
        <v>39</v>
      </c>
      <c r="E952" s="12">
        <v>46315</v>
      </c>
      <c r="F952" s="9">
        <v>20</v>
      </c>
      <c r="G952" s="9" t="s">
        <v>36</v>
      </c>
    </row>
    <row r="953" spans="1:7" x14ac:dyDescent="0.3">
      <c r="A953" s="9">
        <v>1996</v>
      </c>
      <c r="B953" s="9" t="s">
        <v>37</v>
      </c>
      <c r="C953" s="9">
        <v>2424</v>
      </c>
      <c r="D953" s="9" t="s">
        <v>43</v>
      </c>
      <c r="E953" s="12">
        <v>46316</v>
      </c>
      <c r="F953" s="9">
        <v>20</v>
      </c>
      <c r="G953" s="9" t="s">
        <v>36</v>
      </c>
    </row>
    <row r="954" spans="1:7" x14ac:dyDescent="0.3">
      <c r="A954" s="9">
        <v>1997</v>
      </c>
      <c r="B954" s="9" t="s">
        <v>37</v>
      </c>
      <c r="C954" s="9">
        <v>2424</v>
      </c>
      <c r="D954" s="9" t="s">
        <v>43</v>
      </c>
      <c r="E954" s="12">
        <v>46317</v>
      </c>
      <c r="F954" s="9">
        <v>20</v>
      </c>
      <c r="G954" s="9" t="s">
        <v>36</v>
      </c>
    </row>
    <row r="955" spans="1:7" x14ac:dyDescent="0.3">
      <c r="A955" s="9">
        <v>1998</v>
      </c>
      <c r="B955" s="9" t="s">
        <v>37</v>
      </c>
      <c r="C955" s="9">
        <v>2416</v>
      </c>
      <c r="D955" s="9" t="s">
        <v>43</v>
      </c>
      <c r="E955" s="12">
        <v>46318</v>
      </c>
      <c r="F955" s="9">
        <v>20</v>
      </c>
      <c r="G955" s="9" t="s">
        <v>36</v>
      </c>
    </row>
    <row r="956" spans="1:7" x14ac:dyDescent="0.3">
      <c r="A956" s="9">
        <v>1999</v>
      </c>
      <c r="B956" s="9" t="s">
        <v>37</v>
      </c>
      <c r="C956" s="9">
        <v>2415</v>
      </c>
      <c r="D956" s="9" t="s">
        <v>45</v>
      </c>
      <c r="E956" s="12">
        <v>46319</v>
      </c>
      <c r="F956" s="9">
        <v>20</v>
      </c>
      <c r="G956" s="9" t="s">
        <v>36</v>
      </c>
    </row>
    <row r="957" spans="1:7" x14ac:dyDescent="0.3">
      <c r="A957" s="9">
        <v>2000</v>
      </c>
      <c r="B957" s="9" t="s">
        <v>37</v>
      </c>
      <c r="C957" s="9">
        <v>2404</v>
      </c>
      <c r="D957" s="9" t="s">
        <v>45</v>
      </c>
      <c r="E957" s="12">
        <v>46320</v>
      </c>
      <c r="F957" s="9">
        <v>20</v>
      </c>
      <c r="G957" s="9" t="s">
        <v>38</v>
      </c>
    </row>
    <row r="958" spans="1:7" x14ac:dyDescent="0.3">
      <c r="A958" s="9">
        <v>2001</v>
      </c>
      <c r="B958" s="9" t="s">
        <v>34</v>
      </c>
      <c r="C958" s="9">
        <v>2419</v>
      </c>
      <c r="D958" s="9" t="s">
        <v>39</v>
      </c>
      <c r="E958" s="12">
        <v>46321</v>
      </c>
      <c r="F958" s="9">
        <v>20</v>
      </c>
      <c r="G958" s="9" t="s">
        <v>36</v>
      </c>
    </row>
    <row r="959" spans="1:7" x14ac:dyDescent="0.3">
      <c r="A959" s="9">
        <v>2002</v>
      </c>
      <c r="B959" s="9" t="s">
        <v>37</v>
      </c>
      <c r="C959" s="9">
        <v>2418</v>
      </c>
      <c r="D959" s="9" t="s">
        <v>39</v>
      </c>
      <c r="E959" s="12">
        <v>46322</v>
      </c>
      <c r="F959" s="9">
        <v>20</v>
      </c>
      <c r="G959" s="9" t="s">
        <v>36</v>
      </c>
    </row>
    <row r="960" spans="1:7" x14ac:dyDescent="0.3">
      <c r="A960" s="9">
        <v>2003</v>
      </c>
      <c r="B960" s="9" t="s">
        <v>37</v>
      </c>
      <c r="C960" s="9">
        <v>2419</v>
      </c>
      <c r="D960" s="9" t="s">
        <v>39</v>
      </c>
      <c r="E960" s="12">
        <v>46323</v>
      </c>
      <c r="F960" s="9">
        <v>20</v>
      </c>
      <c r="G960" s="9" t="s">
        <v>36</v>
      </c>
    </row>
    <row r="961" spans="1:7" x14ac:dyDescent="0.3">
      <c r="A961" s="9">
        <v>2004</v>
      </c>
      <c r="B961" s="9" t="s">
        <v>37</v>
      </c>
      <c r="C961" s="9">
        <v>2402</v>
      </c>
      <c r="D961" s="9" t="s">
        <v>35</v>
      </c>
      <c r="E961" s="12">
        <v>46324</v>
      </c>
      <c r="F961" s="9">
        <v>20</v>
      </c>
      <c r="G961" s="9" t="s">
        <v>36</v>
      </c>
    </row>
    <row r="962" spans="1:7" x14ac:dyDescent="0.3">
      <c r="A962" s="9">
        <v>2005</v>
      </c>
      <c r="B962" s="9" t="s">
        <v>37</v>
      </c>
      <c r="C962" s="9">
        <v>2419</v>
      </c>
      <c r="D962" s="9" t="s">
        <v>43</v>
      </c>
      <c r="E962" s="12">
        <v>46325</v>
      </c>
      <c r="F962" s="9">
        <v>20</v>
      </c>
      <c r="G962" s="9" t="s">
        <v>36</v>
      </c>
    </row>
    <row r="963" spans="1:7" x14ac:dyDescent="0.3">
      <c r="A963" s="9">
        <v>2006</v>
      </c>
      <c r="B963" s="9" t="s">
        <v>37</v>
      </c>
      <c r="C963" s="9">
        <v>2408</v>
      </c>
      <c r="D963" s="9" t="s">
        <v>35</v>
      </c>
      <c r="E963" s="12">
        <v>46326</v>
      </c>
      <c r="F963" s="9">
        <v>20</v>
      </c>
      <c r="G963" s="9" t="s">
        <v>38</v>
      </c>
    </row>
    <row r="964" spans="1:7" x14ac:dyDescent="0.3">
      <c r="A964" s="9">
        <v>2007</v>
      </c>
      <c r="B964" s="9" t="s">
        <v>37</v>
      </c>
      <c r="C964" s="9">
        <v>2417</v>
      </c>
      <c r="D964" s="9" t="s">
        <v>35</v>
      </c>
      <c r="E964" s="12">
        <v>46327</v>
      </c>
      <c r="F964" s="9">
        <v>20</v>
      </c>
      <c r="G964" s="9" t="s">
        <v>36</v>
      </c>
    </row>
    <row r="965" spans="1:7" x14ac:dyDescent="0.3">
      <c r="A965" s="9">
        <v>2008</v>
      </c>
      <c r="B965" s="9" t="s">
        <v>37</v>
      </c>
      <c r="C965" s="9">
        <v>2417</v>
      </c>
      <c r="D965" s="9" t="s">
        <v>39</v>
      </c>
      <c r="E965" s="12">
        <v>46328</v>
      </c>
      <c r="F965" s="9">
        <v>20</v>
      </c>
      <c r="G965" s="9" t="s">
        <v>36</v>
      </c>
    </row>
    <row r="966" spans="1:7" x14ac:dyDescent="0.3">
      <c r="A966" s="9">
        <v>2009</v>
      </c>
      <c r="B966" s="9" t="s">
        <v>34</v>
      </c>
      <c r="C966" s="9">
        <v>2409</v>
      </c>
      <c r="D966" s="9" t="s">
        <v>43</v>
      </c>
      <c r="E966" s="12">
        <v>46329</v>
      </c>
      <c r="F966" s="9">
        <v>20</v>
      </c>
      <c r="G966" s="9" t="s">
        <v>38</v>
      </c>
    </row>
    <row r="967" spans="1:7" x14ac:dyDescent="0.3">
      <c r="A967" s="9">
        <v>2011</v>
      </c>
      <c r="B967" s="9" t="s">
        <v>34</v>
      </c>
      <c r="C967" s="9">
        <v>2421</v>
      </c>
      <c r="D967" s="9" t="s">
        <v>43</v>
      </c>
      <c r="E967" s="12">
        <v>46330</v>
      </c>
      <c r="F967" s="9">
        <v>20</v>
      </c>
      <c r="G967" s="9" t="s">
        <v>36</v>
      </c>
    </row>
    <row r="968" spans="1:7" x14ac:dyDescent="0.3">
      <c r="A968" s="9">
        <v>2012</v>
      </c>
      <c r="B968" s="9" t="s">
        <v>37</v>
      </c>
      <c r="C968" s="9">
        <v>2416</v>
      </c>
      <c r="D968" s="9" t="s">
        <v>46</v>
      </c>
      <c r="E968" s="12">
        <v>46331</v>
      </c>
      <c r="F968" s="9">
        <v>20</v>
      </c>
      <c r="G968" s="9" t="s">
        <v>36</v>
      </c>
    </row>
    <row r="969" spans="1:7" x14ac:dyDescent="0.3">
      <c r="A969" s="9">
        <v>2013</v>
      </c>
      <c r="B969" s="9" t="s">
        <v>34</v>
      </c>
      <c r="C969" s="9">
        <v>2413</v>
      </c>
      <c r="D969" s="9" t="s">
        <v>45</v>
      </c>
      <c r="E969" s="12">
        <v>46332</v>
      </c>
      <c r="F969" s="9">
        <v>20</v>
      </c>
      <c r="G969" s="9" t="s">
        <v>36</v>
      </c>
    </row>
    <row r="970" spans="1:7" x14ac:dyDescent="0.3">
      <c r="A970" s="9">
        <v>2014</v>
      </c>
      <c r="B970" s="9" t="s">
        <v>37</v>
      </c>
      <c r="C970" s="9">
        <v>2420</v>
      </c>
      <c r="D970" s="9" t="s">
        <v>35</v>
      </c>
      <c r="E970" s="12">
        <v>46333</v>
      </c>
      <c r="F970" s="9">
        <v>20</v>
      </c>
      <c r="G970" s="9" t="s">
        <v>36</v>
      </c>
    </row>
    <row r="971" spans="1:7" x14ac:dyDescent="0.3">
      <c r="A971" s="9">
        <v>2015</v>
      </c>
      <c r="B971" s="9" t="s">
        <v>37</v>
      </c>
      <c r="C971" s="9">
        <v>2412</v>
      </c>
      <c r="D971" s="9" t="s">
        <v>43</v>
      </c>
      <c r="E971" s="12">
        <v>46334</v>
      </c>
      <c r="F971" s="9">
        <v>19</v>
      </c>
      <c r="G971" s="9" t="s">
        <v>36</v>
      </c>
    </row>
    <row r="972" spans="1:7" x14ac:dyDescent="0.3">
      <c r="A972" s="9">
        <v>2016</v>
      </c>
      <c r="B972" s="9" t="s">
        <v>34</v>
      </c>
      <c r="C972" s="9">
        <v>2402</v>
      </c>
      <c r="D972" s="9" t="s">
        <v>39</v>
      </c>
      <c r="E972" s="12">
        <v>46335</v>
      </c>
      <c r="F972" s="9">
        <v>19</v>
      </c>
      <c r="G972" s="9" t="s">
        <v>36</v>
      </c>
    </row>
    <row r="973" spans="1:7" x14ac:dyDescent="0.3">
      <c r="A973" s="9">
        <v>2017</v>
      </c>
      <c r="B973" s="9" t="s">
        <v>37</v>
      </c>
      <c r="C973" s="9">
        <v>2418</v>
      </c>
      <c r="D973" s="9" t="s">
        <v>45</v>
      </c>
      <c r="E973" s="12">
        <v>46336</v>
      </c>
      <c r="F973" s="9">
        <v>19</v>
      </c>
      <c r="G973" s="9" t="s">
        <v>36</v>
      </c>
    </row>
    <row r="974" spans="1:7" x14ac:dyDescent="0.3">
      <c r="A974" s="9">
        <v>2018</v>
      </c>
      <c r="B974" s="9" t="s">
        <v>37</v>
      </c>
      <c r="C974" s="9">
        <v>2417</v>
      </c>
      <c r="D974" s="9" t="s">
        <v>43</v>
      </c>
      <c r="E974" s="12">
        <v>46337</v>
      </c>
      <c r="F974" s="9">
        <v>19</v>
      </c>
      <c r="G974" s="9" t="s">
        <v>38</v>
      </c>
    </row>
    <row r="975" spans="1:7" x14ac:dyDescent="0.3">
      <c r="A975" s="9">
        <v>2019</v>
      </c>
      <c r="B975" s="9" t="s">
        <v>34</v>
      </c>
      <c r="C975" s="9">
        <v>2408</v>
      </c>
      <c r="D975" s="9" t="s">
        <v>39</v>
      </c>
      <c r="E975" s="12">
        <v>46338</v>
      </c>
      <c r="F975" s="9">
        <v>19</v>
      </c>
      <c r="G975" s="9" t="s">
        <v>38</v>
      </c>
    </row>
    <row r="976" spans="1:7" x14ac:dyDescent="0.3">
      <c r="A976" s="9">
        <v>2020</v>
      </c>
      <c r="B976" s="9" t="s">
        <v>34</v>
      </c>
      <c r="C976" s="9">
        <v>2415</v>
      </c>
      <c r="D976" s="9" t="s">
        <v>43</v>
      </c>
      <c r="E976" s="12">
        <v>46339</v>
      </c>
      <c r="F976" s="9">
        <v>19</v>
      </c>
      <c r="G976" s="9" t="s">
        <v>38</v>
      </c>
    </row>
    <row r="977" spans="1:7" x14ac:dyDescent="0.3">
      <c r="A977" s="9">
        <v>2021</v>
      </c>
      <c r="B977" s="9" t="s">
        <v>40</v>
      </c>
      <c r="C977" s="9">
        <v>2406</v>
      </c>
      <c r="D977" s="9" t="s">
        <v>45</v>
      </c>
      <c r="E977" s="12">
        <v>46340</v>
      </c>
      <c r="F977" s="9">
        <v>19</v>
      </c>
      <c r="G977" s="9" t="s">
        <v>38</v>
      </c>
    </row>
    <row r="978" spans="1:7" x14ac:dyDescent="0.3">
      <c r="A978" s="9">
        <v>2022</v>
      </c>
      <c r="B978" s="9" t="s">
        <v>34</v>
      </c>
      <c r="C978" s="9">
        <v>2413</v>
      </c>
      <c r="D978" s="9" t="s">
        <v>43</v>
      </c>
      <c r="E978" s="12">
        <v>46341</v>
      </c>
      <c r="F978" s="9">
        <v>19</v>
      </c>
      <c r="G978" s="9" t="s">
        <v>36</v>
      </c>
    </row>
    <row r="979" spans="1:7" x14ac:dyDescent="0.3">
      <c r="A979" s="9">
        <v>2023</v>
      </c>
      <c r="B979" s="9" t="s">
        <v>37</v>
      </c>
      <c r="C979" s="9">
        <v>2405</v>
      </c>
      <c r="D979" s="9" t="s">
        <v>35</v>
      </c>
      <c r="E979" s="12">
        <v>46342</v>
      </c>
      <c r="F979" s="9">
        <v>19</v>
      </c>
      <c r="G979" s="9" t="s">
        <v>36</v>
      </c>
    </row>
    <row r="980" spans="1:7" x14ac:dyDescent="0.3">
      <c r="A980" s="9">
        <v>2024</v>
      </c>
      <c r="B980" s="9" t="s">
        <v>37</v>
      </c>
      <c r="C980" s="9">
        <v>2413</v>
      </c>
      <c r="D980" s="9" t="s">
        <v>43</v>
      </c>
      <c r="E980" s="12">
        <v>46343</v>
      </c>
      <c r="F980" s="9">
        <v>19</v>
      </c>
      <c r="G980" s="9" t="s">
        <v>38</v>
      </c>
    </row>
    <row r="981" spans="1:7" x14ac:dyDescent="0.3">
      <c r="A981" s="9">
        <v>2025</v>
      </c>
      <c r="B981" s="9" t="s">
        <v>34</v>
      </c>
      <c r="C981" s="9">
        <v>2418</v>
      </c>
      <c r="D981" s="9" t="s">
        <v>46</v>
      </c>
      <c r="E981" s="12">
        <v>46344</v>
      </c>
      <c r="F981" s="9">
        <v>19</v>
      </c>
      <c r="G981" s="9" t="s">
        <v>38</v>
      </c>
    </row>
    <row r="982" spans="1:7" x14ac:dyDescent="0.3">
      <c r="A982" s="9">
        <v>2026</v>
      </c>
      <c r="B982" s="9" t="s">
        <v>34</v>
      </c>
      <c r="C982" s="9">
        <v>2417</v>
      </c>
      <c r="D982" s="9" t="s">
        <v>43</v>
      </c>
      <c r="E982" s="12">
        <v>46345</v>
      </c>
      <c r="F982" s="9">
        <v>19</v>
      </c>
      <c r="G982" s="9" t="s">
        <v>36</v>
      </c>
    </row>
    <row r="983" spans="1:7" x14ac:dyDescent="0.3">
      <c r="A983" s="9">
        <v>2027</v>
      </c>
      <c r="B983" s="9" t="s">
        <v>40</v>
      </c>
      <c r="C983" s="9">
        <v>2415</v>
      </c>
      <c r="D983" s="9" t="s">
        <v>46</v>
      </c>
      <c r="E983" s="12">
        <v>46346</v>
      </c>
      <c r="F983" s="9">
        <v>19</v>
      </c>
      <c r="G983" s="9" t="s">
        <v>36</v>
      </c>
    </row>
    <row r="984" spans="1:7" x14ac:dyDescent="0.3">
      <c r="A984" s="9">
        <v>2028</v>
      </c>
      <c r="B984" s="9" t="s">
        <v>37</v>
      </c>
      <c r="C984" s="9">
        <v>2416</v>
      </c>
      <c r="D984" s="9" t="s">
        <v>43</v>
      </c>
      <c r="E984" s="12">
        <v>46347</v>
      </c>
      <c r="F984" s="9">
        <v>19</v>
      </c>
      <c r="G984" s="9" t="s">
        <v>36</v>
      </c>
    </row>
    <row r="985" spans="1:7" x14ac:dyDescent="0.3">
      <c r="A985" s="9">
        <v>2029</v>
      </c>
      <c r="B985" s="9" t="s">
        <v>37</v>
      </c>
      <c r="C985" s="9">
        <v>2416</v>
      </c>
      <c r="D985" s="9" t="s">
        <v>43</v>
      </c>
      <c r="E985" s="12">
        <v>46348</v>
      </c>
      <c r="F985" s="9">
        <v>19</v>
      </c>
      <c r="G985" s="9" t="s">
        <v>36</v>
      </c>
    </row>
    <row r="986" spans="1:7" x14ac:dyDescent="0.3">
      <c r="A986" s="9">
        <v>2030</v>
      </c>
      <c r="B986" s="9" t="s">
        <v>34</v>
      </c>
      <c r="C986" s="9">
        <v>2404</v>
      </c>
      <c r="D986" s="9" t="s">
        <v>45</v>
      </c>
      <c r="E986" s="12">
        <v>46349</v>
      </c>
      <c r="F986" s="9">
        <v>19</v>
      </c>
      <c r="G986" s="9" t="s">
        <v>38</v>
      </c>
    </row>
    <row r="987" spans="1:7" x14ac:dyDescent="0.3">
      <c r="A987" s="9">
        <v>2031</v>
      </c>
      <c r="B987" s="9" t="s">
        <v>37</v>
      </c>
      <c r="C987" s="9">
        <v>2404</v>
      </c>
      <c r="D987" s="9" t="s">
        <v>39</v>
      </c>
      <c r="E987" s="12">
        <v>46350</v>
      </c>
      <c r="F987" s="9">
        <v>19</v>
      </c>
      <c r="G987" s="9" t="s">
        <v>38</v>
      </c>
    </row>
    <row r="988" spans="1:7" x14ac:dyDescent="0.3">
      <c r="A988" s="9">
        <v>2032</v>
      </c>
      <c r="B988" s="9" t="s">
        <v>37</v>
      </c>
      <c r="C988" s="9">
        <v>2404</v>
      </c>
      <c r="D988" s="9" t="s">
        <v>39</v>
      </c>
      <c r="E988" s="12">
        <v>46351</v>
      </c>
      <c r="F988" s="9">
        <v>19</v>
      </c>
      <c r="G988" s="9" t="s">
        <v>38</v>
      </c>
    </row>
    <row r="989" spans="1:7" x14ac:dyDescent="0.3">
      <c r="A989" s="9">
        <v>2033</v>
      </c>
      <c r="B989" s="9" t="s">
        <v>37</v>
      </c>
      <c r="C989" s="9">
        <v>2411</v>
      </c>
      <c r="D989" s="9" t="s">
        <v>35</v>
      </c>
      <c r="E989" s="12">
        <v>46352</v>
      </c>
      <c r="F989" s="9">
        <v>19</v>
      </c>
      <c r="G989" s="9" t="s">
        <v>36</v>
      </c>
    </row>
    <row r="990" spans="1:7" x14ac:dyDescent="0.3">
      <c r="A990" s="9">
        <v>2034</v>
      </c>
      <c r="B990" s="9" t="s">
        <v>37</v>
      </c>
      <c r="C990" s="9">
        <v>2408</v>
      </c>
      <c r="D990" s="9" t="s">
        <v>35</v>
      </c>
      <c r="E990" s="12">
        <v>46353</v>
      </c>
      <c r="F990" s="9">
        <v>19</v>
      </c>
      <c r="G990" s="9" t="s">
        <v>38</v>
      </c>
    </row>
    <row r="991" spans="1:7" x14ac:dyDescent="0.3">
      <c r="A991" s="9">
        <v>2035</v>
      </c>
      <c r="B991" s="9" t="s">
        <v>37</v>
      </c>
      <c r="C991" s="9">
        <v>2411</v>
      </c>
      <c r="D991" s="9" t="s">
        <v>43</v>
      </c>
      <c r="E991" s="12">
        <v>46354</v>
      </c>
      <c r="F991" s="9">
        <v>19</v>
      </c>
      <c r="G991" s="9" t="s">
        <v>36</v>
      </c>
    </row>
    <row r="992" spans="1:7" x14ac:dyDescent="0.3">
      <c r="A992" s="9">
        <v>2036</v>
      </c>
      <c r="B992" s="9" t="s">
        <v>34</v>
      </c>
      <c r="C992" s="9">
        <v>2409</v>
      </c>
      <c r="D992" s="9" t="s">
        <v>46</v>
      </c>
      <c r="E992" s="12">
        <v>46355</v>
      </c>
      <c r="F992" s="9">
        <v>19</v>
      </c>
      <c r="G992" s="9" t="s">
        <v>38</v>
      </c>
    </row>
    <row r="993" spans="1:7" x14ac:dyDescent="0.3">
      <c r="A993" s="9">
        <v>2037</v>
      </c>
      <c r="B993" s="9" t="s">
        <v>37</v>
      </c>
      <c r="C993" s="9">
        <v>2401</v>
      </c>
      <c r="D993" s="9" t="s">
        <v>39</v>
      </c>
      <c r="E993" s="12">
        <v>46356</v>
      </c>
      <c r="F993" s="9">
        <v>19</v>
      </c>
      <c r="G993" s="9" t="s">
        <v>38</v>
      </c>
    </row>
    <row r="994" spans="1:7" x14ac:dyDescent="0.3">
      <c r="A994" s="9">
        <v>2038</v>
      </c>
      <c r="B994" s="9" t="s">
        <v>37</v>
      </c>
      <c r="C994" s="9">
        <v>2411</v>
      </c>
      <c r="D994" s="9" t="s">
        <v>35</v>
      </c>
      <c r="E994" s="12">
        <v>46357</v>
      </c>
      <c r="F994" s="9">
        <v>19</v>
      </c>
      <c r="G994" s="9" t="s">
        <v>36</v>
      </c>
    </row>
    <row r="995" spans="1:7" x14ac:dyDescent="0.3">
      <c r="A995" s="9">
        <v>2039</v>
      </c>
      <c r="B995" s="9" t="s">
        <v>34</v>
      </c>
      <c r="C995" s="9">
        <v>2417</v>
      </c>
      <c r="D995" s="9" t="s">
        <v>43</v>
      </c>
      <c r="E995" s="12">
        <v>46358</v>
      </c>
      <c r="F995" s="9">
        <v>19</v>
      </c>
      <c r="G995" s="9" t="s">
        <v>38</v>
      </c>
    </row>
    <row r="996" spans="1:7" x14ac:dyDescent="0.3">
      <c r="A996" s="9">
        <v>2040</v>
      </c>
      <c r="B996" s="9" t="s">
        <v>34</v>
      </c>
      <c r="C996" s="9">
        <v>2408</v>
      </c>
      <c r="D996" s="9" t="s">
        <v>35</v>
      </c>
      <c r="E996" s="12">
        <v>46359</v>
      </c>
      <c r="F996" s="9">
        <v>19</v>
      </c>
      <c r="G996" s="9" t="s">
        <v>38</v>
      </c>
    </row>
    <row r="997" spans="1:7" x14ac:dyDescent="0.3">
      <c r="A997" s="9">
        <v>2041</v>
      </c>
      <c r="B997" s="9" t="s">
        <v>34</v>
      </c>
      <c r="C997" s="9">
        <v>2408</v>
      </c>
      <c r="D997" s="9" t="s">
        <v>35</v>
      </c>
      <c r="E997" s="12">
        <v>46360</v>
      </c>
      <c r="F997" s="9">
        <v>19</v>
      </c>
      <c r="G997" s="9" t="s">
        <v>36</v>
      </c>
    </row>
    <row r="998" spans="1:7" x14ac:dyDescent="0.3">
      <c r="A998" s="9">
        <v>2042</v>
      </c>
      <c r="B998" s="9" t="s">
        <v>37</v>
      </c>
      <c r="C998" s="9">
        <v>2418</v>
      </c>
      <c r="D998" s="9" t="s">
        <v>46</v>
      </c>
      <c r="E998" s="12">
        <v>46361</v>
      </c>
      <c r="F998" s="9">
        <v>3</v>
      </c>
      <c r="G998" s="9" t="s">
        <v>36</v>
      </c>
    </row>
    <row r="999" spans="1:7" x14ac:dyDescent="0.3">
      <c r="A999" s="9">
        <v>2043</v>
      </c>
      <c r="B999" s="9" t="s">
        <v>37</v>
      </c>
      <c r="C999" s="9">
        <v>2411</v>
      </c>
      <c r="D999" s="9" t="s">
        <v>35</v>
      </c>
      <c r="E999" s="12">
        <v>46362</v>
      </c>
      <c r="F999" s="9">
        <v>19</v>
      </c>
      <c r="G999" s="9" t="s">
        <v>36</v>
      </c>
    </row>
    <row r="1000" spans="1:7" x14ac:dyDescent="0.3">
      <c r="A1000" s="9">
        <v>2044</v>
      </c>
      <c r="B1000" s="9" t="s">
        <v>34</v>
      </c>
      <c r="C1000" s="9">
        <v>2409</v>
      </c>
      <c r="D1000" s="9" t="s">
        <v>39</v>
      </c>
      <c r="E1000" s="12">
        <v>46363</v>
      </c>
      <c r="F1000" s="9">
        <v>19</v>
      </c>
      <c r="G1000" s="9" t="s">
        <v>38</v>
      </c>
    </row>
    <row r="1001" spans="1:7" x14ac:dyDescent="0.3">
      <c r="A1001" s="9">
        <v>2045</v>
      </c>
      <c r="B1001" s="9" t="s">
        <v>34</v>
      </c>
      <c r="C1001" s="9">
        <v>2411</v>
      </c>
      <c r="D1001" s="9" t="s">
        <v>43</v>
      </c>
      <c r="E1001" s="12">
        <v>46364</v>
      </c>
      <c r="F1001" s="9">
        <v>19</v>
      </c>
      <c r="G1001" s="9" t="s">
        <v>36</v>
      </c>
    </row>
    <row r="1002" spans="1:7" x14ac:dyDescent="0.3">
      <c r="A1002" s="9">
        <v>2046</v>
      </c>
      <c r="B1002" s="9" t="s">
        <v>37</v>
      </c>
      <c r="C1002" s="9">
        <v>2424</v>
      </c>
      <c r="D1002" s="9" t="s">
        <v>35</v>
      </c>
      <c r="E1002" s="12">
        <v>46365</v>
      </c>
      <c r="F1002" s="9">
        <v>19</v>
      </c>
      <c r="G1002" s="9" t="s">
        <v>36</v>
      </c>
    </row>
    <row r="1003" spans="1:7" x14ac:dyDescent="0.3">
      <c r="A1003" s="9">
        <v>2047</v>
      </c>
      <c r="B1003" s="9" t="s">
        <v>34</v>
      </c>
      <c r="C1003" s="9">
        <v>2421</v>
      </c>
      <c r="D1003" s="9" t="s">
        <v>46</v>
      </c>
      <c r="E1003" s="12">
        <v>46366</v>
      </c>
      <c r="F1003" s="9">
        <v>19</v>
      </c>
      <c r="G1003" s="9" t="s">
        <v>38</v>
      </c>
    </row>
    <row r="1004" spans="1:7" x14ac:dyDescent="0.3">
      <c r="A1004" s="9">
        <v>2048</v>
      </c>
      <c r="B1004" s="9" t="s">
        <v>40</v>
      </c>
      <c r="C1004" s="9">
        <v>2401</v>
      </c>
      <c r="D1004" s="9" t="s">
        <v>39</v>
      </c>
      <c r="E1004" s="12">
        <v>46367</v>
      </c>
      <c r="F1004" s="9">
        <v>19</v>
      </c>
      <c r="G1004" s="9" t="s">
        <v>36</v>
      </c>
    </row>
    <row r="1005" spans="1:7" x14ac:dyDescent="0.3">
      <c r="A1005" s="9">
        <v>2049</v>
      </c>
      <c r="B1005" s="9" t="s">
        <v>34</v>
      </c>
      <c r="C1005" s="9">
        <v>2402</v>
      </c>
      <c r="D1005" s="9" t="s">
        <v>43</v>
      </c>
      <c r="E1005" s="12">
        <v>46368</v>
      </c>
      <c r="F1005" s="9">
        <v>19</v>
      </c>
      <c r="G1005" s="9" t="s">
        <v>38</v>
      </c>
    </row>
    <row r="1006" spans="1:7" x14ac:dyDescent="0.3">
      <c r="A1006" s="9">
        <v>2050</v>
      </c>
      <c r="B1006" s="9" t="s">
        <v>37</v>
      </c>
      <c r="C1006" s="9">
        <v>2421</v>
      </c>
      <c r="D1006" s="9" t="s">
        <v>39</v>
      </c>
      <c r="E1006" s="12">
        <v>46369</v>
      </c>
      <c r="F1006" s="9">
        <v>19</v>
      </c>
      <c r="G1006" s="9" t="s">
        <v>36</v>
      </c>
    </row>
    <row r="1007" spans="1:7" x14ac:dyDescent="0.3">
      <c r="A1007" s="9">
        <v>2051</v>
      </c>
      <c r="B1007" s="9" t="s">
        <v>37</v>
      </c>
      <c r="C1007" s="9">
        <v>2417</v>
      </c>
      <c r="D1007" s="9" t="s">
        <v>35</v>
      </c>
      <c r="E1007" s="12">
        <v>46370</v>
      </c>
      <c r="F1007" s="9">
        <v>19</v>
      </c>
      <c r="G1007" s="9" t="s">
        <v>38</v>
      </c>
    </row>
    <row r="1008" spans="1:7" x14ac:dyDescent="0.3">
      <c r="A1008" s="9">
        <v>2052</v>
      </c>
      <c r="B1008" s="9" t="s">
        <v>34</v>
      </c>
      <c r="C1008" s="9">
        <v>2405</v>
      </c>
      <c r="D1008" s="9" t="s">
        <v>35</v>
      </c>
      <c r="E1008" s="12">
        <v>46371</v>
      </c>
      <c r="F1008" s="9">
        <v>19</v>
      </c>
      <c r="G1008" s="9" t="s">
        <v>36</v>
      </c>
    </row>
    <row r="1009" spans="1:7" x14ac:dyDescent="0.3">
      <c r="A1009" s="9">
        <v>2053</v>
      </c>
      <c r="B1009" s="9" t="s">
        <v>37</v>
      </c>
      <c r="C1009" s="9">
        <v>2422</v>
      </c>
      <c r="D1009" s="9" t="s">
        <v>35</v>
      </c>
      <c r="E1009" s="12">
        <v>46372</v>
      </c>
      <c r="F1009" s="9">
        <v>19</v>
      </c>
      <c r="G1009" s="9" t="s">
        <v>38</v>
      </c>
    </row>
    <row r="1010" spans="1:7" x14ac:dyDescent="0.3">
      <c r="A1010" s="9">
        <v>2054</v>
      </c>
      <c r="B1010" s="9" t="s">
        <v>34</v>
      </c>
      <c r="C1010" s="9">
        <v>2418</v>
      </c>
      <c r="D1010" s="9" t="s">
        <v>46</v>
      </c>
      <c r="E1010" s="12">
        <v>46373</v>
      </c>
      <c r="F1010" s="9">
        <v>9</v>
      </c>
      <c r="G1010" s="9" t="s">
        <v>36</v>
      </c>
    </row>
    <row r="1011" spans="1:7" x14ac:dyDescent="0.3">
      <c r="A1011" s="9">
        <v>2055</v>
      </c>
      <c r="B1011" s="9" t="s">
        <v>34</v>
      </c>
      <c r="C1011" s="9">
        <v>2421</v>
      </c>
      <c r="D1011" s="9" t="s">
        <v>43</v>
      </c>
      <c r="E1011" s="12">
        <v>46374</v>
      </c>
      <c r="F1011" s="9">
        <v>19</v>
      </c>
      <c r="G1011" s="9" t="s">
        <v>36</v>
      </c>
    </row>
    <row r="1012" spans="1:7" x14ac:dyDescent="0.3">
      <c r="A1012" s="9">
        <v>2056</v>
      </c>
      <c r="B1012" s="9" t="s">
        <v>34</v>
      </c>
      <c r="C1012" s="9">
        <v>2421</v>
      </c>
      <c r="D1012" s="9" t="s">
        <v>43</v>
      </c>
      <c r="E1012" s="12">
        <v>46375</v>
      </c>
      <c r="F1012" s="9">
        <v>19</v>
      </c>
      <c r="G1012" s="9" t="s">
        <v>36</v>
      </c>
    </row>
    <row r="1013" spans="1:7" x14ac:dyDescent="0.3">
      <c r="A1013" s="9">
        <v>2057</v>
      </c>
      <c r="B1013" s="9" t="s">
        <v>34</v>
      </c>
      <c r="C1013" s="9">
        <v>2405</v>
      </c>
      <c r="D1013" s="9" t="s">
        <v>43</v>
      </c>
      <c r="E1013" s="12">
        <v>46376</v>
      </c>
      <c r="F1013" s="9">
        <v>19</v>
      </c>
      <c r="G1013" s="9" t="s">
        <v>42</v>
      </c>
    </row>
    <row r="1014" spans="1:7" x14ac:dyDescent="0.3">
      <c r="A1014" s="9">
        <v>2058</v>
      </c>
      <c r="B1014" s="9" t="s">
        <v>34</v>
      </c>
      <c r="C1014" s="9">
        <v>2406</v>
      </c>
      <c r="D1014" s="9" t="s">
        <v>43</v>
      </c>
      <c r="E1014" s="12">
        <v>46377</v>
      </c>
      <c r="F1014" s="9">
        <v>19</v>
      </c>
      <c r="G1014" s="9" t="s">
        <v>36</v>
      </c>
    </row>
    <row r="1015" spans="1:7" x14ac:dyDescent="0.3">
      <c r="A1015" s="9">
        <v>2059</v>
      </c>
      <c r="B1015" s="9" t="s">
        <v>34</v>
      </c>
      <c r="C1015" s="9">
        <v>2419</v>
      </c>
      <c r="D1015" s="9" t="s">
        <v>43</v>
      </c>
      <c r="E1015" s="12">
        <v>46378</v>
      </c>
      <c r="F1015" s="9">
        <v>19</v>
      </c>
      <c r="G1015" s="9" t="s">
        <v>38</v>
      </c>
    </row>
    <row r="1016" spans="1:7" x14ac:dyDescent="0.3">
      <c r="A1016" s="9">
        <v>2060</v>
      </c>
      <c r="B1016" s="9" t="s">
        <v>34</v>
      </c>
      <c r="C1016" s="9">
        <v>2419</v>
      </c>
      <c r="D1016" s="9" t="s">
        <v>45</v>
      </c>
      <c r="E1016" s="12">
        <v>46379</v>
      </c>
      <c r="F1016" s="9">
        <v>19</v>
      </c>
      <c r="G1016" s="9" t="s">
        <v>38</v>
      </c>
    </row>
    <row r="1017" spans="1:7" x14ac:dyDescent="0.3">
      <c r="A1017" s="9">
        <v>2061</v>
      </c>
      <c r="B1017" s="9" t="s">
        <v>41</v>
      </c>
      <c r="C1017" s="9">
        <v>2405</v>
      </c>
      <c r="D1017" s="9" t="s">
        <v>45</v>
      </c>
      <c r="E1017" s="12">
        <v>46380</v>
      </c>
      <c r="F1017" s="9">
        <v>19</v>
      </c>
      <c r="G1017" s="9" t="s">
        <v>38</v>
      </c>
    </row>
    <row r="1018" spans="1:7" x14ac:dyDescent="0.3">
      <c r="A1018" s="9">
        <v>2062</v>
      </c>
      <c r="B1018" s="9" t="s">
        <v>34</v>
      </c>
      <c r="C1018" s="9">
        <v>2405</v>
      </c>
      <c r="D1018" s="9" t="s">
        <v>45</v>
      </c>
      <c r="E1018" s="12">
        <v>46381</v>
      </c>
      <c r="F1018" s="9">
        <v>19</v>
      </c>
      <c r="G1018" s="9" t="s">
        <v>38</v>
      </c>
    </row>
    <row r="1019" spans="1:7" x14ac:dyDescent="0.3">
      <c r="A1019" s="9">
        <v>2063</v>
      </c>
      <c r="B1019" s="9" t="s">
        <v>34</v>
      </c>
      <c r="C1019" s="9">
        <v>2409</v>
      </c>
      <c r="D1019" s="9" t="s">
        <v>43</v>
      </c>
      <c r="E1019" s="12">
        <v>46382</v>
      </c>
      <c r="F1019" s="9">
        <v>19</v>
      </c>
      <c r="G1019" s="9" t="s">
        <v>38</v>
      </c>
    </row>
    <row r="1020" spans="1:7" x14ac:dyDescent="0.3">
      <c r="A1020" s="9">
        <v>2064</v>
      </c>
      <c r="B1020" s="9" t="s">
        <v>37</v>
      </c>
      <c r="C1020" s="9">
        <v>2421</v>
      </c>
      <c r="D1020" s="9" t="s">
        <v>35</v>
      </c>
      <c r="E1020" s="12">
        <v>46383</v>
      </c>
      <c r="F1020" s="9">
        <v>19</v>
      </c>
      <c r="G1020" s="9" t="s">
        <v>36</v>
      </c>
    </row>
    <row r="1021" spans="1:7" x14ac:dyDescent="0.3">
      <c r="A1021" s="9">
        <v>2065</v>
      </c>
      <c r="B1021" s="9" t="s">
        <v>37</v>
      </c>
      <c r="C1021" s="9">
        <v>2411</v>
      </c>
      <c r="D1021" s="9" t="s">
        <v>35</v>
      </c>
      <c r="E1021" s="12">
        <v>46384</v>
      </c>
      <c r="F1021" s="9">
        <v>19</v>
      </c>
      <c r="G1021" s="9" t="s">
        <v>36</v>
      </c>
    </row>
    <row r="1022" spans="1:7" x14ac:dyDescent="0.3">
      <c r="A1022" s="9">
        <v>2066</v>
      </c>
      <c r="B1022" s="9" t="s">
        <v>34</v>
      </c>
      <c r="C1022" s="9">
        <v>2412</v>
      </c>
      <c r="D1022" s="9" t="s">
        <v>35</v>
      </c>
      <c r="E1022" s="12">
        <v>46385</v>
      </c>
      <c r="F1022" s="9">
        <v>19</v>
      </c>
      <c r="G1022" s="9" t="s">
        <v>36</v>
      </c>
    </row>
    <row r="1023" spans="1:7" x14ac:dyDescent="0.3">
      <c r="A1023" s="9">
        <v>2067</v>
      </c>
      <c r="B1023" s="9" t="s">
        <v>34</v>
      </c>
      <c r="C1023" s="9">
        <v>2417</v>
      </c>
      <c r="D1023" s="9" t="s">
        <v>43</v>
      </c>
      <c r="E1023" s="12">
        <v>46386</v>
      </c>
      <c r="F1023" s="9">
        <v>19</v>
      </c>
      <c r="G1023" s="9" t="s">
        <v>36</v>
      </c>
    </row>
    <row r="1024" spans="1:7" x14ac:dyDescent="0.3">
      <c r="A1024" s="9">
        <v>2068</v>
      </c>
      <c r="B1024" s="9" t="s">
        <v>37</v>
      </c>
      <c r="C1024" s="9">
        <v>2402</v>
      </c>
      <c r="D1024" s="9" t="s">
        <v>43</v>
      </c>
      <c r="E1024" s="12">
        <v>46387</v>
      </c>
      <c r="F1024" s="9">
        <v>19</v>
      </c>
      <c r="G1024" s="9" t="s">
        <v>36</v>
      </c>
    </row>
    <row r="1025" spans="1:7" x14ac:dyDescent="0.3">
      <c r="A1025" s="9">
        <v>2069</v>
      </c>
      <c r="B1025" s="9" t="s">
        <v>37</v>
      </c>
      <c r="C1025" s="9">
        <v>2402</v>
      </c>
      <c r="D1025" s="9" t="s">
        <v>43</v>
      </c>
      <c r="E1025" s="12">
        <v>46388</v>
      </c>
      <c r="F1025" s="9">
        <v>19</v>
      </c>
      <c r="G1025" s="9" t="s">
        <v>36</v>
      </c>
    </row>
    <row r="1026" spans="1:7" x14ac:dyDescent="0.3">
      <c r="A1026" s="9">
        <v>2070</v>
      </c>
      <c r="B1026" s="9" t="s">
        <v>37</v>
      </c>
      <c r="C1026" s="9">
        <v>2424</v>
      </c>
      <c r="D1026" s="9" t="s">
        <v>35</v>
      </c>
      <c r="E1026" s="12">
        <v>46389</v>
      </c>
      <c r="F1026" s="9">
        <v>19</v>
      </c>
      <c r="G1026" s="9" t="s">
        <v>36</v>
      </c>
    </row>
    <row r="1027" spans="1:7" x14ac:dyDescent="0.3">
      <c r="A1027" s="9">
        <v>2071</v>
      </c>
      <c r="B1027" s="9" t="s">
        <v>37</v>
      </c>
      <c r="C1027" s="9">
        <v>2417</v>
      </c>
      <c r="D1027" s="9" t="s">
        <v>43</v>
      </c>
      <c r="E1027" s="12">
        <v>46390</v>
      </c>
      <c r="F1027" s="9">
        <v>19</v>
      </c>
      <c r="G1027" s="9" t="s">
        <v>36</v>
      </c>
    </row>
    <row r="1028" spans="1:7" x14ac:dyDescent="0.3">
      <c r="A1028" s="9">
        <v>2072</v>
      </c>
      <c r="B1028" s="9" t="s">
        <v>34</v>
      </c>
      <c r="C1028" s="9">
        <v>2421</v>
      </c>
      <c r="D1028" s="9" t="s">
        <v>35</v>
      </c>
      <c r="E1028" s="12">
        <v>46391</v>
      </c>
      <c r="F1028" s="9">
        <v>19</v>
      </c>
      <c r="G1028" s="9" t="s">
        <v>36</v>
      </c>
    </row>
    <row r="1029" spans="1:7" x14ac:dyDescent="0.3">
      <c r="A1029" s="9">
        <v>2073</v>
      </c>
      <c r="B1029" s="9" t="s">
        <v>37</v>
      </c>
      <c r="C1029" s="9">
        <v>2418</v>
      </c>
      <c r="D1029" s="9" t="s">
        <v>43</v>
      </c>
      <c r="E1029" s="12">
        <v>46392</v>
      </c>
      <c r="F1029" s="9">
        <v>19</v>
      </c>
      <c r="G1029" s="9" t="s">
        <v>38</v>
      </c>
    </row>
    <row r="1030" spans="1:7" x14ac:dyDescent="0.3">
      <c r="A1030" s="9">
        <v>2074</v>
      </c>
      <c r="B1030" s="9" t="s">
        <v>37</v>
      </c>
      <c r="C1030" s="9">
        <v>2420</v>
      </c>
      <c r="D1030" s="9" t="s">
        <v>35</v>
      </c>
      <c r="E1030" s="12">
        <v>46393</v>
      </c>
      <c r="F1030" s="9">
        <v>19</v>
      </c>
      <c r="G1030" s="9" t="s">
        <v>36</v>
      </c>
    </row>
    <row r="1031" spans="1:7" x14ac:dyDescent="0.3">
      <c r="A1031" s="9">
        <v>2075</v>
      </c>
      <c r="B1031" s="9" t="s">
        <v>34</v>
      </c>
      <c r="C1031" s="9">
        <v>2422</v>
      </c>
      <c r="D1031" s="9" t="s">
        <v>35</v>
      </c>
      <c r="E1031" s="12">
        <v>46394</v>
      </c>
      <c r="F1031" s="9">
        <v>19</v>
      </c>
      <c r="G1031" s="9" t="s">
        <v>36</v>
      </c>
    </row>
    <row r="1032" spans="1:7" x14ac:dyDescent="0.3">
      <c r="A1032" s="9">
        <v>2076</v>
      </c>
      <c r="B1032" s="9" t="s">
        <v>34</v>
      </c>
      <c r="C1032" s="9">
        <v>2413</v>
      </c>
      <c r="D1032" s="9" t="s">
        <v>43</v>
      </c>
      <c r="E1032" s="12">
        <v>46395</v>
      </c>
      <c r="F1032" s="9">
        <v>19</v>
      </c>
      <c r="G1032" s="9" t="s">
        <v>36</v>
      </c>
    </row>
    <row r="1033" spans="1:7" x14ac:dyDescent="0.3">
      <c r="A1033" s="9">
        <v>2077</v>
      </c>
      <c r="B1033" s="9" t="s">
        <v>34</v>
      </c>
      <c r="C1033" s="9">
        <v>2404</v>
      </c>
      <c r="D1033" s="9" t="s">
        <v>39</v>
      </c>
      <c r="E1033" s="12">
        <v>46396</v>
      </c>
      <c r="F1033" s="9">
        <v>19</v>
      </c>
      <c r="G1033" s="9" t="s">
        <v>38</v>
      </c>
    </row>
    <row r="1034" spans="1:7" x14ac:dyDescent="0.3">
      <c r="A1034" s="9">
        <v>2078</v>
      </c>
      <c r="B1034" s="9" t="s">
        <v>34</v>
      </c>
      <c r="C1034" s="9">
        <v>2408</v>
      </c>
      <c r="D1034" s="9" t="s">
        <v>39</v>
      </c>
      <c r="E1034" s="12">
        <v>46397</v>
      </c>
      <c r="F1034" s="9">
        <v>19</v>
      </c>
      <c r="G1034" s="9" t="s">
        <v>36</v>
      </c>
    </row>
    <row r="1035" spans="1:7" x14ac:dyDescent="0.3">
      <c r="A1035" s="9">
        <v>2079</v>
      </c>
      <c r="B1035" s="9" t="s">
        <v>37</v>
      </c>
      <c r="C1035" s="9">
        <v>2422</v>
      </c>
      <c r="D1035" s="9" t="s">
        <v>35</v>
      </c>
      <c r="E1035" s="12">
        <v>46398</v>
      </c>
      <c r="F1035" s="9">
        <v>19</v>
      </c>
      <c r="G1035" s="9" t="s">
        <v>36</v>
      </c>
    </row>
    <row r="1036" spans="1:7" x14ac:dyDescent="0.3">
      <c r="A1036" s="9">
        <v>2080</v>
      </c>
      <c r="B1036" s="9" t="s">
        <v>37</v>
      </c>
      <c r="C1036" s="9">
        <v>2417</v>
      </c>
      <c r="D1036" s="9" t="s">
        <v>35</v>
      </c>
      <c r="E1036" s="12">
        <v>46399</v>
      </c>
      <c r="F1036" s="9">
        <v>19</v>
      </c>
      <c r="G1036" s="9" t="s">
        <v>36</v>
      </c>
    </row>
    <row r="1037" spans="1:7" x14ac:dyDescent="0.3">
      <c r="A1037" s="9">
        <v>2081</v>
      </c>
      <c r="B1037" s="9" t="s">
        <v>37</v>
      </c>
      <c r="C1037" s="9">
        <v>2409</v>
      </c>
      <c r="D1037" s="9" t="s">
        <v>45</v>
      </c>
      <c r="E1037" s="12">
        <v>46400</v>
      </c>
      <c r="F1037" s="9">
        <v>19</v>
      </c>
      <c r="G1037" s="9" t="s">
        <v>36</v>
      </c>
    </row>
    <row r="1038" spans="1:7" x14ac:dyDescent="0.3">
      <c r="A1038" s="9">
        <v>2082</v>
      </c>
      <c r="B1038" s="9" t="s">
        <v>37</v>
      </c>
      <c r="C1038" s="9">
        <v>2406</v>
      </c>
      <c r="D1038" s="9" t="s">
        <v>35</v>
      </c>
      <c r="E1038" s="12">
        <v>46401</v>
      </c>
      <c r="F1038" s="9">
        <v>19</v>
      </c>
      <c r="G1038" s="9" t="s">
        <v>36</v>
      </c>
    </row>
    <row r="1039" spans="1:7" x14ac:dyDescent="0.3">
      <c r="A1039" s="9">
        <v>2083</v>
      </c>
      <c r="B1039" s="9" t="s">
        <v>40</v>
      </c>
      <c r="C1039" s="9">
        <v>2423</v>
      </c>
      <c r="D1039" s="9" t="s">
        <v>43</v>
      </c>
      <c r="E1039" s="12">
        <v>46402</v>
      </c>
      <c r="F1039" s="9">
        <v>19</v>
      </c>
      <c r="G1039" s="9" t="s">
        <v>36</v>
      </c>
    </row>
    <row r="1040" spans="1:7" x14ac:dyDescent="0.3">
      <c r="A1040" s="9">
        <v>2084</v>
      </c>
      <c r="B1040" s="9" t="s">
        <v>37</v>
      </c>
      <c r="C1040" s="9">
        <v>2417</v>
      </c>
      <c r="D1040" s="9" t="s">
        <v>35</v>
      </c>
      <c r="E1040" s="12">
        <v>46403</v>
      </c>
      <c r="F1040" s="9">
        <v>19</v>
      </c>
      <c r="G1040" s="9" t="s">
        <v>36</v>
      </c>
    </row>
    <row r="1041" spans="1:7" x14ac:dyDescent="0.3">
      <c r="A1041" s="9">
        <v>2085</v>
      </c>
      <c r="B1041" s="9" t="s">
        <v>37</v>
      </c>
      <c r="C1041" s="9">
        <v>2417</v>
      </c>
      <c r="D1041" s="9" t="s">
        <v>43</v>
      </c>
      <c r="E1041" s="12">
        <v>46404</v>
      </c>
      <c r="F1041" s="9">
        <v>19</v>
      </c>
      <c r="G1041" s="9" t="s">
        <v>38</v>
      </c>
    </row>
    <row r="1042" spans="1:7" x14ac:dyDescent="0.3">
      <c r="A1042" s="9">
        <v>2086</v>
      </c>
      <c r="B1042" s="9" t="s">
        <v>37</v>
      </c>
      <c r="C1042" s="9">
        <v>2404</v>
      </c>
      <c r="D1042" s="9" t="s">
        <v>43</v>
      </c>
      <c r="E1042" s="12">
        <v>46405</v>
      </c>
      <c r="F1042" s="9">
        <v>19</v>
      </c>
      <c r="G1042" s="9" t="s">
        <v>38</v>
      </c>
    </row>
    <row r="1043" spans="1:7" x14ac:dyDescent="0.3">
      <c r="A1043" s="9">
        <v>2087</v>
      </c>
      <c r="B1043" s="9" t="s">
        <v>37</v>
      </c>
      <c r="C1043" s="9">
        <v>2404</v>
      </c>
      <c r="D1043" s="9" t="s">
        <v>43</v>
      </c>
      <c r="E1043" s="12">
        <v>46406</v>
      </c>
      <c r="F1043" s="9">
        <v>19</v>
      </c>
      <c r="G1043" s="9" t="s">
        <v>36</v>
      </c>
    </row>
    <row r="1044" spans="1:7" x14ac:dyDescent="0.3">
      <c r="A1044" s="9">
        <v>2088</v>
      </c>
      <c r="B1044" s="9" t="s">
        <v>37</v>
      </c>
      <c r="C1044" s="9">
        <v>2408</v>
      </c>
      <c r="D1044" s="9" t="s">
        <v>39</v>
      </c>
      <c r="E1044" s="12">
        <v>46407</v>
      </c>
      <c r="F1044" s="9">
        <v>19</v>
      </c>
      <c r="G1044" s="9" t="s">
        <v>36</v>
      </c>
    </row>
    <row r="1045" spans="1:7" x14ac:dyDescent="0.3">
      <c r="A1045" s="9">
        <v>2089</v>
      </c>
      <c r="B1045" s="9" t="s">
        <v>34</v>
      </c>
      <c r="C1045" s="9">
        <v>2418</v>
      </c>
      <c r="D1045" s="9" t="s">
        <v>43</v>
      </c>
      <c r="E1045" s="12">
        <v>46408</v>
      </c>
      <c r="F1045" s="9">
        <v>19</v>
      </c>
      <c r="G1045" s="9" t="s">
        <v>38</v>
      </c>
    </row>
    <row r="1046" spans="1:7" x14ac:dyDescent="0.3">
      <c r="A1046" s="9">
        <v>2090</v>
      </c>
      <c r="B1046" s="9" t="s">
        <v>37</v>
      </c>
      <c r="C1046" s="9">
        <v>2419</v>
      </c>
      <c r="D1046" s="9" t="s">
        <v>43</v>
      </c>
      <c r="E1046" s="12">
        <v>46409</v>
      </c>
      <c r="F1046" s="9">
        <v>19</v>
      </c>
      <c r="G1046" s="9" t="s">
        <v>36</v>
      </c>
    </row>
    <row r="1047" spans="1:7" x14ac:dyDescent="0.3">
      <c r="A1047" s="9">
        <v>2091</v>
      </c>
      <c r="B1047" s="9" t="s">
        <v>37</v>
      </c>
      <c r="C1047" s="9">
        <v>2419</v>
      </c>
      <c r="D1047" s="9" t="s">
        <v>43</v>
      </c>
      <c r="E1047" s="12">
        <v>46410</v>
      </c>
      <c r="F1047" s="9">
        <v>19</v>
      </c>
      <c r="G1047" s="9" t="s">
        <v>36</v>
      </c>
    </row>
    <row r="1048" spans="1:7" x14ac:dyDescent="0.3">
      <c r="A1048" s="9">
        <v>2092</v>
      </c>
      <c r="B1048" s="9" t="s">
        <v>40</v>
      </c>
      <c r="C1048" s="9">
        <v>2424</v>
      </c>
      <c r="D1048" s="9" t="s">
        <v>43</v>
      </c>
      <c r="E1048" s="12">
        <v>46411</v>
      </c>
      <c r="F1048" s="9">
        <v>19</v>
      </c>
      <c r="G1048" s="9" t="s">
        <v>38</v>
      </c>
    </row>
    <row r="1049" spans="1:7" x14ac:dyDescent="0.3">
      <c r="A1049" s="9">
        <v>2093</v>
      </c>
      <c r="B1049" s="9" t="s">
        <v>37</v>
      </c>
      <c r="C1049" s="9">
        <v>2409</v>
      </c>
      <c r="D1049" s="9" t="s">
        <v>35</v>
      </c>
      <c r="E1049" s="12">
        <v>46412</v>
      </c>
      <c r="F1049" s="9">
        <v>19</v>
      </c>
      <c r="G1049" s="9" t="s">
        <v>42</v>
      </c>
    </row>
    <row r="1050" spans="1:7" x14ac:dyDescent="0.3">
      <c r="A1050" s="9">
        <v>2094</v>
      </c>
      <c r="B1050" s="9" t="s">
        <v>37</v>
      </c>
      <c r="C1050" s="9">
        <v>2409</v>
      </c>
      <c r="D1050" s="9" t="s">
        <v>43</v>
      </c>
      <c r="E1050" s="12">
        <v>46413</v>
      </c>
      <c r="F1050" s="9">
        <v>19</v>
      </c>
      <c r="G1050" s="9" t="s">
        <v>42</v>
      </c>
    </row>
    <row r="1051" spans="1:7" x14ac:dyDescent="0.3">
      <c r="A1051" s="9">
        <v>2095</v>
      </c>
      <c r="B1051" s="9" t="s">
        <v>37</v>
      </c>
      <c r="C1051" s="9">
        <v>2421</v>
      </c>
      <c r="D1051" s="9" t="s">
        <v>39</v>
      </c>
      <c r="E1051" s="12">
        <v>46414</v>
      </c>
      <c r="F1051" s="9">
        <v>19</v>
      </c>
      <c r="G1051" s="9" t="s">
        <v>36</v>
      </c>
    </row>
    <row r="1052" spans="1:7" x14ac:dyDescent="0.3">
      <c r="A1052" s="9">
        <v>2096</v>
      </c>
      <c r="B1052" s="9" t="s">
        <v>37</v>
      </c>
      <c r="C1052" s="9">
        <v>2421</v>
      </c>
      <c r="D1052" s="9" t="s">
        <v>39</v>
      </c>
      <c r="E1052" s="12">
        <v>46415</v>
      </c>
      <c r="F1052" s="9">
        <v>19</v>
      </c>
      <c r="G1052" s="9" t="s">
        <v>36</v>
      </c>
    </row>
    <row r="1053" spans="1:7" x14ac:dyDescent="0.3">
      <c r="A1053" s="9">
        <v>2097</v>
      </c>
      <c r="B1053" s="9" t="s">
        <v>37</v>
      </c>
      <c r="C1053" s="9">
        <v>2421</v>
      </c>
      <c r="D1053" s="9" t="s">
        <v>35</v>
      </c>
      <c r="E1053" s="12">
        <v>46416</v>
      </c>
      <c r="F1053" s="9">
        <v>19</v>
      </c>
      <c r="G1053" s="9" t="s">
        <v>36</v>
      </c>
    </row>
    <row r="1054" spans="1:7" x14ac:dyDescent="0.3">
      <c r="A1054" s="9">
        <v>2098</v>
      </c>
      <c r="B1054" s="9" t="s">
        <v>37</v>
      </c>
      <c r="C1054" s="9">
        <v>2402</v>
      </c>
      <c r="D1054" s="9" t="s">
        <v>46</v>
      </c>
      <c r="E1054" s="12">
        <v>46417</v>
      </c>
      <c r="F1054" s="9">
        <v>19</v>
      </c>
      <c r="G1054" s="9" t="s">
        <v>36</v>
      </c>
    </row>
    <row r="1055" spans="1:7" x14ac:dyDescent="0.3">
      <c r="A1055" s="9">
        <v>2099</v>
      </c>
      <c r="B1055" s="9" t="s">
        <v>37</v>
      </c>
      <c r="C1055" s="9">
        <v>2402</v>
      </c>
      <c r="D1055" s="9" t="s">
        <v>45</v>
      </c>
      <c r="E1055" s="12">
        <v>46418</v>
      </c>
      <c r="F1055" s="9">
        <v>19</v>
      </c>
      <c r="G1055" s="9" t="s">
        <v>38</v>
      </c>
    </row>
    <row r="1056" spans="1:7" x14ac:dyDescent="0.3">
      <c r="A1056" s="9">
        <v>2101</v>
      </c>
      <c r="B1056" s="9" t="s">
        <v>41</v>
      </c>
      <c r="C1056" s="9">
        <v>2405</v>
      </c>
      <c r="D1056" s="9" t="s">
        <v>45</v>
      </c>
      <c r="E1056" s="12">
        <v>46419</v>
      </c>
      <c r="F1056" s="9">
        <v>18</v>
      </c>
      <c r="G1056" s="9" t="s">
        <v>36</v>
      </c>
    </row>
    <row r="1057" spans="1:7" x14ac:dyDescent="0.3">
      <c r="A1057" s="9">
        <v>2102</v>
      </c>
      <c r="B1057" s="9" t="s">
        <v>40</v>
      </c>
      <c r="C1057" s="9">
        <v>2405</v>
      </c>
      <c r="D1057" s="9" t="s">
        <v>43</v>
      </c>
      <c r="E1057" s="12">
        <v>46420</v>
      </c>
      <c r="F1057" s="9">
        <v>18</v>
      </c>
      <c r="G1057" s="9" t="s">
        <v>36</v>
      </c>
    </row>
    <row r="1058" spans="1:7" x14ac:dyDescent="0.3">
      <c r="A1058" s="9">
        <v>2103</v>
      </c>
      <c r="B1058" s="9" t="s">
        <v>37</v>
      </c>
      <c r="C1058" s="9">
        <v>2415</v>
      </c>
      <c r="D1058" s="9" t="s">
        <v>43</v>
      </c>
      <c r="E1058" s="12">
        <v>46421</v>
      </c>
      <c r="F1058" s="9">
        <v>18</v>
      </c>
      <c r="G1058" s="9" t="s">
        <v>36</v>
      </c>
    </row>
    <row r="1059" spans="1:7" x14ac:dyDescent="0.3">
      <c r="A1059" s="9">
        <v>2104</v>
      </c>
      <c r="B1059" s="9" t="s">
        <v>34</v>
      </c>
      <c r="C1059" s="9">
        <v>2406</v>
      </c>
      <c r="D1059" s="9" t="s">
        <v>45</v>
      </c>
      <c r="E1059" s="12">
        <v>46422</v>
      </c>
      <c r="F1059" s="9">
        <v>18</v>
      </c>
      <c r="G1059" s="9" t="s">
        <v>38</v>
      </c>
    </row>
    <row r="1060" spans="1:7" x14ac:dyDescent="0.3">
      <c r="A1060" s="9">
        <v>2105</v>
      </c>
      <c r="B1060" s="9" t="s">
        <v>37</v>
      </c>
      <c r="C1060" s="9">
        <v>2422</v>
      </c>
      <c r="D1060" s="9" t="s">
        <v>35</v>
      </c>
      <c r="E1060" s="12">
        <v>46423</v>
      </c>
      <c r="F1060" s="9">
        <v>18</v>
      </c>
      <c r="G1060" s="9" t="s">
        <v>36</v>
      </c>
    </row>
    <row r="1061" spans="1:7" x14ac:dyDescent="0.3">
      <c r="A1061" s="9">
        <v>2106</v>
      </c>
      <c r="B1061" s="9" t="s">
        <v>34</v>
      </c>
      <c r="C1061" s="9">
        <v>2424</v>
      </c>
      <c r="D1061" s="9" t="s">
        <v>39</v>
      </c>
      <c r="E1061" s="12">
        <v>46424</v>
      </c>
      <c r="F1061" s="9">
        <v>18</v>
      </c>
      <c r="G1061" s="9" t="s">
        <v>38</v>
      </c>
    </row>
    <row r="1062" spans="1:7" x14ac:dyDescent="0.3">
      <c r="A1062" s="9">
        <v>2107</v>
      </c>
      <c r="B1062" s="9" t="s">
        <v>34</v>
      </c>
      <c r="C1062" s="9">
        <v>2408</v>
      </c>
      <c r="D1062" s="9" t="s">
        <v>43</v>
      </c>
      <c r="E1062" s="12">
        <v>46425</v>
      </c>
      <c r="F1062" s="9">
        <v>18</v>
      </c>
      <c r="G1062" s="9" t="s">
        <v>38</v>
      </c>
    </row>
    <row r="1063" spans="1:7" x14ac:dyDescent="0.3">
      <c r="A1063" s="9">
        <v>2108</v>
      </c>
      <c r="B1063" s="9" t="s">
        <v>34</v>
      </c>
      <c r="C1063" s="9">
        <v>2417</v>
      </c>
      <c r="D1063" s="9" t="s">
        <v>45</v>
      </c>
      <c r="E1063" s="12">
        <v>46426</v>
      </c>
      <c r="F1063" s="9">
        <v>18</v>
      </c>
      <c r="G1063" s="9" t="s">
        <v>38</v>
      </c>
    </row>
    <row r="1064" spans="1:7" x14ac:dyDescent="0.3">
      <c r="A1064" s="9">
        <v>2109</v>
      </c>
      <c r="B1064" s="9" t="s">
        <v>40</v>
      </c>
      <c r="C1064" s="9">
        <v>2405</v>
      </c>
      <c r="D1064" s="9" t="s">
        <v>43</v>
      </c>
      <c r="E1064" s="12">
        <v>46427</v>
      </c>
      <c r="F1064" s="9">
        <v>18</v>
      </c>
      <c r="G1064" s="9" t="s">
        <v>38</v>
      </c>
    </row>
    <row r="1065" spans="1:7" x14ac:dyDescent="0.3">
      <c r="A1065" s="9">
        <v>2110</v>
      </c>
      <c r="B1065" s="9" t="s">
        <v>34</v>
      </c>
      <c r="C1065" s="9">
        <v>2422</v>
      </c>
      <c r="D1065" s="9" t="s">
        <v>35</v>
      </c>
      <c r="E1065" s="12">
        <v>46428</v>
      </c>
      <c r="F1065" s="9">
        <v>18</v>
      </c>
      <c r="G1065" s="9" t="s">
        <v>36</v>
      </c>
    </row>
    <row r="1066" spans="1:7" x14ac:dyDescent="0.3">
      <c r="A1066" s="9">
        <v>2111</v>
      </c>
      <c r="B1066" s="9" t="s">
        <v>37</v>
      </c>
      <c r="C1066" s="9">
        <v>2411</v>
      </c>
      <c r="D1066" s="9" t="s">
        <v>46</v>
      </c>
      <c r="E1066" s="12">
        <v>46429</v>
      </c>
      <c r="F1066" s="9">
        <v>18</v>
      </c>
      <c r="G1066" s="9" t="s">
        <v>38</v>
      </c>
    </row>
    <row r="1067" spans="1:7" x14ac:dyDescent="0.3">
      <c r="A1067" s="9">
        <v>2112</v>
      </c>
      <c r="B1067" s="9" t="s">
        <v>37</v>
      </c>
      <c r="C1067" s="9">
        <v>2421</v>
      </c>
      <c r="D1067" s="9" t="s">
        <v>35</v>
      </c>
      <c r="E1067" s="12">
        <v>46430</v>
      </c>
      <c r="F1067" s="9">
        <v>18</v>
      </c>
      <c r="G1067" s="9" t="s">
        <v>38</v>
      </c>
    </row>
    <row r="1068" spans="1:7" x14ac:dyDescent="0.3">
      <c r="A1068" s="9">
        <v>2113</v>
      </c>
      <c r="B1068" s="9" t="s">
        <v>40</v>
      </c>
      <c r="C1068" s="9">
        <v>2405</v>
      </c>
      <c r="D1068" s="9" t="s">
        <v>43</v>
      </c>
      <c r="E1068" s="12">
        <v>46431</v>
      </c>
      <c r="F1068" s="9">
        <v>18</v>
      </c>
      <c r="G1068" s="9" t="s">
        <v>38</v>
      </c>
    </row>
    <row r="1069" spans="1:7" x14ac:dyDescent="0.3">
      <c r="A1069" s="9">
        <v>2114</v>
      </c>
      <c r="B1069" s="9" t="s">
        <v>37</v>
      </c>
      <c r="C1069" s="9">
        <v>2415</v>
      </c>
      <c r="D1069" s="9" t="s">
        <v>43</v>
      </c>
      <c r="E1069" s="12">
        <v>46432</v>
      </c>
      <c r="F1069" s="9">
        <v>18</v>
      </c>
      <c r="G1069" s="9" t="s">
        <v>36</v>
      </c>
    </row>
    <row r="1070" spans="1:7" x14ac:dyDescent="0.3">
      <c r="A1070" s="9">
        <v>2115</v>
      </c>
      <c r="B1070" s="9" t="s">
        <v>37</v>
      </c>
      <c r="C1070" s="9">
        <v>2423</v>
      </c>
      <c r="D1070" s="9" t="s">
        <v>43</v>
      </c>
      <c r="E1070" s="12">
        <v>46433</v>
      </c>
      <c r="F1070" s="9">
        <v>18</v>
      </c>
      <c r="G1070" s="9" t="s">
        <v>36</v>
      </c>
    </row>
    <row r="1071" spans="1:7" x14ac:dyDescent="0.3">
      <c r="A1071" s="9">
        <v>2116</v>
      </c>
      <c r="B1071" s="9" t="s">
        <v>34</v>
      </c>
      <c r="C1071" s="9">
        <v>2404</v>
      </c>
      <c r="D1071" s="9" t="s">
        <v>43</v>
      </c>
      <c r="E1071" s="12">
        <v>46434</v>
      </c>
      <c r="F1071" s="9">
        <v>18</v>
      </c>
      <c r="G1071" s="9" t="s">
        <v>36</v>
      </c>
    </row>
    <row r="1072" spans="1:7" x14ac:dyDescent="0.3">
      <c r="A1072" s="9">
        <v>2117</v>
      </c>
      <c r="B1072" s="9" t="s">
        <v>37</v>
      </c>
      <c r="C1072" s="9">
        <v>2417</v>
      </c>
      <c r="D1072" s="9" t="s">
        <v>35</v>
      </c>
      <c r="E1072" s="12">
        <v>46435</v>
      </c>
      <c r="F1072" s="9">
        <v>18</v>
      </c>
      <c r="G1072" s="9" t="s">
        <v>36</v>
      </c>
    </row>
    <row r="1073" spans="1:7" x14ac:dyDescent="0.3">
      <c r="A1073" s="9">
        <v>2118</v>
      </c>
      <c r="B1073" s="9" t="s">
        <v>34</v>
      </c>
      <c r="C1073" s="9">
        <v>2409</v>
      </c>
      <c r="D1073" s="9" t="s">
        <v>39</v>
      </c>
      <c r="E1073" s="12">
        <v>46436</v>
      </c>
      <c r="F1073" s="9">
        <v>18</v>
      </c>
      <c r="G1073" s="9" t="s">
        <v>36</v>
      </c>
    </row>
    <row r="1074" spans="1:7" x14ac:dyDescent="0.3">
      <c r="A1074" s="9">
        <v>2119</v>
      </c>
      <c r="B1074" s="9" t="s">
        <v>37</v>
      </c>
      <c r="C1074" s="9">
        <v>2422</v>
      </c>
      <c r="D1074" s="9" t="s">
        <v>39</v>
      </c>
      <c r="E1074" s="12">
        <v>46437</v>
      </c>
      <c r="F1074" s="9">
        <v>18</v>
      </c>
      <c r="G1074" s="9" t="s">
        <v>36</v>
      </c>
    </row>
    <row r="1075" spans="1:7" x14ac:dyDescent="0.3">
      <c r="A1075" s="9">
        <v>2120</v>
      </c>
      <c r="B1075" s="9" t="s">
        <v>37</v>
      </c>
      <c r="C1075" s="9">
        <v>2420</v>
      </c>
      <c r="D1075" s="9" t="s">
        <v>39</v>
      </c>
      <c r="E1075" s="12">
        <v>46438</v>
      </c>
      <c r="F1075" s="9">
        <v>18</v>
      </c>
      <c r="G1075" s="9" t="s">
        <v>38</v>
      </c>
    </row>
    <row r="1076" spans="1:7" x14ac:dyDescent="0.3">
      <c r="A1076" s="9">
        <v>2121</v>
      </c>
      <c r="B1076" s="9" t="s">
        <v>34</v>
      </c>
      <c r="C1076" s="9">
        <v>2421</v>
      </c>
      <c r="D1076" s="9" t="s">
        <v>39</v>
      </c>
      <c r="E1076" s="12">
        <v>46439</v>
      </c>
      <c r="F1076" s="9">
        <v>18</v>
      </c>
      <c r="G1076" s="9" t="s">
        <v>36</v>
      </c>
    </row>
    <row r="1077" spans="1:7" x14ac:dyDescent="0.3">
      <c r="A1077" s="9">
        <v>2122</v>
      </c>
      <c r="B1077" s="9" t="s">
        <v>40</v>
      </c>
      <c r="C1077" s="9">
        <v>2421</v>
      </c>
      <c r="D1077" s="9" t="s">
        <v>39</v>
      </c>
      <c r="E1077" s="12">
        <v>46440</v>
      </c>
      <c r="F1077" s="9">
        <v>18</v>
      </c>
      <c r="G1077" s="9" t="s">
        <v>36</v>
      </c>
    </row>
    <row r="1078" spans="1:7" x14ac:dyDescent="0.3">
      <c r="A1078" s="9">
        <v>2123</v>
      </c>
      <c r="B1078" s="9" t="s">
        <v>37</v>
      </c>
      <c r="C1078" s="9">
        <v>2417</v>
      </c>
      <c r="D1078" s="9" t="s">
        <v>43</v>
      </c>
      <c r="E1078" s="12">
        <v>46441</v>
      </c>
      <c r="F1078" s="9">
        <v>18</v>
      </c>
      <c r="G1078" s="9" t="s">
        <v>36</v>
      </c>
    </row>
    <row r="1079" spans="1:7" x14ac:dyDescent="0.3">
      <c r="A1079" s="9">
        <v>2124</v>
      </c>
      <c r="B1079" s="9" t="s">
        <v>37</v>
      </c>
      <c r="C1079" s="9">
        <v>2404</v>
      </c>
      <c r="D1079" s="9" t="s">
        <v>39</v>
      </c>
      <c r="E1079" s="12">
        <v>46442</v>
      </c>
      <c r="F1079" s="9">
        <v>18</v>
      </c>
      <c r="G1079" s="9" t="s">
        <v>36</v>
      </c>
    </row>
    <row r="1080" spans="1:7" x14ac:dyDescent="0.3">
      <c r="A1080" s="9">
        <v>2125</v>
      </c>
      <c r="B1080" s="9" t="s">
        <v>34</v>
      </c>
      <c r="C1080" s="9">
        <v>2424</v>
      </c>
      <c r="D1080" s="9" t="s">
        <v>35</v>
      </c>
      <c r="E1080" s="12">
        <v>46443</v>
      </c>
      <c r="F1080" s="9">
        <v>18</v>
      </c>
      <c r="G1080" s="9" t="s">
        <v>36</v>
      </c>
    </row>
    <row r="1081" spans="1:7" x14ac:dyDescent="0.3">
      <c r="A1081" s="9">
        <v>2126</v>
      </c>
      <c r="B1081" s="9" t="s">
        <v>37</v>
      </c>
      <c r="C1081" s="9">
        <v>2424</v>
      </c>
      <c r="D1081" s="9" t="s">
        <v>35</v>
      </c>
      <c r="E1081" s="12">
        <v>46444</v>
      </c>
      <c r="F1081" s="9">
        <v>18</v>
      </c>
      <c r="G1081" s="9" t="s">
        <v>36</v>
      </c>
    </row>
    <row r="1082" spans="1:7" x14ac:dyDescent="0.3">
      <c r="A1082" s="9">
        <v>2127</v>
      </c>
      <c r="B1082" s="9" t="s">
        <v>34</v>
      </c>
      <c r="C1082" s="9">
        <v>2402</v>
      </c>
      <c r="D1082" s="9" t="s">
        <v>43</v>
      </c>
      <c r="E1082" s="12">
        <v>46445</v>
      </c>
      <c r="F1082" s="9">
        <v>18</v>
      </c>
      <c r="G1082" s="9" t="s">
        <v>36</v>
      </c>
    </row>
    <row r="1083" spans="1:7" x14ac:dyDescent="0.3">
      <c r="A1083" s="9">
        <v>2128</v>
      </c>
      <c r="B1083" s="9" t="s">
        <v>37</v>
      </c>
      <c r="C1083" s="9">
        <v>2415</v>
      </c>
      <c r="D1083" s="9" t="s">
        <v>46</v>
      </c>
      <c r="E1083" s="12">
        <v>46446</v>
      </c>
      <c r="F1083" s="9">
        <v>18</v>
      </c>
      <c r="G1083" s="9" t="s">
        <v>38</v>
      </c>
    </row>
    <row r="1084" spans="1:7" x14ac:dyDescent="0.3">
      <c r="A1084" s="9">
        <v>2129</v>
      </c>
      <c r="B1084" s="9" t="s">
        <v>37</v>
      </c>
      <c r="C1084" s="9">
        <v>2401</v>
      </c>
      <c r="D1084" s="9" t="s">
        <v>46</v>
      </c>
      <c r="E1084" s="12">
        <v>46447</v>
      </c>
      <c r="F1084" s="9">
        <v>8</v>
      </c>
      <c r="G1084" s="9" t="s">
        <v>38</v>
      </c>
    </row>
    <row r="1085" spans="1:7" x14ac:dyDescent="0.3">
      <c r="A1085" s="9">
        <v>2130</v>
      </c>
      <c r="B1085" s="9" t="s">
        <v>37</v>
      </c>
      <c r="C1085" s="9">
        <v>2412</v>
      </c>
      <c r="D1085" s="9" t="s">
        <v>46</v>
      </c>
      <c r="E1085" s="12">
        <v>46448</v>
      </c>
      <c r="F1085" s="9">
        <v>3</v>
      </c>
      <c r="G1085" s="9" t="s">
        <v>38</v>
      </c>
    </row>
    <row r="1086" spans="1:7" x14ac:dyDescent="0.3">
      <c r="A1086" s="9">
        <v>2131</v>
      </c>
      <c r="B1086" s="9" t="s">
        <v>37</v>
      </c>
      <c r="C1086" s="9">
        <v>2416</v>
      </c>
      <c r="D1086" s="9" t="s">
        <v>45</v>
      </c>
      <c r="E1086" s="12">
        <v>46449</v>
      </c>
      <c r="F1086" s="9">
        <v>18</v>
      </c>
      <c r="G1086" s="9" t="s">
        <v>38</v>
      </c>
    </row>
    <row r="1087" spans="1:7" x14ac:dyDescent="0.3">
      <c r="A1087" s="9">
        <v>2133</v>
      </c>
      <c r="B1087" s="9" t="s">
        <v>37</v>
      </c>
      <c r="C1087" s="9">
        <v>2420</v>
      </c>
      <c r="D1087" s="9" t="s">
        <v>35</v>
      </c>
      <c r="E1087" s="12">
        <v>46450</v>
      </c>
      <c r="F1087" s="9">
        <v>18</v>
      </c>
      <c r="G1087" s="9" t="s">
        <v>36</v>
      </c>
    </row>
    <row r="1088" spans="1:7" x14ac:dyDescent="0.3">
      <c r="A1088" s="9">
        <v>2134</v>
      </c>
      <c r="B1088" s="9" t="s">
        <v>34</v>
      </c>
      <c r="C1088" s="9">
        <v>2423</v>
      </c>
      <c r="D1088" s="9" t="s">
        <v>43</v>
      </c>
      <c r="E1088" s="12">
        <v>46451</v>
      </c>
      <c r="F1088" s="9">
        <v>18</v>
      </c>
      <c r="G1088" s="9" t="s">
        <v>38</v>
      </c>
    </row>
    <row r="1089" spans="1:7" x14ac:dyDescent="0.3">
      <c r="A1089" s="9">
        <v>2135</v>
      </c>
      <c r="B1089" s="9" t="s">
        <v>34</v>
      </c>
      <c r="C1089" s="9">
        <v>2401</v>
      </c>
      <c r="D1089" s="9" t="s">
        <v>39</v>
      </c>
      <c r="E1089" s="12">
        <v>46452</v>
      </c>
      <c r="F1089" s="9">
        <v>18</v>
      </c>
      <c r="G1089" s="9" t="s">
        <v>36</v>
      </c>
    </row>
    <row r="1090" spans="1:7" x14ac:dyDescent="0.3">
      <c r="A1090" s="9">
        <v>2136</v>
      </c>
      <c r="B1090" s="9" t="s">
        <v>34</v>
      </c>
      <c r="C1090" s="9">
        <v>2401</v>
      </c>
      <c r="D1090" s="9" t="s">
        <v>46</v>
      </c>
      <c r="E1090" s="12">
        <v>46453</v>
      </c>
      <c r="F1090" s="9">
        <v>18</v>
      </c>
      <c r="G1090" s="9" t="s">
        <v>38</v>
      </c>
    </row>
    <row r="1091" spans="1:7" x14ac:dyDescent="0.3">
      <c r="A1091" s="9">
        <v>2137</v>
      </c>
      <c r="B1091" s="9" t="s">
        <v>37</v>
      </c>
      <c r="C1091" s="9">
        <v>2416</v>
      </c>
      <c r="D1091" s="9" t="s">
        <v>45</v>
      </c>
      <c r="E1091" s="12">
        <v>46454</v>
      </c>
      <c r="F1091" s="9">
        <v>18</v>
      </c>
      <c r="G1091" s="9" t="s">
        <v>38</v>
      </c>
    </row>
    <row r="1092" spans="1:7" x14ac:dyDescent="0.3">
      <c r="A1092" s="9">
        <v>2138</v>
      </c>
      <c r="B1092" s="9" t="s">
        <v>37</v>
      </c>
      <c r="C1092" s="9">
        <v>2416</v>
      </c>
      <c r="D1092" s="9" t="s">
        <v>45</v>
      </c>
      <c r="E1092" s="12">
        <v>46455</v>
      </c>
      <c r="F1092" s="9">
        <v>18</v>
      </c>
      <c r="G1092" s="9" t="s">
        <v>38</v>
      </c>
    </row>
    <row r="1093" spans="1:7" x14ac:dyDescent="0.3">
      <c r="A1093" s="9">
        <v>2139</v>
      </c>
      <c r="B1093" s="9" t="s">
        <v>34</v>
      </c>
      <c r="C1093" s="9">
        <v>2413</v>
      </c>
      <c r="D1093" s="9" t="s">
        <v>46</v>
      </c>
      <c r="E1093" s="12">
        <v>46456</v>
      </c>
      <c r="F1093" s="9">
        <v>18</v>
      </c>
      <c r="G1093" s="9" t="s">
        <v>38</v>
      </c>
    </row>
    <row r="1094" spans="1:7" x14ac:dyDescent="0.3">
      <c r="A1094" s="9">
        <v>2140</v>
      </c>
      <c r="B1094" s="9" t="s">
        <v>37</v>
      </c>
      <c r="C1094" s="9">
        <v>2412</v>
      </c>
      <c r="D1094" s="9" t="s">
        <v>43</v>
      </c>
      <c r="E1094" s="12">
        <v>46457</v>
      </c>
      <c r="F1094" s="9">
        <v>18</v>
      </c>
      <c r="G1094" s="9" t="s">
        <v>36</v>
      </c>
    </row>
    <row r="1095" spans="1:7" x14ac:dyDescent="0.3">
      <c r="A1095" s="9">
        <v>2141</v>
      </c>
      <c r="B1095" s="9" t="s">
        <v>34</v>
      </c>
      <c r="C1095" s="9">
        <v>2412</v>
      </c>
      <c r="D1095" s="9" t="s">
        <v>39</v>
      </c>
      <c r="E1095" s="12">
        <v>46458</v>
      </c>
      <c r="F1095" s="9">
        <v>18</v>
      </c>
      <c r="G1095" s="9" t="s">
        <v>36</v>
      </c>
    </row>
    <row r="1096" spans="1:7" x14ac:dyDescent="0.3">
      <c r="A1096" s="9">
        <v>2142</v>
      </c>
      <c r="B1096" s="9" t="s">
        <v>40</v>
      </c>
      <c r="C1096" s="9">
        <v>2412</v>
      </c>
      <c r="D1096" s="9" t="s">
        <v>45</v>
      </c>
      <c r="E1096" s="12">
        <v>46459</v>
      </c>
      <c r="F1096" s="9">
        <v>18</v>
      </c>
      <c r="G1096" s="9" t="s">
        <v>36</v>
      </c>
    </row>
    <row r="1097" spans="1:7" x14ac:dyDescent="0.3">
      <c r="A1097" s="9">
        <v>2143</v>
      </c>
      <c r="B1097" s="9" t="s">
        <v>37</v>
      </c>
      <c r="C1097" s="9">
        <v>2409</v>
      </c>
      <c r="D1097" s="9" t="s">
        <v>39</v>
      </c>
      <c r="E1097" s="12">
        <v>46460</v>
      </c>
      <c r="F1097" s="9">
        <v>18</v>
      </c>
      <c r="G1097" s="9" t="s">
        <v>42</v>
      </c>
    </row>
    <row r="1098" spans="1:7" x14ac:dyDescent="0.3">
      <c r="A1098" s="9">
        <v>2144</v>
      </c>
      <c r="B1098" s="9" t="s">
        <v>34</v>
      </c>
      <c r="C1098" s="9">
        <v>2418</v>
      </c>
      <c r="D1098" s="9" t="s">
        <v>39</v>
      </c>
      <c r="E1098" s="12">
        <v>46461</v>
      </c>
      <c r="F1098" s="9">
        <v>18</v>
      </c>
      <c r="G1098" s="9" t="s">
        <v>36</v>
      </c>
    </row>
    <row r="1099" spans="1:7" x14ac:dyDescent="0.3">
      <c r="A1099" s="9">
        <v>2145</v>
      </c>
      <c r="B1099" s="9" t="s">
        <v>34</v>
      </c>
      <c r="C1099" s="9">
        <v>2418</v>
      </c>
      <c r="D1099" s="9" t="s">
        <v>39</v>
      </c>
      <c r="E1099" s="12">
        <v>46462</v>
      </c>
      <c r="F1099" s="9">
        <v>18</v>
      </c>
      <c r="G1099" s="9" t="s">
        <v>38</v>
      </c>
    </row>
    <row r="1100" spans="1:7" x14ac:dyDescent="0.3">
      <c r="A1100" s="9">
        <v>2146</v>
      </c>
      <c r="B1100" s="9" t="s">
        <v>37</v>
      </c>
      <c r="C1100" s="9">
        <v>2420</v>
      </c>
      <c r="D1100" s="9" t="s">
        <v>35</v>
      </c>
      <c r="E1100" s="12">
        <v>46463</v>
      </c>
      <c r="F1100" s="9">
        <v>18</v>
      </c>
      <c r="G1100" s="9" t="s">
        <v>38</v>
      </c>
    </row>
    <row r="1101" spans="1:7" x14ac:dyDescent="0.3">
      <c r="A1101" s="9">
        <v>2147</v>
      </c>
      <c r="B1101" s="9" t="s">
        <v>37</v>
      </c>
      <c r="C1101" s="9">
        <v>2423</v>
      </c>
      <c r="D1101" s="9" t="s">
        <v>39</v>
      </c>
      <c r="E1101" s="12">
        <v>46464</v>
      </c>
      <c r="F1101" s="9">
        <v>18</v>
      </c>
      <c r="G1101" s="9" t="s">
        <v>36</v>
      </c>
    </row>
    <row r="1102" spans="1:7" x14ac:dyDescent="0.3">
      <c r="A1102" s="9">
        <v>2148</v>
      </c>
      <c r="B1102" s="9" t="s">
        <v>37</v>
      </c>
      <c r="C1102" s="9">
        <v>2409</v>
      </c>
      <c r="D1102" s="9" t="s">
        <v>43</v>
      </c>
      <c r="E1102" s="12">
        <v>46465</v>
      </c>
      <c r="F1102" s="9">
        <v>17</v>
      </c>
      <c r="G1102" s="9" t="s">
        <v>38</v>
      </c>
    </row>
    <row r="1103" spans="1:7" x14ac:dyDescent="0.3">
      <c r="A1103" s="9">
        <v>2149</v>
      </c>
      <c r="B1103" s="9" t="s">
        <v>44</v>
      </c>
      <c r="C1103" s="9">
        <v>2415</v>
      </c>
      <c r="D1103" s="9" t="s">
        <v>43</v>
      </c>
      <c r="E1103" s="12">
        <v>46466</v>
      </c>
      <c r="F1103" s="9">
        <v>18</v>
      </c>
      <c r="G1103" s="9" t="s">
        <v>36</v>
      </c>
    </row>
    <row r="1104" spans="1:7" x14ac:dyDescent="0.3">
      <c r="A1104" s="9">
        <v>2150</v>
      </c>
      <c r="B1104" s="9" t="s">
        <v>37</v>
      </c>
      <c r="C1104" s="9">
        <v>2421</v>
      </c>
      <c r="D1104" s="9" t="s">
        <v>35</v>
      </c>
      <c r="E1104" s="12">
        <v>46467</v>
      </c>
      <c r="F1104" s="9">
        <v>18</v>
      </c>
      <c r="G1104" s="9" t="s">
        <v>36</v>
      </c>
    </row>
    <row r="1105" spans="1:7" x14ac:dyDescent="0.3">
      <c r="A1105" s="9">
        <v>2151</v>
      </c>
      <c r="B1105" s="9" t="s">
        <v>44</v>
      </c>
      <c r="C1105" s="9">
        <v>2405</v>
      </c>
      <c r="D1105" s="9" t="s">
        <v>46</v>
      </c>
      <c r="E1105" s="12">
        <v>46468</v>
      </c>
      <c r="F1105" s="9">
        <v>17</v>
      </c>
      <c r="G1105" s="9" t="s">
        <v>38</v>
      </c>
    </row>
    <row r="1106" spans="1:7" x14ac:dyDescent="0.3">
      <c r="A1106" s="9">
        <v>2152</v>
      </c>
      <c r="B1106" s="9" t="s">
        <v>37</v>
      </c>
      <c r="C1106" s="9">
        <v>2405</v>
      </c>
      <c r="D1106" s="9" t="s">
        <v>45</v>
      </c>
      <c r="E1106" s="12">
        <v>46469</v>
      </c>
      <c r="F1106" s="9">
        <v>18</v>
      </c>
      <c r="G1106" s="9" t="s">
        <v>38</v>
      </c>
    </row>
    <row r="1107" spans="1:7" x14ac:dyDescent="0.3">
      <c r="A1107" s="9">
        <v>2153</v>
      </c>
      <c r="B1107" s="9" t="s">
        <v>37</v>
      </c>
      <c r="C1107" s="9">
        <v>2404</v>
      </c>
      <c r="D1107" s="9" t="s">
        <v>43</v>
      </c>
      <c r="E1107" s="12">
        <v>46470</v>
      </c>
      <c r="F1107" s="9">
        <v>18</v>
      </c>
      <c r="G1107" s="9" t="s">
        <v>38</v>
      </c>
    </row>
    <row r="1108" spans="1:7" x14ac:dyDescent="0.3">
      <c r="A1108" s="9">
        <v>2154</v>
      </c>
      <c r="B1108" s="9" t="s">
        <v>37</v>
      </c>
      <c r="C1108" s="9">
        <v>2412</v>
      </c>
      <c r="D1108" s="9" t="s">
        <v>35</v>
      </c>
      <c r="E1108" s="12">
        <v>46471</v>
      </c>
      <c r="F1108" s="9">
        <v>17</v>
      </c>
      <c r="G1108" s="9" t="s">
        <v>38</v>
      </c>
    </row>
    <row r="1109" spans="1:7" x14ac:dyDescent="0.3">
      <c r="A1109" s="9">
        <v>2155</v>
      </c>
      <c r="B1109" s="9" t="s">
        <v>37</v>
      </c>
      <c r="C1109" s="9">
        <v>2417</v>
      </c>
      <c r="D1109" s="9" t="s">
        <v>45</v>
      </c>
      <c r="E1109" s="12">
        <v>46472</v>
      </c>
      <c r="F1109" s="9">
        <v>18</v>
      </c>
      <c r="G1109" s="9" t="s">
        <v>38</v>
      </c>
    </row>
    <row r="1110" spans="1:7" x14ac:dyDescent="0.3">
      <c r="A1110" s="9">
        <v>2156</v>
      </c>
      <c r="B1110" s="9" t="s">
        <v>34</v>
      </c>
      <c r="C1110" s="9">
        <v>2424</v>
      </c>
      <c r="D1110" s="9" t="s">
        <v>46</v>
      </c>
      <c r="E1110" s="12">
        <v>46473</v>
      </c>
      <c r="F1110" s="9">
        <v>5</v>
      </c>
      <c r="G1110" s="9" t="s">
        <v>36</v>
      </c>
    </row>
    <row r="1111" spans="1:7" x14ac:dyDescent="0.3">
      <c r="A1111" s="9">
        <v>2157</v>
      </c>
      <c r="B1111" s="9" t="s">
        <v>34</v>
      </c>
      <c r="C1111" s="9">
        <v>2402</v>
      </c>
      <c r="D1111" s="9" t="s">
        <v>39</v>
      </c>
      <c r="E1111" s="12">
        <v>46474</v>
      </c>
      <c r="F1111" s="9">
        <v>17</v>
      </c>
      <c r="G1111" s="9" t="s">
        <v>36</v>
      </c>
    </row>
    <row r="1112" spans="1:7" x14ac:dyDescent="0.3">
      <c r="A1112" s="9">
        <v>2158</v>
      </c>
      <c r="B1112" s="9" t="s">
        <v>34</v>
      </c>
      <c r="C1112" s="9">
        <v>2421</v>
      </c>
      <c r="D1112" s="9" t="s">
        <v>43</v>
      </c>
      <c r="E1112" s="12">
        <v>46475</v>
      </c>
      <c r="F1112" s="9">
        <v>18</v>
      </c>
      <c r="G1112" s="9" t="s">
        <v>38</v>
      </c>
    </row>
    <row r="1113" spans="1:7" x14ac:dyDescent="0.3">
      <c r="A1113" s="9">
        <v>2159</v>
      </c>
      <c r="B1113" s="9" t="s">
        <v>34</v>
      </c>
      <c r="C1113" s="9">
        <v>2417</v>
      </c>
      <c r="D1113" s="9" t="s">
        <v>39</v>
      </c>
      <c r="E1113" s="12">
        <v>46476</v>
      </c>
      <c r="F1113" s="9">
        <v>17</v>
      </c>
      <c r="G1113" s="9" t="s">
        <v>38</v>
      </c>
    </row>
    <row r="1114" spans="1:7" x14ac:dyDescent="0.3">
      <c r="A1114" s="9">
        <v>2160</v>
      </c>
      <c r="B1114" s="9" t="s">
        <v>37</v>
      </c>
      <c r="C1114" s="9">
        <v>2423</v>
      </c>
      <c r="D1114" s="9" t="s">
        <v>45</v>
      </c>
      <c r="E1114" s="12">
        <v>46477</v>
      </c>
      <c r="F1114" s="9">
        <v>18</v>
      </c>
      <c r="G1114" s="9" t="s">
        <v>36</v>
      </c>
    </row>
    <row r="1115" spans="1:7" x14ac:dyDescent="0.3">
      <c r="A1115" s="9">
        <v>2161</v>
      </c>
      <c r="B1115" s="9" t="s">
        <v>37</v>
      </c>
      <c r="C1115" s="9">
        <v>2409</v>
      </c>
      <c r="D1115" s="9" t="s">
        <v>43</v>
      </c>
      <c r="E1115" s="12">
        <v>46478</v>
      </c>
      <c r="F1115" s="9">
        <v>17</v>
      </c>
      <c r="G1115" s="9" t="s">
        <v>38</v>
      </c>
    </row>
    <row r="1116" spans="1:7" x14ac:dyDescent="0.3">
      <c r="A1116" s="9">
        <v>2162</v>
      </c>
      <c r="B1116" s="9" t="s">
        <v>34</v>
      </c>
      <c r="C1116" s="9">
        <v>2414</v>
      </c>
      <c r="D1116" s="9" t="s">
        <v>43</v>
      </c>
      <c r="E1116" s="12">
        <v>46479</v>
      </c>
      <c r="F1116" s="9">
        <v>17</v>
      </c>
      <c r="G1116" s="9" t="s">
        <v>36</v>
      </c>
    </row>
    <row r="1117" spans="1:7" x14ac:dyDescent="0.3">
      <c r="A1117" s="9">
        <v>2163</v>
      </c>
      <c r="B1117" s="9" t="s">
        <v>37</v>
      </c>
      <c r="C1117" s="9">
        <v>2401</v>
      </c>
      <c r="D1117" s="9" t="s">
        <v>45</v>
      </c>
      <c r="E1117" s="12">
        <v>46480</v>
      </c>
      <c r="F1117" s="9">
        <v>18</v>
      </c>
      <c r="G1117" s="9" t="s">
        <v>36</v>
      </c>
    </row>
    <row r="1118" spans="1:7" x14ac:dyDescent="0.3">
      <c r="A1118" s="9">
        <v>2164</v>
      </c>
      <c r="B1118" s="9" t="s">
        <v>34</v>
      </c>
      <c r="C1118" s="9">
        <v>2411</v>
      </c>
      <c r="D1118" s="9" t="s">
        <v>35</v>
      </c>
      <c r="E1118" s="12">
        <v>46481</v>
      </c>
      <c r="F1118" s="9">
        <v>18</v>
      </c>
      <c r="G1118" s="9" t="s">
        <v>36</v>
      </c>
    </row>
    <row r="1119" spans="1:7" x14ac:dyDescent="0.3">
      <c r="A1119" s="9">
        <v>2165</v>
      </c>
      <c r="B1119" s="9" t="s">
        <v>37</v>
      </c>
      <c r="C1119" s="9">
        <v>2413</v>
      </c>
      <c r="D1119" s="9" t="s">
        <v>46</v>
      </c>
      <c r="E1119" s="12">
        <v>46482</v>
      </c>
      <c r="F1119" s="9">
        <v>18</v>
      </c>
      <c r="G1119" s="9" t="s">
        <v>38</v>
      </c>
    </row>
    <row r="1120" spans="1:7" x14ac:dyDescent="0.3">
      <c r="A1120" s="9">
        <v>2166</v>
      </c>
      <c r="B1120" s="9" t="s">
        <v>37</v>
      </c>
      <c r="C1120" s="9">
        <v>2421</v>
      </c>
      <c r="D1120" s="9" t="s">
        <v>45</v>
      </c>
      <c r="E1120" s="12">
        <v>46483</v>
      </c>
      <c r="F1120" s="9">
        <v>17</v>
      </c>
      <c r="G1120" s="9" t="s">
        <v>36</v>
      </c>
    </row>
    <row r="1121" spans="1:7" x14ac:dyDescent="0.3">
      <c r="A1121" s="9">
        <v>2167</v>
      </c>
      <c r="B1121" s="9" t="s">
        <v>34</v>
      </c>
      <c r="C1121" s="9">
        <v>2418</v>
      </c>
      <c r="D1121" s="9" t="s">
        <v>35</v>
      </c>
      <c r="E1121" s="12">
        <v>46484</v>
      </c>
      <c r="F1121" s="9">
        <v>17</v>
      </c>
      <c r="G1121" s="9" t="s">
        <v>36</v>
      </c>
    </row>
    <row r="1122" spans="1:7" x14ac:dyDescent="0.3">
      <c r="A1122" s="9">
        <v>2168</v>
      </c>
      <c r="B1122" s="9" t="s">
        <v>37</v>
      </c>
      <c r="C1122" s="9">
        <v>2404</v>
      </c>
      <c r="D1122" s="9" t="s">
        <v>43</v>
      </c>
      <c r="E1122" s="12">
        <v>46485</v>
      </c>
      <c r="F1122" s="9">
        <v>18</v>
      </c>
      <c r="G1122" s="9" t="s">
        <v>36</v>
      </c>
    </row>
    <row r="1123" spans="1:7" x14ac:dyDescent="0.3">
      <c r="A1123" s="9">
        <v>2169</v>
      </c>
      <c r="B1123" s="9" t="s">
        <v>37</v>
      </c>
      <c r="C1123" s="9">
        <v>2416</v>
      </c>
      <c r="D1123" s="9" t="s">
        <v>46</v>
      </c>
      <c r="E1123" s="12">
        <v>46486</v>
      </c>
      <c r="F1123" s="9">
        <v>18</v>
      </c>
      <c r="G1123" s="9" t="s">
        <v>38</v>
      </c>
    </row>
    <row r="1124" spans="1:7" x14ac:dyDescent="0.3">
      <c r="A1124" s="9">
        <v>2170</v>
      </c>
      <c r="B1124" s="9" t="s">
        <v>37</v>
      </c>
      <c r="C1124" s="9">
        <v>2402</v>
      </c>
      <c r="D1124" s="9" t="s">
        <v>43</v>
      </c>
      <c r="E1124" s="12">
        <v>46487</v>
      </c>
      <c r="F1124" s="9">
        <v>17</v>
      </c>
      <c r="G1124" s="9" t="s">
        <v>36</v>
      </c>
    </row>
    <row r="1125" spans="1:7" x14ac:dyDescent="0.3">
      <c r="A1125" s="9">
        <v>2171</v>
      </c>
      <c r="B1125" s="9" t="s">
        <v>34</v>
      </c>
      <c r="C1125" s="9">
        <v>2422</v>
      </c>
      <c r="D1125" s="9" t="s">
        <v>35</v>
      </c>
      <c r="E1125" s="12">
        <v>46488</v>
      </c>
      <c r="F1125" s="9">
        <v>17</v>
      </c>
      <c r="G1125" s="9" t="s">
        <v>36</v>
      </c>
    </row>
    <row r="1126" spans="1:7" x14ac:dyDescent="0.3">
      <c r="A1126" s="9">
        <v>2172</v>
      </c>
      <c r="B1126" s="9" t="s">
        <v>37</v>
      </c>
      <c r="C1126" s="9">
        <v>2420</v>
      </c>
      <c r="D1126" s="9" t="s">
        <v>45</v>
      </c>
      <c r="E1126" s="12">
        <v>46489</v>
      </c>
      <c r="F1126" s="9">
        <v>18</v>
      </c>
      <c r="G1126" s="9" t="s">
        <v>36</v>
      </c>
    </row>
    <row r="1127" spans="1:7" x14ac:dyDescent="0.3">
      <c r="A1127" s="9">
        <v>2173</v>
      </c>
      <c r="B1127" s="9" t="s">
        <v>34</v>
      </c>
      <c r="C1127" s="9">
        <v>2401</v>
      </c>
      <c r="D1127" s="9" t="s">
        <v>45</v>
      </c>
      <c r="E1127" s="12">
        <v>46490</v>
      </c>
      <c r="F1127" s="9">
        <v>8</v>
      </c>
      <c r="G1127" s="9" t="s">
        <v>38</v>
      </c>
    </row>
    <row r="1128" spans="1:7" x14ac:dyDescent="0.3">
      <c r="A1128" s="9">
        <v>2174</v>
      </c>
      <c r="B1128" s="9" t="s">
        <v>44</v>
      </c>
      <c r="C1128" s="9">
        <v>2403</v>
      </c>
      <c r="D1128" s="9" t="s">
        <v>45</v>
      </c>
      <c r="E1128" s="12">
        <v>46491</v>
      </c>
      <c r="F1128" s="9">
        <v>17</v>
      </c>
      <c r="G1128" s="9" t="s">
        <v>38</v>
      </c>
    </row>
    <row r="1129" spans="1:7" x14ac:dyDescent="0.3">
      <c r="A1129" s="9">
        <v>2175</v>
      </c>
      <c r="B1129" s="9" t="s">
        <v>37</v>
      </c>
      <c r="C1129" s="9">
        <v>2402</v>
      </c>
      <c r="D1129" s="9" t="s">
        <v>45</v>
      </c>
      <c r="E1129" s="12">
        <v>46492</v>
      </c>
      <c r="F1129" s="9">
        <v>17</v>
      </c>
      <c r="G1129" s="9" t="s">
        <v>38</v>
      </c>
    </row>
    <row r="1130" spans="1:7" x14ac:dyDescent="0.3">
      <c r="A1130" s="9">
        <v>2176</v>
      </c>
      <c r="B1130" s="9" t="s">
        <v>34</v>
      </c>
      <c r="C1130" s="9">
        <v>2419</v>
      </c>
      <c r="D1130" s="9" t="s">
        <v>45</v>
      </c>
      <c r="E1130" s="12">
        <v>46493</v>
      </c>
      <c r="F1130" s="9">
        <v>17</v>
      </c>
      <c r="G1130" s="9" t="s">
        <v>38</v>
      </c>
    </row>
    <row r="1131" spans="1:7" x14ac:dyDescent="0.3">
      <c r="A1131" s="9">
        <v>2177</v>
      </c>
      <c r="B1131" s="9" t="s">
        <v>34</v>
      </c>
      <c r="C1131" s="9">
        <v>2415</v>
      </c>
      <c r="D1131" s="9" t="s">
        <v>43</v>
      </c>
      <c r="E1131" s="12">
        <v>46494</v>
      </c>
      <c r="F1131" s="9">
        <v>7</v>
      </c>
      <c r="G1131" s="9" t="s">
        <v>36</v>
      </c>
    </row>
    <row r="1132" spans="1:7" x14ac:dyDescent="0.3">
      <c r="A1132" s="9">
        <v>2178</v>
      </c>
      <c r="B1132" s="9" t="s">
        <v>37</v>
      </c>
      <c r="C1132" s="9">
        <v>2415</v>
      </c>
      <c r="D1132" s="9" t="s">
        <v>45</v>
      </c>
      <c r="E1132" s="12">
        <v>46495</v>
      </c>
      <c r="F1132" s="9">
        <v>17</v>
      </c>
      <c r="G1132" s="9" t="s">
        <v>36</v>
      </c>
    </row>
    <row r="1133" spans="1:7" x14ac:dyDescent="0.3">
      <c r="A1133" s="9">
        <v>2179</v>
      </c>
      <c r="B1133" s="9" t="s">
        <v>37</v>
      </c>
      <c r="C1133" s="9">
        <v>2422</v>
      </c>
      <c r="D1133" s="9" t="s">
        <v>43</v>
      </c>
      <c r="E1133" s="12">
        <v>46496</v>
      </c>
      <c r="F1133" s="9">
        <v>18</v>
      </c>
      <c r="G1133" s="9" t="s">
        <v>36</v>
      </c>
    </row>
    <row r="1134" spans="1:7" x14ac:dyDescent="0.3">
      <c r="A1134" s="9">
        <v>2180</v>
      </c>
      <c r="B1134" s="9" t="s">
        <v>34</v>
      </c>
      <c r="C1134" s="9">
        <v>2402</v>
      </c>
      <c r="D1134" s="9" t="s">
        <v>45</v>
      </c>
      <c r="E1134" s="12">
        <v>46497</v>
      </c>
      <c r="F1134" s="9">
        <v>18</v>
      </c>
      <c r="G1134" s="9" t="s">
        <v>38</v>
      </c>
    </row>
    <row r="1135" spans="1:7" x14ac:dyDescent="0.3">
      <c r="A1135" s="9">
        <v>2181</v>
      </c>
      <c r="B1135" s="9" t="s">
        <v>37</v>
      </c>
      <c r="C1135" s="9">
        <v>2423</v>
      </c>
      <c r="D1135" s="9" t="s">
        <v>35</v>
      </c>
      <c r="E1135" s="12">
        <v>46498</v>
      </c>
      <c r="F1135" s="9">
        <v>18</v>
      </c>
      <c r="G1135" s="9" t="s">
        <v>36</v>
      </c>
    </row>
    <row r="1136" spans="1:7" x14ac:dyDescent="0.3">
      <c r="A1136" s="9">
        <v>2182</v>
      </c>
      <c r="B1136" s="9" t="s">
        <v>37</v>
      </c>
      <c r="C1136" s="9">
        <v>2418</v>
      </c>
      <c r="D1136" s="9" t="s">
        <v>43</v>
      </c>
      <c r="E1136" s="12">
        <v>46499</v>
      </c>
      <c r="F1136" s="9">
        <v>18</v>
      </c>
      <c r="G1136" s="9" t="s">
        <v>38</v>
      </c>
    </row>
    <row r="1137" spans="1:7" x14ac:dyDescent="0.3">
      <c r="A1137" s="9">
        <v>2183</v>
      </c>
      <c r="B1137" s="9" t="s">
        <v>34</v>
      </c>
      <c r="C1137" s="9">
        <v>2416</v>
      </c>
      <c r="D1137" s="9" t="s">
        <v>45</v>
      </c>
      <c r="E1137" s="12">
        <v>46500</v>
      </c>
      <c r="F1137" s="9">
        <v>17</v>
      </c>
      <c r="G1137" s="9" t="s">
        <v>36</v>
      </c>
    </row>
    <row r="1138" spans="1:7" x14ac:dyDescent="0.3">
      <c r="A1138" s="9">
        <v>2184</v>
      </c>
      <c r="B1138" s="9" t="s">
        <v>37</v>
      </c>
      <c r="C1138" s="9">
        <v>2404</v>
      </c>
      <c r="D1138" s="9" t="s">
        <v>35</v>
      </c>
      <c r="E1138" s="12">
        <v>46501</v>
      </c>
      <c r="F1138" s="9">
        <v>18</v>
      </c>
      <c r="G1138" s="9" t="s">
        <v>36</v>
      </c>
    </row>
    <row r="1139" spans="1:7" x14ac:dyDescent="0.3">
      <c r="A1139" s="9">
        <v>2185</v>
      </c>
      <c r="B1139" s="9" t="s">
        <v>37</v>
      </c>
      <c r="C1139" s="9">
        <v>2420</v>
      </c>
      <c r="D1139" s="9" t="s">
        <v>46</v>
      </c>
      <c r="E1139" s="12">
        <v>46502</v>
      </c>
      <c r="F1139" s="9">
        <v>3</v>
      </c>
      <c r="G1139" s="9" t="s">
        <v>36</v>
      </c>
    </row>
    <row r="1140" spans="1:7" x14ac:dyDescent="0.3">
      <c r="A1140" s="9">
        <v>2186</v>
      </c>
      <c r="B1140" s="9" t="s">
        <v>37</v>
      </c>
      <c r="C1140" s="9">
        <v>2422</v>
      </c>
      <c r="D1140" s="9" t="s">
        <v>39</v>
      </c>
      <c r="E1140" s="12">
        <v>46503</v>
      </c>
      <c r="F1140" s="9">
        <v>18</v>
      </c>
      <c r="G1140" s="9" t="s">
        <v>38</v>
      </c>
    </row>
    <row r="1141" spans="1:7" x14ac:dyDescent="0.3">
      <c r="A1141" s="9">
        <v>2187</v>
      </c>
      <c r="B1141" s="9" t="s">
        <v>37</v>
      </c>
      <c r="C1141" s="9">
        <v>2423</v>
      </c>
      <c r="D1141" s="9" t="s">
        <v>35</v>
      </c>
      <c r="E1141" s="12">
        <v>46504</v>
      </c>
      <c r="F1141" s="9">
        <v>18</v>
      </c>
      <c r="G1141" s="9" t="s">
        <v>38</v>
      </c>
    </row>
    <row r="1142" spans="1:7" x14ac:dyDescent="0.3">
      <c r="A1142" s="9">
        <v>2188</v>
      </c>
      <c r="B1142" s="9" t="s">
        <v>34</v>
      </c>
      <c r="C1142" s="9">
        <v>2417</v>
      </c>
      <c r="D1142" s="9" t="s">
        <v>35</v>
      </c>
      <c r="E1142" s="12">
        <v>46505</v>
      </c>
      <c r="F1142" s="9">
        <v>18</v>
      </c>
      <c r="G1142" s="9" t="s">
        <v>36</v>
      </c>
    </row>
    <row r="1143" spans="1:7" x14ac:dyDescent="0.3">
      <c r="A1143" s="9">
        <v>2189</v>
      </c>
      <c r="B1143" s="9" t="s">
        <v>34</v>
      </c>
      <c r="C1143" s="9">
        <v>2419</v>
      </c>
      <c r="D1143" s="9" t="s">
        <v>35</v>
      </c>
      <c r="E1143" s="12">
        <v>46506</v>
      </c>
      <c r="F1143" s="9">
        <v>18</v>
      </c>
      <c r="G1143" s="9" t="s">
        <v>36</v>
      </c>
    </row>
    <row r="1144" spans="1:7" x14ac:dyDescent="0.3">
      <c r="A1144" s="9">
        <v>2190</v>
      </c>
      <c r="B1144" s="9" t="s">
        <v>37</v>
      </c>
      <c r="C1144" s="9">
        <v>2406</v>
      </c>
      <c r="D1144" s="9" t="s">
        <v>45</v>
      </c>
      <c r="E1144" s="12">
        <v>46507</v>
      </c>
      <c r="F1144" s="9">
        <v>17</v>
      </c>
      <c r="G1144" s="9" t="s">
        <v>38</v>
      </c>
    </row>
    <row r="1145" spans="1:7" x14ac:dyDescent="0.3">
      <c r="A1145" s="9">
        <v>2191</v>
      </c>
      <c r="B1145" s="9" t="s">
        <v>34</v>
      </c>
      <c r="C1145" s="9">
        <v>2421</v>
      </c>
      <c r="D1145" s="9" t="s">
        <v>39</v>
      </c>
      <c r="E1145" s="12">
        <v>46508</v>
      </c>
      <c r="F1145" s="9">
        <v>17</v>
      </c>
      <c r="G1145" s="9" t="s">
        <v>38</v>
      </c>
    </row>
    <row r="1146" spans="1:7" x14ac:dyDescent="0.3">
      <c r="A1146" s="9">
        <v>2192</v>
      </c>
      <c r="B1146" s="9" t="s">
        <v>37</v>
      </c>
      <c r="C1146" s="9">
        <v>2408</v>
      </c>
      <c r="D1146" s="9" t="s">
        <v>35</v>
      </c>
      <c r="E1146" s="12">
        <v>46509</v>
      </c>
      <c r="F1146" s="9">
        <v>18</v>
      </c>
      <c r="G1146" s="9" t="s">
        <v>36</v>
      </c>
    </row>
    <row r="1147" spans="1:7" x14ac:dyDescent="0.3">
      <c r="A1147" s="9">
        <v>2193</v>
      </c>
      <c r="B1147" s="9" t="s">
        <v>37</v>
      </c>
      <c r="C1147" s="9">
        <v>2402</v>
      </c>
      <c r="D1147" s="9" t="s">
        <v>39</v>
      </c>
      <c r="E1147" s="12">
        <v>46510</v>
      </c>
      <c r="F1147" s="9">
        <v>18</v>
      </c>
      <c r="G1147" s="9" t="s">
        <v>36</v>
      </c>
    </row>
    <row r="1148" spans="1:7" x14ac:dyDescent="0.3">
      <c r="A1148" s="9">
        <v>2194</v>
      </c>
      <c r="B1148" s="9" t="s">
        <v>34</v>
      </c>
      <c r="C1148" s="9">
        <v>2423</v>
      </c>
      <c r="D1148" s="9" t="s">
        <v>45</v>
      </c>
      <c r="E1148" s="12">
        <v>46511</v>
      </c>
      <c r="F1148" s="9">
        <v>18</v>
      </c>
      <c r="G1148" s="9" t="s">
        <v>36</v>
      </c>
    </row>
    <row r="1149" spans="1:7" x14ac:dyDescent="0.3">
      <c r="A1149" s="9">
        <v>2195</v>
      </c>
      <c r="B1149" s="9" t="s">
        <v>37</v>
      </c>
      <c r="C1149" s="9">
        <v>2401</v>
      </c>
      <c r="D1149" s="9" t="s">
        <v>43</v>
      </c>
      <c r="E1149" s="12">
        <v>46512</v>
      </c>
      <c r="F1149" s="9">
        <v>18</v>
      </c>
      <c r="G1149" s="9" t="s">
        <v>38</v>
      </c>
    </row>
    <row r="1150" spans="1:7" x14ac:dyDescent="0.3">
      <c r="A1150" s="9">
        <v>2196</v>
      </c>
      <c r="B1150" s="9" t="s">
        <v>37</v>
      </c>
      <c r="C1150" s="9">
        <v>2406</v>
      </c>
      <c r="D1150" s="9" t="s">
        <v>45</v>
      </c>
      <c r="E1150" s="12">
        <v>46513</v>
      </c>
      <c r="F1150" s="9">
        <v>18</v>
      </c>
      <c r="G1150" s="9" t="s">
        <v>38</v>
      </c>
    </row>
    <row r="1151" spans="1:7" x14ac:dyDescent="0.3">
      <c r="A1151" s="9">
        <v>2197</v>
      </c>
      <c r="B1151" s="9" t="s">
        <v>37</v>
      </c>
      <c r="C1151" s="9">
        <v>2417</v>
      </c>
      <c r="D1151" s="9" t="s">
        <v>46</v>
      </c>
      <c r="E1151" s="12">
        <v>46514</v>
      </c>
      <c r="F1151" s="9">
        <v>3</v>
      </c>
      <c r="G1151" s="9" t="s">
        <v>36</v>
      </c>
    </row>
    <row r="1152" spans="1:7" x14ac:dyDescent="0.3">
      <c r="A1152" s="9">
        <v>2198</v>
      </c>
      <c r="B1152" s="9" t="s">
        <v>37</v>
      </c>
      <c r="C1152" s="9">
        <v>2415</v>
      </c>
      <c r="D1152" s="9" t="s">
        <v>43</v>
      </c>
      <c r="E1152" s="12">
        <v>46515</v>
      </c>
      <c r="F1152" s="9">
        <v>18</v>
      </c>
      <c r="G1152" s="9" t="s">
        <v>38</v>
      </c>
    </row>
    <row r="1153" spans="1:7" x14ac:dyDescent="0.3">
      <c r="A1153" s="9">
        <v>2199</v>
      </c>
      <c r="B1153" s="9" t="s">
        <v>37</v>
      </c>
      <c r="C1153" s="9">
        <v>2409</v>
      </c>
      <c r="D1153" s="9" t="s">
        <v>45</v>
      </c>
      <c r="E1153" s="12">
        <v>46516</v>
      </c>
      <c r="F1153" s="9">
        <v>18</v>
      </c>
      <c r="G1153" s="9" t="s">
        <v>36</v>
      </c>
    </row>
    <row r="1154" spans="1:7" x14ac:dyDescent="0.3">
      <c r="A1154" s="9">
        <v>2200</v>
      </c>
      <c r="B1154" s="9" t="s">
        <v>40</v>
      </c>
      <c r="C1154" s="9">
        <v>2401</v>
      </c>
      <c r="D1154" s="9" t="s">
        <v>45</v>
      </c>
      <c r="E1154" s="12">
        <v>46517</v>
      </c>
      <c r="F1154" s="9">
        <v>17</v>
      </c>
      <c r="G1154" s="9" t="s">
        <v>36</v>
      </c>
    </row>
    <row r="1155" spans="1:7" x14ac:dyDescent="0.3">
      <c r="A1155" s="9">
        <v>2201</v>
      </c>
      <c r="B1155" s="9" t="s">
        <v>40</v>
      </c>
      <c r="C1155" s="9">
        <v>2406</v>
      </c>
      <c r="D1155" s="9" t="s">
        <v>43</v>
      </c>
      <c r="E1155" s="12">
        <v>46518</v>
      </c>
      <c r="F1155" s="9">
        <v>18</v>
      </c>
      <c r="G1155" s="9" t="s">
        <v>36</v>
      </c>
    </row>
    <row r="1156" spans="1:7" x14ac:dyDescent="0.3">
      <c r="A1156" s="9">
        <v>2202</v>
      </c>
      <c r="B1156" s="9" t="s">
        <v>37</v>
      </c>
      <c r="C1156" s="9">
        <v>2416</v>
      </c>
      <c r="D1156" s="9" t="s">
        <v>35</v>
      </c>
      <c r="E1156" s="12">
        <v>46519</v>
      </c>
      <c r="F1156" s="9">
        <v>18</v>
      </c>
      <c r="G1156" s="9" t="s">
        <v>36</v>
      </c>
    </row>
    <row r="1157" spans="1:7" x14ac:dyDescent="0.3">
      <c r="A1157" s="9">
        <v>2203</v>
      </c>
      <c r="B1157" s="9" t="s">
        <v>37</v>
      </c>
      <c r="C1157" s="9">
        <v>2423</v>
      </c>
      <c r="D1157" s="9" t="s">
        <v>43</v>
      </c>
      <c r="E1157" s="12">
        <v>46520</v>
      </c>
      <c r="F1157" s="9">
        <v>18</v>
      </c>
      <c r="G1157" s="9" t="s">
        <v>38</v>
      </c>
    </row>
    <row r="1158" spans="1:7" x14ac:dyDescent="0.3">
      <c r="A1158" s="9">
        <v>2204</v>
      </c>
      <c r="B1158" s="9" t="s">
        <v>37</v>
      </c>
      <c r="C1158" s="9">
        <v>2409</v>
      </c>
      <c r="D1158" s="9" t="s">
        <v>45</v>
      </c>
      <c r="E1158" s="12">
        <v>46521</v>
      </c>
      <c r="F1158" s="9">
        <v>18</v>
      </c>
      <c r="G1158" s="9" t="s">
        <v>36</v>
      </c>
    </row>
    <row r="1159" spans="1:7" x14ac:dyDescent="0.3">
      <c r="A1159" s="9">
        <v>2205</v>
      </c>
      <c r="B1159" s="9" t="s">
        <v>40</v>
      </c>
      <c r="C1159" s="9">
        <v>2409</v>
      </c>
      <c r="D1159" s="9" t="s">
        <v>43</v>
      </c>
      <c r="E1159" s="12">
        <v>46522</v>
      </c>
      <c r="F1159" s="9">
        <v>18</v>
      </c>
      <c r="G1159" s="9" t="s">
        <v>36</v>
      </c>
    </row>
    <row r="1160" spans="1:7" x14ac:dyDescent="0.3">
      <c r="A1160" s="9">
        <v>2206</v>
      </c>
      <c r="B1160" s="9" t="s">
        <v>34</v>
      </c>
      <c r="C1160" s="9">
        <v>2415</v>
      </c>
      <c r="D1160" s="9" t="s">
        <v>35</v>
      </c>
      <c r="E1160" s="12">
        <v>46523</v>
      </c>
      <c r="F1160" s="9">
        <v>18</v>
      </c>
      <c r="G1160" s="9" t="s">
        <v>38</v>
      </c>
    </row>
    <row r="1161" spans="1:7" x14ac:dyDescent="0.3">
      <c r="A1161" s="9">
        <v>2207</v>
      </c>
      <c r="B1161" s="9" t="s">
        <v>37</v>
      </c>
      <c r="C1161" s="9">
        <v>2423</v>
      </c>
      <c r="D1161" s="9" t="s">
        <v>39</v>
      </c>
      <c r="E1161" s="12">
        <v>46524</v>
      </c>
      <c r="F1161" s="9">
        <v>18</v>
      </c>
      <c r="G1161" s="9" t="s">
        <v>38</v>
      </c>
    </row>
    <row r="1162" spans="1:7" x14ac:dyDescent="0.3">
      <c r="A1162" s="9">
        <v>2208</v>
      </c>
      <c r="B1162" s="9" t="s">
        <v>40</v>
      </c>
      <c r="C1162" s="9">
        <v>2419</v>
      </c>
      <c r="D1162" s="9" t="s">
        <v>46</v>
      </c>
      <c r="E1162" s="12">
        <v>46525</v>
      </c>
      <c r="F1162" s="9">
        <v>3</v>
      </c>
      <c r="G1162" s="9" t="s">
        <v>36</v>
      </c>
    </row>
    <row r="1163" spans="1:7" x14ac:dyDescent="0.3">
      <c r="A1163" s="9">
        <v>2209</v>
      </c>
      <c r="B1163" s="9" t="s">
        <v>37</v>
      </c>
      <c r="C1163" s="9">
        <v>2418</v>
      </c>
      <c r="D1163" s="9" t="s">
        <v>39</v>
      </c>
      <c r="E1163" s="12">
        <v>46526</v>
      </c>
      <c r="F1163" s="9">
        <v>18</v>
      </c>
      <c r="G1163" s="9" t="s">
        <v>36</v>
      </c>
    </row>
    <row r="1164" spans="1:7" x14ac:dyDescent="0.3">
      <c r="A1164" s="9">
        <v>2210</v>
      </c>
      <c r="B1164" s="9" t="s">
        <v>37</v>
      </c>
      <c r="C1164" s="9">
        <v>2424</v>
      </c>
      <c r="D1164" s="9" t="s">
        <v>35</v>
      </c>
      <c r="E1164" s="12">
        <v>46527</v>
      </c>
      <c r="F1164" s="9">
        <v>18</v>
      </c>
      <c r="G1164" s="9" t="s">
        <v>36</v>
      </c>
    </row>
    <row r="1165" spans="1:7" x14ac:dyDescent="0.3">
      <c r="A1165" s="9">
        <v>2212</v>
      </c>
      <c r="B1165" s="9" t="s">
        <v>34</v>
      </c>
      <c r="C1165" s="9">
        <v>2406</v>
      </c>
      <c r="D1165" s="9" t="s">
        <v>35</v>
      </c>
      <c r="E1165" s="12">
        <v>46528</v>
      </c>
      <c r="F1165" s="9">
        <v>18</v>
      </c>
      <c r="G1165" s="9" t="s">
        <v>38</v>
      </c>
    </row>
    <row r="1166" spans="1:7" x14ac:dyDescent="0.3">
      <c r="A1166" s="9">
        <v>2213</v>
      </c>
      <c r="B1166" s="9" t="s">
        <v>37</v>
      </c>
      <c r="C1166" s="9">
        <v>2424</v>
      </c>
      <c r="D1166" s="9" t="s">
        <v>45</v>
      </c>
      <c r="E1166" s="12">
        <v>46529</v>
      </c>
      <c r="F1166" s="9">
        <v>18</v>
      </c>
      <c r="G1166" s="9" t="s">
        <v>38</v>
      </c>
    </row>
    <row r="1167" spans="1:7" x14ac:dyDescent="0.3">
      <c r="A1167" s="9">
        <v>2214</v>
      </c>
      <c r="B1167" s="9" t="s">
        <v>34</v>
      </c>
      <c r="C1167" s="9">
        <v>2413</v>
      </c>
      <c r="D1167" s="9" t="s">
        <v>45</v>
      </c>
      <c r="E1167" s="12">
        <v>46530</v>
      </c>
      <c r="F1167" s="9">
        <v>18</v>
      </c>
      <c r="G1167" s="9" t="s">
        <v>38</v>
      </c>
    </row>
    <row r="1168" spans="1:7" x14ac:dyDescent="0.3">
      <c r="A1168" s="9">
        <v>2215</v>
      </c>
      <c r="B1168" s="9" t="s">
        <v>34</v>
      </c>
      <c r="C1168" s="9">
        <v>2416</v>
      </c>
      <c r="D1168" s="9" t="s">
        <v>39</v>
      </c>
      <c r="E1168" s="12">
        <v>46531</v>
      </c>
      <c r="F1168" s="9">
        <v>18</v>
      </c>
      <c r="G1168" s="9" t="s">
        <v>36</v>
      </c>
    </row>
    <row r="1169" spans="1:7" x14ac:dyDescent="0.3">
      <c r="A1169" s="9">
        <v>2216</v>
      </c>
      <c r="B1169" s="9" t="s">
        <v>37</v>
      </c>
      <c r="C1169" s="9">
        <v>2422</v>
      </c>
      <c r="D1169" s="9" t="s">
        <v>35</v>
      </c>
      <c r="E1169" s="12">
        <v>46532</v>
      </c>
      <c r="F1169" s="9">
        <v>18</v>
      </c>
      <c r="G1169" s="9" t="s">
        <v>36</v>
      </c>
    </row>
    <row r="1170" spans="1:7" x14ac:dyDescent="0.3">
      <c r="A1170" s="9">
        <v>2217</v>
      </c>
      <c r="B1170" s="9" t="s">
        <v>34</v>
      </c>
      <c r="C1170" s="9">
        <v>2423</v>
      </c>
      <c r="D1170" s="9" t="s">
        <v>43</v>
      </c>
      <c r="E1170" s="12">
        <v>46533</v>
      </c>
      <c r="F1170" s="9">
        <v>18</v>
      </c>
      <c r="G1170" s="9" t="s">
        <v>38</v>
      </c>
    </row>
    <row r="1171" spans="1:7" x14ac:dyDescent="0.3">
      <c r="A1171" s="9">
        <v>2218</v>
      </c>
      <c r="B1171" s="9" t="s">
        <v>37</v>
      </c>
      <c r="C1171" s="9">
        <v>2406</v>
      </c>
      <c r="D1171" s="9" t="s">
        <v>45</v>
      </c>
      <c r="E1171" s="12">
        <v>46534</v>
      </c>
      <c r="F1171" s="9">
        <v>18</v>
      </c>
      <c r="G1171" s="9" t="s">
        <v>36</v>
      </c>
    </row>
    <row r="1172" spans="1:7" x14ac:dyDescent="0.3">
      <c r="A1172" s="9">
        <v>2219</v>
      </c>
      <c r="B1172" s="9" t="s">
        <v>37</v>
      </c>
      <c r="C1172" s="9">
        <v>2408</v>
      </c>
      <c r="D1172" s="9" t="s">
        <v>45</v>
      </c>
      <c r="E1172" s="12">
        <v>46535</v>
      </c>
      <c r="F1172" s="9">
        <v>18</v>
      </c>
      <c r="G1172" s="9" t="s">
        <v>38</v>
      </c>
    </row>
    <row r="1173" spans="1:7" x14ac:dyDescent="0.3">
      <c r="A1173" s="9">
        <v>2220</v>
      </c>
      <c r="B1173" s="9" t="s">
        <v>37</v>
      </c>
      <c r="C1173" s="9">
        <v>2418</v>
      </c>
      <c r="D1173" s="9" t="s">
        <v>39</v>
      </c>
      <c r="E1173" s="12">
        <v>46536</v>
      </c>
      <c r="F1173" s="9">
        <v>18</v>
      </c>
      <c r="G1173" s="9" t="s">
        <v>36</v>
      </c>
    </row>
    <row r="1174" spans="1:7" x14ac:dyDescent="0.3">
      <c r="A1174" s="9">
        <v>2221</v>
      </c>
      <c r="B1174" s="9" t="s">
        <v>37</v>
      </c>
      <c r="C1174" s="9">
        <v>2418</v>
      </c>
      <c r="D1174" s="9" t="s">
        <v>39</v>
      </c>
      <c r="E1174" s="12">
        <v>46537</v>
      </c>
      <c r="F1174" s="9">
        <v>18</v>
      </c>
      <c r="G1174" s="9" t="s">
        <v>36</v>
      </c>
    </row>
    <row r="1175" spans="1:7" x14ac:dyDescent="0.3">
      <c r="A1175" s="9">
        <v>2222</v>
      </c>
      <c r="B1175" s="9" t="s">
        <v>37</v>
      </c>
      <c r="C1175" s="9">
        <v>2404</v>
      </c>
      <c r="D1175" s="9" t="s">
        <v>43</v>
      </c>
      <c r="E1175" s="12">
        <v>46538</v>
      </c>
      <c r="F1175" s="9">
        <v>18</v>
      </c>
      <c r="G1175" s="9" t="s">
        <v>36</v>
      </c>
    </row>
    <row r="1176" spans="1:7" x14ac:dyDescent="0.3">
      <c r="A1176" s="9">
        <v>2223</v>
      </c>
      <c r="B1176" s="9" t="s">
        <v>37</v>
      </c>
      <c r="C1176" s="9">
        <v>2421</v>
      </c>
      <c r="D1176" s="9" t="s">
        <v>39</v>
      </c>
      <c r="E1176" s="12">
        <v>46539</v>
      </c>
      <c r="F1176" s="9">
        <v>18</v>
      </c>
      <c r="G1176" s="9" t="s">
        <v>36</v>
      </c>
    </row>
    <row r="1177" spans="1:7" x14ac:dyDescent="0.3">
      <c r="A1177" s="9">
        <v>2224</v>
      </c>
      <c r="B1177" s="9" t="s">
        <v>34</v>
      </c>
      <c r="C1177" s="9">
        <v>2411</v>
      </c>
      <c r="D1177" s="9" t="s">
        <v>39</v>
      </c>
      <c r="E1177" s="12">
        <v>46540</v>
      </c>
      <c r="F1177" s="9">
        <v>18</v>
      </c>
      <c r="G1177" s="9" t="s">
        <v>36</v>
      </c>
    </row>
    <row r="1178" spans="1:7" x14ac:dyDescent="0.3">
      <c r="A1178" s="9">
        <v>2225</v>
      </c>
      <c r="B1178" s="9" t="s">
        <v>34</v>
      </c>
      <c r="C1178" s="9">
        <v>2419</v>
      </c>
      <c r="D1178" s="9" t="s">
        <v>35</v>
      </c>
      <c r="E1178" s="12">
        <v>46541</v>
      </c>
      <c r="F1178" s="9">
        <v>18</v>
      </c>
      <c r="G1178" s="9" t="s">
        <v>36</v>
      </c>
    </row>
    <row r="1179" spans="1:7" x14ac:dyDescent="0.3">
      <c r="A1179" s="9">
        <v>2226</v>
      </c>
      <c r="B1179" s="9" t="s">
        <v>40</v>
      </c>
      <c r="C1179" s="9">
        <v>2415</v>
      </c>
      <c r="D1179" s="9" t="s">
        <v>43</v>
      </c>
      <c r="E1179" s="12">
        <v>46542</v>
      </c>
      <c r="F1179" s="9">
        <v>18</v>
      </c>
      <c r="G1179" s="9" t="s">
        <v>38</v>
      </c>
    </row>
    <row r="1180" spans="1:7" x14ac:dyDescent="0.3">
      <c r="A1180" s="9">
        <v>2227</v>
      </c>
      <c r="B1180" s="9" t="s">
        <v>37</v>
      </c>
      <c r="C1180" s="9">
        <v>2415</v>
      </c>
      <c r="D1180" s="9" t="s">
        <v>45</v>
      </c>
      <c r="E1180" s="12">
        <v>46543</v>
      </c>
      <c r="F1180" s="9">
        <v>18</v>
      </c>
      <c r="G1180" s="9" t="s">
        <v>38</v>
      </c>
    </row>
    <row r="1181" spans="1:7" x14ac:dyDescent="0.3">
      <c r="A1181" s="9">
        <v>2228</v>
      </c>
      <c r="B1181" s="9" t="s">
        <v>37</v>
      </c>
      <c r="C1181" s="9">
        <v>2414</v>
      </c>
      <c r="D1181" s="9" t="s">
        <v>43</v>
      </c>
      <c r="E1181" s="12">
        <v>46544</v>
      </c>
      <c r="F1181" s="9">
        <v>18</v>
      </c>
      <c r="G1181" s="9" t="s">
        <v>38</v>
      </c>
    </row>
    <row r="1182" spans="1:7" x14ac:dyDescent="0.3">
      <c r="A1182" s="9">
        <v>2229</v>
      </c>
      <c r="B1182" s="9" t="s">
        <v>37</v>
      </c>
      <c r="C1182" s="9">
        <v>2408</v>
      </c>
      <c r="D1182" s="9" t="s">
        <v>35</v>
      </c>
      <c r="E1182" s="12">
        <v>46545</v>
      </c>
      <c r="F1182" s="9">
        <v>18</v>
      </c>
      <c r="G1182" s="9" t="s">
        <v>38</v>
      </c>
    </row>
    <row r="1183" spans="1:7" x14ac:dyDescent="0.3">
      <c r="A1183" s="9">
        <v>2230</v>
      </c>
      <c r="B1183" s="9" t="s">
        <v>37</v>
      </c>
      <c r="C1183" s="9">
        <v>2406</v>
      </c>
      <c r="D1183" s="9" t="s">
        <v>39</v>
      </c>
      <c r="E1183" s="12">
        <v>46546</v>
      </c>
      <c r="F1183" s="9">
        <v>17</v>
      </c>
      <c r="G1183" s="9" t="s">
        <v>38</v>
      </c>
    </row>
    <row r="1184" spans="1:7" x14ac:dyDescent="0.3">
      <c r="A1184" s="9">
        <v>2231</v>
      </c>
      <c r="B1184" s="9" t="s">
        <v>37</v>
      </c>
      <c r="C1184" s="9">
        <v>2419</v>
      </c>
      <c r="D1184" s="9" t="s">
        <v>45</v>
      </c>
      <c r="E1184" s="12">
        <v>46547</v>
      </c>
      <c r="F1184" s="9">
        <v>18</v>
      </c>
      <c r="G1184" s="9" t="s">
        <v>36</v>
      </c>
    </row>
    <row r="1185" spans="1:7" x14ac:dyDescent="0.3">
      <c r="A1185" s="9">
        <v>2232</v>
      </c>
      <c r="B1185" s="9" t="s">
        <v>37</v>
      </c>
      <c r="C1185" s="9">
        <v>2419</v>
      </c>
      <c r="D1185" s="9" t="s">
        <v>43</v>
      </c>
      <c r="E1185" s="12">
        <v>46548</v>
      </c>
      <c r="F1185" s="9">
        <v>18</v>
      </c>
      <c r="G1185" s="9" t="s">
        <v>36</v>
      </c>
    </row>
    <row r="1186" spans="1:7" x14ac:dyDescent="0.3">
      <c r="A1186" s="9">
        <v>2233</v>
      </c>
      <c r="B1186" s="9" t="s">
        <v>40</v>
      </c>
      <c r="C1186" s="9">
        <v>2414</v>
      </c>
      <c r="D1186" s="9" t="s">
        <v>43</v>
      </c>
      <c r="E1186" s="12">
        <v>46549</v>
      </c>
      <c r="F1186" s="9">
        <v>18</v>
      </c>
      <c r="G1186" s="9" t="s">
        <v>38</v>
      </c>
    </row>
    <row r="1187" spans="1:7" x14ac:dyDescent="0.3">
      <c r="A1187" s="9">
        <v>2234</v>
      </c>
      <c r="B1187" s="9" t="s">
        <v>34</v>
      </c>
      <c r="C1187" s="9">
        <v>2423</v>
      </c>
      <c r="D1187" s="9" t="s">
        <v>35</v>
      </c>
      <c r="E1187" s="12">
        <v>46550</v>
      </c>
      <c r="F1187" s="9">
        <v>18</v>
      </c>
      <c r="G1187" s="9" t="s">
        <v>36</v>
      </c>
    </row>
    <row r="1188" spans="1:7" x14ac:dyDescent="0.3">
      <c r="A1188" s="9">
        <v>2235</v>
      </c>
      <c r="B1188" s="9" t="s">
        <v>37</v>
      </c>
      <c r="C1188" s="9">
        <v>2419</v>
      </c>
      <c r="D1188" s="9" t="s">
        <v>43</v>
      </c>
      <c r="E1188" s="12">
        <v>46551</v>
      </c>
      <c r="F1188" s="9">
        <v>18</v>
      </c>
      <c r="G1188" s="9" t="s">
        <v>38</v>
      </c>
    </row>
    <row r="1189" spans="1:7" x14ac:dyDescent="0.3">
      <c r="A1189" s="9">
        <v>2236</v>
      </c>
      <c r="B1189" s="9" t="s">
        <v>34</v>
      </c>
      <c r="C1189" s="9">
        <v>2421</v>
      </c>
      <c r="D1189" s="9" t="s">
        <v>35</v>
      </c>
      <c r="E1189" s="12">
        <v>46552</v>
      </c>
      <c r="F1189" s="9">
        <v>18</v>
      </c>
      <c r="G1189" s="9" t="s">
        <v>36</v>
      </c>
    </row>
    <row r="1190" spans="1:7" x14ac:dyDescent="0.3">
      <c r="A1190" s="9">
        <v>2237</v>
      </c>
      <c r="B1190" s="9" t="s">
        <v>37</v>
      </c>
      <c r="C1190" s="9">
        <v>2414</v>
      </c>
      <c r="D1190" s="9" t="s">
        <v>35</v>
      </c>
      <c r="E1190" s="12">
        <v>46553</v>
      </c>
      <c r="F1190" s="9">
        <v>18</v>
      </c>
      <c r="G1190" s="9" t="s">
        <v>38</v>
      </c>
    </row>
    <row r="1191" spans="1:7" x14ac:dyDescent="0.3">
      <c r="A1191" s="9">
        <v>2238</v>
      </c>
      <c r="B1191" s="9" t="s">
        <v>37</v>
      </c>
      <c r="C1191" s="9">
        <v>2407</v>
      </c>
      <c r="D1191" s="9" t="s">
        <v>45</v>
      </c>
      <c r="E1191" s="12">
        <v>46554</v>
      </c>
      <c r="F1191" s="9">
        <v>18</v>
      </c>
      <c r="G1191" s="9" t="s">
        <v>38</v>
      </c>
    </row>
    <row r="1192" spans="1:7" x14ac:dyDescent="0.3">
      <c r="A1192" s="9">
        <v>2240</v>
      </c>
      <c r="B1192" s="9" t="s">
        <v>37</v>
      </c>
      <c r="C1192" s="9">
        <v>2417</v>
      </c>
      <c r="D1192" s="9" t="s">
        <v>39</v>
      </c>
      <c r="E1192" s="12">
        <v>46555</v>
      </c>
      <c r="F1192" s="9">
        <v>18</v>
      </c>
      <c r="G1192" s="9" t="s">
        <v>36</v>
      </c>
    </row>
    <row r="1193" spans="1:7" x14ac:dyDescent="0.3">
      <c r="A1193" s="9">
        <v>2241</v>
      </c>
      <c r="B1193" s="9" t="s">
        <v>40</v>
      </c>
      <c r="C1193" s="9">
        <v>2418</v>
      </c>
      <c r="D1193" s="9" t="s">
        <v>43</v>
      </c>
      <c r="E1193" s="12">
        <v>46556</v>
      </c>
      <c r="F1193" s="9">
        <v>18</v>
      </c>
      <c r="G1193" s="9" t="s">
        <v>36</v>
      </c>
    </row>
    <row r="1194" spans="1:7" x14ac:dyDescent="0.3">
      <c r="A1194" s="9">
        <v>2242</v>
      </c>
      <c r="B1194" s="9" t="s">
        <v>34</v>
      </c>
      <c r="C1194" s="9">
        <v>2414</v>
      </c>
      <c r="D1194" s="9" t="s">
        <v>45</v>
      </c>
      <c r="E1194" s="12">
        <v>46557</v>
      </c>
      <c r="F1194" s="9">
        <v>18</v>
      </c>
      <c r="G1194" s="9" t="s">
        <v>38</v>
      </c>
    </row>
    <row r="1195" spans="1:7" x14ac:dyDescent="0.3">
      <c r="A1195" s="9">
        <v>2243</v>
      </c>
      <c r="B1195" s="9" t="s">
        <v>34</v>
      </c>
      <c r="C1195" s="9">
        <v>2402</v>
      </c>
      <c r="D1195" s="9" t="s">
        <v>43</v>
      </c>
      <c r="E1195" s="12">
        <v>46558</v>
      </c>
      <c r="F1195" s="9">
        <v>18</v>
      </c>
      <c r="G1195" s="9" t="s">
        <v>36</v>
      </c>
    </row>
    <row r="1196" spans="1:7" x14ac:dyDescent="0.3">
      <c r="A1196" s="9">
        <v>2244</v>
      </c>
      <c r="B1196" s="9" t="s">
        <v>37</v>
      </c>
      <c r="C1196" s="9">
        <v>2420</v>
      </c>
      <c r="D1196" s="9" t="s">
        <v>43</v>
      </c>
      <c r="E1196" s="12">
        <v>46559</v>
      </c>
      <c r="F1196" s="9">
        <v>18</v>
      </c>
      <c r="G1196" s="9" t="s">
        <v>38</v>
      </c>
    </row>
    <row r="1197" spans="1:7" x14ac:dyDescent="0.3">
      <c r="A1197" s="9">
        <v>2247</v>
      </c>
      <c r="B1197" s="9" t="s">
        <v>34</v>
      </c>
      <c r="C1197" s="9">
        <v>2419</v>
      </c>
      <c r="D1197" s="9" t="s">
        <v>35</v>
      </c>
      <c r="E1197" s="12">
        <v>46560</v>
      </c>
      <c r="F1197" s="9">
        <v>18</v>
      </c>
      <c r="G1197" s="9" t="s">
        <v>36</v>
      </c>
    </row>
    <row r="1198" spans="1:7" x14ac:dyDescent="0.3">
      <c r="A1198" s="9">
        <v>2248</v>
      </c>
      <c r="B1198" s="9" t="s">
        <v>37</v>
      </c>
      <c r="C1198" s="9">
        <v>2418</v>
      </c>
      <c r="D1198" s="9" t="s">
        <v>43</v>
      </c>
      <c r="E1198" s="12">
        <v>46561</v>
      </c>
      <c r="F1198" s="9">
        <v>17</v>
      </c>
      <c r="G1198" s="9" t="s">
        <v>38</v>
      </c>
    </row>
    <row r="1199" spans="1:7" x14ac:dyDescent="0.3">
      <c r="A1199" s="9">
        <v>2249</v>
      </c>
      <c r="B1199" s="9" t="s">
        <v>37</v>
      </c>
      <c r="C1199" s="9">
        <v>2409</v>
      </c>
      <c r="D1199" s="9" t="s">
        <v>43</v>
      </c>
      <c r="E1199" s="12">
        <v>46562</v>
      </c>
      <c r="F1199" s="9">
        <v>17</v>
      </c>
      <c r="G1199" s="9" t="s">
        <v>38</v>
      </c>
    </row>
    <row r="1200" spans="1:7" x14ac:dyDescent="0.3">
      <c r="A1200" s="9">
        <v>2250</v>
      </c>
      <c r="B1200" s="9" t="s">
        <v>37</v>
      </c>
      <c r="C1200" s="9">
        <v>2417</v>
      </c>
      <c r="D1200" s="9" t="s">
        <v>43</v>
      </c>
      <c r="E1200" s="12">
        <v>46563</v>
      </c>
      <c r="F1200" s="9">
        <v>17</v>
      </c>
      <c r="G1200" s="9" t="s">
        <v>38</v>
      </c>
    </row>
    <row r="1201" spans="1:7" x14ac:dyDescent="0.3">
      <c r="A1201" s="9">
        <v>2251</v>
      </c>
      <c r="B1201" s="9" t="s">
        <v>37</v>
      </c>
      <c r="C1201" s="9">
        <v>2412</v>
      </c>
      <c r="D1201" s="9" t="s">
        <v>35</v>
      </c>
      <c r="E1201" s="12">
        <v>46564</v>
      </c>
      <c r="F1201" s="9">
        <v>17</v>
      </c>
      <c r="G1201" s="9" t="s">
        <v>42</v>
      </c>
    </row>
    <row r="1202" spans="1:7" x14ac:dyDescent="0.3">
      <c r="A1202" s="9">
        <v>2252</v>
      </c>
      <c r="B1202" s="9" t="s">
        <v>37</v>
      </c>
      <c r="C1202" s="9">
        <v>2412</v>
      </c>
      <c r="D1202" s="9" t="s">
        <v>35</v>
      </c>
      <c r="E1202" s="12">
        <v>46565</v>
      </c>
      <c r="F1202" s="9">
        <v>17</v>
      </c>
      <c r="G1202" s="9" t="s">
        <v>42</v>
      </c>
    </row>
    <row r="1203" spans="1:7" x14ac:dyDescent="0.3">
      <c r="A1203" s="9">
        <v>2253</v>
      </c>
      <c r="B1203" s="9" t="s">
        <v>40</v>
      </c>
      <c r="C1203" s="9">
        <v>2411</v>
      </c>
      <c r="D1203" s="9" t="s">
        <v>35</v>
      </c>
      <c r="E1203" s="12">
        <v>46566</v>
      </c>
      <c r="F1203" s="9">
        <v>18</v>
      </c>
      <c r="G1203" s="9" t="s">
        <v>36</v>
      </c>
    </row>
    <row r="1204" spans="1:7" x14ac:dyDescent="0.3">
      <c r="A1204" s="9">
        <v>2254</v>
      </c>
      <c r="B1204" s="9" t="s">
        <v>34</v>
      </c>
      <c r="C1204" s="9">
        <v>2412</v>
      </c>
      <c r="D1204" s="9" t="s">
        <v>39</v>
      </c>
      <c r="E1204" s="12">
        <v>46567</v>
      </c>
      <c r="F1204" s="9">
        <v>17</v>
      </c>
      <c r="G1204" s="9" t="s">
        <v>38</v>
      </c>
    </row>
    <row r="1205" spans="1:7" x14ac:dyDescent="0.3">
      <c r="A1205" s="9">
        <v>2255</v>
      </c>
      <c r="B1205" s="9" t="s">
        <v>37</v>
      </c>
      <c r="C1205" s="9">
        <v>2419</v>
      </c>
      <c r="D1205" s="9" t="s">
        <v>35</v>
      </c>
      <c r="E1205" s="12">
        <v>46568</v>
      </c>
      <c r="F1205" s="9">
        <v>18</v>
      </c>
      <c r="G1205" s="9" t="s">
        <v>36</v>
      </c>
    </row>
    <row r="1206" spans="1:7" x14ac:dyDescent="0.3">
      <c r="A1206" s="9">
        <v>2256</v>
      </c>
      <c r="B1206" s="9" t="s">
        <v>37</v>
      </c>
      <c r="C1206" s="9">
        <v>2418</v>
      </c>
      <c r="D1206" s="9" t="s">
        <v>43</v>
      </c>
      <c r="E1206" s="12">
        <v>46569</v>
      </c>
      <c r="F1206" s="9">
        <v>18</v>
      </c>
      <c r="G1206" s="9" t="s">
        <v>38</v>
      </c>
    </row>
    <row r="1207" spans="1:7" x14ac:dyDescent="0.3">
      <c r="A1207" s="9">
        <v>2257</v>
      </c>
      <c r="B1207" s="9" t="s">
        <v>34</v>
      </c>
      <c r="C1207" s="9">
        <v>2401</v>
      </c>
      <c r="D1207" s="9" t="s">
        <v>35</v>
      </c>
      <c r="E1207" s="12">
        <v>46570</v>
      </c>
      <c r="F1207" s="9">
        <v>18</v>
      </c>
      <c r="G1207" s="9" t="s">
        <v>36</v>
      </c>
    </row>
    <row r="1208" spans="1:7" x14ac:dyDescent="0.3">
      <c r="A1208" s="9">
        <v>2258</v>
      </c>
      <c r="B1208" s="9" t="s">
        <v>34</v>
      </c>
      <c r="C1208" s="9">
        <v>2409</v>
      </c>
      <c r="D1208" s="9" t="s">
        <v>43</v>
      </c>
      <c r="E1208" s="12">
        <v>46571</v>
      </c>
      <c r="F1208" s="9">
        <v>18</v>
      </c>
      <c r="G1208" s="9" t="s">
        <v>38</v>
      </c>
    </row>
    <row r="1209" spans="1:7" x14ac:dyDescent="0.3">
      <c r="A1209" s="9">
        <v>2259</v>
      </c>
      <c r="B1209" s="9" t="s">
        <v>37</v>
      </c>
      <c r="C1209" s="9">
        <v>2412</v>
      </c>
      <c r="D1209" s="9" t="s">
        <v>39</v>
      </c>
      <c r="E1209" s="12">
        <v>46572</v>
      </c>
      <c r="F1209" s="9">
        <v>17</v>
      </c>
      <c r="G1209" s="9" t="s">
        <v>36</v>
      </c>
    </row>
    <row r="1210" spans="1:7" x14ac:dyDescent="0.3">
      <c r="A1210" s="9">
        <v>2260</v>
      </c>
      <c r="B1210" s="9" t="s">
        <v>40</v>
      </c>
      <c r="C1210" s="9">
        <v>2419</v>
      </c>
      <c r="D1210" s="9" t="s">
        <v>43</v>
      </c>
      <c r="E1210" s="12">
        <v>46573</v>
      </c>
      <c r="F1210" s="9">
        <v>18</v>
      </c>
      <c r="G1210" s="9" t="s">
        <v>36</v>
      </c>
    </row>
    <row r="1211" spans="1:7" x14ac:dyDescent="0.3">
      <c r="A1211" s="9">
        <v>2261</v>
      </c>
      <c r="B1211" s="9" t="s">
        <v>37</v>
      </c>
      <c r="C1211" s="9">
        <v>2416</v>
      </c>
      <c r="D1211" s="9" t="s">
        <v>46</v>
      </c>
      <c r="E1211" s="12">
        <v>46574</v>
      </c>
      <c r="F1211" s="9">
        <v>17</v>
      </c>
      <c r="G1211" s="9" t="s">
        <v>36</v>
      </c>
    </row>
    <row r="1212" spans="1:7" x14ac:dyDescent="0.3">
      <c r="A1212" s="9">
        <v>2262</v>
      </c>
      <c r="B1212" s="9" t="s">
        <v>37</v>
      </c>
      <c r="C1212" s="9">
        <v>2414</v>
      </c>
      <c r="D1212" s="9" t="s">
        <v>45</v>
      </c>
      <c r="E1212" s="12">
        <v>46575</v>
      </c>
      <c r="F1212" s="9">
        <v>17</v>
      </c>
      <c r="G1212" s="9" t="s">
        <v>38</v>
      </c>
    </row>
    <row r="1213" spans="1:7" x14ac:dyDescent="0.3">
      <c r="A1213" s="9">
        <v>2263</v>
      </c>
      <c r="B1213" s="9" t="s">
        <v>34</v>
      </c>
      <c r="C1213" s="9">
        <v>2424</v>
      </c>
      <c r="D1213" s="9" t="s">
        <v>35</v>
      </c>
      <c r="E1213" s="12">
        <v>46576</v>
      </c>
      <c r="F1213" s="9">
        <v>18</v>
      </c>
      <c r="G1213" s="9" t="s">
        <v>36</v>
      </c>
    </row>
    <row r="1214" spans="1:7" x14ac:dyDescent="0.3">
      <c r="A1214" s="9">
        <v>2264</v>
      </c>
      <c r="B1214" s="9" t="s">
        <v>34</v>
      </c>
      <c r="C1214" s="9">
        <v>2421</v>
      </c>
      <c r="D1214" s="9" t="s">
        <v>35</v>
      </c>
      <c r="E1214" s="12">
        <v>46577</v>
      </c>
      <c r="F1214" s="9">
        <v>18</v>
      </c>
      <c r="G1214" s="9" t="s">
        <v>38</v>
      </c>
    </row>
    <row r="1215" spans="1:7" x14ac:dyDescent="0.3">
      <c r="A1215" s="9">
        <v>2265</v>
      </c>
      <c r="B1215" s="9" t="s">
        <v>40</v>
      </c>
      <c r="C1215" s="9">
        <v>2414</v>
      </c>
      <c r="D1215" s="9" t="s">
        <v>45</v>
      </c>
      <c r="E1215" s="12">
        <v>46578</v>
      </c>
      <c r="F1215" s="9">
        <v>17</v>
      </c>
      <c r="G1215" s="9" t="s">
        <v>38</v>
      </c>
    </row>
    <row r="1216" spans="1:7" x14ac:dyDescent="0.3">
      <c r="A1216" s="9">
        <v>2266</v>
      </c>
      <c r="B1216" s="9" t="s">
        <v>37</v>
      </c>
      <c r="C1216" s="9">
        <v>2401</v>
      </c>
      <c r="D1216" s="9" t="s">
        <v>45</v>
      </c>
      <c r="E1216" s="12">
        <v>46579</v>
      </c>
      <c r="F1216" s="9">
        <v>18</v>
      </c>
      <c r="G1216" s="9" t="s">
        <v>36</v>
      </c>
    </row>
    <row r="1217" spans="1:7" x14ac:dyDescent="0.3">
      <c r="A1217" s="9">
        <v>2267</v>
      </c>
      <c r="B1217" s="9" t="s">
        <v>37</v>
      </c>
      <c r="C1217" s="9">
        <v>2421</v>
      </c>
      <c r="D1217" s="9" t="s">
        <v>39</v>
      </c>
      <c r="E1217" s="12">
        <v>46580</v>
      </c>
      <c r="F1217" s="9">
        <v>18</v>
      </c>
      <c r="G1217" s="9" t="s">
        <v>38</v>
      </c>
    </row>
    <row r="1218" spans="1:7" x14ac:dyDescent="0.3">
      <c r="A1218" s="9">
        <v>2268</v>
      </c>
      <c r="B1218" s="9" t="s">
        <v>34</v>
      </c>
      <c r="C1218" s="9">
        <v>2412</v>
      </c>
      <c r="D1218" s="9" t="s">
        <v>39</v>
      </c>
      <c r="E1218" s="12">
        <v>46581</v>
      </c>
      <c r="F1218" s="9">
        <v>18</v>
      </c>
      <c r="G1218" s="9" t="s">
        <v>36</v>
      </c>
    </row>
    <row r="1219" spans="1:7" x14ac:dyDescent="0.3">
      <c r="A1219" s="9">
        <v>2269</v>
      </c>
      <c r="B1219" s="9" t="s">
        <v>34</v>
      </c>
      <c r="C1219" s="9">
        <v>2404</v>
      </c>
      <c r="D1219" s="9" t="s">
        <v>39</v>
      </c>
      <c r="E1219" s="12">
        <v>46582</v>
      </c>
      <c r="F1219" s="9">
        <v>17</v>
      </c>
      <c r="G1219" s="9" t="s">
        <v>36</v>
      </c>
    </row>
    <row r="1220" spans="1:7" x14ac:dyDescent="0.3">
      <c r="A1220" s="9">
        <v>2270</v>
      </c>
      <c r="B1220" s="9" t="s">
        <v>34</v>
      </c>
      <c r="C1220" s="9">
        <v>2416</v>
      </c>
      <c r="D1220" s="9" t="s">
        <v>45</v>
      </c>
      <c r="E1220" s="12">
        <v>46583</v>
      </c>
      <c r="F1220" s="9">
        <v>17</v>
      </c>
      <c r="G1220" s="9" t="s">
        <v>38</v>
      </c>
    </row>
    <row r="1221" spans="1:7" x14ac:dyDescent="0.3">
      <c r="A1221" s="9">
        <v>2271</v>
      </c>
      <c r="B1221" s="9" t="s">
        <v>34</v>
      </c>
      <c r="C1221" s="9">
        <v>2416</v>
      </c>
      <c r="D1221" s="9" t="s">
        <v>45</v>
      </c>
      <c r="E1221" s="12">
        <v>46584</v>
      </c>
      <c r="F1221" s="9">
        <v>17</v>
      </c>
      <c r="G1221" s="9" t="s">
        <v>38</v>
      </c>
    </row>
    <row r="1222" spans="1:7" x14ac:dyDescent="0.3">
      <c r="A1222" s="9">
        <v>2273</v>
      </c>
      <c r="B1222" s="9" t="s">
        <v>37</v>
      </c>
      <c r="C1222" s="9">
        <v>2420</v>
      </c>
      <c r="D1222" s="9" t="s">
        <v>35</v>
      </c>
      <c r="E1222" s="12">
        <v>46585</v>
      </c>
      <c r="F1222" s="9">
        <v>3</v>
      </c>
      <c r="G1222" s="9" t="s">
        <v>36</v>
      </c>
    </row>
    <row r="1223" spans="1:7" x14ac:dyDescent="0.3">
      <c r="A1223" s="9">
        <v>2274</v>
      </c>
      <c r="B1223" s="9" t="s">
        <v>37</v>
      </c>
      <c r="C1223" s="9">
        <v>2402</v>
      </c>
      <c r="D1223" s="9" t="s">
        <v>45</v>
      </c>
      <c r="E1223" s="12">
        <v>46586</v>
      </c>
      <c r="F1223" s="9">
        <v>17</v>
      </c>
      <c r="G1223" s="9" t="s">
        <v>38</v>
      </c>
    </row>
    <row r="1224" spans="1:7" x14ac:dyDescent="0.3">
      <c r="A1224" s="9">
        <v>2275</v>
      </c>
      <c r="B1224" s="9" t="s">
        <v>37</v>
      </c>
      <c r="C1224" s="9">
        <v>2420</v>
      </c>
      <c r="D1224" s="9" t="s">
        <v>35</v>
      </c>
      <c r="E1224" s="12">
        <v>46587</v>
      </c>
      <c r="F1224" s="9">
        <v>3</v>
      </c>
      <c r="G1224" s="9" t="s">
        <v>36</v>
      </c>
    </row>
    <row r="1225" spans="1:7" x14ac:dyDescent="0.3">
      <c r="A1225" s="9">
        <v>2276</v>
      </c>
      <c r="B1225" s="9" t="s">
        <v>40</v>
      </c>
      <c r="C1225" s="9">
        <v>2408</v>
      </c>
      <c r="D1225" s="9" t="s">
        <v>43</v>
      </c>
      <c r="E1225" s="12">
        <v>46588</v>
      </c>
      <c r="F1225" s="9">
        <v>17</v>
      </c>
      <c r="G1225" s="9" t="s">
        <v>38</v>
      </c>
    </row>
    <row r="1226" spans="1:7" x14ac:dyDescent="0.3">
      <c r="A1226" s="9">
        <v>2277</v>
      </c>
      <c r="B1226" s="9" t="s">
        <v>37</v>
      </c>
      <c r="C1226" s="9">
        <v>2403</v>
      </c>
      <c r="D1226" s="9" t="s">
        <v>45</v>
      </c>
      <c r="E1226" s="12">
        <v>46589</v>
      </c>
      <c r="F1226" s="9">
        <v>17</v>
      </c>
      <c r="G1226" s="9" t="s">
        <v>36</v>
      </c>
    </row>
    <row r="1227" spans="1:7" x14ac:dyDescent="0.3">
      <c r="A1227" s="9">
        <v>2278</v>
      </c>
      <c r="B1227" s="9" t="s">
        <v>34</v>
      </c>
      <c r="C1227" s="9">
        <v>2403</v>
      </c>
      <c r="D1227" s="9" t="s">
        <v>43</v>
      </c>
      <c r="E1227" s="12">
        <v>46590</v>
      </c>
      <c r="F1227" s="9">
        <v>17</v>
      </c>
      <c r="G1227" s="9" t="s">
        <v>38</v>
      </c>
    </row>
    <row r="1228" spans="1:7" x14ac:dyDescent="0.3">
      <c r="A1228" s="9">
        <v>2279</v>
      </c>
      <c r="B1228" s="9" t="s">
        <v>40</v>
      </c>
      <c r="C1228" s="9">
        <v>2420</v>
      </c>
      <c r="D1228" s="9" t="s">
        <v>35</v>
      </c>
      <c r="E1228" s="12">
        <v>46591</v>
      </c>
      <c r="F1228" s="9">
        <v>17</v>
      </c>
      <c r="G1228" s="9" t="s">
        <v>36</v>
      </c>
    </row>
    <row r="1229" spans="1:7" x14ac:dyDescent="0.3">
      <c r="A1229" s="9">
        <v>2280</v>
      </c>
      <c r="B1229" s="9" t="s">
        <v>37</v>
      </c>
      <c r="C1229" s="9">
        <v>2420</v>
      </c>
      <c r="D1229" s="9" t="s">
        <v>35</v>
      </c>
      <c r="E1229" s="12">
        <v>46592</v>
      </c>
      <c r="F1229" s="9">
        <v>17</v>
      </c>
      <c r="G1229" s="9" t="s">
        <v>42</v>
      </c>
    </row>
    <row r="1230" spans="1:7" x14ac:dyDescent="0.3">
      <c r="A1230" s="9">
        <v>2281</v>
      </c>
      <c r="B1230" s="9" t="s">
        <v>34</v>
      </c>
      <c r="C1230" s="9">
        <v>2401</v>
      </c>
      <c r="D1230" s="9" t="s">
        <v>45</v>
      </c>
      <c r="E1230" s="12">
        <v>46593</v>
      </c>
      <c r="F1230" s="9">
        <v>17</v>
      </c>
      <c r="G1230" s="9" t="s">
        <v>38</v>
      </c>
    </row>
    <row r="1231" spans="1:7" x14ac:dyDescent="0.3">
      <c r="A1231" s="9">
        <v>2282</v>
      </c>
      <c r="B1231" s="9" t="s">
        <v>37</v>
      </c>
      <c r="C1231" s="9">
        <v>2409</v>
      </c>
      <c r="D1231" s="9" t="s">
        <v>46</v>
      </c>
      <c r="E1231" s="12">
        <v>46594</v>
      </c>
      <c r="F1231" s="9">
        <v>17</v>
      </c>
      <c r="G1231" s="9" t="s">
        <v>38</v>
      </c>
    </row>
    <row r="1232" spans="1:7" x14ac:dyDescent="0.3">
      <c r="A1232" s="9">
        <v>2283</v>
      </c>
      <c r="B1232" s="9" t="s">
        <v>34</v>
      </c>
      <c r="C1232" s="9">
        <v>2406</v>
      </c>
      <c r="D1232" s="9" t="s">
        <v>45</v>
      </c>
      <c r="E1232" s="12">
        <v>46595</v>
      </c>
      <c r="F1232" s="9">
        <v>17</v>
      </c>
      <c r="G1232" s="9" t="s">
        <v>38</v>
      </c>
    </row>
    <row r="1233" spans="1:7" x14ac:dyDescent="0.3">
      <c r="A1233" s="9">
        <v>2284</v>
      </c>
      <c r="B1233" s="9" t="s">
        <v>34</v>
      </c>
      <c r="C1233" s="9">
        <v>2406</v>
      </c>
      <c r="D1233" s="9" t="s">
        <v>43</v>
      </c>
      <c r="E1233" s="12">
        <v>46596</v>
      </c>
      <c r="F1233" s="9">
        <v>17</v>
      </c>
      <c r="G1233" s="9" t="s">
        <v>38</v>
      </c>
    </row>
    <row r="1234" spans="1:7" x14ac:dyDescent="0.3">
      <c r="A1234" s="9">
        <v>2285</v>
      </c>
      <c r="B1234" s="9" t="s">
        <v>34</v>
      </c>
      <c r="C1234" s="9">
        <v>2405</v>
      </c>
      <c r="D1234" s="9" t="s">
        <v>43</v>
      </c>
      <c r="E1234" s="12">
        <v>46597</v>
      </c>
      <c r="F1234" s="9">
        <v>17</v>
      </c>
      <c r="G1234" s="9" t="s">
        <v>38</v>
      </c>
    </row>
    <row r="1235" spans="1:7" x14ac:dyDescent="0.3">
      <c r="A1235" s="9">
        <v>2286</v>
      </c>
      <c r="B1235" s="9" t="s">
        <v>40</v>
      </c>
      <c r="C1235" s="9">
        <v>2407</v>
      </c>
      <c r="D1235" s="9" t="s">
        <v>35</v>
      </c>
      <c r="E1235" s="12">
        <v>46598</v>
      </c>
      <c r="F1235" s="9">
        <v>17</v>
      </c>
      <c r="G1235" s="9" t="s">
        <v>36</v>
      </c>
    </row>
    <row r="1236" spans="1:7" x14ac:dyDescent="0.3">
      <c r="A1236" s="9">
        <v>2287</v>
      </c>
      <c r="B1236" s="9" t="s">
        <v>40</v>
      </c>
      <c r="C1236" s="9">
        <v>2416</v>
      </c>
      <c r="D1236" s="9" t="s">
        <v>45</v>
      </c>
      <c r="E1236" s="12">
        <v>46599</v>
      </c>
      <c r="F1236" s="9">
        <v>17</v>
      </c>
      <c r="G1236" s="9" t="s">
        <v>38</v>
      </c>
    </row>
    <row r="1237" spans="1:7" x14ac:dyDescent="0.3">
      <c r="A1237" s="9">
        <v>2288</v>
      </c>
      <c r="B1237" s="9" t="s">
        <v>37</v>
      </c>
      <c r="C1237" s="9">
        <v>2414</v>
      </c>
      <c r="D1237" s="9" t="s">
        <v>45</v>
      </c>
      <c r="E1237" s="12">
        <v>46600</v>
      </c>
      <c r="F1237" s="9">
        <v>17</v>
      </c>
      <c r="G1237" s="9" t="s">
        <v>38</v>
      </c>
    </row>
    <row r="1238" spans="1:7" x14ac:dyDescent="0.3">
      <c r="A1238" s="9">
        <v>2289</v>
      </c>
      <c r="B1238" s="9" t="s">
        <v>37</v>
      </c>
      <c r="C1238" s="9">
        <v>2402</v>
      </c>
      <c r="D1238" s="9" t="s">
        <v>45</v>
      </c>
      <c r="E1238" s="12">
        <v>46601</v>
      </c>
      <c r="F1238" s="9">
        <v>17</v>
      </c>
      <c r="G1238" s="9" t="s">
        <v>38</v>
      </c>
    </row>
    <row r="1239" spans="1:7" x14ac:dyDescent="0.3">
      <c r="A1239" s="9">
        <v>2290</v>
      </c>
      <c r="B1239" s="9" t="s">
        <v>37</v>
      </c>
      <c r="C1239" s="9">
        <v>2415</v>
      </c>
      <c r="D1239" s="9" t="s">
        <v>45</v>
      </c>
      <c r="E1239" s="12">
        <v>46602</v>
      </c>
      <c r="F1239" s="9">
        <v>17</v>
      </c>
      <c r="G1239" s="9" t="s">
        <v>38</v>
      </c>
    </row>
    <row r="1240" spans="1:7" x14ac:dyDescent="0.3">
      <c r="A1240" s="9">
        <v>2291</v>
      </c>
      <c r="B1240" s="9" t="s">
        <v>37</v>
      </c>
      <c r="C1240" s="9">
        <v>2409</v>
      </c>
      <c r="D1240" s="9" t="s">
        <v>43</v>
      </c>
      <c r="E1240" s="12">
        <v>46603</v>
      </c>
      <c r="F1240" s="9">
        <v>17</v>
      </c>
      <c r="G1240" s="9" t="s">
        <v>36</v>
      </c>
    </row>
    <row r="1241" spans="1:7" x14ac:dyDescent="0.3">
      <c r="A1241" s="9">
        <v>2292</v>
      </c>
      <c r="B1241" s="9" t="s">
        <v>37</v>
      </c>
      <c r="C1241" s="9">
        <v>2417</v>
      </c>
      <c r="D1241" s="9" t="s">
        <v>43</v>
      </c>
      <c r="E1241" s="12">
        <v>46604</v>
      </c>
      <c r="F1241" s="9">
        <v>17</v>
      </c>
      <c r="G1241" s="9" t="s">
        <v>36</v>
      </c>
    </row>
    <row r="1242" spans="1:7" x14ac:dyDescent="0.3">
      <c r="A1242" s="9">
        <v>2293</v>
      </c>
      <c r="B1242" s="9" t="s">
        <v>34</v>
      </c>
      <c r="C1242" s="9">
        <v>2421</v>
      </c>
      <c r="D1242" s="9" t="s">
        <v>45</v>
      </c>
      <c r="E1242" s="12">
        <v>46605</v>
      </c>
      <c r="F1242" s="9">
        <v>17</v>
      </c>
      <c r="G1242" s="9" t="s">
        <v>36</v>
      </c>
    </row>
    <row r="1243" spans="1:7" x14ac:dyDescent="0.3">
      <c r="A1243" s="9">
        <v>2294</v>
      </c>
      <c r="B1243" s="9" t="s">
        <v>37</v>
      </c>
      <c r="C1243" s="9">
        <v>2406</v>
      </c>
      <c r="D1243" s="9" t="s">
        <v>43</v>
      </c>
      <c r="E1243" s="12">
        <v>46606</v>
      </c>
      <c r="F1243" s="9">
        <v>17</v>
      </c>
      <c r="G1243" s="9" t="s">
        <v>38</v>
      </c>
    </row>
    <row r="1244" spans="1:7" x14ac:dyDescent="0.3">
      <c r="A1244" s="9">
        <v>2295</v>
      </c>
      <c r="B1244" s="9" t="s">
        <v>37</v>
      </c>
      <c r="C1244" s="9">
        <v>2420</v>
      </c>
      <c r="D1244" s="9" t="s">
        <v>43</v>
      </c>
      <c r="E1244" s="12">
        <v>46607</v>
      </c>
      <c r="F1244" s="9">
        <v>17</v>
      </c>
      <c r="G1244" s="9" t="s">
        <v>36</v>
      </c>
    </row>
    <row r="1245" spans="1:7" x14ac:dyDescent="0.3">
      <c r="A1245" s="9">
        <v>2296</v>
      </c>
      <c r="B1245" s="9" t="s">
        <v>34</v>
      </c>
      <c r="C1245" s="9">
        <v>2418</v>
      </c>
      <c r="D1245" s="9" t="s">
        <v>39</v>
      </c>
      <c r="E1245" s="12">
        <v>46608</v>
      </c>
      <c r="F1245" s="9">
        <v>17</v>
      </c>
      <c r="G1245" s="9" t="s">
        <v>38</v>
      </c>
    </row>
    <row r="1246" spans="1:7" x14ac:dyDescent="0.3">
      <c r="A1246" s="9">
        <v>2297</v>
      </c>
      <c r="B1246" s="9" t="s">
        <v>40</v>
      </c>
      <c r="C1246" s="9">
        <v>2415</v>
      </c>
      <c r="D1246" s="9" t="s">
        <v>43</v>
      </c>
      <c r="E1246" s="12">
        <v>46609</v>
      </c>
      <c r="F1246" s="9">
        <v>17</v>
      </c>
      <c r="G1246" s="9" t="s">
        <v>38</v>
      </c>
    </row>
    <row r="1247" spans="1:7" x14ac:dyDescent="0.3">
      <c r="A1247" s="9">
        <v>2298</v>
      </c>
      <c r="B1247" s="9" t="s">
        <v>37</v>
      </c>
      <c r="C1247" s="9">
        <v>2419</v>
      </c>
      <c r="D1247" s="9" t="s">
        <v>43</v>
      </c>
      <c r="E1247" s="12">
        <v>46610</v>
      </c>
      <c r="F1247" s="9">
        <v>17</v>
      </c>
      <c r="G1247" s="9" t="s">
        <v>36</v>
      </c>
    </row>
    <row r="1248" spans="1:7" x14ac:dyDescent="0.3">
      <c r="A1248" s="9">
        <v>2299</v>
      </c>
      <c r="B1248" s="9" t="s">
        <v>34</v>
      </c>
      <c r="C1248" s="9">
        <v>2420</v>
      </c>
      <c r="D1248" s="9" t="s">
        <v>35</v>
      </c>
      <c r="E1248" s="12">
        <v>46611</v>
      </c>
      <c r="F1248" s="9">
        <v>17</v>
      </c>
      <c r="G1248" s="9" t="s">
        <v>38</v>
      </c>
    </row>
    <row r="1249" spans="1:7" x14ac:dyDescent="0.3">
      <c r="A1249" s="9">
        <v>2300</v>
      </c>
      <c r="B1249" s="9" t="s">
        <v>37</v>
      </c>
      <c r="C1249" s="9">
        <v>2403</v>
      </c>
      <c r="D1249" s="9" t="s">
        <v>43</v>
      </c>
      <c r="E1249" s="12">
        <v>46612</v>
      </c>
      <c r="F1249" s="9">
        <v>17</v>
      </c>
      <c r="G1249" s="9" t="s">
        <v>36</v>
      </c>
    </row>
    <row r="1250" spans="1:7" x14ac:dyDescent="0.3">
      <c r="A1250" s="9">
        <v>2301</v>
      </c>
      <c r="B1250" s="9" t="s">
        <v>37</v>
      </c>
      <c r="C1250" s="9">
        <v>2417</v>
      </c>
      <c r="D1250" s="9" t="s">
        <v>43</v>
      </c>
      <c r="E1250" s="12">
        <v>46613</v>
      </c>
      <c r="F1250" s="9">
        <v>17</v>
      </c>
      <c r="G1250" s="9" t="s">
        <v>36</v>
      </c>
    </row>
    <row r="1251" spans="1:7" x14ac:dyDescent="0.3">
      <c r="A1251" s="9">
        <v>2302</v>
      </c>
      <c r="B1251" s="9" t="s">
        <v>34</v>
      </c>
      <c r="C1251" s="9">
        <v>2415</v>
      </c>
      <c r="D1251" s="9" t="s">
        <v>45</v>
      </c>
      <c r="E1251" s="12">
        <v>46614</v>
      </c>
      <c r="F1251" s="9">
        <v>9</v>
      </c>
      <c r="G1251" s="9" t="s">
        <v>36</v>
      </c>
    </row>
    <row r="1252" spans="1:7" x14ac:dyDescent="0.3">
      <c r="A1252" s="9">
        <v>2303</v>
      </c>
      <c r="B1252" s="9" t="s">
        <v>40</v>
      </c>
      <c r="C1252" s="9">
        <v>2405</v>
      </c>
      <c r="D1252" s="9" t="s">
        <v>43</v>
      </c>
      <c r="E1252" s="12">
        <v>46615</v>
      </c>
      <c r="F1252" s="9">
        <v>17</v>
      </c>
      <c r="G1252" s="9" t="s">
        <v>38</v>
      </c>
    </row>
    <row r="1253" spans="1:7" x14ac:dyDescent="0.3">
      <c r="A1253" s="9">
        <v>2304</v>
      </c>
      <c r="B1253" s="9" t="s">
        <v>34</v>
      </c>
      <c r="C1253" s="9">
        <v>2406</v>
      </c>
      <c r="D1253" s="9" t="s">
        <v>39</v>
      </c>
      <c r="E1253" s="12">
        <v>46616</v>
      </c>
      <c r="F1253" s="9">
        <v>17</v>
      </c>
      <c r="G1253" s="9" t="s">
        <v>38</v>
      </c>
    </row>
    <row r="1254" spans="1:7" x14ac:dyDescent="0.3">
      <c r="A1254" s="9">
        <v>2306</v>
      </c>
      <c r="B1254" s="9" t="s">
        <v>34</v>
      </c>
      <c r="C1254" s="9">
        <v>2412</v>
      </c>
      <c r="D1254" s="9" t="s">
        <v>46</v>
      </c>
      <c r="E1254" s="12">
        <v>46617</v>
      </c>
      <c r="F1254" s="9">
        <v>17</v>
      </c>
      <c r="G1254" s="9" t="s">
        <v>38</v>
      </c>
    </row>
    <row r="1255" spans="1:7" x14ac:dyDescent="0.3">
      <c r="A1255" s="9">
        <v>2307</v>
      </c>
      <c r="B1255" s="9" t="s">
        <v>34</v>
      </c>
      <c r="C1255" s="9">
        <v>2409</v>
      </c>
      <c r="D1255" s="9" t="s">
        <v>39</v>
      </c>
      <c r="E1255" s="12">
        <v>46618</v>
      </c>
      <c r="F1255" s="9">
        <v>18</v>
      </c>
      <c r="G1255" s="9" t="s">
        <v>38</v>
      </c>
    </row>
    <row r="1256" spans="1:7" x14ac:dyDescent="0.3">
      <c r="A1256" s="9">
        <v>2308</v>
      </c>
      <c r="B1256" s="9" t="s">
        <v>37</v>
      </c>
      <c r="C1256" s="9">
        <v>2416</v>
      </c>
      <c r="D1256" s="9" t="s">
        <v>43</v>
      </c>
      <c r="E1256" s="12">
        <v>46619</v>
      </c>
      <c r="F1256" s="9">
        <v>17</v>
      </c>
      <c r="G1256" s="9" t="s">
        <v>36</v>
      </c>
    </row>
    <row r="1257" spans="1:7" x14ac:dyDescent="0.3">
      <c r="A1257" s="9">
        <v>2309</v>
      </c>
      <c r="B1257" s="9" t="s">
        <v>37</v>
      </c>
      <c r="C1257" s="9">
        <v>2418</v>
      </c>
      <c r="D1257" s="9" t="s">
        <v>46</v>
      </c>
      <c r="E1257" s="12">
        <v>46620</v>
      </c>
      <c r="F1257" s="9">
        <v>18</v>
      </c>
      <c r="G1257" s="9" t="s">
        <v>38</v>
      </c>
    </row>
    <row r="1258" spans="1:7" x14ac:dyDescent="0.3">
      <c r="A1258" s="9">
        <v>2310</v>
      </c>
      <c r="B1258" s="9" t="s">
        <v>37</v>
      </c>
      <c r="C1258" s="9">
        <v>2401</v>
      </c>
      <c r="D1258" s="9" t="s">
        <v>43</v>
      </c>
      <c r="E1258" s="12">
        <v>46621</v>
      </c>
      <c r="F1258" s="9">
        <v>18</v>
      </c>
      <c r="G1258" s="9" t="s">
        <v>36</v>
      </c>
    </row>
    <row r="1259" spans="1:7" x14ac:dyDescent="0.3">
      <c r="A1259" s="9">
        <v>2311</v>
      </c>
      <c r="B1259" s="9" t="s">
        <v>34</v>
      </c>
      <c r="C1259" s="9">
        <v>2418</v>
      </c>
      <c r="D1259" s="9" t="s">
        <v>43</v>
      </c>
      <c r="E1259" s="12">
        <v>46622</v>
      </c>
      <c r="F1259" s="9">
        <v>16</v>
      </c>
      <c r="G1259" s="9" t="s">
        <v>36</v>
      </c>
    </row>
    <row r="1260" spans="1:7" x14ac:dyDescent="0.3">
      <c r="A1260" s="9">
        <v>2312</v>
      </c>
      <c r="B1260" s="9" t="s">
        <v>34</v>
      </c>
      <c r="C1260" s="9">
        <v>2404</v>
      </c>
      <c r="D1260" s="9" t="s">
        <v>46</v>
      </c>
      <c r="E1260" s="12">
        <v>46623</v>
      </c>
      <c r="F1260" s="9">
        <v>16</v>
      </c>
      <c r="G1260" s="9" t="s">
        <v>36</v>
      </c>
    </row>
    <row r="1261" spans="1:7" x14ac:dyDescent="0.3">
      <c r="A1261" s="9">
        <v>2313</v>
      </c>
      <c r="B1261" s="9" t="s">
        <v>37</v>
      </c>
      <c r="C1261" s="9">
        <v>2405</v>
      </c>
      <c r="D1261" s="9" t="s">
        <v>43</v>
      </c>
      <c r="E1261" s="12">
        <v>46624</v>
      </c>
      <c r="F1261" s="9">
        <v>16</v>
      </c>
      <c r="G1261" s="9" t="s">
        <v>38</v>
      </c>
    </row>
    <row r="1262" spans="1:7" x14ac:dyDescent="0.3">
      <c r="A1262" s="9">
        <v>2314</v>
      </c>
      <c r="B1262" s="9" t="s">
        <v>34</v>
      </c>
      <c r="C1262" s="9">
        <v>2423</v>
      </c>
      <c r="D1262" s="9" t="s">
        <v>45</v>
      </c>
      <c r="E1262" s="12">
        <v>46625</v>
      </c>
      <c r="F1262" s="9">
        <v>16</v>
      </c>
      <c r="G1262" s="9" t="s">
        <v>38</v>
      </c>
    </row>
    <row r="1263" spans="1:7" x14ac:dyDescent="0.3">
      <c r="A1263" s="9">
        <v>2315</v>
      </c>
      <c r="B1263" s="9" t="s">
        <v>40</v>
      </c>
      <c r="C1263" s="9">
        <v>2407</v>
      </c>
      <c r="D1263" s="9" t="s">
        <v>43</v>
      </c>
      <c r="E1263" s="12">
        <v>46626</v>
      </c>
      <c r="F1263" s="9">
        <v>17</v>
      </c>
      <c r="G1263" s="9" t="s">
        <v>36</v>
      </c>
    </row>
    <row r="1264" spans="1:7" x14ac:dyDescent="0.3">
      <c r="A1264" s="9">
        <v>2316</v>
      </c>
      <c r="B1264" s="9" t="s">
        <v>37</v>
      </c>
      <c r="C1264" s="9">
        <v>2423</v>
      </c>
      <c r="D1264" s="9" t="s">
        <v>43</v>
      </c>
      <c r="E1264" s="12">
        <v>46627</v>
      </c>
      <c r="F1264" s="9">
        <v>17</v>
      </c>
      <c r="G1264" s="9" t="s">
        <v>36</v>
      </c>
    </row>
    <row r="1265" spans="1:7" x14ac:dyDescent="0.3">
      <c r="A1265" s="9">
        <v>2317</v>
      </c>
      <c r="B1265" s="9" t="s">
        <v>37</v>
      </c>
      <c r="C1265" s="9">
        <v>2414</v>
      </c>
      <c r="D1265" s="9" t="s">
        <v>43</v>
      </c>
      <c r="E1265" s="12">
        <v>46628</v>
      </c>
      <c r="F1265" s="9">
        <v>16</v>
      </c>
      <c r="G1265" s="9" t="s">
        <v>36</v>
      </c>
    </row>
    <row r="1266" spans="1:7" x14ac:dyDescent="0.3">
      <c r="A1266" s="9">
        <v>2318</v>
      </c>
      <c r="B1266" s="9" t="s">
        <v>37</v>
      </c>
      <c r="C1266" s="9">
        <v>2412</v>
      </c>
      <c r="D1266" s="9" t="s">
        <v>45</v>
      </c>
      <c r="E1266" s="12">
        <v>46629</v>
      </c>
      <c r="F1266" s="9">
        <v>17</v>
      </c>
      <c r="G1266" s="9" t="s">
        <v>38</v>
      </c>
    </row>
    <row r="1267" spans="1:7" x14ac:dyDescent="0.3">
      <c r="A1267" s="9">
        <v>2319</v>
      </c>
      <c r="B1267" s="9" t="s">
        <v>41</v>
      </c>
      <c r="C1267" s="9">
        <v>2411</v>
      </c>
      <c r="D1267" s="9" t="s">
        <v>45</v>
      </c>
      <c r="E1267" s="12">
        <v>46630</v>
      </c>
      <c r="F1267" s="9">
        <v>2</v>
      </c>
      <c r="G1267" s="9" t="s">
        <v>36</v>
      </c>
    </row>
    <row r="1268" spans="1:7" x14ac:dyDescent="0.3">
      <c r="A1268" s="9">
        <v>2320</v>
      </c>
      <c r="B1268" s="9" t="s">
        <v>37</v>
      </c>
      <c r="C1268" s="9">
        <v>2417</v>
      </c>
      <c r="D1268" s="9" t="s">
        <v>43</v>
      </c>
      <c r="E1268" s="12">
        <v>46631</v>
      </c>
      <c r="F1268" s="9">
        <v>17</v>
      </c>
      <c r="G1268" s="9" t="s">
        <v>36</v>
      </c>
    </row>
    <row r="1269" spans="1:7" x14ac:dyDescent="0.3">
      <c r="A1269" s="9">
        <v>2321</v>
      </c>
      <c r="B1269" s="9" t="s">
        <v>37</v>
      </c>
      <c r="C1269" s="9">
        <v>2407</v>
      </c>
      <c r="D1269" s="9" t="s">
        <v>39</v>
      </c>
      <c r="E1269" s="12">
        <v>46632</v>
      </c>
      <c r="F1269" s="9">
        <v>17</v>
      </c>
      <c r="G1269" s="9" t="s">
        <v>36</v>
      </c>
    </row>
    <row r="1270" spans="1:7" x14ac:dyDescent="0.3">
      <c r="A1270" s="9">
        <v>2322</v>
      </c>
      <c r="B1270" s="9" t="s">
        <v>37</v>
      </c>
      <c r="C1270" s="9">
        <v>2401</v>
      </c>
      <c r="D1270" s="9" t="s">
        <v>35</v>
      </c>
      <c r="E1270" s="12">
        <v>46633</v>
      </c>
      <c r="F1270" s="9">
        <v>16</v>
      </c>
      <c r="G1270" s="9" t="s">
        <v>36</v>
      </c>
    </row>
    <row r="1271" spans="1:7" x14ac:dyDescent="0.3">
      <c r="A1271" s="9">
        <v>2323</v>
      </c>
      <c r="B1271" s="9" t="s">
        <v>37</v>
      </c>
      <c r="C1271" s="9">
        <v>2401</v>
      </c>
      <c r="D1271" s="9" t="s">
        <v>39</v>
      </c>
      <c r="E1271" s="12">
        <v>46634</v>
      </c>
      <c r="F1271" s="9">
        <v>16</v>
      </c>
      <c r="G1271" s="9" t="s">
        <v>36</v>
      </c>
    </row>
    <row r="1272" spans="1:7" x14ac:dyDescent="0.3">
      <c r="A1272" s="9">
        <v>2324</v>
      </c>
      <c r="B1272" s="9" t="s">
        <v>37</v>
      </c>
      <c r="C1272" s="9">
        <v>2403</v>
      </c>
      <c r="D1272" s="9" t="s">
        <v>43</v>
      </c>
      <c r="E1272" s="12">
        <v>46635</v>
      </c>
      <c r="F1272" s="9">
        <v>9</v>
      </c>
      <c r="G1272" s="9" t="s">
        <v>36</v>
      </c>
    </row>
    <row r="1273" spans="1:7" x14ac:dyDescent="0.3">
      <c r="A1273" s="9">
        <v>2325</v>
      </c>
      <c r="B1273" s="9" t="s">
        <v>37</v>
      </c>
      <c r="C1273" s="9">
        <v>2406</v>
      </c>
      <c r="D1273" s="9" t="s">
        <v>46</v>
      </c>
      <c r="E1273" s="12">
        <v>46636</v>
      </c>
      <c r="F1273" s="9">
        <v>16</v>
      </c>
      <c r="G1273" s="9" t="s">
        <v>36</v>
      </c>
    </row>
    <row r="1274" spans="1:7" x14ac:dyDescent="0.3">
      <c r="A1274" s="9">
        <v>2326</v>
      </c>
      <c r="B1274" s="9" t="s">
        <v>37</v>
      </c>
      <c r="C1274" s="9">
        <v>2412</v>
      </c>
      <c r="D1274" s="9" t="s">
        <v>46</v>
      </c>
      <c r="E1274" s="12">
        <v>46637</v>
      </c>
      <c r="F1274" s="9">
        <v>17</v>
      </c>
      <c r="G1274" s="9" t="s">
        <v>38</v>
      </c>
    </row>
    <row r="1275" spans="1:7" x14ac:dyDescent="0.3">
      <c r="A1275" s="9">
        <v>2327</v>
      </c>
      <c r="B1275" s="9" t="s">
        <v>37</v>
      </c>
      <c r="C1275" s="9">
        <v>2412</v>
      </c>
      <c r="D1275" s="9" t="s">
        <v>43</v>
      </c>
      <c r="E1275" s="12">
        <v>46638</v>
      </c>
      <c r="F1275" s="9">
        <v>17</v>
      </c>
      <c r="G1275" s="9" t="s">
        <v>36</v>
      </c>
    </row>
    <row r="1276" spans="1:7" x14ac:dyDescent="0.3">
      <c r="A1276" s="9">
        <v>2328</v>
      </c>
      <c r="B1276" s="9" t="s">
        <v>34</v>
      </c>
      <c r="C1276" s="9">
        <v>2417</v>
      </c>
      <c r="D1276" s="9" t="s">
        <v>45</v>
      </c>
      <c r="E1276" s="12">
        <v>46639</v>
      </c>
      <c r="F1276" s="9">
        <v>17</v>
      </c>
      <c r="G1276" s="9" t="s">
        <v>36</v>
      </c>
    </row>
    <row r="1277" spans="1:7" x14ac:dyDescent="0.3">
      <c r="A1277" s="9">
        <v>2329</v>
      </c>
      <c r="B1277" s="9" t="s">
        <v>34</v>
      </c>
      <c r="C1277" s="9">
        <v>2417</v>
      </c>
      <c r="D1277" s="9" t="s">
        <v>43</v>
      </c>
      <c r="E1277" s="12">
        <v>46640</v>
      </c>
      <c r="F1277" s="9">
        <v>17</v>
      </c>
      <c r="G1277" s="9" t="s">
        <v>38</v>
      </c>
    </row>
    <row r="1278" spans="1:7" x14ac:dyDescent="0.3">
      <c r="A1278" s="9">
        <v>2330</v>
      </c>
      <c r="B1278" s="9" t="s">
        <v>34</v>
      </c>
      <c r="C1278" s="9">
        <v>2418</v>
      </c>
      <c r="D1278" s="9" t="s">
        <v>45</v>
      </c>
      <c r="E1278" s="12">
        <v>46641</v>
      </c>
      <c r="F1278" s="9">
        <v>9</v>
      </c>
      <c r="G1278" s="9" t="s">
        <v>36</v>
      </c>
    </row>
    <row r="1279" spans="1:7" x14ac:dyDescent="0.3">
      <c r="A1279" s="9">
        <v>2331</v>
      </c>
      <c r="B1279" s="9" t="s">
        <v>37</v>
      </c>
      <c r="C1279" s="9">
        <v>2412</v>
      </c>
      <c r="D1279" s="9" t="s">
        <v>35</v>
      </c>
      <c r="E1279" s="12">
        <v>46642</v>
      </c>
      <c r="F1279" s="9">
        <v>17</v>
      </c>
      <c r="G1279" s="9" t="s">
        <v>36</v>
      </c>
    </row>
    <row r="1280" spans="1:7" x14ac:dyDescent="0.3">
      <c r="A1280" s="9">
        <v>2332</v>
      </c>
      <c r="B1280" s="9" t="s">
        <v>37</v>
      </c>
      <c r="C1280" s="9">
        <v>2401</v>
      </c>
      <c r="D1280" s="9" t="s">
        <v>35</v>
      </c>
      <c r="E1280" s="12">
        <v>46643</v>
      </c>
      <c r="F1280" s="9">
        <v>17</v>
      </c>
      <c r="G1280" s="9" t="s">
        <v>36</v>
      </c>
    </row>
    <row r="1281" spans="1:7" x14ac:dyDescent="0.3">
      <c r="A1281" s="9">
        <v>2333</v>
      </c>
      <c r="B1281" s="9" t="s">
        <v>37</v>
      </c>
      <c r="C1281" s="9">
        <v>2406</v>
      </c>
      <c r="D1281" s="9" t="s">
        <v>43</v>
      </c>
      <c r="E1281" s="12">
        <v>46644</v>
      </c>
      <c r="F1281" s="9">
        <v>17</v>
      </c>
      <c r="G1281" s="9" t="s">
        <v>38</v>
      </c>
    </row>
    <row r="1282" spans="1:7" x14ac:dyDescent="0.3">
      <c r="A1282" s="9">
        <v>2334</v>
      </c>
      <c r="B1282" s="9" t="s">
        <v>37</v>
      </c>
      <c r="C1282" s="9">
        <v>2415</v>
      </c>
      <c r="D1282" s="9" t="s">
        <v>43</v>
      </c>
      <c r="E1282" s="12">
        <v>46645</v>
      </c>
      <c r="F1282" s="9">
        <v>17</v>
      </c>
      <c r="G1282" s="9" t="s">
        <v>38</v>
      </c>
    </row>
    <row r="1283" spans="1:7" x14ac:dyDescent="0.3">
      <c r="A1283" s="9">
        <v>2335</v>
      </c>
      <c r="B1283" s="9" t="s">
        <v>37</v>
      </c>
      <c r="C1283" s="9">
        <v>2408</v>
      </c>
      <c r="D1283" s="9" t="s">
        <v>35</v>
      </c>
      <c r="E1283" s="12">
        <v>46646</v>
      </c>
      <c r="F1283" s="9">
        <v>17</v>
      </c>
      <c r="G1283" s="9" t="s">
        <v>36</v>
      </c>
    </row>
    <row r="1284" spans="1:7" x14ac:dyDescent="0.3">
      <c r="A1284" s="9">
        <v>2336</v>
      </c>
      <c r="B1284" s="9" t="s">
        <v>37</v>
      </c>
      <c r="C1284" s="9">
        <v>2418</v>
      </c>
      <c r="D1284" s="9" t="s">
        <v>39</v>
      </c>
      <c r="E1284" s="12">
        <v>46647</v>
      </c>
      <c r="F1284" s="9">
        <v>17</v>
      </c>
      <c r="G1284" s="9" t="s">
        <v>38</v>
      </c>
    </row>
    <row r="1285" spans="1:7" x14ac:dyDescent="0.3">
      <c r="A1285" s="9">
        <v>2337</v>
      </c>
      <c r="B1285" s="9" t="s">
        <v>37</v>
      </c>
      <c r="C1285" s="9">
        <v>2423</v>
      </c>
      <c r="D1285" s="9" t="s">
        <v>35</v>
      </c>
      <c r="E1285" s="12">
        <v>46648</v>
      </c>
      <c r="F1285" s="9">
        <v>3</v>
      </c>
      <c r="G1285" s="9" t="s">
        <v>36</v>
      </c>
    </row>
    <row r="1286" spans="1:7" x14ac:dyDescent="0.3">
      <c r="A1286" s="9">
        <v>2338</v>
      </c>
      <c r="B1286" s="9" t="s">
        <v>37</v>
      </c>
      <c r="C1286" s="9">
        <v>2419</v>
      </c>
      <c r="D1286" s="9" t="s">
        <v>43</v>
      </c>
      <c r="E1286" s="12">
        <v>46649</v>
      </c>
      <c r="F1286" s="9">
        <v>17</v>
      </c>
      <c r="G1286" s="9" t="s">
        <v>36</v>
      </c>
    </row>
    <row r="1287" spans="1:7" x14ac:dyDescent="0.3">
      <c r="A1287" s="9">
        <v>2339</v>
      </c>
      <c r="B1287" s="9" t="s">
        <v>37</v>
      </c>
      <c r="C1287" s="9">
        <v>2408</v>
      </c>
      <c r="D1287" s="9" t="s">
        <v>35</v>
      </c>
      <c r="E1287" s="12">
        <v>46650</v>
      </c>
      <c r="F1287" s="9">
        <v>17</v>
      </c>
      <c r="G1287" s="9" t="s">
        <v>36</v>
      </c>
    </row>
    <row r="1288" spans="1:7" x14ac:dyDescent="0.3">
      <c r="A1288" s="9">
        <v>2340</v>
      </c>
      <c r="B1288" s="9" t="s">
        <v>37</v>
      </c>
      <c r="C1288" s="9">
        <v>2406</v>
      </c>
      <c r="D1288" s="9" t="s">
        <v>43</v>
      </c>
      <c r="E1288" s="12">
        <v>46651</v>
      </c>
      <c r="F1288" s="9">
        <v>17</v>
      </c>
      <c r="G1288" s="9" t="s">
        <v>36</v>
      </c>
    </row>
    <row r="1289" spans="1:7" x14ac:dyDescent="0.3">
      <c r="A1289" s="9">
        <v>2341</v>
      </c>
      <c r="B1289" s="9" t="s">
        <v>37</v>
      </c>
      <c r="C1289" s="9">
        <v>2409</v>
      </c>
      <c r="D1289" s="9" t="s">
        <v>43</v>
      </c>
      <c r="E1289" s="12">
        <v>46652</v>
      </c>
      <c r="F1289" s="9">
        <v>17</v>
      </c>
      <c r="G1289" s="9" t="s">
        <v>36</v>
      </c>
    </row>
    <row r="1290" spans="1:7" x14ac:dyDescent="0.3">
      <c r="A1290" s="9">
        <v>2342</v>
      </c>
      <c r="B1290" s="9" t="s">
        <v>34</v>
      </c>
      <c r="C1290" s="9">
        <v>2424</v>
      </c>
      <c r="D1290" s="9" t="s">
        <v>35</v>
      </c>
      <c r="E1290" s="12">
        <v>46653</v>
      </c>
      <c r="F1290" s="9">
        <v>17</v>
      </c>
      <c r="G1290" s="9" t="s">
        <v>36</v>
      </c>
    </row>
    <row r="1291" spans="1:7" x14ac:dyDescent="0.3">
      <c r="A1291" s="9">
        <v>2343</v>
      </c>
      <c r="B1291" s="9" t="s">
        <v>34</v>
      </c>
      <c r="C1291" s="9">
        <v>2406</v>
      </c>
      <c r="D1291" s="9" t="s">
        <v>45</v>
      </c>
      <c r="E1291" s="12">
        <v>46654</v>
      </c>
      <c r="F1291" s="9">
        <v>17</v>
      </c>
      <c r="G1291" s="9" t="s">
        <v>36</v>
      </c>
    </row>
    <row r="1292" spans="1:7" x14ac:dyDescent="0.3">
      <c r="A1292" s="9">
        <v>2344</v>
      </c>
      <c r="B1292" s="9" t="s">
        <v>37</v>
      </c>
      <c r="C1292" s="9">
        <v>2419</v>
      </c>
      <c r="D1292" s="9" t="s">
        <v>43</v>
      </c>
      <c r="E1292" s="12">
        <v>46655</v>
      </c>
      <c r="F1292" s="9">
        <v>17</v>
      </c>
      <c r="G1292" s="9" t="s">
        <v>38</v>
      </c>
    </row>
    <row r="1293" spans="1:7" x14ac:dyDescent="0.3">
      <c r="A1293" s="9">
        <v>2345</v>
      </c>
      <c r="B1293" s="9" t="s">
        <v>40</v>
      </c>
      <c r="C1293" s="9">
        <v>2408</v>
      </c>
      <c r="D1293" s="9" t="s">
        <v>35</v>
      </c>
      <c r="E1293" s="12">
        <v>46656</v>
      </c>
      <c r="F1293" s="9">
        <v>17</v>
      </c>
      <c r="G1293" s="9" t="s">
        <v>38</v>
      </c>
    </row>
    <row r="1294" spans="1:7" x14ac:dyDescent="0.3">
      <c r="A1294" s="9">
        <v>2346</v>
      </c>
      <c r="B1294" s="9" t="s">
        <v>37</v>
      </c>
      <c r="C1294" s="9">
        <v>2412</v>
      </c>
      <c r="D1294" s="9" t="s">
        <v>45</v>
      </c>
      <c r="E1294" s="12">
        <v>46657</v>
      </c>
      <c r="F1294" s="9">
        <v>17</v>
      </c>
      <c r="G1294" s="9" t="s">
        <v>36</v>
      </c>
    </row>
    <row r="1295" spans="1:7" x14ac:dyDescent="0.3">
      <c r="A1295" s="9">
        <v>2347</v>
      </c>
      <c r="B1295" s="9" t="s">
        <v>34</v>
      </c>
      <c r="C1295" s="9">
        <v>2406</v>
      </c>
      <c r="D1295" s="9" t="s">
        <v>43</v>
      </c>
      <c r="E1295" s="12">
        <v>46658</v>
      </c>
      <c r="F1295" s="9">
        <v>17</v>
      </c>
      <c r="G1295" s="9" t="s">
        <v>38</v>
      </c>
    </row>
    <row r="1296" spans="1:7" x14ac:dyDescent="0.3">
      <c r="A1296" s="9">
        <v>2349</v>
      </c>
      <c r="B1296" s="9" t="s">
        <v>40</v>
      </c>
      <c r="C1296" s="9">
        <v>2409</v>
      </c>
      <c r="D1296" s="9" t="s">
        <v>46</v>
      </c>
      <c r="E1296" s="12">
        <v>46659</v>
      </c>
      <c r="F1296" s="9">
        <v>17</v>
      </c>
      <c r="G1296" s="9" t="s">
        <v>38</v>
      </c>
    </row>
    <row r="1297" spans="1:7" x14ac:dyDescent="0.3">
      <c r="A1297" s="9">
        <v>2352</v>
      </c>
      <c r="B1297" s="9" t="s">
        <v>34</v>
      </c>
      <c r="C1297" s="9">
        <v>2419</v>
      </c>
      <c r="D1297" s="9" t="s">
        <v>46</v>
      </c>
      <c r="E1297" s="12">
        <v>46660</v>
      </c>
      <c r="F1297" s="9">
        <v>17</v>
      </c>
      <c r="G1297" s="9" t="s">
        <v>36</v>
      </c>
    </row>
    <row r="1298" spans="1:7" x14ac:dyDescent="0.3">
      <c r="A1298" s="9">
        <v>2353</v>
      </c>
      <c r="B1298" s="9" t="s">
        <v>37</v>
      </c>
      <c r="C1298" s="9">
        <v>2417</v>
      </c>
      <c r="D1298" s="9" t="s">
        <v>35</v>
      </c>
      <c r="E1298" s="12">
        <v>46661</v>
      </c>
      <c r="F1298" s="9">
        <v>17</v>
      </c>
      <c r="G1298" s="9" t="s">
        <v>38</v>
      </c>
    </row>
    <row r="1299" spans="1:7" x14ac:dyDescent="0.3">
      <c r="A1299" s="9">
        <v>2354</v>
      </c>
      <c r="B1299" s="9" t="s">
        <v>37</v>
      </c>
      <c r="C1299" s="9">
        <v>2424</v>
      </c>
      <c r="D1299" s="9" t="s">
        <v>35</v>
      </c>
      <c r="E1299" s="12">
        <v>46662</v>
      </c>
      <c r="F1299" s="9">
        <v>17</v>
      </c>
      <c r="G1299" s="9" t="s">
        <v>38</v>
      </c>
    </row>
    <row r="1300" spans="1:7" x14ac:dyDescent="0.3">
      <c r="A1300" s="9">
        <v>2355</v>
      </c>
      <c r="B1300" s="9" t="s">
        <v>37</v>
      </c>
      <c r="C1300" s="9">
        <v>2405</v>
      </c>
      <c r="D1300" s="9" t="s">
        <v>45</v>
      </c>
      <c r="E1300" s="12">
        <v>46663</v>
      </c>
      <c r="F1300" s="9">
        <v>17</v>
      </c>
      <c r="G1300" s="9" t="s">
        <v>38</v>
      </c>
    </row>
    <row r="1301" spans="1:7" x14ac:dyDescent="0.3">
      <c r="A1301" s="9">
        <v>2356</v>
      </c>
      <c r="B1301" s="9" t="s">
        <v>34</v>
      </c>
      <c r="C1301" s="9">
        <v>2413</v>
      </c>
      <c r="D1301" s="9" t="s">
        <v>39</v>
      </c>
      <c r="E1301" s="12">
        <v>46664</v>
      </c>
      <c r="F1301" s="9">
        <v>17</v>
      </c>
      <c r="G1301" s="9" t="s">
        <v>38</v>
      </c>
    </row>
    <row r="1302" spans="1:7" x14ac:dyDescent="0.3">
      <c r="A1302" s="9">
        <v>2358</v>
      </c>
      <c r="B1302" s="9" t="s">
        <v>37</v>
      </c>
      <c r="C1302" s="9">
        <v>2414</v>
      </c>
      <c r="D1302" s="9" t="s">
        <v>45</v>
      </c>
      <c r="E1302" s="12">
        <v>46665</v>
      </c>
      <c r="F1302" s="9">
        <v>17</v>
      </c>
      <c r="G1302" s="9" t="s">
        <v>38</v>
      </c>
    </row>
    <row r="1303" spans="1:7" x14ac:dyDescent="0.3">
      <c r="A1303" s="9">
        <v>2362</v>
      </c>
      <c r="B1303" s="9" t="s">
        <v>37</v>
      </c>
      <c r="C1303" s="9">
        <v>2414</v>
      </c>
      <c r="D1303" s="9" t="s">
        <v>45</v>
      </c>
      <c r="E1303" s="12">
        <v>46666</v>
      </c>
      <c r="F1303" s="9">
        <v>17</v>
      </c>
      <c r="G1303" s="9" t="s">
        <v>38</v>
      </c>
    </row>
    <row r="1304" spans="1:7" x14ac:dyDescent="0.3">
      <c r="A1304" s="9">
        <v>2365</v>
      </c>
      <c r="B1304" s="9" t="s">
        <v>34</v>
      </c>
      <c r="C1304" s="9">
        <v>2424</v>
      </c>
      <c r="D1304" s="9" t="s">
        <v>46</v>
      </c>
      <c r="E1304" s="12">
        <v>46667</v>
      </c>
      <c r="F1304" s="9">
        <v>17</v>
      </c>
      <c r="G1304" s="9" t="s">
        <v>38</v>
      </c>
    </row>
    <row r="1305" spans="1:7" x14ac:dyDescent="0.3">
      <c r="A1305" s="9">
        <v>2366</v>
      </c>
      <c r="B1305" s="9" t="s">
        <v>37</v>
      </c>
      <c r="C1305" s="9">
        <v>2406</v>
      </c>
      <c r="D1305" s="9" t="s">
        <v>45</v>
      </c>
      <c r="E1305" s="12">
        <v>46668</v>
      </c>
      <c r="F1305" s="9">
        <v>17</v>
      </c>
      <c r="G1305" s="9" t="s">
        <v>36</v>
      </c>
    </row>
    <row r="1306" spans="1:7" x14ac:dyDescent="0.3">
      <c r="A1306" s="9">
        <v>2367</v>
      </c>
      <c r="B1306" s="9" t="s">
        <v>37</v>
      </c>
      <c r="C1306" s="9">
        <v>2402</v>
      </c>
      <c r="D1306" s="9" t="s">
        <v>43</v>
      </c>
      <c r="E1306" s="12">
        <v>46669</v>
      </c>
      <c r="F1306" s="9">
        <v>17</v>
      </c>
      <c r="G1306" s="9" t="s">
        <v>38</v>
      </c>
    </row>
    <row r="1307" spans="1:7" x14ac:dyDescent="0.3">
      <c r="A1307" s="9">
        <v>2368</v>
      </c>
      <c r="B1307" s="9" t="s">
        <v>37</v>
      </c>
      <c r="C1307" s="9">
        <v>2402</v>
      </c>
      <c r="D1307" s="9" t="s">
        <v>46</v>
      </c>
      <c r="E1307" s="12">
        <v>46670</v>
      </c>
      <c r="F1307" s="9">
        <v>17</v>
      </c>
      <c r="G1307" s="9" t="s">
        <v>38</v>
      </c>
    </row>
    <row r="1308" spans="1:7" x14ac:dyDescent="0.3">
      <c r="A1308" s="9">
        <v>2369</v>
      </c>
      <c r="B1308" s="9" t="s">
        <v>34</v>
      </c>
      <c r="C1308" s="9">
        <v>2406</v>
      </c>
      <c r="D1308" s="9" t="s">
        <v>43</v>
      </c>
      <c r="E1308" s="12">
        <v>46671</v>
      </c>
      <c r="F1308" s="9">
        <v>17</v>
      </c>
      <c r="G1308" s="9" t="s">
        <v>36</v>
      </c>
    </row>
    <row r="1309" spans="1:7" x14ac:dyDescent="0.3">
      <c r="A1309" s="9">
        <v>2370</v>
      </c>
      <c r="B1309" s="9" t="s">
        <v>34</v>
      </c>
      <c r="C1309" s="9">
        <v>2417</v>
      </c>
      <c r="D1309" s="9" t="s">
        <v>39</v>
      </c>
      <c r="E1309" s="12">
        <v>46672</v>
      </c>
      <c r="F1309" s="9">
        <v>17</v>
      </c>
      <c r="G1309" s="9" t="s">
        <v>36</v>
      </c>
    </row>
    <row r="1310" spans="1:7" x14ac:dyDescent="0.3">
      <c r="A1310" s="9">
        <v>2371</v>
      </c>
      <c r="B1310" s="9" t="s">
        <v>34</v>
      </c>
      <c r="C1310" s="9">
        <v>2417</v>
      </c>
      <c r="D1310" s="9" t="s">
        <v>39</v>
      </c>
      <c r="E1310" s="12">
        <v>46673</v>
      </c>
      <c r="F1310" s="9">
        <v>17</v>
      </c>
      <c r="G1310" s="9" t="s">
        <v>36</v>
      </c>
    </row>
    <row r="1311" spans="1:7" x14ac:dyDescent="0.3">
      <c r="A1311" s="9">
        <v>2372</v>
      </c>
      <c r="B1311" s="9" t="s">
        <v>37</v>
      </c>
      <c r="C1311" s="9">
        <v>2409</v>
      </c>
      <c r="D1311" s="9" t="s">
        <v>46</v>
      </c>
      <c r="E1311" s="12">
        <v>46674</v>
      </c>
      <c r="F1311" s="9">
        <v>4</v>
      </c>
      <c r="G1311" s="9" t="s">
        <v>38</v>
      </c>
    </row>
    <row r="1312" spans="1:7" x14ac:dyDescent="0.3">
      <c r="A1312" s="9">
        <v>2373</v>
      </c>
      <c r="B1312" s="9" t="s">
        <v>37</v>
      </c>
      <c r="C1312" s="9">
        <v>2404</v>
      </c>
      <c r="D1312" s="9" t="s">
        <v>39</v>
      </c>
      <c r="E1312" s="12">
        <v>46675</v>
      </c>
      <c r="F1312" s="9">
        <v>17</v>
      </c>
      <c r="G1312" s="9" t="s">
        <v>36</v>
      </c>
    </row>
    <row r="1313" spans="1:7" x14ac:dyDescent="0.3">
      <c r="A1313" s="9">
        <v>2374</v>
      </c>
      <c r="B1313" s="9" t="s">
        <v>37</v>
      </c>
      <c r="C1313" s="9">
        <v>2415</v>
      </c>
      <c r="D1313" s="9" t="s">
        <v>45</v>
      </c>
      <c r="E1313" s="12">
        <v>46676</v>
      </c>
      <c r="F1313" s="9">
        <v>17</v>
      </c>
      <c r="G1313" s="9" t="s">
        <v>38</v>
      </c>
    </row>
    <row r="1314" spans="1:7" x14ac:dyDescent="0.3">
      <c r="A1314" s="9">
        <v>2375</v>
      </c>
      <c r="B1314" s="9" t="s">
        <v>37</v>
      </c>
      <c r="C1314" s="9">
        <v>2421</v>
      </c>
      <c r="D1314" s="9" t="s">
        <v>35</v>
      </c>
      <c r="E1314" s="12">
        <v>46677</v>
      </c>
      <c r="F1314" s="9">
        <v>16</v>
      </c>
      <c r="G1314" s="9" t="s">
        <v>36</v>
      </c>
    </row>
    <row r="1315" spans="1:7" x14ac:dyDescent="0.3">
      <c r="A1315" s="9">
        <v>2376</v>
      </c>
      <c r="B1315" s="9" t="s">
        <v>37</v>
      </c>
      <c r="C1315" s="9">
        <v>2421</v>
      </c>
      <c r="D1315" s="9" t="s">
        <v>43</v>
      </c>
      <c r="E1315" s="12">
        <v>46678</v>
      </c>
      <c r="F1315" s="9">
        <v>16</v>
      </c>
      <c r="G1315" s="9" t="s">
        <v>36</v>
      </c>
    </row>
    <row r="1316" spans="1:7" x14ac:dyDescent="0.3">
      <c r="A1316" s="9">
        <v>2378</v>
      </c>
      <c r="B1316" s="9" t="s">
        <v>37</v>
      </c>
      <c r="C1316" s="9">
        <v>2401</v>
      </c>
      <c r="D1316" s="9" t="s">
        <v>45</v>
      </c>
      <c r="E1316" s="12">
        <v>46679</v>
      </c>
      <c r="F1316" s="9">
        <v>16</v>
      </c>
      <c r="G1316" s="9" t="s">
        <v>38</v>
      </c>
    </row>
    <row r="1317" spans="1:7" x14ac:dyDescent="0.3">
      <c r="A1317" s="9">
        <v>2379</v>
      </c>
      <c r="B1317" s="9" t="s">
        <v>40</v>
      </c>
      <c r="C1317" s="9">
        <v>2414</v>
      </c>
      <c r="D1317" s="9" t="s">
        <v>45</v>
      </c>
      <c r="E1317" s="12">
        <v>46680</v>
      </c>
      <c r="F1317" s="9">
        <v>16</v>
      </c>
      <c r="G1317" s="9" t="s">
        <v>42</v>
      </c>
    </row>
    <row r="1318" spans="1:7" x14ac:dyDescent="0.3">
      <c r="A1318" s="9">
        <v>2380</v>
      </c>
      <c r="B1318" s="9" t="s">
        <v>37</v>
      </c>
      <c r="C1318" s="9">
        <v>2417</v>
      </c>
      <c r="D1318" s="9" t="s">
        <v>43</v>
      </c>
      <c r="E1318" s="12">
        <v>46681</v>
      </c>
      <c r="F1318" s="9">
        <v>16</v>
      </c>
      <c r="G1318" s="9" t="s">
        <v>38</v>
      </c>
    </row>
    <row r="1319" spans="1:7" x14ac:dyDescent="0.3">
      <c r="A1319" s="9">
        <v>2381</v>
      </c>
      <c r="B1319" s="9" t="s">
        <v>37</v>
      </c>
      <c r="C1319" s="9">
        <v>2414</v>
      </c>
      <c r="D1319" s="9" t="s">
        <v>46</v>
      </c>
      <c r="E1319" s="12">
        <v>46682</v>
      </c>
      <c r="F1319" s="9">
        <v>16</v>
      </c>
      <c r="G1319" s="9" t="s">
        <v>36</v>
      </c>
    </row>
    <row r="1320" spans="1:7" x14ac:dyDescent="0.3">
      <c r="A1320" s="9">
        <v>2382</v>
      </c>
      <c r="B1320" s="9" t="s">
        <v>37</v>
      </c>
      <c r="C1320" s="9">
        <v>2402</v>
      </c>
      <c r="D1320" s="9" t="s">
        <v>39</v>
      </c>
      <c r="E1320" s="12">
        <v>46683</v>
      </c>
      <c r="F1320" s="9">
        <v>16</v>
      </c>
      <c r="G1320" s="9" t="s">
        <v>38</v>
      </c>
    </row>
    <row r="1321" spans="1:7" x14ac:dyDescent="0.3">
      <c r="A1321" s="9">
        <v>2383</v>
      </c>
      <c r="B1321" s="9" t="s">
        <v>34</v>
      </c>
      <c r="C1321" s="9">
        <v>2412</v>
      </c>
      <c r="D1321" s="9" t="s">
        <v>39</v>
      </c>
      <c r="E1321" s="12">
        <v>46684</v>
      </c>
      <c r="F1321" s="9">
        <v>16</v>
      </c>
      <c r="G1321" s="9" t="s">
        <v>36</v>
      </c>
    </row>
    <row r="1322" spans="1:7" x14ac:dyDescent="0.3">
      <c r="A1322" s="9">
        <v>2384</v>
      </c>
      <c r="B1322" s="9" t="s">
        <v>37</v>
      </c>
      <c r="C1322" s="9">
        <v>2417</v>
      </c>
      <c r="D1322" s="9" t="s">
        <v>39</v>
      </c>
      <c r="E1322" s="12">
        <v>46685</v>
      </c>
      <c r="F1322" s="9">
        <v>16</v>
      </c>
      <c r="G1322" s="9" t="s">
        <v>36</v>
      </c>
    </row>
    <row r="1323" spans="1:7" x14ac:dyDescent="0.3">
      <c r="A1323" s="9">
        <v>2385</v>
      </c>
      <c r="B1323" s="9" t="s">
        <v>37</v>
      </c>
      <c r="C1323" s="9">
        <v>2422</v>
      </c>
      <c r="D1323" s="9" t="s">
        <v>39</v>
      </c>
      <c r="E1323" s="12">
        <v>46686</v>
      </c>
      <c r="F1323" s="9">
        <v>16</v>
      </c>
      <c r="G1323" s="9" t="s">
        <v>36</v>
      </c>
    </row>
    <row r="1324" spans="1:7" x14ac:dyDescent="0.3">
      <c r="A1324" s="9">
        <v>2386</v>
      </c>
      <c r="B1324" s="9" t="s">
        <v>37</v>
      </c>
      <c r="C1324" s="9">
        <v>2413</v>
      </c>
      <c r="D1324" s="9" t="s">
        <v>43</v>
      </c>
      <c r="E1324" s="12">
        <v>46687</v>
      </c>
      <c r="F1324" s="9">
        <v>16</v>
      </c>
      <c r="G1324" s="9" t="s">
        <v>38</v>
      </c>
    </row>
    <row r="1325" spans="1:7" x14ac:dyDescent="0.3">
      <c r="A1325" s="9">
        <v>2387</v>
      </c>
      <c r="B1325" s="9" t="s">
        <v>34</v>
      </c>
      <c r="C1325" s="9">
        <v>2405</v>
      </c>
      <c r="D1325" s="9" t="s">
        <v>35</v>
      </c>
      <c r="E1325" s="12">
        <v>46688</v>
      </c>
      <c r="F1325" s="9">
        <v>16</v>
      </c>
      <c r="G1325" s="9" t="s">
        <v>36</v>
      </c>
    </row>
    <row r="1326" spans="1:7" x14ac:dyDescent="0.3">
      <c r="A1326" s="9">
        <v>2388</v>
      </c>
      <c r="B1326" s="9" t="s">
        <v>37</v>
      </c>
      <c r="C1326" s="9">
        <v>2424</v>
      </c>
      <c r="D1326" s="9" t="s">
        <v>35</v>
      </c>
      <c r="E1326" s="12">
        <v>46689</v>
      </c>
      <c r="F1326" s="9">
        <v>16</v>
      </c>
      <c r="G1326" s="9" t="s">
        <v>38</v>
      </c>
    </row>
    <row r="1327" spans="1:7" x14ac:dyDescent="0.3">
      <c r="A1327" s="9">
        <v>2389</v>
      </c>
      <c r="B1327" s="9" t="s">
        <v>37</v>
      </c>
      <c r="C1327" s="9">
        <v>2403</v>
      </c>
      <c r="D1327" s="9" t="s">
        <v>39</v>
      </c>
      <c r="E1327" s="12">
        <v>46690</v>
      </c>
      <c r="F1327" s="9">
        <v>16</v>
      </c>
      <c r="G1327" s="9" t="s">
        <v>36</v>
      </c>
    </row>
    <row r="1328" spans="1:7" x14ac:dyDescent="0.3">
      <c r="A1328" s="9">
        <v>2390</v>
      </c>
      <c r="B1328" s="9" t="s">
        <v>34</v>
      </c>
      <c r="C1328" s="9">
        <v>2402</v>
      </c>
      <c r="D1328" s="9" t="s">
        <v>39</v>
      </c>
      <c r="E1328" s="12">
        <v>46691</v>
      </c>
      <c r="F1328" s="9">
        <v>16</v>
      </c>
      <c r="G1328" s="9" t="s">
        <v>36</v>
      </c>
    </row>
    <row r="1329" spans="1:7" x14ac:dyDescent="0.3">
      <c r="A1329" s="9">
        <v>2391</v>
      </c>
      <c r="B1329" s="9" t="s">
        <v>34</v>
      </c>
      <c r="C1329" s="9">
        <v>2421</v>
      </c>
      <c r="D1329" s="9" t="s">
        <v>43</v>
      </c>
      <c r="E1329" s="12">
        <v>46692</v>
      </c>
      <c r="F1329" s="9">
        <v>15</v>
      </c>
      <c r="G1329" s="9" t="s">
        <v>36</v>
      </c>
    </row>
    <row r="1330" spans="1:7" x14ac:dyDescent="0.3">
      <c r="A1330" s="9">
        <v>2392</v>
      </c>
      <c r="B1330" s="9" t="s">
        <v>34</v>
      </c>
      <c r="C1330" s="9">
        <v>2405</v>
      </c>
      <c r="D1330" s="9" t="s">
        <v>45</v>
      </c>
      <c r="E1330" s="12">
        <v>46693</v>
      </c>
      <c r="F1330" s="9">
        <v>15</v>
      </c>
      <c r="G1330" s="9" t="s">
        <v>36</v>
      </c>
    </row>
    <row r="1331" spans="1:7" x14ac:dyDescent="0.3">
      <c r="A1331" s="9">
        <v>2393</v>
      </c>
      <c r="B1331" s="9" t="s">
        <v>37</v>
      </c>
      <c r="C1331" s="9">
        <v>2422</v>
      </c>
      <c r="D1331" s="9" t="s">
        <v>45</v>
      </c>
      <c r="E1331" s="12">
        <v>46694</v>
      </c>
      <c r="F1331" s="9">
        <v>15</v>
      </c>
      <c r="G1331" s="9" t="s">
        <v>38</v>
      </c>
    </row>
    <row r="1332" spans="1:7" x14ac:dyDescent="0.3">
      <c r="A1332" s="9">
        <v>2394</v>
      </c>
      <c r="B1332" s="9" t="s">
        <v>37</v>
      </c>
      <c r="C1332" s="9">
        <v>2412</v>
      </c>
      <c r="D1332" s="9" t="s">
        <v>43</v>
      </c>
      <c r="E1332" s="12">
        <v>46695</v>
      </c>
      <c r="F1332" s="9">
        <v>16</v>
      </c>
      <c r="G1332" s="9" t="s">
        <v>38</v>
      </c>
    </row>
    <row r="1333" spans="1:7" x14ac:dyDescent="0.3">
      <c r="A1333" s="9">
        <v>2395</v>
      </c>
      <c r="B1333" s="9" t="s">
        <v>37</v>
      </c>
      <c r="C1333" s="9">
        <v>2409</v>
      </c>
      <c r="D1333" s="9" t="s">
        <v>43</v>
      </c>
      <c r="E1333" s="12">
        <v>46696</v>
      </c>
      <c r="F1333" s="9">
        <v>16</v>
      </c>
      <c r="G1333" s="9" t="s">
        <v>38</v>
      </c>
    </row>
    <row r="1334" spans="1:7" x14ac:dyDescent="0.3">
      <c r="A1334" s="9">
        <v>2396</v>
      </c>
      <c r="B1334" s="9" t="s">
        <v>37</v>
      </c>
      <c r="C1334" s="9">
        <v>2417</v>
      </c>
      <c r="D1334" s="9" t="s">
        <v>43</v>
      </c>
      <c r="E1334" s="12">
        <v>46697</v>
      </c>
      <c r="F1334" s="9">
        <v>16</v>
      </c>
      <c r="G1334" s="9" t="s">
        <v>36</v>
      </c>
    </row>
    <row r="1335" spans="1:7" x14ac:dyDescent="0.3">
      <c r="A1335" s="9">
        <v>2397</v>
      </c>
      <c r="B1335" s="9" t="s">
        <v>37</v>
      </c>
      <c r="C1335" s="9">
        <v>2403</v>
      </c>
      <c r="D1335" s="9" t="s">
        <v>45</v>
      </c>
      <c r="E1335" s="12">
        <v>46698</v>
      </c>
      <c r="F1335" s="9">
        <v>16</v>
      </c>
      <c r="G1335" s="9" t="s">
        <v>38</v>
      </c>
    </row>
    <row r="1336" spans="1:7" x14ac:dyDescent="0.3">
      <c r="A1336" s="9">
        <v>2398</v>
      </c>
      <c r="B1336" s="9" t="s">
        <v>37</v>
      </c>
      <c r="C1336" s="9">
        <v>2405</v>
      </c>
      <c r="D1336" s="9" t="s">
        <v>43</v>
      </c>
      <c r="E1336" s="12">
        <v>46699</v>
      </c>
      <c r="F1336" s="9">
        <v>16</v>
      </c>
      <c r="G1336" s="9" t="s">
        <v>36</v>
      </c>
    </row>
    <row r="1337" spans="1:7" x14ac:dyDescent="0.3">
      <c r="A1337" s="9">
        <v>2399</v>
      </c>
      <c r="B1337" s="9" t="s">
        <v>40</v>
      </c>
      <c r="C1337" s="9">
        <v>2418</v>
      </c>
      <c r="D1337" s="9" t="s">
        <v>43</v>
      </c>
      <c r="E1337" s="12">
        <v>46700</v>
      </c>
      <c r="F1337" s="9">
        <v>15</v>
      </c>
      <c r="G1337" s="9" t="s">
        <v>38</v>
      </c>
    </row>
    <row r="1338" spans="1:7" x14ac:dyDescent="0.3">
      <c r="A1338" s="9">
        <v>2400</v>
      </c>
      <c r="B1338" s="9" t="s">
        <v>34</v>
      </c>
      <c r="C1338" s="9">
        <v>2403</v>
      </c>
      <c r="D1338" s="9" t="s">
        <v>45</v>
      </c>
      <c r="E1338" s="12">
        <v>46701</v>
      </c>
      <c r="F1338" s="9">
        <v>15</v>
      </c>
      <c r="G1338" s="9" t="s">
        <v>36</v>
      </c>
    </row>
    <row r="1339" spans="1:7" x14ac:dyDescent="0.3">
      <c r="A1339" s="9">
        <v>2401</v>
      </c>
      <c r="B1339" s="9" t="s">
        <v>34</v>
      </c>
      <c r="C1339" s="9">
        <v>2423</v>
      </c>
      <c r="D1339" s="9" t="s">
        <v>45</v>
      </c>
      <c r="E1339" s="12">
        <v>46702</v>
      </c>
      <c r="F1339" s="9">
        <v>15</v>
      </c>
      <c r="G1339" s="9" t="s">
        <v>36</v>
      </c>
    </row>
    <row r="1340" spans="1:7" x14ac:dyDescent="0.3">
      <c r="A1340" s="9">
        <v>2402</v>
      </c>
      <c r="B1340" s="9" t="s">
        <v>40</v>
      </c>
      <c r="C1340" s="9">
        <v>2419</v>
      </c>
      <c r="D1340" s="9" t="s">
        <v>45</v>
      </c>
      <c r="E1340" s="12">
        <v>46703</v>
      </c>
      <c r="F1340" s="9">
        <v>16</v>
      </c>
      <c r="G1340" s="9" t="s">
        <v>36</v>
      </c>
    </row>
    <row r="1341" spans="1:7" x14ac:dyDescent="0.3">
      <c r="A1341" s="9">
        <v>2403</v>
      </c>
      <c r="B1341" s="9" t="s">
        <v>34</v>
      </c>
      <c r="C1341" s="9">
        <v>2402</v>
      </c>
      <c r="D1341" s="9" t="s">
        <v>45</v>
      </c>
      <c r="E1341" s="12">
        <v>46704</v>
      </c>
      <c r="F1341" s="9">
        <v>15</v>
      </c>
      <c r="G1341" s="9" t="s">
        <v>36</v>
      </c>
    </row>
    <row r="1342" spans="1:7" x14ac:dyDescent="0.3">
      <c r="A1342" s="9">
        <v>2404</v>
      </c>
      <c r="B1342" s="9" t="s">
        <v>34</v>
      </c>
      <c r="C1342" s="9">
        <v>2409</v>
      </c>
      <c r="D1342" s="9" t="s">
        <v>46</v>
      </c>
      <c r="E1342" s="12">
        <v>46705</v>
      </c>
      <c r="F1342" s="9">
        <v>16</v>
      </c>
      <c r="G1342" s="9" t="s">
        <v>38</v>
      </c>
    </row>
    <row r="1343" spans="1:7" x14ac:dyDescent="0.3">
      <c r="A1343" s="9">
        <v>2405</v>
      </c>
      <c r="B1343" s="9" t="s">
        <v>44</v>
      </c>
      <c r="C1343" s="9">
        <v>2417</v>
      </c>
      <c r="D1343" s="9" t="s">
        <v>35</v>
      </c>
      <c r="E1343" s="12">
        <v>46706</v>
      </c>
      <c r="F1343" s="9">
        <v>16</v>
      </c>
      <c r="G1343" s="9" t="s">
        <v>36</v>
      </c>
    </row>
    <row r="1344" spans="1:7" x14ac:dyDescent="0.3">
      <c r="A1344" s="9">
        <v>2406</v>
      </c>
      <c r="B1344" s="9" t="s">
        <v>37</v>
      </c>
      <c r="C1344" s="9">
        <v>2413</v>
      </c>
      <c r="D1344" s="9" t="s">
        <v>39</v>
      </c>
      <c r="E1344" s="12">
        <v>46707</v>
      </c>
      <c r="F1344" s="9">
        <v>16</v>
      </c>
      <c r="G1344" s="9" t="s">
        <v>36</v>
      </c>
    </row>
    <row r="1345" spans="1:7" x14ac:dyDescent="0.3">
      <c r="A1345" s="9">
        <v>2407</v>
      </c>
      <c r="B1345" s="9" t="s">
        <v>37</v>
      </c>
      <c r="C1345" s="9">
        <v>2407</v>
      </c>
      <c r="D1345" s="9" t="s">
        <v>45</v>
      </c>
      <c r="E1345" s="12">
        <v>46708</v>
      </c>
      <c r="F1345" s="9">
        <v>15</v>
      </c>
      <c r="G1345" s="9" t="s">
        <v>38</v>
      </c>
    </row>
    <row r="1346" spans="1:7" x14ac:dyDescent="0.3">
      <c r="A1346" s="9">
        <v>2408</v>
      </c>
      <c r="B1346" s="9" t="s">
        <v>34</v>
      </c>
      <c r="C1346" s="9">
        <v>2411</v>
      </c>
      <c r="D1346" s="9" t="s">
        <v>45</v>
      </c>
      <c r="E1346" s="12">
        <v>46709</v>
      </c>
      <c r="F1346" s="9">
        <v>15</v>
      </c>
      <c r="G1346" s="9" t="s">
        <v>36</v>
      </c>
    </row>
    <row r="1347" spans="1:7" x14ac:dyDescent="0.3">
      <c r="A1347" s="9">
        <v>2409</v>
      </c>
      <c r="B1347" s="9" t="s">
        <v>41</v>
      </c>
      <c r="C1347" s="9">
        <v>2423</v>
      </c>
      <c r="D1347" s="9" t="s">
        <v>45</v>
      </c>
      <c r="E1347" s="12">
        <v>46710</v>
      </c>
      <c r="F1347" s="9">
        <v>16</v>
      </c>
      <c r="G1347" s="9" t="s">
        <v>36</v>
      </c>
    </row>
    <row r="1348" spans="1:7" x14ac:dyDescent="0.3">
      <c r="A1348" s="9">
        <v>2410</v>
      </c>
      <c r="B1348" s="9" t="s">
        <v>37</v>
      </c>
      <c r="C1348" s="9">
        <v>2419</v>
      </c>
      <c r="D1348" s="9" t="s">
        <v>45</v>
      </c>
      <c r="E1348" s="12">
        <v>46711</v>
      </c>
      <c r="F1348" s="9">
        <v>16</v>
      </c>
      <c r="G1348" s="9" t="s">
        <v>36</v>
      </c>
    </row>
    <row r="1349" spans="1:7" x14ac:dyDescent="0.3">
      <c r="A1349" s="9">
        <v>2411</v>
      </c>
      <c r="B1349" s="9" t="s">
        <v>40</v>
      </c>
      <c r="C1349" s="9">
        <v>2417</v>
      </c>
      <c r="D1349" s="9" t="s">
        <v>35</v>
      </c>
      <c r="E1349" s="12">
        <v>46712</v>
      </c>
      <c r="F1349" s="9">
        <v>15</v>
      </c>
      <c r="G1349" s="9" t="s">
        <v>38</v>
      </c>
    </row>
    <row r="1350" spans="1:7" x14ac:dyDescent="0.3">
      <c r="A1350" s="9">
        <v>2412</v>
      </c>
      <c r="B1350" s="9" t="s">
        <v>34</v>
      </c>
      <c r="C1350" s="9">
        <v>2415</v>
      </c>
      <c r="D1350" s="9" t="s">
        <v>43</v>
      </c>
      <c r="E1350" s="12">
        <v>46713</v>
      </c>
      <c r="F1350" s="9">
        <v>16</v>
      </c>
      <c r="G1350" s="9" t="s">
        <v>38</v>
      </c>
    </row>
    <row r="1351" spans="1:7" x14ac:dyDescent="0.3">
      <c r="A1351" s="9">
        <v>2413</v>
      </c>
      <c r="B1351" s="9" t="s">
        <v>37</v>
      </c>
      <c r="C1351" s="9">
        <v>2407</v>
      </c>
      <c r="D1351" s="9" t="s">
        <v>45</v>
      </c>
      <c r="E1351" s="12">
        <v>46714</v>
      </c>
      <c r="F1351" s="9">
        <v>16</v>
      </c>
      <c r="G1351" s="9" t="s">
        <v>38</v>
      </c>
    </row>
    <row r="1352" spans="1:7" x14ac:dyDescent="0.3">
      <c r="A1352" s="9">
        <v>2414</v>
      </c>
      <c r="B1352" s="9" t="s">
        <v>37</v>
      </c>
      <c r="C1352" s="9">
        <v>2424</v>
      </c>
      <c r="D1352" s="9" t="s">
        <v>45</v>
      </c>
      <c r="E1352" s="12">
        <v>46715</v>
      </c>
      <c r="F1352" s="9">
        <v>16</v>
      </c>
      <c r="G1352" s="9" t="s">
        <v>38</v>
      </c>
    </row>
    <row r="1353" spans="1:7" x14ac:dyDescent="0.3">
      <c r="A1353" s="9">
        <v>2415</v>
      </c>
      <c r="B1353" s="9" t="s">
        <v>34</v>
      </c>
      <c r="C1353" s="9">
        <v>2423</v>
      </c>
      <c r="D1353" s="9" t="s">
        <v>43</v>
      </c>
      <c r="E1353" s="12">
        <v>46716</v>
      </c>
      <c r="F1353" s="9">
        <v>16</v>
      </c>
      <c r="G1353" s="9" t="s">
        <v>36</v>
      </c>
    </row>
    <row r="1354" spans="1:7" x14ac:dyDescent="0.3">
      <c r="A1354" s="9">
        <v>2416</v>
      </c>
      <c r="B1354" s="9" t="s">
        <v>34</v>
      </c>
      <c r="C1354" s="9">
        <v>2402</v>
      </c>
      <c r="D1354" s="9" t="s">
        <v>43</v>
      </c>
      <c r="E1354" s="12">
        <v>46717</v>
      </c>
      <c r="F1354" s="9">
        <v>16</v>
      </c>
      <c r="G1354" s="9" t="s">
        <v>38</v>
      </c>
    </row>
    <row r="1355" spans="1:7" x14ac:dyDescent="0.3">
      <c r="A1355" s="9">
        <v>2417</v>
      </c>
      <c r="B1355" s="9" t="s">
        <v>37</v>
      </c>
      <c r="C1355" s="9">
        <v>2409</v>
      </c>
      <c r="D1355" s="9" t="s">
        <v>45</v>
      </c>
      <c r="E1355" s="12">
        <v>46718</v>
      </c>
      <c r="F1355" s="9">
        <v>16</v>
      </c>
      <c r="G1355" s="9" t="s">
        <v>36</v>
      </c>
    </row>
    <row r="1356" spans="1:7" x14ac:dyDescent="0.3">
      <c r="A1356" s="9">
        <v>2418</v>
      </c>
      <c r="B1356" s="9" t="s">
        <v>37</v>
      </c>
      <c r="C1356" s="9">
        <v>2421</v>
      </c>
      <c r="D1356" s="9" t="s">
        <v>43</v>
      </c>
      <c r="E1356" s="12">
        <v>46719</v>
      </c>
      <c r="F1356" s="9">
        <v>15</v>
      </c>
      <c r="G1356" s="9" t="s">
        <v>38</v>
      </c>
    </row>
    <row r="1357" spans="1:7" x14ac:dyDescent="0.3">
      <c r="A1357" s="9">
        <v>2419</v>
      </c>
      <c r="B1357" s="9" t="s">
        <v>37</v>
      </c>
      <c r="C1357" s="9">
        <v>2413</v>
      </c>
      <c r="D1357" s="9" t="s">
        <v>43</v>
      </c>
      <c r="E1357" s="12">
        <v>46720</v>
      </c>
      <c r="F1357" s="9">
        <v>16</v>
      </c>
      <c r="G1357" s="9" t="s">
        <v>38</v>
      </c>
    </row>
    <row r="1358" spans="1:7" x14ac:dyDescent="0.3">
      <c r="A1358" s="9">
        <v>2420</v>
      </c>
      <c r="B1358" s="9" t="s">
        <v>37</v>
      </c>
      <c r="C1358" s="9">
        <v>2422</v>
      </c>
      <c r="D1358" s="9" t="s">
        <v>45</v>
      </c>
      <c r="E1358" s="12">
        <v>46721</v>
      </c>
      <c r="F1358" s="9">
        <v>16</v>
      </c>
      <c r="G1358" s="9" t="s">
        <v>38</v>
      </c>
    </row>
    <row r="1359" spans="1:7" x14ac:dyDescent="0.3">
      <c r="A1359" s="9">
        <v>2421</v>
      </c>
      <c r="B1359" s="9" t="s">
        <v>37</v>
      </c>
      <c r="C1359" s="9">
        <v>2420</v>
      </c>
      <c r="D1359" s="9" t="s">
        <v>43</v>
      </c>
      <c r="E1359" s="12">
        <v>46722</v>
      </c>
      <c r="F1359" s="9">
        <v>16</v>
      </c>
      <c r="G1359" s="9" t="s">
        <v>36</v>
      </c>
    </row>
    <row r="1360" spans="1:7" x14ac:dyDescent="0.3">
      <c r="A1360" s="9">
        <v>2422</v>
      </c>
      <c r="B1360" s="9" t="s">
        <v>40</v>
      </c>
      <c r="C1360" s="9">
        <v>2409</v>
      </c>
      <c r="D1360" s="9" t="s">
        <v>43</v>
      </c>
      <c r="E1360" s="12">
        <v>46723</v>
      </c>
      <c r="F1360" s="9">
        <v>16</v>
      </c>
      <c r="G1360" s="9" t="s">
        <v>36</v>
      </c>
    </row>
    <row r="1361" spans="1:7" x14ac:dyDescent="0.3">
      <c r="A1361" s="9">
        <v>2423</v>
      </c>
      <c r="B1361" s="9" t="s">
        <v>37</v>
      </c>
      <c r="C1361" s="9">
        <v>2411</v>
      </c>
      <c r="D1361" s="9" t="s">
        <v>43</v>
      </c>
      <c r="E1361" s="12">
        <v>46724</v>
      </c>
      <c r="F1361" s="9">
        <v>16</v>
      </c>
      <c r="G1361" s="9" t="s">
        <v>36</v>
      </c>
    </row>
    <row r="1362" spans="1:7" x14ac:dyDescent="0.3">
      <c r="A1362" s="9">
        <v>2424</v>
      </c>
      <c r="B1362" s="9" t="s">
        <v>37</v>
      </c>
      <c r="C1362" s="9">
        <v>2404</v>
      </c>
      <c r="D1362" s="9" t="s">
        <v>45</v>
      </c>
      <c r="E1362" s="12">
        <v>46725</v>
      </c>
      <c r="F1362" s="9">
        <v>16</v>
      </c>
      <c r="G1362" s="9" t="s">
        <v>36</v>
      </c>
    </row>
    <row r="1363" spans="1:7" x14ac:dyDescent="0.3">
      <c r="A1363" s="9">
        <v>2425</v>
      </c>
      <c r="B1363" s="9" t="s">
        <v>37</v>
      </c>
      <c r="C1363" s="9">
        <v>2418</v>
      </c>
      <c r="D1363" s="9" t="s">
        <v>43</v>
      </c>
      <c r="E1363" s="12">
        <v>46726</v>
      </c>
      <c r="F1363" s="9">
        <v>16</v>
      </c>
      <c r="G1363" s="9" t="s">
        <v>38</v>
      </c>
    </row>
    <row r="1364" spans="1:7" x14ac:dyDescent="0.3">
      <c r="A1364" s="9">
        <v>2426</v>
      </c>
      <c r="B1364" s="9" t="s">
        <v>37</v>
      </c>
      <c r="C1364" s="9">
        <v>2407</v>
      </c>
      <c r="D1364" s="9" t="s">
        <v>45</v>
      </c>
      <c r="E1364" s="12">
        <v>46727</v>
      </c>
      <c r="F1364" s="9">
        <v>16</v>
      </c>
      <c r="G1364" s="9" t="s">
        <v>38</v>
      </c>
    </row>
    <row r="1365" spans="1:7" x14ac:dyDescent="0.3">
      <c r="A1365" s="9">
        <v>2427</v>
      </c>
      <c r="B1365" s="9" t="s">
        <v>37</v>
      </c>
      <c r="C1365" s="9">
        <v>2420</v>
      </c>
      <c r="D1365" s="9" t="s">
        <v>43</v>
      </c>
      <c r="E1365" s="12">
        <v>46728</v>
      </c>
      <c r="F1365" s="9">
        <v>16</v>
      </c>
      <c r="G1365" s="9" t="s">
        <v>38</v>
      </c>
    </row>
    <row r="1366" spans="1:7" x14ac:dyDescent="0.3">
      <c r="A1366" s="9">
        <v>2428</v>
      </c>
      <c r="B1366" s="9" t="s">
        <v>37</v>
      </c>
      <c r="C1366" s="9">
        <v>2413</v>
      </c>
      <c r="D1366" s="9" t="s">
        <v>35</v>
      </c>
      <c r="E1366" s="12">
        <v>46729</v>
      </c>
      <c r="F1366" s="9">
        <v>16</v>
      </c>
      <c r="G1366" s="9" t="s">
        <v>36</v>
      </c>
    </row>
    <row r="1367" spans="1:7" x14ac:dyDescent="0.3">
      <c r="A1367" s="9">
        <v>2429</v>
      </c>
      <c r="B1367" s="9" t="s">
        <v>37</v>
      </c>
      <c r="C1367" s="9">
        <v>2417</v>
      </c>
      <c r="D1367" s="9" t="s">
        <v>45</v>
      </c>
      <c r="E1367" s="12">
        <v>46730</v>
      </c>
      <c r="F1367" s="9">
        <v>16</v>
      </c>
      <c r="G1367" s="9" t="s">
        <v>38</v>
      </c>
    </row>
    <row r="1368" spans="1:7" x14ac:dyDescent="0.3">
      <c r="A1368" s="9">
        <v>2430</v>
      </c>
      <c r="B1368" s="9" t="s">
        <v>37</v>
      </c>
      <c r="C1368" s="9">
        <v>2408</v>
      </c>
      <c r="D1368" s="9" t="s">
        <v>39</v>
      </c>
      <c r="E1368" s="12">
        <v>46731</v>
      </c>
      <c r="F1368" s="9">
        <v>16</v>
      </c>
      <c r="G1368" s="9" t="s">
        <v>36</v>
      </c>
    </row>
    <row r="1369" spans="1:7" x14ac:dyDescent="0.3">
      <c r="A1369" s="9">
        <v>2431</v>
      </c>
      <c r="B1369" s="9" t="s">
        <v>34</v>
      </c>
      <c r="C1369" s="9">
        <v>2418</v>
      </c>
      <c r="D1369" s="9" t="s">
        <v>43</v>
      </c>
      <c r="E1369" s="12">
        <v>46732</v>
      </c>
      <c r="F1369" s="9">
        <v>16</v>
      </c>
      <c r="G1369" s="9" t="s">
        <v>36</v>
      </c>
    </row>
    <row r="1370" spans="1:7" x14ac:dyDescent="0.3">
      <c r="A1370" s="9">
        <v>2432</v>
      </c>
      <c r="B1370" s="9" t="s">
        <v>34</v>
      </c>
      <c r="C1370" s="9">
        <v>2409</v>
      </c>
      <c r="D1370" s="9" t="s">
        <v>45</v>
      </c>
      <c r="E1370" s="12">
        <v>46733</v>
      </c>
      <c r="F1370" s="9">
        <v>16</v>
      </c>
      <c r="G1370" s="9" t="s">
        <v>38</v>
      </c>
    </row>
    <row r="1371" spans="1:7" x14ac:dyDescent="0.3">
      <c r="A1371" s="9">
        <v>2433</v>
      </c>
      <c r="B1371" s="9" t="s">
        <v>37</v>
      </c>
      <c r="C1371" s="9">
        <v>2413</v>
      </c>
      <c r="D1371" s="9" t="s">
        <v>43</v>
      </c>
      <c r="E1371" s="12">
        <v>46734</v>
      </c>
      <c r="F1371" s="9">
        <v>16</v>
      </c>
      <c r="G1371" s="9" t="s">
        <v>38</v>
      </c>
    </row>
    <row r="1372" spans="1:7" x14ac:dyDescent="0.3">
      <c r="A1372" s="9">
        <v>2434</v>
      </c>
      <c r="B1372" s="9" t="s">
        <v>37</v>
      </c>
      <c r="C1372" s="9">
        <v>2424</v>
      </c>
      <c r="D1372" s="9" t="s">
        <v>35</v>
      </c>
      <c r="E1372" s="12">
        <v>46735</v>
      </c>
      <c r="F1372" s="9">
        <v>16</v>
      </c>
      <c r="G1372" s="9" t="s">
        <v>36</v>
      </c>
    </row>
    <row r="1373" spans="1:7" x14ac:dyDescent="0.3">
      <c r="A1373" s="9">
        <v>2435</v>
      </c>
      <c r="B1373" s="9" t="s">
        <v>37</v>
      </c>
      <c r="C1373" s="9">
        <v>2406</v>
      </c>
      <c r="D1373" s="9" t="s">
        <v>46</v>
      </c>
      <c r="E1373" s="12">
        <v>46736</v>
      </c>
      <c r="F1373" s="9">
        <v>16</v>
      </c>
      <c r="G1373" s="9" t="s">
        <v>38</v>
      </c>
    </row>
    <row r="1374" spans="1:7" x14ac:dyDescent="0.3">
      <c r="A1374" s="9">
        <v>2436</v>
      </c>
      <c r="B1374" s="9" t="s">
        <v>37</v>
      </c>
      <c r="C1374" s="9">
        <v>2408</v>
      </c>
      <c r="D1374" s="9" t="s">
        <v>46</v>
      </c>
      <c r="E1374" s="12">
        <v>46737</v>
      </c>
      <c r="F1374" s="9">
        <v>15</v>
      </c>
      <c r="G1374" s="9" t="s">
        <v>36</v>
      </c>
    </row>
    <row r="1375" spans="1:7" x14ac:dyDescent="0.3">
      <c r="A1375" s="9">
        <v>2437</v>
      </c>
      <c r="B1375" s="9" t="s">
        <v>34</v>
      </c>
      <c r="C1375" s="9">
        <v>2413</v>
      </c>
      <c r="D1375" s="9" t="s">
        <v>45</v>
      </c>
      <c r="E1375" s="12">
        <v>46738</v>
      </c>
      <c r="F1375" s="9">
        <v>15</v>
      </c>
      <c r="G1375" s="9" t="s">
        <v>38</v>
      </c>
    </row>
    <row r="1376" spans="1:7" x14ac:dyDescent="0.3">
      <c r="A1376" s="9">
        <v>2438</v>
      </c>
      <c r="B1376" s="9" t="s">
        <v>37</v>
      </c>
      <c r="C1376" s="9">
        <v>2419</v>
      </c>
      <c r="D1376" s="9" t="s">
        <v>45</v>
      </c>
      <c r="E1376" s="12">
        <v>46739</v>
      </c>
      <c r="F1376" s="9">
        <v>15</v>
      </c>
      <c r="G1376" s="9" t="s">
        <v>38</v>
      </c>
    </row>
    <row r="1377" spans="1:7" x14ac:dyDescent="0.3">
      <c r="A1377" s="9">
        <v>2439</v>
      </c>
      <c r="B1377" s="9" t="s">
        <v>34</v>
      </c>
      <c r="C1377" s="9">
        <v>2414</v>
      </c>
      <c r="D1377" s="9" t="s">
        <v>45</v>
      </c>
      <c r="E1377" s="12">
        <v>46740</v>
      </c>
      <c r="F1377" s="9">
        <v>16</v>
      </c>
      <c r="G1377" s="9" t="s">
        <v>38</v>
      </c>
    </row>
    <row r="1378" spans="1:7" x14ac:dyDescent="0.3">
      <c r="A1378" s="9">
        <v>2440</v>
      </c>
      <c r="B1378" s="9" t="s">
        <v>37</v>
      </c>
      <c r="C1378" s="9">
        <v>2401</v>
      </c>
      <c r="D1378" s="9" t="s">
        <v>39</v>
      </c>
      <c r="E1378" s="12">
        <v>46741</v>
      </c>
      <c r="F1378" s="9">
        <v>16</v>
      </c>
      <c r="G1378" s="9" t="s">
        <v>36</v>
      </c>
    </row>
    <row r="1379" spans="1:7" x14ac:dyDescent="0.3">
      <c r="A1379" s="9">
        <v>2441</v>
      </c>
      <c r="B1379" s="9" t="s">
        <v>37</v>
      </c>
      <c r="C1379" s="9">
        <v>2416</v>
      </c>
      <c r="D1379" s="9" t="s">
        <v>35</v>
      </c>
      <c r="E1379" s="12">
        <v>46742</v>
      </c>
      <c r="F1379" s="9">
        <v>16</v>
      </c>
      <c r="G1379" s="9" t="s">
        <v>38</v>
      </c>
    </row>
    <row r="1380" spans="1:7" x14ac:dyDescent="0.3">
      <c r="A1380" s="9">
        <v>2442</v>
      </c>
      <c r="B1380" s="9" t="s">
        <v>34</v>
      </c>
      <c r="C1380" s="9">
        <v>2414</v>
      </c>
      <c r="D1380" s="9" t="s">
        <v>43</v>
      </c>
      <c r="E1380" s="12">
        <v>46743</v>
      </c>
      <c r="F1380" s="9">
        <v>15</v>
      </c>
      <c r="G1380" s="9" t="s">
        <v>38</v>
      </c>
    </row>
    <row r="1381" spans="1:7" x14ac:dyDescent="0.3">
      <c r="A1381" s="9">
        <v>2443</v>
      </c>
      <c r="B1381" s="9" t="s">
        <v>37</v>
      </c>
      <c r="C1381" s="9">
        <v>2414</v>
      </c>
      <c r="D1381" s="9" t="s">
        <v>43</v>
      </c>
      <c r="E1381" s="12">
        <v>46744</v>
      </c>
      <c r="F1381" s="9">
        <v>15</v>
      </c>
      <c r="G1381" s="9" t="s">
        <v>36</v>
      </c>
    </row>
    <row r="1382" spans="1:7" x14ac:dyDescent="0.3">
      <c r="A1382" s="9">
        <v>2444</v>
      </c>
      <c r="B1382" s="9" t="s">
        <v>37</v>
      </c>
      <c r="C1382" s="9">
        <v>2411</v>
      </c>
      <c r="D1382" s="9" t="s">
        <v>39</v>
      </c>
      <c r="E1382" s="12">
        <v>46745</v>
      </c>
      <c r="F1382" s="9">
        <v>9</v>
      </c>
      <c r="G1382" s="9" t="s">
        <v>36</v>
      </c>
    </row>
    <row r="1383" spans="1:7" x14ac:dyDescent="0.3">
      <c r="A1383" s="9">
        <v>2445</v>
      </c>
      <c r="B1383" s="9" t="s">
        <v>37</v>
      </c>
      <c r="C1383" s="9">
        <v>2417</v>
      </c>
      <c r="D1383" s="9" t="s">
        <v>39</v>
      </c>
      <c r="E1383" s="12">
        <v>46746</v>
      </c>
      <c r="F1383" s="9">
        <v>16</v>
      </c>
      <c r="G1383" s="9" t="s">
        <v>36</v>
      </c>
    </row>
    <row r="1384" spans="1:7" x14ac:dyDescent="0.3">
      <c r="A1384" s="9">
        <v>2446</v>
      </c>
      <c r="B1384" s="9" t="s">
        <v>40</v>
      </c>
      <c r="C1384" s="9">
        <v>2419</v>
      </c>
      <c r="D1384" s="9" t="s">
        <v>35</v>
      </c>
      <c r="E1384" s="12">
        <v>46747</v>
      </c>
      <c r="F1384" s="9">
        <v>16</v>
      </c>
      <c r="G1384" s="9" t="s">
        <v>38</v>
      </c>
    </row>
    <row r="1385" spans="1:7" x14ac:dyDescent="0.3">
      <c r="A1385" s="9">
        <v>2447</v>
      </c>
      <c r="B1385" s="9" t="s">
        <v>37</v>
      </c>
      <c r="C1385" s="9">
        <v>2408</v>
      </c>
      <c r="D1385" s="9" t="s">
        <v>35</v>
      </c>
      <c r="E1385" s="12">
        <v>46748</v>
      </c>
      <c r="F1385" s="9">
        <v>16</v>
      </c>
      <c r="G1385" s="9" t="s">
        <v>36</v>
      </c>
    </row>
    <row r="1386" spans="1:7" x14ac:dyDescent="0.3">
      <c r="A1386" s="9">
        <v>2448</v>
      </c>
      <c r="B1386" s="9" t="s">
        <v>40</v>
      </c>
      <c r="C1386" s="9">
        <v>2404</v>
      </c>
      <c r="D1386" s="9" t="s">
        <v>39</v>
      </c>
      <c r="E1386" s="12">
        <v>46749</v>
      </c>
      <c r="F1386" s="9">
        <v>16</v>
      </c>
      <c r="G1386" s="9" t="s">
        <v>38</v>
      </c>
    </row>
    <row r="1387" spans="1:7" x14ac:dyDescent="0.3">
      <c r="A1387" s="9">
        <v>2449</v>
      </c>
      <c r="B1387" s="9" t="s">
        <v>34</v>
      </c>
      <c r="C1387" s="9">
        <v>2413</v>
      </c>
      <c r="D1387" s="9" t="s">
        <v>43</v>
      </c>
      <c r="E1387" s="12">
        <v>46750</v>
      </c>
      <c r="F1387" s="9">
        <v>15</v>
      </c>
      <c r="G1387" s="9" t="s">
        <v>38</v>
      </c>
    </row>
    <row r="1388" spans="1:7" x14ac:dyDescent="0.3">
      <c r="A1388" s="9">
        <v>2450</v>
      </c>
      <c r="B1388" s="9" t="s">
        <v>34</v>
      </c>
      <c r="C1388" s="9">
        <v>2412</v>
      </c>
      <c r="D1388" s="9" t="s">
        <v>45</v>
      </c>
      <c r="E1388" s="12">
        <v>46751</v>
      </c>
      <c r="F1388" s="9">
        <v>16</v>
      </c>
      <c r="G1388" s="9" t="s">
        <v>36</v>
      </c>
    </row>
    <row r="1389" spans="1:7" x14ac:dyDescent="0.3">
      <c r="A1389" s="9">
        <v>2451</v>
      </c>
      <c r="B1389" s="9" t="s">
        <v>37</v>
      </c>
      <c r="C1389" s="9">
        <v>2403</v>
      </c>
      <c r="D1389" s="9" t="s">
        <v>43</v>
      </c>
      <c r="E1389" s="12">
        <v>46752</v>
      </c>
      <c r="F1389" s="9">
        <v>15</v>
      </c>
      <c r="G1389" s="9" t="s">
        <v>38</v>
      </c>
    </row>
    <row r="1390" spans="1:7" x14ac:dyDescent="0.3">
      <c r="A1390" s="9">
        <v>2452</v>
      </c>
      <c r="B1390" s="9" t="s">
        <v>37</v>
      </c>
      <c r="C1390" s="9">
        <v>2403</v>
      </c>
      <c r="D1390" s="9" t="s">
        <v>45</v>
      </c>
      <c r="E1390" s="12">
        <v>46753</v>
      </c>
      <c r="F1390" s="9">
        <v>15</v>
      </c>
      <c r="G1390" s="9" t="s">
        <v>38</v>
      </c>
    </row>
    <row r="1391" spans="1:7" x14ac:dyDescent="0.3">
      <c r="A1391" s="9">
        <v>2453</v>
      </c>
      <c r="B1391" s="9" t="s">
        <v>37</v>
      </c>
      <c r="C1391" s="9">
        <v>2407</v>
      </c>
      <c r="D1391" s="9" t="s">
        <v>43</v>
      </c>
      <c r="E1391" s="12">
        <v>46754</v>
      </c>
      <c r="F1391" s="9">
        <v>16</v>
      </c>
      <c r="G1391" s="9" t="s">
        <v>36</v>
      </c>
    </row>
    <row r="1392" spans="1:7" x14ac:dyDescent="0.3">
      <c r="A1392" s="9">
        <v>2454</v>
      </c>
      <c r="B1392" s="9" t="s">
        <v>37</v>
      </c>
      <c r="C1392" s="9">
        <v>2409</v>
      </c>
      <c r="D1392" s="9" t="s">
        <v>43</v>
      </c>
      <c r="E1392" s="12">
        <v>46755</v>
      </c>
      <c r="F1392" s="9">
        <v>16</v>
      </c>
      <c r="G1392" s="9" t="s">
        <v>36</v>
      </c>
    </row>
    <row r="1393" spans="1:7" x14ac:dyDescent="0.3">
      <c r="A1393" s="9">
        <v>2455</v>
      </c>
      <c r="B1393" s="9" t="s">
        <v>37</v>
      </c>
      <c r="C1393" s="9">
        <v>2413</v>
      </c>
      <c r="D1393" s="9" t="s">
        <v>39</v>
      </c>
      <c r="E1393" s="12">
        <v>46756</v>
      </c>
      <c r="F1393" s="9">
        <v>16</v>
      </c>
      <c r="G1393" s="9" t="s">
        <v>36</v>
      </c>
    </row>
    <row r="1394" spans="1:7" x14ac:dyDescent="0.3">
      <c r="A1394" s="9">
        <v>2456</v>
      </c>
      <c r="B1394" s="9" t="s">
        <v>37</v>
      </c>
      <c r="C1394" s="9">
        <v>2414</v>
      </c>
      <c r="D1394" s="9" t="s">
        <v>35</v>
      </c>
      <c r="E1394" s="12">
        <v>46757</v>
      </c>
      <c r="F1394" s="9">
        <v>16</v>
      </c>
      <c r="G1394" s="9" t="s">
        <v>36</v>
      </c>
    </row>
    <row r="1395" spans="1:7" x14ac:dyDescent="0.3">
      <c r="A1395" s="9">
        <v>2457</v>
      </c>
      <c r="B1395" s="9" t="s">
        <v>37</v>
      </c>
      <c r="C1395" s="9">
        <v>2401</v>
      </c>
      <c r="D1395" s="9" t="s">
        <v>43</v>
      </c>
      <c r="E1395" s="12">
        <v>46758</v>
      </c>
      <c r="F1395" s="9">
        <v>16</v>
      </c>
      <c r="G1395" s="9" t="s">
        <v>36</v>
      </c>
    </row>
    <row r="1396" spans="1:7" x14ac:dyDescent="0.3">
      <c r="A1396" s="9">
        <v>2458</v>
      </c>
      <c r="B1396" s="9" t="s">
        <v>37</v>
      </c>
      <c r="C1396" s="9">
        <v>2401</v>
      </c>
      <c r="D1396" s="9" t="s">
        <v>39</v>
      </c>
      <c r="E1396" s="12">
        <v>46759</v>
      </c>
      <c r="F1396" s="9">
        <v>16</v>
      </c>
      <c r="G1396" s="9" t="s">
        <v>36</v>
      </c>
    </row>
    <row r="1397" spans="1:7" x14ac:dyDescent="0.3">
      <c r="A1397" s="9">
        <v>2459</v>
      </c>
      <c r="B1397" s="9" t="s">
        <v>40</v>
      </c>
      <c r="C1397" s="9">
        <v>2401</v>
      </c>
      <c r="D1397" s="9" t="s">
        <v>43</v>
      </c>
      <c r="E1397" s="12">
        <v>46760</v>
      </c>
      <c r="F1397" s="9">
        <v>16</v>
      </c>
      <c r="G1397" s="9" t="s">
        <v>38</v>
      </c>
    </row>
    <row r="1398" spans="1:7" x14ac:dyDescent="0.3">
      <c r="A1398" s="9">
        <v>2460</v>
      </c>
      <c r="B1398" s="9" t="s">
        <v>37</v>
      </c>
      <c r="C1398" s="9">
        <v>2424</v>
      </c>
      <c r="D1398" s="9" t="s">
        <v>39</v>
      </c>
      <c r="E1398" s="12">
        <v>46761</v>
      </c>
      <c r="F1398" s="9">
        <v>16</v>
      </c>
      <c r="G1398" s="9" t="s">
        <v>38</v>
      </c>
    </row>
    <row r="1399" spans="1:7" x14ac:dyDescent="0.3">
      <c r="A1399" s="9">
        <v>2461</v>
      </c>
      <c r="B1399" s="9" t="s">
        <v>37</v>
      </c>
      <c r="C1399" s="9">
        <v>2413</v>
      </c>
      <c r="D1399" s="9" t="s">
        <v>39</v>
      </c>
      <c r="E1399" s="12">
        <v>46762</v>
      </c>
      <c r="F1399" s="9">
        <v>15</v>
      </c>
      <c r="G1399" s="9" t="s">
        <v>38</v>
      </c>
    </row>
    <row r="1400" spans="1:7" x14ac:dyDescent="0.3">
      <c r="A1400" s="9">
        <v>2462</v>
      </c>
      <c r="B1400" s="9" t="s">
        <v>37</v>
      </c>
      <c r="C1400" s="9">
        <v>2407</v>
      </c>
      <c r="D1400" s="9" t="s">
        <v>45</v>
      </c>
      <c r="E1400" s="12">
        <v>46763</v>
      </c>
      <c r="F1400" s="9">
        <v>16</v>
      </c>
      <c r="G1400" s="9" t="s">
        <v>38</v>
      </c>
    </row>
    <row r="1401" spans="1:7" x14ac:dyDescent="0.3">
      <c r="A1401" s="9">
        <v>2463</v>
      </c>
      <c r="B1401" s="9" t="s">
        <v>34</v>
      </c>
      <c r="C1401" s="9">
        <v>2404</v>
      </c>
      <c r="D1401" s="9" t="s">
        <v>46</v>
      </c>
      <c r="E1401" s="12">
        <v>46764</v>
      </c>
      <c r="F1401" s="9">
        <v>5</v>
      </c>
      <c r="G1401" s="9" t="s">
        <v>42</v>
      </c>
    </row>
    <row r="1402" spans="1:7" x14ac:dyDescent="0.3">
      <c r="A1402" s="9">
        <v>2464</v>
      </c>
      <c r="B1402" s="9" t="s">
        <v>37</v>
      </c>
      <c r="C1402" s="9">
        <v>2415</v>
      </c>
      <c r="D1402" s="9" t="s">
        <v>46</v>
      </c>
      <c r="E1402" s="12">
        <v>46765</v>
      </c>
      <c r="F1402" s="9">
        <v>15</v>
      </c>
      <c r="G1402" s="9" t="s">
        <v>36</v>
      </c>
    </row>
    <row r="1403" spans="1:7" x14ac:dyDescent="0.3">
      <c r="A1403" s="9">
        <v>2465</v>
      </c>
      <c r="B1403" s="9" t="s">
        <v>37</v>
      </c>
      <c r="C1403" s="9">
        <v>2414</v>
      </c>
      <c r="D1403" s="9" t="s">
        <v>43</v>
      </c>
      <c r="E1403" s="12">
        <v>46766</v>
      </c>
      <c r="F1403" s="9">
        <v>15</v>
      </c>
      <c r="G1403" s="9" t="s">
        <v>38</v>
      </c>
    </row>
    <row r="1404" spans="1:7" x14ac:dyDescent="0.3">
      <c r="A1404" s="9">
        <v>2466</v>
      </c>
      <c r="B1404" s="9" t="s">
        <v>37</v>
      </c>
      <c r="C1404" s="9">
        <v>2414</v>
      </c>
      <c r="D1404" s="9" t="s">
        <v>43</v>
      </c>
      <c r="E1404" s="12">
        <v>46767</v>
      </c>
      <c r="F1404" s="9">
        <v>15</v>
      </c>
      <c r="G1404" s="9" t="s">
        <v>38</v>
      </c>
    </row>
    <row r="1405" spans="1:7" x14ac:dyDescent="0.3">
      <c r="A1405" s="9">
        <v>2467</v>
      </c>
      <c r="B1405" s="9" t="s">
        <v>37</v>
      </c>
      <c r="C1405" s="9">
        <v>2418</v>
      </c>
      <c r="D1405" s="9" t="s">
        <v>45</v>
      </c>
      <c r="E1405" s="12">
        <v>46768</v>
      </c>
      <c r="F1405" s="9">
        <v>15</v>
      </c>
      <c r="G1405" s="9" t="s">
        <v>38</v>
      </c>
    </row>
    <row r="1406" spans="1:7" x14ac:dyDescent="0.3">
      <c r="A1406" s="9">
        <v>2468</v>
      </c>
      <c r="B1406" s="9" t="s">
        <v>40</v>
      </c>
      <c r="C1406" s="9">
        <v>2423</v>
      </c>
      <c r="D1406" s="9" t="s">
        <v>35</v>
      </c>
      <c r="E1406" s="12">
        <v>46769</v>
      </c>
      <c r="F1406" s="9">
        <v>15</v>
      </c>
      <c r="G1406" s="9" t="s">
        <v>36</v>
      </c>
    </row>
    <row r="1407" spans="1:7" x14ac:dyDescent="0.3">
      <c r="A1407" s="9">
        <v>2469</v>
      </c>
      <c r="B1407" s="9" t="s">
        <v>40</v>
      </c>
      <c r="C1407" s="9">
        <v>2420</v>
      </c>
      <c r="D1407" s="9" t="s">
        <v>43</v>
      </c>
      <c r="E1407" s="12">
        <v>46770</v>
      </c>
      <c r="F1407" s="9">
        <v>15</v>
      </c>
      <c r="G1407" s="9" t="s">
        <v>36</v>
      </c>
    </row>
    <row r="1408" spans="1:7" x14ac:dyDescent="0.3">
      <c r="A1408" s="9">
        <v>2470</v>
      </c>
      <c r="B1408" s="9" t="s">
        <v>37</v>
      </c>
      <c r="C1408" s="9">
        <v>2416</v>
      </c>
      <c r="D1408" s="9" t="s">
        <v>35</v>
      </c>
      <c r="E1408" s="12">
        <v>46771</v>
      </c>
      <c r="F1408" s="9">
        <v>15</v>
      </c>
      <c r="G1408" s="9" t="s">
        <v>38</v>
      </c>
    </row>
    <row r="1409" spans="1:7" x14ac:dyDescent="0.3">
      <c r="A1409" s="9">
        <v>2471</v>
      </c>
      <c r="B1409" s="9" t="s">
        <v>34</v>
      </c>
      <c r="C1409" s="9">
        <v>2404</v>
      </c>
      <c r="D1409" s="9" t="s">
        <v>46</v>
      </c>
      <c r="E1409" s="12">
        <v>46772</v>
      </c>
      <c r="F1409" s="9">
        <v>15</v>
      </c>
      <c r="G1409" s="9" t="s">
        <v>36</v>
      </c>
    </row>
    <row r="1410" spans="1:7" x14ac:dyDescent="0.3">
      <c r="A1410" s="9">
        <v>2472</v>
      </c>
      <c r="B1410" s="9" t="s">
        <v>37</v>
      </c>
      <c r="C1410" s="9">
        <v>2409</v>
      </c>
      <c r="D1410" s="9" t="s">
        <v>43</v>
      </c>
      <c r="E1410" s="12">
        <v>46773</v>
      </c>
      <c r="F1410" s="9">
        <v>15</v>
      </c>
      <c r="G1410" s="9" t="s">
        <v>36</v>
      </c>
    </row>
    <row r="1411" spans="1:7" x14ac:dyDescent="0.3">
      <c r="A1411" s="9">
        <v>2473</v>
      </c>
      <c r="B1411" s="9" t="s">
        <v>37</v>
      </c>
      <c r="C1411" s="9">
        <v>2409</v>
      </c>
      <c r="D1411" s="9" t="s">
        <v>43</v>
      </c>
      <c r="E1411" s="12">
        <v>46774</v>
      </c>
      <c r="F1411" s="9">
        <v>15</v>
      </c>
      <c r="G1411" s="9" t="s">
        <v>36</v>
      </c>
    </row>
    <row r="1412" spans="1:7" x14ac:dyDescent="0.3">
      <c r="A1412" s="9">
        <v>2474</v>
      </c>
      <c r="B1412" s="9" t="s">
        <v>34</v>
      </c>
      <c r="C1412" s="9">
        <v>2423</v>
      </c>
      <c r="D1412" s="9" t="s">
        <v>46</v>
      </c>
      <c r="E1412" s="12">
        <v>46775</v>
      </c>
      <c r="F1412" s="9">
        <v>15</v>
      </c>
      <c r="G1412" s="9" t="s">
        <v>36</v>
      </c>
    </row>
    <row r="1413" spans="1:7" x14ac:dyDescent="0.3">
      <c r="A1413" s="9">
        <v>2475</v>
      </c>
      <c r="B1413" s="9" t="s">
        <v>37</v>
      </c>
      <c r="C1413" s="9">
        <v>2413</v>
      </c>
      <c r="D1413" s="9" t="s">
        <v>45</v>
      </c>
      <c r="E1413" s="12">
        <v>46776</v>
      </c>
      <c r="F1413" s="9">
        <v>15</v>
      </c>
      <c r="G1413" s="9" t="s">
        <v>36</v>
      </c>
    </row>
    <row r="1414" spans="1:7" x14ac:dyDescent="0.3">
      <c r="A1414" s="9">
        <v>2476</v>
      </c>
      <c r="B1414" s="9" t="s">
        <v>37</v>
      </c>
      <c r="C1414" s="9">
        <v>2415</v>
      </c>
      <c r="D1414" s="9" t="s">
        <v>35</v>
      </c>
      <c r="E1414" s="12">
        <v>46777</v>
      </c>
      <c r="F1414" s="9">
        <v>15</v>
      </c>
      <c r="G1414" s="9" t="s">
        <v>36</v>
      </c>
    </row>
    <row r="1415" spans="1:7" x14ac:dyDescent="0.3">
      <c r="A1415" s="9">
        <v>2477</v>
      </c>
      <c r="B1415" s="9" t="s">
        <v>40</v>
      </c>
      <c r="C1415" s="9">
        <v>2416</v>
      </c>
      <c r="D1415" s="9" t="s">
        <v>45</v>
      </c>
      <c r="E1415" s="12">
        <v>46778</v>
      </c>
      <c r="F1415" s="9">
        <v>15</v>
      </c>
      <c r="G1415" s="9" t="s">
        <v>42</v>
      </c>
    </row>
    <row r="1416" spans="1:7" x14ac:dyDescent="0.3">
      <c r="A1416" s="9">
        <v>2478</v>
      </c>
      <c r="B1416" s="9" t="s">
        <v>34</v>
      </c>
      <c r="C1416" s="9">
        <v>2422</v>
      </c>
      <c r="D1416" s="9" t="s">
        <v>45</v>
      </c>
      <c r="E1416" s="12">
        <v>46779</v>
      </c>
      <c r="F1416" s="9">
        <v>15</v>
      </c>
      <c r="G1416" s="9" t="s">
        <v>36</v>
      </c>
    </row>
    <row r="1417" spans="1:7" x14ac:dyDescent="0.3">
      <c r="A1417" s="9">
        <v>2479</v>
      </c>
      <c r="B1417" s="9" t="s">
        <v>34</v>
      </c>
      <c r="C1417" s="9">
        <v>2414</v>
      </c>
      <c r="D1417" s="9" t="s">
        <v>43</v>
      </c>
      <c r="E1417" s="12">
        <v>46780</v>
      </c>
      <c r="F1417" s="9">
        <v>15</v>
      </c>
      <c r="G1417" s="9" t="s">
        <v>36</v>
      </c>
    </row>
    <row r="1418" spans="1:7" x14ac:dyDescent="0.3">
      <c r="A1418" s="9">
        <v>2480</v>
      </c>
      <c r="B1418" s="9" t="s">
        <v>40</v>
      </c>
      <c r="C1418" s="9">
        <v>2416</v>
      </c>
      <c r="D1418" s="9" t="s">
        <v>35</v>
      </c>
      <c r="E1418" s="12">
        <v>46781</v>
      </c>
      <c r="F1418" s="9">
        <v>15</v>
      </c>
      <c r="G1418" s="9" t="s">
        <v>38</v>
      </c>
    </row>
    <row r="1419" spans="1:7" x14ac:dyDescent="0.3">
      <c r="A1419" s="9">
        <v>2481</v>
      </c>
      <c r="B1419" s="9" t="s">
        <v>37</v>
      </c>
      <c r="C1419" s="9">
        <v>2412</v>
      </c>
      <c r="D1419" s="9" t="s">
        <v>45</v>
      </c>
      <c r="E1419" s="12">
        <v>46782</v>
      </c>
      <c r="F1419" s="9">
        <v>15</v>
      </c>
      <c r="G1419" s="9" t="s">
        <v>36</v>
      </c>
    </row>
    <row r="1420" spans="1:7" x14ac:dyDescent="0.3">
      <c r="A1420" s="9">
        <v>2482</v>
      </c>
      <c r="B1420" s="9" t="s">
        <v>37</v>
      </c>
      <c r="C1420" s="9">
        <v>2407</v>
      </c>
      <c r="D1420" s="9" t="s">
        <v>43</v>
      </c>
      <c r="E1420" s="12">
        <v>46783</v>
      </c>
      <c r="F1420" s="9">
        <v>16</v>
      </c>
      <c r="G1420" s="9" t="s">
        <v>38</v>
      </c>
    </row>
    <row r="1421" spans="1:7" x14ac:dyDescent="0.3">
      <c r="A1421" s="9">
        <v>2483</v>
      </c>
      <c r="B1421" s="9" t="s">
        <v>40</v>
      </c>
      <c r="C1421" s="9">
        <v>2416</v>
      </c>
      <c r="D1421" s="9" t="s">
        <v>46</v>
      </c>
      <c r="E1421" s="12">
        <v>46784</v>
      </c>
      <c r="F1421" s="9">
        <v>16</v>
      </c>
      <c r="G1421" s="9" t="s">
        <v>38</v>
      </c>
    </row>
    <row r="1422" spans="1:7" x14ac:dyDescent="0.3">
      <c r="A1422" s="9">
        <v>2484</v>
      </c>
      <c r="B1422" s="9" t="s">
        <v>37</v>
      </c>
      <c r="C1422" s="9">
        <v>2407</v>
      </c>
      <c r="D1422" s="9" t="s">
        <v>45</v>
      </c>
      <c r="E1422" s="12">
        <v>46785</v>
      </c>
      <c r="F1422" s="9">
        <v>15</v>
      </c>
      <c r="G1422" s="9" t="s">
        <v>38</v>
      </c>
    </row>
    <row r="1423" spans="1:7" x14ac:dyDescent="0.3">
      <c r="A1423" s="9">
        <v>2485</v>
      </c>
      <c r="B1423" s="9" t="s">
        <v>37</v>
      </c>
      <c r="C1423" s="9">
        <v>2422</v>
      </c>
      <c r="D1423" s="9" t="s">
        <v>35</v>
      </c>
      <c r="E1423" s="12">
        <v>46786</v>
      </c>
      <c r="F1423" s="9">
        <v>16</v>
      </c>
      <c r="G1423" s="9" t="s">
        <v>36</v>
      </c>
    </row>
    <row r="1424" spans="1:7" x14ac:dyDescent="0.3">
      <c r="A1424" s="9">
        <v>2486</v>
      </c>
      <c r="B1424" s="9" t="s">
        <v>40</v>
      </c>
      <c r="C1424" s="9">
        <v>2414</v>
      </c>
      <c r="D1424" s="9" t="s">
        <v>46</v>
      </c>
      <c r="E1424" s="12">
        <v>46787</v>
      </c>
      <c r="F1424" s="9">
        <v>16</v>
      </c>
      <c r="G1424" s="9" t="s">
        <v>38</v>
      </c>
    </row>
    <row r="1425" spans="1:7" x14ac:dyDescent="0.3">
      <c r="A1425" s="9">
        <v>2487</v>
      </c>
      <c r="B1425" s="9" t="s">
        <v>37</v>
      </c>
      <c r="C1425" s="9">
        <v>2422</v>
      </c>
      <c r="D1425" s="9" t="s">
        <v>35</v>
      </c>
      <c r="E1425" s="12">
        <v>46788</v>
      </c>
      <c r="F1425" s="9">
        <v>16</v>
      </c>
      <c r="G1425" s="9" t="s">
        <v>36</v>
      </c>
    </row>
    <row r="1426" spans="1:7" x14ac:dyDescent="0.3">
      <c r="A1426" s="9">
        <v>2488</v>
      </c>
      <c r="B1426" s="9" t="s">
        <v>37</v>
      </c>
      <c r="C1426" s="9">
        <v>2415</v>
      </c>
      <c r="D1426" s="9" t="s">
        <v>46</v>
      </c>
      <c r="E1426" s="12">
        <v>46789</v>
      </c>
      <c r="F1426" s="9">
        <v>5</v>
      </c>
      <c r="G1426" s="9" t="s">
        <v>36</v>
      </c>
    </row>
    <row r="1427" spans="1:7" x14ac:dyDescent="0.3">
      <c r="A1427" s="9">
        <v>2489</v>
      </c>
      <c r="B1427" s="9" t="s">
        <v>34</v>
      </c>
      <c r="C1427" s="9">
        <v>2418</v>
      </c>
      <c r="D1427" s="9" t="s">
        <v>43</v>
      </c>
      <c r="E1427" s="12">
        <v>46790</v>
      </c>
      <c r="F1427" s="9">
        <v>15</v>
      </c>
      <c r="G1427" s="9" t="s">
        <v>36</v>
      </c>
    </row>
    <row r="1428" spans="1:7" x14ac:dyDescent="0.3">
      <c r="A1428" s="9">
        <v>2490</v>
      </c>
      <c r="B1428" s="9" t="s">
        <v>37</v>
      </c>
      <c r="C1428" s="9">
        <v>2413</v>
      </c>
      <c r="D1428" s="9" t="s">
        <v>43</v>
      </c>
      <c r="E1428" s="12">
        <v>46791</v>
      </c>
      <c r="F1428" s="9">
        <v>15</v>
      </c>
      <c r="G1428" s="9" t="s">
        <v>38</v>
      </c>
    </row>
    <row r="1429" spans="1:7" x14ac:dyDescent="0.3">
      <c r="A1429" s="9">
        <v>2491</v>
      </c>
      <c r="B1429" s="9" t="s">
        <v>37</v>
      </c>
      <c r="C1429" s="9">
        <v>2407</v>
      </c>
      <c r="D1429" s="9" t="s">
        <v>35</v>
      </c>
      <c r="E1429" s="12">
        <v>46792</v>
      </c>
      <c r="F1429" s="9">
        <v>15</v>
      </c>
      <c r="G1429" s="9" t="s">
        <v>36</v>
      </c>
    </row>
    <row r="1430" spans="1:7" x14ac:dyDescent="0.3">
      <c r="A1430" s="9">
        <v>2492</v>
      </c>
      <c r="B1430" s="9" t="s">
        <v>34</v>
      </c>
      <c r="C1430" s="9">
        <v>2413</v>
      </c>
      <c r="D1430" s="9" t="s">
        <v>43</v>
      </c>
      <c r="E1430" s="12">
        <v>46793</v>
      </c>
      <c r="F1430" s="9">
        <v>15</v>
      </c>
      <c r="G1430" s="9" t="s">
        <v>36</v>
      </c>
    </row>
    <row r="1431" spans="1:7" x14ac:dyDescent="0.3">
      <c r="A1431" s="9">
        <v>2493</v>
      </c>
      <c r="B1431" s="9" t="s">
        <v>37</v>
      </c>
      <c r="C1431" s="9">
        <v>2422</v>
      </c>
      <c r="D1431" s="9" t="s">
        <v>45</v>
      </c>
      <c r="E1431" s="12">
        <v>46794</v>
      </c>
      <c r="F1431" s="9">
        <v>15</v>
      </c>
      <c r="G1431" s="9" t="s">
        <v>38</v>
      </c>
    </row>
    <row r="1432" spans="1:7" x14ac:dyDescent="0.3">
      <c r="A1432" s="9">
        <v>2494</v>
      </c>
      <c r="B1432" s="9" t="s">
        <v>34</v>
      </c>
      <c r="C1432" s="9">
        <v>2404</v>
      </c>
      <c r="D1432" s="9" t="s">
        <v>45</v>
      </c>
      <c r="E1432" s="12">
        <v>46795</v>
      </c>
      <c r="F1432" s="9">
        <v>8</v>
      </c>
      <c r="G1432" s="9" t="s">
        <v>38</v>
      </c>
    </row>
    <row r="1433" spans="1:7" x14ac:dyDescent="0.3">
      <c r="A1433" s="9">
        <v>2495</v>
      </c>
      <c r="B1433" s="9" t="s">
        <v>34</v>
      </c>
      <c r="C1433" s="9">
        <v>2411</v>
      </c>
      <c r="D1433" s="9" t="s">
        <v>43</v>
      </c>
      <c r="E1433" s="12">
        <v>46796</v>
      </c>
      <c r="F1433" s="9">
        <v>15</v>
      </c>
      <c r="G1433" s="9" t="s">
        <v>38</v>
      </c>
    </row>
    <row r="1434" spans="1:7" x14ac:dyDescent="0.3">
      <c r="A1434" s="9">
        <v>2496</v>
      </c>
      <c r="B1434" s="9" t="s">
        <v>40</v>
      </c>
      <c r="C1434" s="9">
        <v>2419</v>
      </c>
      <c r="D1434" s="9" t="s">
        <v>46</v>
      </c>
      <c r="E1434" s="12">
        <v>46797</v>
      </c>
      <c r="F1434" s="9">
        <v>15</v>
      </c>
      <c r="G1434" s="9" t="s">
        <v>38</v>
      </c>
    </row>
    <row r="1435" spans="1:7" x14ac:dyDescent="0.3">
      <c r="A1435" s="9">
        <v>2497</v>
      </c>
      <c r="B1435" s="9" t="s">
        <v>37</v>
      </c>
      <c r="C1435" s="9">
        <v>2424</v>
      </c>
      <c r="D1435" s="9" t="s">
        <v>43</v>
      </c>
      <c r="E1435" s="12">
        <v>46798</v>
      </c>
      <c r="F1435" s="9">
        <v>14</v>
      </c>
      <c r="G1435" s="9" t="s">
        <v>38</v>
      </c>
    </row>
    <row r="1436" spans="1:7" x14ac:dyDescent="0.3">
      <c r="A1436" s="9">
        <v>2498</v>
      </c>
      <c r="B1436" s="9" t="s">
        <v>37</v>
      </c>
      <c r="C1436" s="9">
        <v>2424</v>
      </c>
      <c r="D1436" s="9" t="s">
        <v>39</v>
      </c>
      <c r="E1436" s="12">
        <v>46799</v>
      </c>
      <c r="F1436" s="9">
        <v>14</v>
      </c>
      <c r="G1436" s="9" t="s">
        <v>38</v>
      </c>
    </row>
    <row r="1437" spans="1:7" x14ac:dyDescent="0.3">
      <c r="A1437" s="9">
        <v>2499</v>
      </c>
      <c r="B1437" s="9" t="s">
        <v>34</v>
      </c>
      <c r="C1437" s="9">
        <v>2412</v>
      </c>
      <c r="D1437" s="9" t="s">
        <v>45</v>
      </c>
      <c r="E1437" s="12">
        <v>46800</v>
      </c>
      <c r="F1437" s="9">
        <v>15</v>
      </c>
      <c r="G1437" s="9" t="s">
        <v>38</v>
      </c>
    </row>
    <row r="1438" spans="1:7" x14ac:dyDescent="0.3">
      <c r="A1438" s="9">
        <v>2500</v>
      </c>
      <c r="B1438" s="9" t="s">
        <v>37</v>
      </c>
      <c r="C1438" s="9">
        <v>2408</v>
      </c>
      <c r="D1438" s="9" t="s">
        <v>45</v>
      </c>
      <c r="E1438" s="12">
        <v>46801</v>
      </c>
      <c r="F1438" s="9">
        <v>15</v>
      </c>
      <c r="G1438" s="9" t="s">
        <v>38</v>
      </c>
    </row>
    <row r="1439" spans="1:7" x14ac:dyDescent="0.3">
      <c r="A1439" s="9">
        <v>2501</v>
      </c>
      <c r="B1439" s="9" t="s">
        <v>37</v>
      </c>
      <c r="C1439" s="9">
        <v>2423</v>
      </c>
      <c r="D1439" s="9" t="s">
        <v>45</v>
      </c>
      <c r="E1439" s="12">
        <v>46802</v>
      </c>
      <c r="F1439" s="9">
        <v>15</v>
      </c>
      <c r="G1439" s="9" t="s">
        <v>36</v>
      </c>
    </row>
    <row r="1440" spans="1:7" x14ac:dyDescent="0.3">
      <c r="A1440" s="9">
        <v>2502</v>
      </c>
      <c r="B1440" s="9" t="s">
        <v>37</v>
      </c>
      <c r="C1440" s="9">
        <v>2416</v>
      </c>
      <c r="D1440" s="9" t="s">
        <v>43</v>
      </c>
      <c r="E1440" s="12">
        <v>46803</v>
      </c>
      <c r="F1440" s="9">
        <v>14</v>
      </c>
      <c r="G1440" s="9" t="s">
        <v>38</v>
      </c>
    </row>
    <row r="1441" spans="1:7" x14ac:dyDescent="0.3">
      <c r="A1441" s="9">
        <v>2503</v>
      </c>
      <c r="B1441" s="9" t="s">
        <v>37</v>
      </c>
      <c r="C1441" s="9">
        <v>2419</v>
      </c>
      <c r="D1441" s="9" t="s">
        <v>39</v>
      </c>
      <c r="E1441" s="12">
        <v>46804</v>
      </c>
      <c r="F1441" s="9">
        <v>14</v>
      </c>
      <c r="G1441" s="9" t="s">
        <v>38</v>
      </c>
    </row>
    <row r="1442" spans="1:7" x14ac:dyDescent="0.3">
      <c r="A1442" s="9">
        <v>2504</v>
      </c>
      <c r="B1442" s="9" t="s">
        <v>37</v>
      </c>
      <c r="C1442" s="9">
        <v>2419</v>
      </c>
      <c r="D1442" s="9" t="s">
        <v>39</v>
      </c>
      <c r="E1442" s="12">
        <v>46805</v>
      </c>
      <c r="F1442" s="9">
        <v>14</v>
      </c>
      <c r="G1442" s="9" t="s">
        <v>38</v>
      </c>
    </row>
    <row r="1443" spans="1:7" x14ac:dyDescent="0.3">
      <c r="A1443" s="9">
        <v>2505</v>
      </c>
      <c r="B1443" s="9" t="s">
        <v>37</v>
      </c>
      <c r="C1443" s="9">
        <v>2412</v>
      </c>
      <c r="D1443" s="9" t="s">
        <v>45</v>
      </c>
      <c r="E1443" s="12">
        <v>46806</v>
      </c>
      <c r="F1443" s="9">
        <v>15</v>
      </c>
      <c r="G1443" s="9" t="s">
        <v>36</v>
      </c>
    </row>
    <row r="1444" spans="1:7" x14ac:dyDescent="0.3">
      <c r="A1444" s="9">
        <v>2506</v>
      </c>
      <c r="B1444" s="9" t="s">
        <v>34</v>
      </c>
      <c r="C1444" s="9">
        <v>2412</v>
      </c>
      <c r="D1444" s="9" t="s">
        <v>45</v>
      </c>
      <c r="E1444" s="12">
        <v>46807</v>
      </c>
      <c r="F1444" s="9">
        <v>15</v>
      </c>
      <c r="G1444" s="9" t="s">
        <v>36</v>
      </c>
    </row>
    <row r="1445" spans="1:7" x14ac:dyDescent="0.3">
      <c r="A1445" s="9">
        <v>2507</v>
      </c>
      <c r="B1445" s="9" t="s">
        <v>37</v>
      </c>
      <c r="C1445" s="9">
        <v>2402</v>
      </c>
      <c r="D1445" s="9" t="s">
        <v>46</v>
      </c>
      <c r="E1445" s="12">
        <v>46808</v>
      </c>
      <c r="F1445" s="9">
        <v>15</v>
      </c>
      <c r="G1445" s="9" t="s">
        <v>38</v>
      </c>
    </row>
    <row r="1446" spans="1:7" x14ac:dyDescent="0.3">
      <c r="A1446" s="9">
        <v>2508</v>
      </c>
      <c r="B1446" s="9" t="s">
        <v>37</v>
      </c>
      <c r="C1446" s="9">
        <v>2406</v>
      </c>
      <c r="D1446" s="9" t="s">
        <v>43</v>
      </c>
      <c r="E1446" s="12">
        <v>46809</v>
      </c>
      <c r="F1446" s="9">
        <v>15</v>
      </c>
      <c r="G1446" s="9" t="s">
        <v>36</v>
      </c>
    </row>
    <row r="1447" spans="1:7" x14ac:dyDescent="0.3">
      <c r="A1447" s="9">
        <v>2509</v>
      </c>
      <c r="B1447" s="9" t="s">
        <v>37</v>
      </c>
      <c r="C1447" s="9">
        <v>2415</v>
      </c>
      <c r="D1447" s="9" t="s">
        <v>39</v>
      </c>
      <c r="E1447" s="12">
        <v>46810</v>
      </c>
      <c r="F1447" s="9">
        <v>15</v>
      </c>
      <c r="G1447" s="9" t="s">
        <v>36</v>
      </c>
    </row>
    <row r="1448" spans="1:7" x14ac:dyDescent="0.3">
      <c r="A1448" s="9">
        <v>2510</v>
      </c>
      <c r="B1448" s="9" t="s">
        <v>37</v>
      </c>
      <c r="C1448" s="9">
        <v>2421</v>
      </c>
      <c r="D1448" s="9" t="s">
        <v>45</v>
      </c>
      <c r="E1448" s="12">
        <v>46811</v>
      </c>
      <c r="F1448" s="9">
        <v>15</v>
      </c>
      <c r="G1448" s="9" t="s">
        <v>38</v>
      </c>
    </row>
    <row r="1449" spans="1:7" x14ac:dyDescent="0.3">
      <c r="A1449" s="9">
        <v>2511</v>
      </c>
      <c r="B1449" s="9" t="s">
        <v>37</v>
      </c>
      <c r="C1449" s="9">
        <v>2401</v>
      </c>
      <c r="D1449" s="9" t="s">
        <v>46</v>
      </c>
      <c r="E1449" s="12">
        <v>46812</v>
      </c>
      <c r="F1449" s="9">
        <v>15</v>
      </c>
      <c r="G1449" s="9" t="s">
        <v>38</v>
      </c>
    </row>
    <row r="1450" spans="1:7" x14ac:dyDescent="0.3">
      <c r="A1450" s="9">
        <v>2512</v>
      </c>
      <c r="B1450" s="9" t="s">
        <v>34</v>
      </c>
      <c r="C1450" s="9">
        <v>2421</v>
      </c>
      <c r="D1450" s="9" t="s">
        <v>35</v>
      </c>
      <c r="E1450" s="12">
        <v>46813</v>
      </c>
      <c r="F1450" s="9">
        <v>14</v>
      </c>
      <c r="G1450" s="9" t="s">
        <v>36</v>
      </c>
    </row>
    <row r="1451" spans="1:7" x14ac:dyDescent="0.3">
      <c r="A1451" s="9">
        <v>2513</v>
      </c>
      <c r="B1451" s="9" t="s">
        <v>37</v>
      </c>
      <c r="C1451" s="9">
        <v>2424</v>
      </c>
      <c r="D1451" s="9" t="s">
        <v>35</v>
      </c>
      <c r="E1451" s="12">
        <v>46814</v>
      </c>
      <c r="F1451" s="9">
        <v>15</v>
      </c>
      <c r="G1451" s="9" t="s">
        <v>36</v>
      </c>
    </row>
    <row r="1452" spans="1:7" x14ac:dyDescent="0.3">
      <c r="A1452" s="9">
        <v>2514</v>
      </c>
      <c r="B1452" s="9" t="s">
        <v>34</v>
      </c>
      <c r="C1452" s="9">
        <v>2415</v>
      </c>
      <c r="D1452" s="9" t="s">
        <v>45</v>
      </c>
      <c r="E1452" s="12">
        <v>46815</v>
      </c>
      <c r="F1452" s="9">
        <v>15</v>
      </c>
      <c r="G1452" s="9" t="s">
        <v>36</v>
      </c>
    </row>
    <row r="1453" spans="1:7" x14ac:dyDescent="0.3">
      <c r="A1453" s="9">
        <v>2515</v>
      </c>
      <c r="B1453" s="9" t="s">
        <v>37</v>
      </c>
      <c r="C1453" s="9">
        <v>2401</v>
      </c>
      <c r="D1453" s="9" t="s">
        <v>46</v>
      </c>
      <c r="E1453" s="12">
        <v>46816</v>
      </c>
      <c r="F1453" s="9">
        <v>15</v>
      </c>
      <c r="G1453" s="9" t="s">
        <v>38</v>
      </c>
    </row>
    <row r="1454" spans="1:7" x14ac:dyDescent="0.3">
      <c r="A1454" s="9">
        <v>2516</v>
      </c>
      <c r="B1454" s="9" t="s">
        <v>34</v>
      </c>
      <c r="C1454" s="9">
        <v>2401</v>
      </c>
      <c r="D1454" s="9" t="s">
        <v>46</v>
      </c>
      <c r="E1454" s="12">
        <v>46817</v>
      </c>
      <c r="F1454" s="9">
        <v>14</v>
      </c>
      <c r="G1454" s="9" t="s">
        <v>36</v>
      </c>
    </row>
    <row r="1455" spans="1:7" x14ac:dyDescent="0.3">
      <c r="A1455" s="9">
        <v>2517</v>
      </c>
      <c r="B1455" s="9" t="s">
        <v>37</v>
      </c>
      <c r="C1455" s="9">
        <v>2415</v>
      </c>
      <c r="D1455" s="9" t="s">
        <v>35</v>
      </c>
      <c r="E1455" s="12">
        <v>46818</v>
      </c>
      <c r="F1455" s="9">
        <v>15</v>
      </c>
      <c r="G1455" s="9" t="s">
        <v>38</v>
      </c>
    </row>
    <row r="1456" spans="1:7" x14ac:dyDescent="0.3">
      <c r="A1456" s="9">
        <v>2518</v>
      </c>
      <c r="B1456" s="9" t="s">
        <v>37</v>
      </c>
      <c r="C1456" s="9">
        <v>2401</v>
      </c>
      <c r="D1456" s="9" t="s">
        <v>43</v>
      </c>
      <c r="E1456" s="12">
        <v>46819</v>
      </c>
      <c r="F1456" s="9">
        <v>15</v>
      </c>
      <c r="G1456" s="9" t="s">
        <v>36</v>
      </c>
    </row>
    <row r="1457" spans="1:7" x14ac:dyDescent="0.3">
      <c r="A1457" s="9">
        <v>2519</v>
      </c>
      <c r="B1457" s="9" t="s">
        <v>34</v>
      </c>
      <c r="C1457" s="9">
        <v>2424</v>
      </c>
      <c r="D1457" s="9" t="s">
        <v>39</v>
      </c>
      <c r="E1457" s="12">
        <v>46820</v>
      </c>
      <c r="F1457" s="9">
        <v>15</v>
      </c>
      <c r="G1457" s="9" t="s">
        <v>36</v>
      </c>
    </row>
    <row r="1458" spans="1:7" x14ac:dyDescent="0.3">
      <c r="A1458" s="9">
        <v>2520</v>
      </c>
      <c r="B1458" s="9" t="s">
        <v>37</v>
      </c>
      <c r="C1458" s="9">
        <v>2413</v>
      </c>
      <c r="D1458" s="9" t="s">
        <v>45</v>
      </c>
      <c r="E1458" s="12">
        <v>46821</v>
      </c>
      <c r="F1458" s="9">
        <v>15</v>
      </c>
      <c r="G1458" s="9" t="s">
        <v>38</v>
      </c>
    </row>
    <row r="1459" spans="1:7" x14ac:dyDescent="0.3">
      <c r="A1459" s="9">
        <v>2521</v>
      </c>
      <c r="B1459" s="9" t="s">
        <v>37</v>
      </c>
      <c r="C1459" s="9">
        <v>2417</v>
      </c>
      <c r="D1459" s="9" t="s">
        <v>39</v>
      </c>
      <c r="E1459" s="12">
        <v>46822</v>
      </c>
      <c r="F1459" s="9">
        <v>15</v>
      </c>
      <c r="G1459" s="9" t="s">
        <v>38</v>
      </c>
    </row>
    <row r="1460" spans="1:7" x14ac:dyDescent="0.3">
      <c r="A1460" s="9">
        <v>2522</v>
      </c>
      <c r="B1460" s="9" t="s">
        <v>34</v>
      </c>
      <c r="C1460" s="9">
        <v>2403</v>
      </c>
      <c r="D1460" s="9" t="s">
        <v>35</v>
      </c>
      <c r="E1460" s="12">
        <v>46823</v>
      </c>
      <c r="F1460" s="9">
        <v>14</v>
      </c>
      <c r="G1460" s="9" t="s">
        <v>38</v>
      </c>
    </row>
    <row r="1461" spans="1:7" x14ac:dyDescent="0.3">
      <c r="A1461" s="9">
        <v>2523</v>
      </c>
      <c r="B1461" s="9" t="s">
        <v>37</v>
      </c>
      <c r="C1461" s="9">
        <v>2402</v>
      </c>
      <c r="D1461" s="9" t="s">
        <v>39</v>
      </c>
      <c r="E1461" s="12">
        <v>46824</v>
      </c>
      <c r="F1461" s="9">
        <v>15</v>
      </c>
      <c r="G1461" s="9" t="s">
        <v>36</v>
      </c>
    </row>
    <row r="1462" spans="1:7" x14ac:dyDescent="0.3">
      <c r="A1462" s="9">
        <v>2524</v>
      </c>
      <c r="B1462" s="9" t="s">
        <v>37</v>
      </c>
      <c r="C1462" s="9">
        <v>2402</v>
      </c>
      <c r="D1462" s="9" t="s">
        <v>39</v>
      </c>
      <c r="E1462" s="12">
        <v>46825</v>
      </c>
      <c r="F1462" s="9">
        <v>15</v>
      </c>
      <c r="G1462" s="9" t="s">
        <v>36</v>
      </c>
    </row>
    <row r="1463" spans="1:7" x14ac:dyDescent="0.3">
      <c r="A1463" s="9">
        <v>2525</v>
      </c>
      <c r="B1463" s="9" t="s">
        <v>34</v>
      </c>
      <c r="C1463" s="9">
        <v>2409</v>
      </c>
      <c r="D1463" s="9" t="s">
        <v>35</v>
      </c>
      <c r="E1463" s="12">
        <v>46826</v>
      </c>
      <c r="F1463" s="9">
        <v>15</v>
      </c>
      <c r="G1463" s="9" t="s">
        <v>36</v>
      </c>
    </row>
    <row r="1464" spans="1:7" x14ac:dyDescent="0.3">
      <c r="A1464" s="9">
        <v>2526</v>
      </c>
      <c r="B1464" s="9" t="s">
        <v>37</v>
      </c>
      <c r="C1464" s="9">
        <v>2424</v>
      </c>
      <c r="D1464" s="9" t="s">
        <v>43</v>
      </c>
      <c r="E1464" s="12">
        <v>46827</v>
      </c>
      <c r="F1464" s="9">
        <v>15</v>
      </c>
      <c r="G1464" s="9" t="s">
        <v>36</v>
      </c>
    </row>
    <row r="1465" spans="1:7" x14ac:dyDescent="0.3">
      <c r="A1465" s="9">
        <v>2527</v>
      </c>
      <c r="B1465" s="9" t="s">
        <v>37</v>
      </c>
      <c r="C1465" s="9">
        <v>2415</v>
      </c>
      <c r="D1465" s="9" t="s">
        <v>43</v>
      </c>
      <c r="E1465" s="12">
        <v>46828</v>
      </c>
      <c r="F1465" s="9">
        <v>15</v>
      </c>
      <c r="G1465" s="9" t="s">
        <v>38</v>
      </c>
    </row>
    <row r="1466" spans="1:7" x14ac:dyDescent="0.3">
      <c r="A1466" s="9">
        <v>2528</v>
      </c>
      <c r="B1466" s="9" t="s">
        <v>37</v>
      </c>
      <c r="C1466" s="9">
        <v>2414</v>
      </c>
      <c r="D1466" s="9" t="s">
        <v>45</v>
      </c>
      <c r="E1466" s="12">
        <v>46829</v>
      </c>
      <c r="F1466" s="9">
        <v>15</v>
      </c>
      <c r="G1466" s="9" t="s">
        <v>36</v>
      </c>
    </row>
    <row r="1467" spans="1:7" x14ac:dyDescent="0.3">
      <c r="A1467" s="9">
        <v>2529</v>
      </c>
      <c r="B1467" s="9" t="s">
        <v>40</v>
      </c>
      <c r="C1467" s="9">
        <v>2416</v>
      </c>
      <c r="D1467" s="9" t="s">
        <v>45</v>
      </c>
      <c r="E1467" s="12">
        <v>46830</v>
      </c>
      <c r="F1467" s="9">
        <v>15</v>
      </c>
      <c r="G1467" s="9" t="s">
        <v>36</v>
      </c>
    </row>
    <row r="1468" spans="1:7" x14ac:dyDescent="0.3">
      <c r="A1468" s="9">
        <v>2530</v>
      </c>
      <c r="B1468" s="9" t="s">
        <v>37</v>
      </c>
      <c r="C1468" s="9">
        <v>2421</v>
      </c>
      <c r="D1468" s="9" t="s">
        <v>39</v>
      </c>
      <c r="E1468" s="12">
        <v>46831</v>
      </c>
      <c r="F1468" s="9">
        <v>15</v>
      </c>
      <c r="G1468" s="9" t="s">
        <v>38</v>
      </c>
    </row>
    <row r="1469" spans="1:7" x14ac:dyDescent="0.3">
      <c r="A1469" s="9">
        <v>2531</v>
      </c>
      <c r="B1469" s="9" t="s">
        <v>37</v>
      </c>
      <c r="C1469" s="9">
        <v>2419</v>
      </c>
      <c r="D1469" s="9" t="s">
        <v>46</v>
      </c>
      <c r="E1469" s="12">
        <v>46832</v>
      </c>
      <c r="F1469" s="9">
        <v>15</v>
      </c>
      <c r="G1469" s="9" t="s">
        <v>36</v>
      </c>
    </row>
    <row r="1470" spans="1:7" x14ac:dyDescent="0.3">
      <c r="A1470" s="9">
        <v>2532</v>
      </c>
      <c r="B1470" s="9" t="s">
        <v>34</v>
      </c>
      <c r="C1470" s="9">
        <v>2415</v>
      </c>
      <c r="D1470" s="9" t="s">
        <v>45</v>
      </c>
      <c r="E1470" s="12">
        <v>46833</v>
      </c>
      <c r="F1470" s="9">
        <v>15</v>
      </c>
      <c r="G1470" s="9" t="s">
        <v>38</v>
      </c>
    </row>
    <row r="1471" spans="1:7" x14ac:dyDescent="0.3">
      <c r="A1471" s="9">
        <v>2533</v>
      </c>
      <c r="B1471" s="9" t="s">
        <v>37</v>
      </c>
      <c r="C1471" s="9">
        <v>2421</v>
      </c>
      <c r="D1471" s="9" t="s">
        <v>43</v>
      </c>
      <c r="E1471" s="12">
        <v>46834</v>
      </c>
      <c r="F1471" s="9">
        <v>15</v>
      </c>
      <c r="G1471" s="9" t="s">
        <v>38</v>
      </c>
    </row>
    <row r="1472" spans="1:7" x14ac:dyDescent="0.3">
      <c r="A1472" s="9">
        <v>2534</v>
      </c>
      <c r="B1472" s="9" t="s">
        <v>40</v>
      </c>
      <c r="C1472" s="9">
        <v>2419</v>
      </c>
      <c r="D1472" s="9" t="s">
        <v>45</v>
      </c>
      <c r="E1472" s="12">
        <v>46835</v>
      </c>
      <c r="F1472" s="9">
        <v>7</v>
      </c>
      <c r="G1472" s="9" t="s">
        <v>36</v>
      </c>
    </row>
    <row r="1473" spans="1:7" x14ac:dyDescent="0.3">
      <c r="A1473" s="9">
        <v>2535</v>
      </c>
      <c r="B1473" s="9" t="s">
        <v>40</v>
      </c>
      <c r="C1473" s="9">
        <v>2403</v>
      </c>
      <c r="D1473" s="9" t="s">
        <v>35</v>
      </c>
      <c r="E1473" s="12">
        <v>46836</v>
      </c>
      <c r="F1473" s="9">
        <v>15</v>
      </c>
      <c r="G1473" s="9" t="s">
        <v>36</v>
      </c>
    </row>
    <row r="1474" spans="1:7" x14ac:dyDescent="0.3">
      <c r="A1474" s="9">
        <v>2536</v>
      </c>
      <c r="B1474" s="9" t="s">
        <v>37</v>
      </c>
      <c r="C1474" s="9">
        <v>2411</v>
      </c>
      <c r="D1474" s="9" t="s">
        <v>46</v>
      </c>
      <c r="E1474" s="12">
        <v>46837</v>
      </c>
      <c r="F1474" s="9">
        <v>6</v>
      </c>
      <c r="G1474" s="9" t="s">
        <v>38</v>
      </c>
    </row>
    <row r="1475" spans="1:7" x14ac:dyDescent="0.3">
      <c r="A1475" s="9">
        <v>2537</v>
      </c>
      <c r="B1475" s="9" t="s">
        <v>37</v>
      </c>
      <c r="C1475" s="9">
        <v>2406</v>
      </c>
      <c r="D1475" s="9" t="s">
        <v>45</v>
      </c>
      <c r="E1475" s="12">
        <v>46838</v>
      </c>
      <c r="F1475" s="9">
        <v>15</v>
      </c>
      <c r="G1475" s="9" t="s">
        <v>36</v>
      </c>
    </row>
    <row r="1476" spans="1:7" x14ac:dyDescent="0.3">
      <c r="A1476" s="9">
        <v>2538</v>
      </c>
      <c r="B1476" s="9" t="s">
        <v>37</v>
      </c>
      <c r="C1476" s="9">
        <v>2417</v>
      </c>
      <c r="D1476" s="9" t="s">
        <v>39</v>
      </c>
      <c r="E1476" s="12">
        <v>46839</v>
      </c>
      <c r="F1476" s="9">
        <v>15</v>
      </c>
      <c r="G1476" s="9" t="s">
        <v>36</v>
      </c>
    </row>
    <row r="1477" spans="1:7" x14ac:dyDescent="0.3">
      <c r="A1477" s="9">
        <v>2539</v>
      </c>
      <c r="B1477" s="9" t="s">
        <v>37</v>
      </c>
      <c r="C1477" s="9">
        <v>2417</v>
      </c>
      <c r="D1477" s="9" t="s">
        <v>39</v>
      </c>
      <c r="E1477" s="12">
        <v>46840</v>
      </c>
      <c r="F1477" s="9">
        <v>15</v>
      </c>
      <c r="G1477" s="9" t="s">
        <v>38</v>
      </c>
    </row>
    <row r="1478" spans="1:7" x14ac:dyDescent="0.3">
      <c r="A1478" s="9">
        <v>2540</v>
      </c>
      <c r="B1478" s="9" t="s">
        <v>34</v>
      </c>
      <c r="C1478" s="9">
        <v>2420</v>
      </c>
      <c r="D1478" s="9" t="s">
        <v>35</v>
      </c>
      <c r="E1478" s="12">
        <v>46841</v>
      </c>
      <c r="F1478" s="9">
        <v>15</v>
      </c>
      <c r="G1478" s="9" t="s">
        <v>36</v>
      </c>
    </row>
    <row r="1479" spans="1:7" x14ac:dyDescent="0.3">
      <c r="A1479" s="9">
        <v>2541</v>
      </c>
      <c r="B1479" s="9" t="s">
        <v>34</v>
      </c>
      <c r="C1479" s="9">
        <v>2420</v>
      </c>
      <c r="D1479" s="9" t="s">
        <v>35</v>
      </c>
      <c r="E1479" s="12">
        <v>46842</v>
      </c>
      <c r="F1479" s="9">
        <v>15</v>
      </c>
      <c r="G1479" s="9" t="s">
        <v>36</v>
      </c>
    </row>
    <row r="1480" spans="1:7" x14ac:dyDescent="0.3">
      <c r="A1480" s="9">
        <v>2542</v>
      </c>
      <c r="B1480" s="9" t="s">
        <v>34</v>
      </c>
      <c r="C1480" s="9">
        <v>2414</v>
      </c>
      <c r="D1480" s="9" t="s">
        <v>43</v>
      </c>
      <c r="E1480" s="12">
        <v>46843</v>
      </c>
      <c r="F1480" s="9">
        <v>15</v>
      </c>
      <c r="G1480" s="9" t="s">
        <v>36</v>
      </c>
    </row>
    <row r="1481" spans="1:7" x14ac:dyDescent="0.3">
      <c r="A1481" s="9">
        <v>2543</v>
      </c>
      <c r="B1481" s="9" t="s">
        <v>34</v>
      </c>
      <c r="C1481" s="9">
        <v>2414</v>
      </c>
      <c r="D1481" s="9" t="s">
        <v>43</v>
      </c>
      <c r="E1481" s="12">
        <v>46844</v>
      </c>
      <c r="F1481" s="9">
        <v>15</v>
      </c>
      <c r="G1481" s="9" t="s">
        <v>36</v>
      </c>
    </row>
    <row r="1482" spans="1:7" x14ac:dyDescent="0.3">
      <c r="A1482" s="9">
        <v>2544</v>
      </c>
      <c r="B1482" s="9" t="s">
        <v>34</v>
      </c>
      <c r="C1482" s="9">
        <v>2414</v>
      </c>
      <c r="D1482" s="9" t="s">
        <v>39</v>
      </c>
      <c r="E1482" s="12">
        <v>46845</v>
      </c>
      <c r="F1482" s="9">
        <v>15</v>
      </c>
      <c r="G1482" s="9" t="s">
        <v>36</v>
      </c>
    </row>
    <row r="1483" spans="1:7" x14ac:dyDescent="0.3">
      <c r="A1483" s="9">
        <v>2545</v>
      </c>
      <c r="B1483" s="9" t="s">
        <v>34</v>
      </c>
      <c r="C1483" s="9">
        <v>2413</v>
      </c>
      <c r="D1483" s="9" t="s">
        <v>39</v>
      </c>
      <c r="E1483" s="12">
        <v>46846</v>
      </c>
      <c r="F1483" s="9">
        <v>15</v>
      </c>
      <c r="G1483" s="9" t="s">
        <v>36</v>
      </c>
    </row>
    <row r="1484" spans="1:7" x14ac:dyDescent="0.3">
      <c r="A1484" s="9">
        <v>2546</v>
      </c>
      <c r="B1484" s="9" t="s">
        <v>34</v>
      </c>
      <c r="C1484" s="9">
        <v>2413</v>
      </c>
      <c r="D1484" s="9" t="s">
        <v>39</v>
      </c>
      <c r="E1484" s="12">
        <v>46847</v>
      </c>
      <c r="F1484" s="9">
        <v>15</v>
      </c>
      <c r="G1484" s="9" t="s">
        <v>36</v>
      </c>
    </row>
    <row r="1485" spans="1:7" x14ac:dyDescent="0.3">
      <c r="A1485" s="9">
        <v>2547</v>
      </c>
      <c r="B1485" s="9" t="s">
        <v>40</v>
      </c>
      <c r="C1485" s="9">
        <v>2407</v>
      </c>
      <c r="D1485" s="9" t="s">
        <v>45</v>
      </c>
      <c r="E1485" s="12">
        <v>46848</v>
      </c>
      <c r="F1485" s="9">
        <v>15</v>
      </c>
      <c r="G1485" s="9" t="s">
        <v>38</v>
      </c>
    </row>
    <row r="1486" spans="1:7" x14ac:dyDescent="0.3">
      <c r="A1486" s="9">
        <v>2548</v>
      </c>
      <c r="B1486" s="9" t="s">
        <v>37</v>
      </c>
      <c r="C1486" s="9">
        <v>2419</v>
      </c>
      <c r="D1486" s="9" t="s">
        <v>45</v>
      </c>
      <c r="E1486" s="12">
        <v>46849</v>
      </c>
      <c r="F1486" s="9">
        <v>14</v>
      </c>
      <c r="G1486" s="9" t="s">
        <v>38</v>
      </c>
    </row>
    <row r="1487" spans="1:7" x14ac:dyDescent="0.3">
      <c r="A1487" s="9">
        <v>2549</v>
      </c>
      <c r="B1487" s="9" t="s">
        <v>37</v>
      </c>
      <c r="C1487" s="9">
        <v>2411</v>
      </c>
      <c r="D1487" s="9" t="s">
        <v>39</v>
      </c>
      <c r="E1487" s="12">
        <v>46850</v>
      </c>
      <c r="F1487" s="9">
        <v>14</v>
      </c>
      <c r="G1487" s="9" t="s">
        <v>36</v>
      </c>
    </row>
    <row r="1488" spans="1:7" x14ac:dyDescent="0.3">
      <c r="A1488" s="9">
        <v>2550</v>
      </c>
      <c r="B1488" s="9" t="s">
        <v>37</v>
      </c>
      <c r="C1488" s="9">
        <v>2409</v>
      </c>
      <c r="D1488" s="9" t="s">
        <v>45</v>
      </c>
      <c r="E1488" s="12">
        <v>46851</v>
      </c>
      <c r="F1488" s="9">
        <v>15</v>
      </c>
      <c r="G1488" s="9" t="s">
        <v>36</v>
      </c>
    </row>
    <row r="1489" spans="1:7" x14ac:dyDescent="0.3">
      <c r="A1489" s="9">
        <v>2551</v>
      </c>
      <c r="B1489" s="9" t="s">
        <v>37</v>
      </c>
      <c r="C1489" s="9">
        <v>2402</v>
      </c>
      <c r="D1489" s="9" t="s">
        <v>43</v>
      </c>
      <c r="E1489" s="12">
        <v>46852</v>
      </c>
      <c r="F1489" s="9">
        <v>15</v>
      </c>
      <c r="G1489" s="9" t="s">
        <v>38</v>
      </c>
    </row>
    <row r="1490" spans="1:7" x14ac:dyDescent="0.3">
      <c r="A1490" s="9">
        <v>2552</v>
      </c>
      <c r="B1490" s="9" t="s">
        <v>34</v>
      </c>
      <c r="C1490" s="9">
        <v>2412</v>
      </c>
      <c r="D1490" s="9" t="s">
        <v>45</v>
      </c>
      <c r="E1490" s="12">
        <v>46853</v>
      </c>
      <c r="F1490" s="9">
        <v>14</v>
      </c>
      <c r="G1490" s="9" t="s">
        <v>38</v>
      </c>
    </row>
    <row r="1491" spans="1:7" x14ac:dyDescent="0.3">
      <c r="A1491" s="9">
        <v>2553</v>
      </c>
      <c r="B1491" s="9" t="s">
        <v>37</v>
      </c>
      <c r="C1491" s="9">
        <v>2412</v>
      </c>
      <c r="D1491" s="9" t="s">
        <v>45</v>
      </c>
      <c r="E1491" s="12">
        <v>46854</v>
      </c>
      <c r="F1491" s="9">
        <v>14</v>
      </c>
      <c r="G1491" s="9" t="s">
        <v>38</v>
      </c>
    </row>
    <row r="1492" spans="1:7" x14ac:dyDescent="0.3">
      <c r="A1492" s="9">
        <v>2554</v>
      </c>
      <c r="B1492" s="9" t="s">
        <v>37</v>
      </c>
      <c r="C1492" s="9">
        <v>2419</v>
      </c>
      <c r="D1492" s="9" t="s">
        <v>35</v>
      </c>
      <c r="E1492" s="12">
        <v>46855</v>
      </c>
      <c r="F1492" s="9">
        <v>14</v>
      </c>
      <c r="G1492" s="9" t="s">
        <v>36</v>
      </c>
    </row>
    <row r="1493" spans="1:7" x14ac:dyDescent="0.3">
      <c r="A1493" s="9">
        <v>2555</v>
      </c>
      <c r="B1493" s="9" t="s">
        <v>37</v>
      </c>
      <c r="C1493" s="9">
        <v>2417</v>
      </c>
      <c r="D1493" s="9" t="s">
        <v>39</v>
      </c>
      <c r="E1493" s="12">
        <v>46856</v>
      </c>
      <c r="F1493" s="9">
        <v>14</v>
      </c>
      <c r="G1493" s="9" t="s">
        <v>38</v>
      </c>
    </row>
    <row r="1494" spans="1:7" x14ac:dyDescent="0.3">
      <c r="A1494" s="9">
        <v>2556</v>
      </c>
      <c r="B1494" s="9" t="s">
        <v>37</v>
      </c>
      <c r="C1494" s="9">
        <v>2411</v>
      </c>
      <c r="D1494" s="9" t="s">
        <v>43</v>
      </c>
      <c r="E1494" s="12">
        <v>46857</v>
      </c>
      <c r="F1494" s="9">
        <v>15</v>
      </c>
      <c r="G1494" s="9" t="s">
        <v>38</v>
      </c>
    </row>
    <row r="1495" spans="1:7" x14ac:dyDescent="0.3">
      <c r="A1495" s="9">
        <v>2557</v>
      </c>
      <c r="B1495" s="9" t="s">
        <v>34</v>
      </c>
      <c r="C1495" s="9">
        <v>2419</v>
      </c>
      <c r="D1495" s="9" t="s">
        <v>45</v>
      </c>
      <c r="E1495" s="12">
        <v>46858</v>
      </c>
      <c r="F1495" s="9">
        <v>14</v>
      </c>
      <c r="G1495" s="9" t="s">
        <v>38</v>
      </c>
    </row>
    <row r="1496" spans="1:7" x14ac:dyDescent="0.3">
      <c r="A1496" s="9">
        <v>2558</v>
      </c>
      <c r="B1496" s="9" t="s">
        <v>37</v>
      </c>
      <c r="C1496" s="9">
        <v>2406</v>
      </c>
      <c r="D1496" s="9" t="s">
        <v>45</v>
      </c>
      <c r="E1496" s="12">
        <v>46859</v>
      </c>
      <c r="F1496" s="9">
        <v>14</v>
      </c>
      <c r="G1496" s="9" t="s">
        <v>36</v>
      </c>
    </row>
    <row r="1497" spans="1:7" x14ac:dyDescent="0.3">
      <c r="A1497" s="9">
        <v>2559</v>
      </c>
      <c r="B1497" s="9" t="s">
        <v>37</v>
      </c>
      <c r="C1497" s="9">
        <v>2412</v>
      </c>
      <c r="D1497" s="9" t="s">
        <v>43</v>
      </c>
      <c r="E1497" s="12">
        <v>46860</v>
      </c>
      <c r="F1497" s="9">
        <v>15</v>
      </c>
      <c r="G1497" s="9" t="s">
        <v>36</v>
      </c>
    </row>
    <row r="1498" spans="1:7" x14ac:dyDescent="0.3">
      <c r="A1498" s="9">
        <v>2560</v>
      </c>
      <c r="B1498" s="9" t="s">
        <v>34</v>
      </c>
      <c r="C1498" s="9">
        <v>2424</v>
      </c>
      <c r="D1498" s="9" t="s">
        <v>46</v>
      </c>
      <c r="E1498" s="12">
        <v>46861</v>
      </c>
      <c r="F1498" s="9">
        <v>15</v>
      </c>
      <c r="G1498" s="9" t="s">
        <v>38</v>
      </c>
    </row>
    <row r="1499" spans="1:7" x14ac:dyDescent="0.3">
      <c r="A1499" s="9">
        <v>2561</v>
      </c>
      <c r="B1499" s="9" t="s">
        <v>37</v>
      </c>
      <c r="C1499" s="9">
        <v>2406</v>
      </c>
      <c r="D1499" s="9" t="s">
        <v>45</v>
      </c>
      <c r="E1499" s="12">
        <v>46862</v>
      </c>
      <c r="F1499" s="9">
        <v>15</v>
      </c>
      <c r="G1499" s="9" t="s">
        <v>38</v>
      </c>
    </row>
    <row r="1500" spans="1:7" x14ac:dyDescent="0.3">
      <c r="A1500" s="9">
        <v>2562</v>
      </c>
      <c r="B1500" s="9" t="s">
        <v>37</v>
      </c>
      <c r="C1500" s="9">
        <v>2411</v>
      </c>
      <c r="D1500" s="9" t="s">
        <v>35</v>
      </c>
      <c r="E1500" s="12">
        <v>46863</v>
      </c>
      <c r="F1500" s="9">
        <v>14</v>
      </c>
      <c r="G1500" s="9" t="s">
        <v>36</v>
      </c>
    </row>
    <row r="1501" spans="1:7" x14ac:dyDescent="0.3">
      <c r="A1501" s="9">
        <v>2563</v>
      </c>
      <c r="B1501" s="9" t="s">
        <v>44</v>
      </c>
      <c r="C1501" s="9">
        <v>2415</v>
      </c>
      <c r="D1501" s="9" t="s">
        <v>43</v>
      </c>
      <c r="E1501" s="12">
        <v>46864</v>
      </c>
      <c r="F1501" s="9">
        <v>14</v>
      </c>
      <c r="G1501" s="9" t="s">
        <v>38</v>
      </c>
    </row>
    <row r="1502" spans="1:7" x14ac:dyDescent="0.3">
      <c r="A1502" s="9">
        <v>2564</v>
      </c>
      <c r="B1502" s="9" t="s">
        <v>37</v>
      </c>
      <c r="C1502" s="9">
        <v>2413</v>
      </c>
      <c r="D1502" s="9" t="s">
        <v>43</v>
      </c>
      <c r="E1502" s="12">
        <v>46865</v>
      </c>
      <c r="F1502" s="9">
        <v>14</v>
      </c>
      <c r="G1502" s="9" t="s">
        <v>38</v>
      </c>
    </row>
    <row r="1503" spans="1:7" x14ac:dyDescent="0.3">
      <c r="A1503" s="9">
        <v>2565</v>
      </c>
      <c r="B1503" s="9" t="s">
        <v>37</v>
      </c>
      <c r="C1503" s="9">
        <v>2415</v>
      </c>
      <c r="D1503" s="9" t="s">
        <v>46</v>
      </c>
      <c r="E1503" s="12">
        <v>46866</v>
      </c>
      <c r="F1503" s="9">
        <v>14</v>
      </c>
      <c r="G1503" s="9" t="s">
        <v>38</v>
      </c>
    </row>
    <row r="1504" spans="1:7" x14ac:dyDescent="0.3">
      <c r="A1504" s="9">
        <v>2566</v>
      </c>
      <c r="B1504" s="9" t="s">
        <v>34</v>
      </c>
      <c r="C1504" s="9">
        <v>2406</v>
      </c>
      <c r="D1504" s="9" t="s">
        <v>45</v>
      </c>
      <c r="E1504" s="12">
        <v>46867</v>
      </c>
      <c r="F1504" s="9">
        <v>14</v>
      </c>
      <c r="G1504" s="9" t="s">
        <v>36</v>
      </c>
    </row>
    <row r="1505" spans="1:7" x14ac:dyDescent="0.3">
      <c r="A1505" s="9">
        <v>2567</v>
      </c>
      <c r="B1505" s="9" t="s">
        <v>37</v>
      </c>
      <c r="C1505" s="9">
        <v>2406</v>
      </c>
      <c r="D1505" s="9" t="s">
        <v>43</v>
      </c>
      <c r="E1505" s="12">
        <v>46868</v>
      </c>
      <c r="F1505" s="9">
        <v>14</v>
      </c>
      <c r="G1505" s="9" t="s">
        <v>36</v>
      </c>
    </row>
    <row r="1506" spans="1:7" x14ac:dyDescent="0.3">
      <c r="A1506" s="9">
        <v>2568</v>
      </c>
      <c r="B1506" s="9" t="s">
        <v>37</v>
      </c>
      <c r="C1506" s="9">
        <v>2419</v>
      </c>
      <c r="D1506" s="9" t="s">
        <v>46</v>
      </c>
      <c r="E1506" s="12">
        <v>46869</v>
      </c>
      <c r="F1506" s="9">
        <v>14</v>
      </c>
      <c r="G1506" s="9" t="s">
        <v>38</v>
      </c>
    </row>
    <row r="1507" spans="1:7" x14ac:dyDescent="0.3">
      <c r="A1507" s="9">
        <v>2569</v>
      </c>
      <c r="B1507" s="9" t="s">
        <v>34</v>
      </c>
      <c r="C1507" s="9">
        <v>2417</v>
      </c>
      <c r="D1507" s="9" t="s">
        <v>45</v>
      </c>
      <c r="E1507" s="12">
        <v>46870</v>
      </c>
      <c r="F1507" s="9">
        <v>14</v>
      </c>
      <c r="G1507" s="9" t="s">
        <v>38</v>
      </c>
    </row>
    <row r="1508" spans="1:7" x14ac:dyDescent="0.3">
      <c r="A1508" s="9">
        <v>2570</v>
      </c>
      <c r="B1508" s="9" t="s">
        <v>37</v>
      </c>
      <c r="C1508" s="9">
        <v>2411</v>
      </c>
      <c r="D1508" s="9" t="s">
        <v>39</v>
      </c>
      <c r="E1508" s="12">
        <v>46871</v>
      </c>
      <c r="F1508" s="9">
        <v>14</v>
      </c>
      <c r="G1508" s="9" t="s">
        <v>36</v>
      </c>
    </row>
    <row r="1509" spans="1:7" x14ac:dyDescent="0.3">
      <c r="A1509" s="9">
        <v>2571</v>
      </c>
      <c r="B1509" s="9" t="s">
        <v>41</v>
      </c>
      <c r="C1509" s="9">
        <v>2418</v>
      </c>
      <c r="D1509" s="9" t="s">
        <v>39</v>
      </c>
      <c r="E1509" s="12">
        <v>46872</v>
      </c>
      <c r="F1509" s="9">
        <v>14</v>
      </c>
      <c r="G1509" s="9" t="s">
        <v>36</v>
      </c>
    </row>
    <row r="1510" spans="1:7" x14ac:dyDescent="0.3">
      <c r="A1510" s="9">
        <v>2572</v>
      </c>
      <c r="B1510" s="9" t="s">
        <v>37</v>
      </c>
      <c r="C1510" s="9">
        <v>2418</v>
      </c>
      <c r="D1510" s="9" t="s">
        <v>35</v>
      </c>
      <c r="E1510" s="12">
        <v>46873</v>
      </c>
      <c r="F1510" s="9">
        <v>14</v>
      </c>
      <c r="G1510" s="9" t="s">
        <v>36</v>
      </c>
    </row>
    <row r="1511" spans="1:7" x14ac:dyDescent="0.3">
      <c r="A1511" s="9">
        <v>2573</v>
      </c>
      <c r="B1511" s="9" t="s">
        <v>34</v>
      </c>
      <c r="C1511" s="9">
        <v>2418</v>
      </c>
      <c r="D1511" s="9" t="s">
        <v>45</v>
      </c>
      <c r="E1511" s="12">
        <v>46874</v>
      </c>
      <c r="F1511" s="9">
        <v>4</v>
      </c>
      <c r="G1511" s="9" t="s">
        <v>36</v>
      </c>
    </row>
    <row r="1512" spans="1:7" x14ac:dyDescent="0.3">
      <c r="A1512" s="9">
        <v>2574</v>
      </c>
      <c r="B1512" s="9" t="s">
        <v>37</v>
      </c>
      <c r="C1512" s="9">
        <v>2408</v>
      </c>
      <c r="D1512" s="9" t="s">
        <v>43</v>
      </c>
      <c r="E1512" s="12">
        <v>46875</v>
      </c>
      <c r="F1512" s="9">
        <v>14</v>
      </c>
      <c r="G1512" s="9" t="s">
        <v>36</v>
      </c>
    </row>
    <row r="1513" spans="1:7" x14ac:dyDescent="0.3">
      <c r="A1513" s="9">
        <v>2575</v>
      </c>
      <c r="B1513" s="9" t="s">
        <v>34</v>
      </c>
      <c r="C1513" s="9">
        <v>2413</v>
      </c>
      <c r="D1513" s="9" t="s">
        <v>45</v>
      </c>
      <c r="E1513" s="12">
        <v>46876</v>
      </c>
      <c r="F1513" s="9">
        <v>15</v>
      </c>
      <c r="G1513" s="9" t="s">
        <v>38</v>
      </c>
    </row>
    <row r="1514" spans="1:7" x14ac:dyDescent="0.3">
      <c r="A1514" s="9">
        <v>2576</v>
      </c>
      <c r="B1514" s="9" t="s">
        <v>40</v>
      </c>
      <c r="C1514" s="9">
        <v>2424</v>
      </c>
      <c r="D1514" s="9" t="s">
        <v>39</v>
      </c>
      <c r="E1514" s="12">
        <v>46877</v>
      </c>
      <c r="F1514" s="9">
        <v>14</v>
      </c>
      <c r="G1514" s="9" t="s">
        <v>38</v>
      </c>
    </row>
    <row r="1515" spans="1:7" x14ac:dyDescent="0.3">
      <c r="A1515" s="9">
        <v>2579</v>
      </c>
      <c r="B1515" s="9" t="s">
        <v>34</v>
      </c>
      <c r="C1515" s="9">
        <v>2416</v>
      </c>
      <c r="D1515" s="9" t="s">
        <v>35</v>
      </c>
      <c r="E1515" s="12">
        <v>46878</v>
      </c>
      <c r="F1515" s="9">
        <v>14</v>
      </c>
      <c r="G1515" s="9" t="s">
        <v>36</v>
      </c>
    </row>
    <row r="1516" spans="1:7" x14ac:dyDescent="0.3">
      <c r="A1516" s="9">
        <v>2580</v>
      </c>
      <c r="B1516" s="9" t="s">
        <v>37</v>
      </c>
      <c r="C1516" s="9">
        <v>2416</v>
      </c>
      <c r="D1516" s="9" t="s">
        <v>45</v>
      </c>
      <c r="E1516" s="12">
        <v>46879</v>
      </c>
      <c r="F1516" s="9">
        <v>13</v>
      </c>
      <c r="G1516" s="9" t="s">
        <v>36</v>
      </c>
    </row>
    <row r="1517" spans="1:7" x14ac:dyDescent="0.3">
      <c r="A1517" s="9">
        <v>2581</v>
      </c>
      <c r="B1517" s="9" t="s">
        <v>37</v>
      </c>
      <c r="C1517" s="9">
        <v>2420</v>
      </c>
      <c r="D1517" s="9" t="s">
        <v>39</v>
      </c>
      <c r="E1517" s="12">
        <v>46880</v>
      </c>
      <c r="F1517" s="9">
        <v>13</v>
      </c>
      <c r="G1517" s="9" t="s">
        <v>36</v>
      </c>
    </row>
    <row r="1518" spans="1:7" x14ac:dyDescent="0.3">
      <c r="A1518" s="9">
        <v>2582</v>
      </c>
      <c r="B1518" s="9" t="s">
        <v>37</v>
      </c>
      <c r="C1518" s="9">
        <v>2408</v>
      </c>
      <c r="D1518" s="9" t="s">
        <v>46</v>
      </c>
      <c r="E1518" s="12">
        <v>46881</v>
      </c>
      <c r="F1518" s="9">
        <v>13</v>
      </c>
      <c r="G1518" s="9" t="s">
        <v>38</v>
      </c>
    </row>
    <row r="1519" spans="1:7" x14ac:dyDescent="0.3">
      <c r="A1519" s="9">
        <v>2583</v>
      </c>
      <c r="B1519" s="9" t="s">
        <v>37</v>
      </c>
      <c r="C1519" s="9">
        <v>2408</v>
      </c>
      <c r="D1519" s="9" t="s">
        <v>46</v>
      </c>
      <c r="E1519" s="12">
        <v>46882</v>
      </c>
      <c r="F1519" s="9">
        <v>13</v>
      </c>
      <c r="G1519" s="9" t="s">
        <v>38</v>
      </c>
    </row>
    <row r="1520" spans="1:7" x14ac:dyDescent="0.3">
      <c r="A1520" s="9">
        <v>2584</v>
      </c>
      <c r="B1520" s="9" t="s">
        <v>37</v>
      </c>
      <c r="C1520" s="9">
        <v>2412</v>
      </c>
      <c r="D1520" s="9" t="s">
        <v>46</v>
      </c>
      <c r="E1520" s="12">
        <v>46883</v>
      </c>
      <c r="F1520" s="9">
        <v>14</v>
      </c>
      <c r="G1520" s="9" t="s">
        <v>38</v>
      </c>
    </row>
    <row r="1521" spans="1:7" x14ac:dyDescent="0.3">
      <c r="A1521" s="9">
        <v>2585</v>
      </c>
      <c r="B1521" s="9" t="s">
        <v>37</v>
      </c>
      <c r="C1521" s="9">
        <v>2414</v>
      </c>
      <c r="D1521" s="9" t="s">
        <v>45</v>
      </c>
      <c r="E1521" s="12">
        <v>46884</v>
      </c>
      <c r="F1521" s="9">
        <v>9</v>
      </c>
      <c r="G1521" s="9" t="s">
        <v>38</v>
      </c>
    </row>
    <row r="1522" spans="1:7" x14ac:dyDescent="0.3">
      <c r="A1522" s="9">
        <v>2586</v>
      </c>
      <c r="B1522" s="9" t="s">
        <v>37</v>
      </c>
      <c r="C1522" s="9">
        <v>2419</v>
      </c>
      <c r="D1522" s="9" t="s">
        <v>45</v>
      </c>
      <c r="E1522" s="12">
        <v>46885</v>
      </c>
      <c r="F1522" s="9">
        <v>14</v>
      </c>
      <c r="G1522" s="9" t="s">
        <v>38</v>
      </c>
    </row>
    <row r="1523" spans="1:7" x14ac:dyDescent="0.3">
      <c r="A1523" s="9">
        <v>2587</v>
      </c>
      <c r="B1523" s="9" t="s">
        <v>37</v>
      </c>
      <c r="C1523" s="9">
        <v>2414</v>
      </c>
      <c r="D1523" s="9" t="s">
        <v>45</v>
      </c>
      <c r="E1523" s="12">
        <v>46886</v>
      </c>
      <c r="F1523" s="9">
        <v>14</v>
      </c>
      <c r="G1523" s="9" t="s">
        <v>36</v>
      </c>
    </row>
    <row r="1524" spans="1:7" x14ac:dyDescent="0.3">
      <c r="A1524" s="9">
        <v>2588</v>
      </c>
      <c r="B1524" s="9" t="s">
        <v>37</v>
      </c>
      <c r="C1524" s="9">
        <v>2414</v>
      </c>
      <c r="D1524" s="9" t="s">
        <v>39</v>
      </c>
      <c r="E1524" s="12">
        <v>46887</v>
      </c>
      <c r="F1524" s="9">
        <v>13</v>
      </c>
      <c r="G1524" s="9" t="s">
        <v>38</v>
      </c>
    </row>
    <row r="1525" spans="1:7" x14ac:dyDescent="0.3">
      <c r="A1525" s="9">
        <v>2589</v>
      </c>
      <c r="B1525" s="9" t="s">
        <v>37</v>
      </c>
      <c r="C1525" s="9">
        <v>2420</v>
      </c>
      <c r="D1525" s="9" t="s">
        <v>39</v>
      </c>
      <c r="E1525" s="12">
        <v>46888</v>
      </c>
      <c r="F1525" s="9">
        <v>13</v>
      </c>
      <c r="G1525" s="9" t="s">
        <v>38</v>
      </c>
    </row>
    <row r="1526" spans="1:7" x14ac:dyDescent="0.3">
      <c r="A1526" s="9">
        <v>2590</v>
      </c>
      <c r="B1526" s="9" t="s">
        <v>40</v>
      </c>
      <c r="C1526" s="9">
        <v>2405</v>
      </c>
      <c r="D1526" s="9" t="s">
        <v>45</v>
      </c>
      <c r="E1526" s="12">
        <v>46889</v>
      </c>
      <c r="F1526" s="9">
        <v>13</v>
      </c>
      <c r="G1526" s="9" t="s">
        <v>38</v>
      </c>
    </row>
    <row r="1527" spans="1:7" x14ac:dyDescent="0.3">
      <c r="A1527" s="9">
        <v>2591</v>
      </c>
      <c r="B1527" s="9" t="s">
        <v>37</v>
      </c>
      <c r="C1527" s="9">
        <v>2417</v>
      </c>
      <c r="D1527" s="9" t="s">
        <v>39</v>
      </c>
      <c r="E1527" s="12">
        <v>46890</v>
      </c>
      <c r="F1527" s="9">
        <v>14</v>
      </c>
      <c r="G1527" s="9" t="s">
        <v>38</v>
      </c>
    </row>
    <row r="1528" spans="1:7" x14ac:dyDescent="0.3">
      <c r="A1528" s="9">
        <v>2592</v>
      </c>
      <c r="B1528" s="9" t="s">
        <v>34</v>
      </c>
      <c r="C1528" s="9">
        <v>2405</v>
      </c>
      <c r="D1528" s="9" t="s">
        <v>46</v>
      </c>
      <c r="E1528" s="12">
        <v>46891</v>
      </c>
      <c r="F1528" s="9">
        <v>14</v>
      </c>
      <c r="G1528" s="9" t="s">
        <v>38</v>
      </c>
    </row>
    <row r="1529" spans="1:7" x14ac:dyDescent="0.3">
      <c r="A1529" s="9">
        <v>2593</v>
      </c>
      <c r="B1529" s="9" t="s">
        <v>37</v>
      </c>
      <c r="C1529" s="9">
        <v>2417</v>
      </c>
      <c r="D1529" s="9" t="s">
        <v>39</v>
      </c>
      <c r="E1529" s="12">
        <v>46892</v>
      </c>
      <c r="F1529" s="9">
        <v>14</v>
      </c>
      <c r="G1529" s="9" t="s">
        <v>36</v>
      </c>
    </row>
    <row r="1530" spans="1:7" x14ac:dyDescent="0.3">
      <c r="A1530" s="9">
        <v>2594</v>
      </c>
      <c r="B1530" s="9" t="s">
        <v>34</v>
      </c>
      <c r="C1530" s="9">
        <v>2404</v>
      </c>
      <c r="D1530" s="9" t="s">
        <v>39</v>
      </c>
      <c r="E1530" s="12">
        <v>46893</v>
      </c>
      <c r="F1530" s="9">
        <v>14</v>
      </c>
      <c r="G1530" s="9" t="s">
        <v>38</v>
      </c>
    </row>
    <row r="1531" spans="1:7" x14ac:dyDescent="0.3">
      <c r="A1531" s="9">
        <v>2595</v>
      </c>
      <c r="B1531" s="9" t="s">
        <v>37</v>
      </c>
      <c r="C1531" s="9">
        <v>2419</v>
      </c>
      <c r="D1531" s="9" t="s">
        <v>39</v>
      </c>
      <c r="E1531" s="12">
        <v>46894</v>
      </c>
      <c r="F1531" s="9">
        <v>14</v>
      </c>
      <c r="G1531" s="9" t="s">
        <v>38</v>
      </c>
    </row>
    <row r="1532" spans="1:7" x14ac:dyDescent="0.3">
      <c r="A1532" s="9">
        <v>2596</v>
      </c>
      <c r="B1532" s="9" t="s">
        <v>37</v>
      </c>
      <c r="C1532" s="9">
        <v>2408</v>
      </c>
      <c r="D1532" s="9" t="s">
        <v>39</v>
      </c>
      <c r="E1532" s="12">
        <v>46895</v>
      </c>
      <c r="F1532" s="9">
        <v>14</v>
      </c>
      <c r="G1532" s="9" t="s">
        <v>38</v>
      </c>
    </row>
    <row r="1533" spans="1:7" x14ac:dyDescent="0.3">
      <c r="A1533" s="9">
        <v>2597</v>
      </c>
      <c r="B1533" s="9" t="s">
        <v>44</v>
      </c>
      <c r="C1533" s="9">
        <v>2404</v>
      </c>
      <c r="D1533" s="9" t="s">
        <v>45</v>
      </c>
      <c r="E1533" s="12">
        <v>46896</v>
      </c>
      <c r="F1533" s="9">
        <v>14</v>
      </c>
      <c r="G1533" s="9" t="s">
        <v>38</v>
      </c>
    </row>
    <row r="1534" spans="1:7" x14ac:dyDescent="0.3">
      <c r="A1534" s="9">
        <v>2598</v>
      </c>
      <c r="B1534" s="9" t="s">
        <v>37</v>
      </c>
      <c r="C1534" s="9">
        <v>2418</v>
      </c>
      <c r="D1534" s="9" t="s">
        <v>39</v>
      </c>
      <c r="E1534" s="12">
        <v>46897</v>
      </c>
      <c r="F1534" s="9">
        <v>14</v>
      </c>
      <c r="G1534" s="9" t="s">
        <v>36</v>
      </c>
    </row>
    <row r="1535" spans="1:7" x14ac:dyDescent="0.3">
      <c r="A1535" s="9">
        <v>2599</v>
      </c>
      <c r="B1535" s="9" t="s">
        <v>37</v>
      </c>
      <c r="C1535" s="9">
        <v>2417</v>
      </c>
      <c r="D1535" s="9" t="s">
        <v>46</v>
      </c>
      <c r="E1535" s="12">
        <v>46898</v>
      </c>
      <c r="F1535" s="9">
        <v>14</v>
      </c>
      <c r="G1535" s="9" t="s">
        <v>36</v>
      </c>
    </row>
    <row r="1536" spans="1:7" x14ac:dyDescent="0.3">
      <c r="A1536" s="9">
        <v>2600</v>
      </c>
      <c r="B1536" s="9" t="s">
        <v>37</v>
      </c>
      <c r="C1536" s="9">
        <v>2417</v>
      </c>
      <c r="D1536" s="9" t="s">
        <v>39</v>
      </c>
      <c r="E1536" s="12">
        <v>46899</v>
      </c>
      <c r="F1536" s="9">
        <v>13</v>
      </c>
      <c r="G1536" s="9" t="s">
        <v>38</v>
      </c>
    </row>
    <row r="1537" spans="1:7" x14ac:dyDescent="0.3">
      <c r="A1537" s="9">
        <v>2601</v>
      </c>
      <c r="B1537" s="9" t="s">
        <v>40</v>
      </c>
      <c r="C1537" s="9">
        <v>2418</v>
      </c>
      <c r="D1537" s="9" t="s">
        <v>35</v>
      </c>
      <c r="E1537" s="12">
        <v>46900</v>
      </c>
      <c r="F1537" s="9">
        <v>14</v>
      </c>
      <c r="G1537" s="9" t="s">
        <v>36</v>
      </c>
    </row>
    <row r="1538" spans="1:7" x14ac:dyDescent="0.3">
      <c r="A1538" s="9">
        <v>2602</v>
      </c>
      <c r="B1538" s="9" t="s">
        <v>34</v>
      </c>
      <c r="C1538" s="9">
        <v>2412</v>
      </c>
      <c r="D1538" s="9" t="s">
        <v>46</v>
      </c>
      <c r="E1538" s="12">
        <v>46901</v>
      </c>
      <c r="F1538" s="9">
        <v>14</v>
      </c>
      <c r="G1538" s="9" t="s">
        <v>36</v>
      </c>
    </row>
    <row r="1539" spans="1:7" x14ac:dyDescent="0.3">
      <c r="A1539" s="9">
        <v>2603</v>
      </c>
      <c r="B1539" s="9" t="s">
        <v>34</v>
      </c>
      <c r="C1539" s="9">
        <v>2419</v>
      </c>
      <c r="D1539" s="9" t="s">
        <v>43</v>
      </c>
      <c r="E1539" s="12">
        <v>46902</v>
      </c>
      <c r="F1539" s="9">
        <v>13</v>
      </c>
      <c r="G1539" s="9" t="s">
        <v>36</v>
      </c>
    </row>
    <row r="1540" spans="1:7" x14ac:dyDescent="0.3">
      <c r="A1540" s="9">
        <v>2604</v>
      </c>
      <c r="B1540" s="9" t="s">
        <v>37</v>
      </c>
      <c r="C1540" s="9">
        <v>2412</v>
      </c>
      <c r="D1540" s="9" t="s">
        <v>39</v>
      </c>
      <c r="E1540" s="12">
        <v>46903</v>
      </c>
      <c r="F1540" s="9">
        <v>13</v>
      </c>
      <c r="G1540" s="9" t="s">
        <v>36</v>
      </c>
    </row>
    <row r="1541" spans="1:7" x14ac:dyDescent="0.3">
      <c r="A1541" s="9">
        <v>2605</v>
      </c>
      <c r="B1541" s="9" t="s">
        <v>34</v>
      </c>
      <c r="C1541" s="9">
        <v>2423</v>
      </c>
      <c r="D1541" s="9" t="s">
        <v>45</v>
      </c>
      <c r="E1541" s="12">
        <v>46904</v>
      </c>
      <c r="F1541" s="9">
        <v>14</v>
      </c>
      <c r="G1541" s="9" t="s">
        <v>36</v>
      </c>
    </row>
    <row r="1542" spans="1:7" x14ac:dyDescent="0.3">
      <c r="A1542" s="9">
        <v>2606</v>
      </c>
      <c r="B1542" s="9" t="s">
        <v>40</v>
      </c>
      <c r="C1542" s="9">
        <v>2419</v>
      </c>
      <c r="D1542" s="9" t="s">
        <v>45</v>
      </c>
      <c r="E1542" s="12">
        <v>46905</v>
      </c>
      <c r="F1542" s="9">
        <v>13</v>
      </c>
      <c r="G1542" s="9" t="s">
        <v>38</v>
      </c>
    </row>
    <row r="1543" spans="1:7" x14ac:dyDescent="0.3">
      <c r="A1543" s="9">
        <v>2607</v>
      </c>
      <c r="B1543" s="9" t="s">
        <v>37</v>
      </c>
      <c r="C1543" s="9">
        <v>2409</v>
      </c>
      <c r="D1543" s="9" t="s">
        <v>46</v>
      </c>
      <c r="E1543" s="12">
        <v>46906</v>
      </c>
      <c r="F1543" s="9">
        <v>14</v>
      </c>
      <c r="G1543" s="9" t="s">
        <v>36</v>
      </c>
    </row>
    <row r="1544" spans="1:7" x14ac:dyDescent="0.3">
      <c r="A1544" s="9">
        <v>2608</v>
      </c>
      <c r="B1544" s="9" t="s">
        <v>37</v>
      </c>
      <c r="C1544" s="9">
        <v>2404</v>
      </c>
      <c r="D1544" s="9" t="s">
        <v>43</v>
      </c>
      <c r="E1544" s="12">
        <v>46907</v>
      </c>
      <c r="F1544" s="9">
        <v>14</v>
      </c>
      <c r="G1544" s="9" t="s">
        <v>38</v>
      </c>
    </row>
    <row r="1545" spans="1:7" x14ac:dyDescent="0.3">
      <c r="A1545" s="9">
        <v>2609</v>
      </c>
      <c r="B1545" s="9" t="s">
        <v>37</v>
      </c>
      <c r="C1545" s="9">
        <v>2401</v>
      </c>
      <c r="D1545" s="9" t="s">
        <v>43</v>
      </c>
      <c r="E1545" s="12">
        <v>46908</v>
      </c>
      <c r="F1545" s="9">
        <v>14</v>
      </c>
      <c r="G1545" s="9" t="s">
        <v>36</v>
      </c>
    </row>
    <row r="1546" spans="1:7" x14ac:dyDescent="0.3">
      <c r="A1546" s="9">
        <v>2610</v>
      </c>
      <c r="B1546" s="9" t="s">
        <v>37</v>
      </c>
      <c r="C1546" s="9">
        <v>2415</v>
      </c>
      <c r="D1546" s="9" t="s">
        <v>35</v>
      </c>
      <c r="E1546" s="12">
        <v>46909</v>
      </c>
      <c r="F1546" s="9">
        <v>14</v>
      </c>
      <c r="G1546" s="9" t="s">
        <v>36</v>
      </c>
    </row>
    <row r="1547" spans="1:7" x14ac:dyDescent="0.3">
      <c r="A1547" s="9">
        <v>2611</v>
      </c>
      <c r="B1547" s="9" t="s">
        <v>37</v>
      </c>
      <c r="C1547" s="9">
        <v>2415</v>
      </c>
      <c r="D1547" s="9" t="s">
        <v>35</v>
      </c>
      <c r="E1547" s="12">
        <v>46910</v>
      </c>
      <c r="F1547" s="9">
        <v>14</v>
      </c>
      <c r="G1547" s="9" t="s">
        <v>36</v>
      </c>
    </row>
    <row r="1548" spans="1:7" x14ac:dyDescent="0.3">
      <c r="A1548" s="9">
        <v>2612</v>
      </c>
      <c r="B1548" s="9" t="s">
        <v>40</v>
      </c>
      <c r="C1548" s="9">
        <v>2405</v>
      </c>
      <c r="D1548" s="9" t="s">
        <v>43</v>
      </c>
      <c r="E1548" s="12">
        <v>46911</v>
      </c>
      <c r="F1548" s="9">
        <v>3</v>
      </c>
      <c r="G1548" s="9" t="s">
        <v>36</v>
      </c>
    </row>
    <row r="1549" spans="1:7" x14ac:dyDescent="0.3">
      <c r="A1549" s="9">
        <v>2613</v>
      </c>
      <c r="B1549" s="9" t="s">
        <v>37</v>
      </c>
      <c r="C1549" s="9">
        <v>2412</v>
      </c>
      <c r="D1549" s="9" t="s">
        <v>45</v>
      </c>
      <c r="E1549" s="12">
        <v>46912</v>
      </c>
      <c r="F1549" s="9">
        <v>14</v>
      </c>
      <c r="G1549" s="9" t="s">
        <v>36</v>
      </c>
    </row>
    <row r="1550" spans="1:7" x14ac:dyDescent="0.3">
      <c r="A1550" s="9">
        <v>2615</v>
      </c>
      <c r="B1550" s="9" t="s">
        <v>34</v>
      </c>
      <c r="C1550" s="9">
        <v>2418</v>
      </c>
      <c r="D1550" s="9" t="s">
        <v>45</v>
      </c>
      <c r="E1550" s="12">
        <v>46913</v>
      </c>
      <c r="F1550" s="9">
        <v>14</v>
      </c>
      <c r="G1550" s="9" t="s">
        <v>36</v>
      </c>
    </row>
    <row r="1551" spans="1:7" x14ac:dyDescent="0.3">
      <c r="A1551" s="9">
        <v>2616</v>
      </c>
      <c r="B1551" s="9" t="s">
        <v>34</v>
      </c>
      <c r="C1551" s="9">
        <v>2418</v>
      </c>
      <c r="D1551" s="9" t="s">
        <v>45</v>
      </c>
      <c r="E1551" s="12">
        <v>46914</v>
      </c>
      <c r="F1551" s="9">
        <v>14</v>
      </c>
      <c r="G1551" s="9" t="s">
        <v>38</v>
      </c>
    </row>
    <row r="1552" spans="1:7" x14ac:dyDescent="0.3">
      <c r="A1552" s="9">
        <v>2617</v>
      </c>
      <c r="B1552" s="9" t="s">
        <v>40</v>
      </c>
      <c r="C1552" s="9">
        <v>2415</v>
      </c>
      <c r="D1552" s="9" t="s">
        <v>46</v>
      </c>
      <c r="E1552" s="12">
        <v>46915</v>
      </c>
      <c r="F1552" s="9">
        <v>14</v>
      </c>
      <c r="G1552" s="9" t="s">
        <v>36</v>
      </c>
    </row>
    <row r="1553" spans="1:7" x14ac:dyDescent="0.3">
      <c r="A1553" s="9">
        <v>2618</v>
      </c>
      <c r="B1553" s="9" t="s">
        <v>37</v>
      </c>
      <c r="C1553" s="9">
        <v>2420</v>
      </c>
      <c r="D1553" s="9" t="s">
        <v>39</v>
      </c>
      <c r="E1553" s="12">
        <v>46916</v>
      </c>
      <c r="F1553" s="9">
        <v>14</v>
      </c>
      <c r="G1553" s="9" t="s">
        <v>38</v>
      </c>
    </row>
    <row r="1554" spans="1:7" x14ac:dyDescent="0.3">
      <c r="A1554" s="9">
        <v>2619</v>
      </c>
      <c r="B1554" s="9" t="s">
        <v>34</v>
      </c>
      <c r="C1554" s="9">
        <v>2411</v>
      </c>
      <c r="D1554" s="9" t="s">
        <v>39</v>
      </c>
      <c r="E1554" s="12">
        <v>46917</v>
      </c>
      <c r="F1554" s="9">
        <v>13</v>
      </c>
      <c r="G1554" s="9" t="s">
        <v>36</v>
      </c>
    </row>
    <row r="1555" spans="1:7" x14ac:dyDescent="0.3">
      <c r="A1555" s="9">
        <v>2620</v>
      </c>
      <c r="B1555" s="9" t="s">
        <v>37</v>
      </c>
      <c r="C1555" s="9">
        <v>2403</v>
      </c>
      <c r="D1555" s="9" t="s">
        <v>35</v>
      </c>
      <c r="E1555" s="12">
        <v>46918</v>
      </c>
      <c r="F1555" s="9">
        <v>14</v>
      </c>
      <c r="G1555" s="9" t="s">
        <v>36</v>
      </c>
    </row>
    <row r="1556" spans="1:7" x14ac:dyDescent="0.3">
      <c r="A1556" s="9">
        <v>2621</v>
      </c>
      <c r="B1556" s="9" t="s">
        <v>37</v>
      </c>
      <c r="C1556" s="9">
        <v>2403</v>
      </c>
      <c r="D1556" s="9" t="s">
        <v>35</v>
      </c>
      <c r="E1556" s="12">
        <v>46919</v>
      </c>
      <c r="F1556" s="9">
        <v>14</v>
      </c>
      <c r="G1556" s="9" t="s">
        <v>36</v>
      </c>
    </row>
    <row r="1557" spans="1:7" x14ac:dyDescent="0.3">
      <c r="A1557" s="9">
        <v>2622</v>
      </c>
      <c r="B1557" s="9" t="s">
        <v>37</v>
      </c>
      <c r="C1557" s="9">
        <v>2408</v>
      </c>
      <c r="D1557" s="9" t="s">
        <v>39</v>
      </c>
      <c r="E1557" s="12">
        <v>46920</v>
      </c>
      <c r="F1557" s="9">
        <v>14</v>
      </c>
      <c r="G1557" s="9" t="s">
        <v>36</v>
      </c>
    </row>
    <row r="1558" spans="1:7" x14ac:dyDescent="0.3">
      <c r="A1558" s="9">
        <v>2623</v>
      </c>
      <c r="B1558" s="9" t="s">
        <v>37</v>
      </c>
      <c r="C1558" s="9">
        <v>2409</v>
      </c>
      <c r="D1558" s="9" t="s">
        <v>43</v>
      </c>
      <c r="E1558" s="12">
        <v>46921</v>
      </c>
      <c r="F1558" s="9">
        <v>14</v>
      </c>
      <c r="G1558" s="9" t="s">
        <v>36</v>
      </c>
    </row>
    <row r="1559" spans="1:7" x14ac:dyDescent="0.3">
      <c r="A1559" s="9">
        <v>2624</v>
      </c>
      <c r="B1559" s="9" t="s">
        <v>37</v>
      </c>
      <c r="C1559" s="9">
        <v>2411</v>
      </c>
      <c r="D1559" s="9" t="s">
        <v>45</v>
      </c>
      <c r="E1559" s="12">
        <v>46922</v>
      </c>
      <c r="F1559" s="9">
        <v>14</v>
      </c>
      <c r="G1559" s="9" t="s">
        <v>38</v>
      </c>
    </row>
    <row r="1560" spans="1:7" x14ac:dyDescent="0.3">
      <c r="A1560" s="9">
        <v>2625</v>
      </c>
      <c r="B1560" s="9" t="s">
        <v>37</v>
      </c>
      <c r="C1560" s="9">
        <v>2419</v>
      </c>
      <c r="D1560" s="9" t="s">
        <v>46</v>
      </c>
      <c r="E1560" s="12">
        <v>46923</v>
      </c>
      <c r="F1560" s="9">
        <v>14</v>
      </c>
      <c r="G1560" s="9" t="s">
        <v>38</v>
      </c>
    </row>
    <row r="1561" spans="1:7" x14ac:dyDescent="0.3">
      <c r="A1561" s="9">
        <v>2626</v>
      </c>
      <c r="B1561" s="9" t="s">
        <v>37</v>
      </c>
      <c r="C1561" s="9">
        <v>2423</v>
      </c>
      <c r="D1561" s="9" t="s">
        <v>43</v>
      </c>
      <c r="E1561" s="12">
        <v>46924</v>
      </c>
      <c r="F1561" s="9">
        <v>14</v>
      </c>
      <c r="G1561" s="9" t="s">
        <v>36</v>
      </c>
    </row>
    <row r="1562" spans="1:7" x14ac:dyDescent="0.3">
      <c r="A1562" s="9">
        <v>2627</v>
      </c>
      <c r="B1562" s="9" t="s">
        <v>37</v>
      </c>
      <c r="C1562" s="9">
        <v>2421</v>
      </c>
      <c r="D1562" s="9" t="s">
        <v>35</v>
      </c>
      <c r="E1562" s="12">
        <v>46925</v>
      </c>
      <c r="F1562" s="9">
        <v>14</v>
      </c>
      <c r="G1562" s="9" t="s">
        <v>36</v>
      </c>
    </row>
    <row r="1563" spans="1:7" x14ac:dyDescent="0.3">
      <c r="A1563" s="9">
        <v>2628</v>
      </c>
      <c r="B1563" s="9" t="s">
        <v>34</v>
      </c>
      <c r="C1563" s="9">
        <v>2416</v>
      </c>
      <c r="D1563" s="9" t="s">
        <v>43</v>
      </c>
      <c r="E1563" s="12">
        <v>46926</v>
      </c>
      <c r="F1563" s="9">
        <v>14</v>
      </c>
      <c r="G1563" s="9" t="s">
        <v>36</v>
      </c>
    </row>
    <row r="1564" spans="1:7" x14ac:dyDescent="0.3">
      <c r="A1564" s="9">
        <v>2629</v>
      </c>
      <c r="B1564" s="9" t="s">
        <v>37</v>
      </c>
      <c r="C1564" s="9">
        <v>2421</v>
      </c>
      <c r="D1564" s="9" t="s">
        <v>39</v>
      </c>
      <c r="E1564" s="12">
        <v>46927</v>
      </c>
      <c r="F1564" s="9">
        <v>14</v>
      </c>
      <c r="G1564" s="9" t="s">
        <v>36</v>
      </c>
    </row>
    <row r="1565" spans="1:7" x14ac:dyDescent="0.3">
      <c r="A1565" s="9">
        <v>2630</v>
      </c>
      <c r="B1565" s="9" t="s">
        <v>37</v>
      </c>
      <c r="C1565" s="9">
        <v>2408</v>
      </c>
      <c r="D1565" s="9" t="s">
        <v>35</v>
      </c>
      <c r="E1565" s="12">
        <v>46928</v>
      </c>
      <c r="F1565" s="9">
        <v>14</v>
      </c>
      <c r="G1565" s="9" t="s">
        <v>38</v>
      </c>
    </row>
    <row r="1566" spans="1:7" x14ac:dyDescent="0.3">
      <c r="A1566" s="9">
        <v>2631</v>
      </c>
      <c r="B1566" s="9" t="s">
        <v>34</v>
      </c>
      <c r="C1566" s="9">
        <v>2409</v>
      </c>
      <c r="D1566" s="9" t="s">
        <v>45</v>
      </c>
      <c r="E1566" s="12">
        <v>46929</v>
      </c>
      <c r="F1566" s="9">
        <v>14</v>
      </c>
      <c r="G1566" s="9" t="s">
        <v>38</v>
      </c>
    </row>
    <row r="1567" spans="1:7" x14ac:dyDescent="0.3">
      <c r="A1567" s="9">
        <v>2632</v>
      </c>
      <c r="B1567" s="9" t="s">
        <v>40</v>
      </c>
      <c r="C1567" s="9">
        <v>2403</v>
      </c>
      <c r="D1567" s="9" t="s">
        <v>43</v>
      </c>
      <c r="E1567" s="12">
        <v>46930</v>
      </c>
      <c r="F1567" s="9">
        <v>14</v>
      </c>
      <c r="G1567" s="9" t="s">
        <v>36</v>
      </c>
    </row>
    <row r="1568" spans="1:7" x14ac:dyDescent="0.3">
      <c r="A1568" s="9">
        <v>2633</v>
      </c>
      <c r="B1568" s="9" t="s">
        <v>37</v>
      </c>
      <c r="C1568" s="9">
        <v>2416</v>
      </c>
      <c r="D1568" s="9" t="s">
        <v>43</v>
      </c>
      <c r="E1568" s="12">
        <v>46931</v>
      </c>
      <c r="F1568" s="9">
        <v>14</v>
      </c>
      <c r="G1568" s="9" t="s">
        <v>38</v>
      </c>
    </row>
    <row r="1569" spans="1:7" x14ac:dyDescent="0.3">
      <c r="A1569" s="9">
        <v>2634</v>
      </c>
      <c r="B1569" s="9" t="s">
        <v>37</v>
      </c>
      <c r="C1569" s="9">
        <v>2416</v>
      </c>
      <c r="D1569" s="9" t="s">
        <v>43</v>
      </c>
      <c r="E1569" s="12">
        <v>46932</v>
      </c>
      <c r="F1569" s="9">
        <v>14</v>
      </c>
      <c r="G1569" s="9" t="s">
        <v>38</v>
      </c>
    </row>
    <row r="1570" spans="1:7" x14ac:dyDescent="0.3">
      <c r="A1570" s="9">
        <v>2635</v>
      </c>
      <c r="B1570" s="9" t="s">
        <v>34</v>
      </c>
      <c r="C1570" s="9">
        <v>2413</v>
      </c>
      <c r="D1570" s="9" t="s">
        <v>46</v>
      </c>
      <c r="E1570" s="12">
        <v>46933</v>
      </c>
      <c r="F1570" s="9">
        <v>14</v>
      </c>
      <c r="G1570" s="9" t="s">
        <v>36</v>
      </c>
    </row>
    <row r="1571" spans="1:7" x14ac:dyDescent="0.3">
      <c r="A1571" s="9">
        <v>2636</v>
      </c>
      <c r="B1571" s="9" t="s">
        <v>37</v>
      </c>
      <c r="C1571" s="9">
        <v>2416</v>
      </c>
      <c r="D1571" s="9" t="s">
        <v>45</v>
      </c>
      <c r="E1571" s="12">
        <v>46934</v>
      </c>
      <c r="F1571" s="9">
        <v>14</v>
      </c>
      <c r="G1571" s="9" t="s">
        <v>38</v>
      </c>
    </row>
    <row r="1572" spans="1:7" x14ac:dyDescent="0.3">
      <c r="A1572" s="9">
        <v>2637</v>
      </c>
      <c r="B1572" s="9" t="s">
        <v>37</v>
      </c>
      <c r="C1572" s="9">
        <v>2417</v>
      </c>
      <c r="D1572" s="9" t="s">
        <v>35</v>
      </c>
      <c r="E1572" s="12">
        <v>46935</v>
      </c>
      <c r="F1572" s="9">
        <v>14</v>
      </c>
      <c r="G1572" s="9" t="s">
        <v>36</v>
      </c>
    </row>
    <row r="1573" spans="1:7" x14ac:dyDescent="0.3">
      <c r="A1573" s="9">
        <v>2638</v>
      </c>
      <c r="B1573" s="9" t="s">
        <v>37</v>
      </c>
      <c r="C1573" s="9">
        <v>2403</v>
      </c>
      <c r="D1573" s="9" t="s">
        <v>45</v>
      </c>
      <c r="E1573" s="12">
        <v>46936</v>
      </c>
      <c r="F1573" s="9">
        <v>14</v>
      </c>
      <c r="G1573" s="9" t="s">
        <v>38</v>
      </c>
    </row>
    <row r="1574" spans="1:7" x14ac:dyDescent="0.3">
      <c r="A1574" s="9">
        <v>2639</v>
      </c>
      <c r="B1574" s="9" t="s">
        <v>40</v>
      </c>
      <c r="C1574" s="9">
        <v>2404</v>
      </c>
      <c r="D1574" s="9" t="s">
        <v>43</v>
      </c>
      <c r="E1574" s="12">
        <v>46937</v>
      </c>
      <c r="F1574" s="9">
        <v>14</v>
      </c>
      <c r="G1574" s="9" t="s">
        <v>38</v>
      </c>
    </row>
    <row r="1575" spans="1:7" x14ac:dyDescent="0.3">
      <c r="A1575" s="9">
        <v>2640</v>
      </c>
      <c r="B1575" s="9" t="s">
        <v>34</v>
      </c>
      <c r="C1575" s="9">
        <v>2404</v>
      </c>
      <c r="D1575" s="9" t="s">
        <v>35</v>
      </c>
      <c r="E1575" s="12">
        <v>46938</v>
      </c>
      <c r="F1575" s="9">
        <v>14</v>
      </c>
      <c r="G1575" s="9" t="s">
        <v>38</v>
      </c>
    </row>
    <row r="1576" spans="1:7" x14ac:dyDescent="0.3">
      <c r="A1576" s="9">
        <v>2641</v>
      </c>
      <c r="B1576" s="9" t="s">
        <v>34</v>
      </c>
      <c r="C1576" s="9">
        <v>2424</v>
      </c>
      <c r="D1576" s="9" t="s">
        <v>45</v>
      </c>
      <c r="E1576" s="12">
        <v>46939</v>
      </c>
      <c r="F1576" s="9">
        <v>14</v>
      </c>
      <c r="G1576" s="9" t="s">
        <v>36</v>
      </c>
    </row>
    <row r="1577" spans="1:7" x14ac:dyDescent="0.3">
      <c r="A1577" s="9">
        <v>2642</v>
      </c>
      <c r="B1577" s="9" t="s">
        <v>34</v>
      </c>
      <c r="C1577" s="9">
        <v>2418</v>
      </c>
      <c r="D1577" s="9" t="s">
        <v>45</v>
      </c>
      <c r="E1577" s="12">
        <v>46940</v>
      </c>
      <c r="F1577" s="9">
        <v>14</v>
      </c>
      <c r="G1577" s="9" t="s">
        <v>36</v>
      </c>
    </row>
    <row r="1578" spans="1:7" x14ac:dyDescent="0.3">
      <c r="A1578" s="9">
        <v>2643</v>
      </c>
      <c r="B1578" s="9" t="s">
        <v>34</v>
      </c>
      <c r="C1578" s="9">
        <v>2404</v>
      </c>
      <c r="D1578" s="9" t="s">
        <v>39</v>
      </c>
      <c r="E1578" s="12">
        <v>46941</v>
      </c>
      <c r="F1578" s="9">
        <v>14</v>
      </c>
      <c r="G1578" s="9" t="s">
        <v>36</v>
      </c>
    </row>
    <row r="1579" spans="1:7" x14ac:dyDescent="0.3">
      <c r="A1579" s="9">
        <v>2644</v>
      </c>
      <c r="B1579" s="9" t="s">
        <v>37</v>
      </c>
      <c r="C1579" s="9">
        <v>2411</v>
      </c>
      <c r="D1579" s="9" t="s">
        <v>43</v>
      </c>
      <c r="E1579" s="12">
        <v>46942</v>
      </c>
      <c r="F1579" s="9">
        <v>14</v>
      </c>
      <c r="G1579" s="9" t="s">
        <v>36</v>
      </c>
    </row>
    <row r="1580" spans="1:7" x14ac:dyDescent="0.3">
      <c r="A1580" s="9">
        <v>2645</v>
      </c>
      <c r="B1580" s="9" t="s">
        <v>37</v>
      </c>
      <c r="C1580" s="9">
        <v>2422</v>
      </c>
      <c r="D1580" s="9" t="s">
        <v>43</v>
      </c>
      <c r="E1580" s="12">
        <v>46943</v>
      </c>
      <c r="F1580" s="9">
        <v>14</v>
      </c>
      <c r="G1580" s="9" t="s">
        <v>36</v>
      </c>
    </row>
    <row r="1581" spans="1:7" x14ac:dyDescent="0.3">
      <c r="A1581" s="9">
        <v>2646</v>
      </c>
      <c r="B1581" s="9" t="s">
        <v>34</v>
      </c>
      <c r="C1581" s="9">
        <v>2402</v>
      </c>
      <c r="D1581" s="9" t="s">
        <v>43</v>
      </c>
      <c r="E1581" s="12">
        <v>46944</v>
      </c>
      <c r="F1581" s="9">
        <v>14</v>
      </c>
      <c r="G1581" s="9" t="s">
        <v>38</v>
      </c>
    </row>
    <row r="1582" spans="1:7" x14ac:dyDescent="0.3">
      <c r="A1582" s="9">
        <v>2647</v>
      </c>
      <c r="B1582" s="9" t="s">
        <v>40</v>
      </c>
      <c r="C1582" s="9">
        <v>2402</v>
      </c>
      <c r="D1582" s="9" t="s">
        <v>45</v>
      </c>
      <c r="E1582" s="12">
        <v>46945</v>
      </c>
      <c r="F1582" s="9">
        <v>14</v>
      </c>
      <c r="G1582" s="9" t="s">
        <v>38</v>
      </c>
    </row>
    <row r="1583" spans="1:7" x14ac:dyDescent="0.3">
      <c r="A1583" s="9">
        <v>2648</v>
      </c>
      <c r="B1583" s="9" t="s">
        <v>37</v>
      </c>
      <c r="C1583" s="9">
        <v>2415</v>
      </c>
      <c r="D1583" s="9" t="s">
        <v>39</v>
      </c>
      <c r="E1583" s="12">
        <v>46946</v>
      </c>
      <c r="F1583" s="9">
        <v>14</v>
      </c>
      <c r="G1583" s="9" t="s">
        <v>36</v>
      </c>
    </row>
    <row r="1584" spans="1:7" x14ac:dyDescent="0.3">
      <c r="A1584" s="9">
        <v>2649</v>
      </c>
      <c r="B1584" s="9" t="s">
        <v>40</v>
      </c>
      <c r="C1584" s="9">
        <v>2402</v>
      </c>
      <c r="D1584" s="9" t="s">
        <v>45</v>
      </c>
      <c r="E1584" s="12">
        <v>46947</v>
      </c>
      <c r="F1584" s="9">
        <v>14</v>
      </c>
      <c r="G1584" s="9" t="s">
        <v>36</v>
      </c>
    </row>
    <row r="1585" spans="1:7" x14ac:dyDescent="0.3">
      <c r="A1585" s="9">
        <v>2650</v>
      </c>
      <c r="B1585" s="9" t="s">
        <v>37</v>
      </c>
      <c r="C1585" s="9">
        <v>2417</v>
      </c>
      <c r="D1585" s="9" t="s">
        <v>43</v>
      </c>
      <c r="E1585" s="12">
        <v>46948</v>
      </c>
      <c r="F1585" s="9">
        <v>14</v>
      </c>
      <c r="G1585" s="9" t="s">
        <v>38</v>
      </c>
    </row>
    <row r="1586" spans="1:7" x14ac:dyDescent="0.3">
      <c r="A1586" s="9">
        <v>2651</v>
      </c>
      <c r="B1586" s="9" t="s">
        <v>37</v>
      </c>
      <c r="C1586" s="9">
        <v>2411</v>
      </c>
      <c r="D1586" s="9" t="s">
        <v>43</v>
      </c>
      <c r="E1586" s="12">
        <v>46949</v>
      </c>
      <c r="F1586" s="9">
        <v>14</v>
      </c>
      <c r="G1586" s="9" t="s">
        <v>36</v>
      </c>
    </row>
    <row r="1587" spans="1:7" x14ac:dyDescent="0.3">
      <c r="A1587" s="9">
        <v>2652</v>
      </c>
      <c r="B1587" s="9" t="s">
        <v>37</v>
      </c>
      <c r="C1587" s="9">
        <v>2422</v>
      </c>
      <c r="D1587" s="9" t="s">
        <v>39</v>
      </c>
      <c r="E1587" s="12">
        <v>46950</v>
      </c>
      <c r="F1587" s="9">
        <v>14</v>
      </c>
      <c r="G1587" s="9" t="s">
        <v>38</v>
      </c>
    </row>
    <row r="1588" spans="1:7" x14ac:dyDescent="0.3">
      <c r="A1588" s="9">
        <v>2653</v>
      </c>
      <c r="B1588" s="9" t="s">
        <v>37</v>
      </c>
      <c r="C1588" s="9">
        <v>2406</v>
      </c>
      <c r="D1588" s="9" t="s">
        <v>45</v>
      </c>
      <c r="E1588" s="12">
        <v>46951</v>
      </c>
      <c r="F1588" s="9">
        <v>14</v>
      </c>
      <c r="G1588" s="9" t="s">
        <v>38</v>
      </c>
    </row>
    <row r="1589" spans="1:7" x14ac:dyDescent="0.3">
      <c r="A1589" s="9">
        <v>2654</v>
      </c>
      <c r="B1589" s="9" t="s">
        <v>40</v>
      </c>
      <c r="C1589" s="9">
        <v>2413</v>
      </c>
      <c r="D1589" s="9" t="s">
        <v>43</v>
      </c>
      <c r="E1589" s="12">
        <v>46952</v>
      </c>
      <c r="F1589" s="9">
        <v>14</v>
      </c>
      <c r="G1589" s="9" t="s">
        <v>38</v>
      </c>
    </row>
    <row r="1590" spans="1:7" x14ac:dyDescent="0.3">
      <c r="A1590" s="9">
        <v>2655</v>
      </c>
      <c r="B1590" s="9" t="s">
        <v>37</v>
      </c>
      <c r="C1590" s="9">
        <v>2412</v>
      </c>
      <c r="D1590" s="9" t="s">
        <v>45</v>
      </c>
      <c r="E1590" s="12">
        <v>46953</v>
      </c>
      <c r="F1590" s="9">
        <v>14</v>
      </c>
      <c r="G1590" s="9" t="s">
        <v>36</v>
      </c>
    </row>
    <row r="1591" spans="1:7" x14ac:dyDescent="0.3">
      <c r="A1591" s="9">
        <v>2656</v>
      </c>
      <c r="B1591" s="9" t="s">
        <v>41</v>
      </c>
      <c r="C1591" s="9">
        <v>2407</v>
      </c>
      <c r="D1591" s="9" t="s">
        <v>45</v>
      </c>
      <c r="E1591" s="12">
        <v>46954</v>
      </c>
      <c r="F1591" s="9">
        <v>5</v>
      </c>
      <c r="G1591" s="9" t="s">
        <v>36</v>
      </c>
    </row>
    <row r="1592" spans="1:7" x14ac:dyDescent="0.3">
      <c r="A1592" s="9">
        <v>2657</v>
      </c>
      <c r="B1592" s="9" t="s">
        <v>40</v>
      </c>
      <c r="C1592" s="9">
        <v>2418</v>
      </c>
      <c r="D1592" s="9" t="s">
        <v>45</v>
      </c>
      <c r="E1592" s="12">
        <v>46955</v>
      </c>
      <c r="F1592" s="9">
        <v>14</v>
      </c>
      <c r="G1592" s="9" t="s">
        <v>38</v>
      </c>
    </row>
    <row r="1593" spans="1:7" x14ac:dyDescent="0.3">
      <c r="A1593" s="9">
        <v>2658</v>
      </c>
      <c r="B1593" s="9" t="s">
        <v>34</v>
      </c>
      <c r="C1593" s="9">
        <v>2421</v>
      </c>
      <c r="D1593" s="9" t="s">
        <v>35</v>
      </c>
      <c r="E1593" s="12">
        <v>46956</v>
      </c>
      <c r="F1593" s="9">
        <v>14</v>
      </c>
      <c r="G1593" s="9" t="s">
        <v>36</v>
      </c>
    </row>
    <row r="1594" spans="1:7" x14ac:dyDescent="0.3">
      <c r="A1594" s="9">
        <v>2659</v>
      </c>
      <c r="B1594" s="9" t="s">
        <v>37</v>
      </c>
      <c r="C1594" s="9">
        <v>2415</v>
      </c>
      <c r="D1594" s="9" t="s">
        <v>43</v>
      </c>
      <c r="E1594" s="12">
        <v>46957</v>
      </c>
      <c r="F1594" s="9">
        <v>14</v>
      </c>
      <c r="G1594" s="9" t="s">
        <v>36</v>
      </c>
    </row>
    <row r="1595" spans="1:7" x14ac:dyDescent="0.3">
      <c r="A1595" s="9">
        <v>2660</v>
      </c>
      <c r="B1595" s="9" t="s">
        <v>34</v>
      </c>
      <c r="C1595" s="9">
        <v>2412</v>
      </c>
      <c r="D1595" s="9" t="s">
        <v>46</v>
      </c>
      <c r="E1595" s="12">
        <v>46958</v>
      </c>
      <c r="F1595" s="9">
        <v>14</v>
      </c>
      <c r="G1595" s="9" t="s">
        <v>38</v>
      </c>
    </row>
    <row r="1596" spans="1:7" x14ac:dyDescent="0.3">
      <c r="A1596" s="9">
        <v>2661</v>
      </c>
      <c r="B1596" s="9" t="s">
        <v>34</v>
      </c>
      <c r="C1596" s="9">
        <v>2418</v>
      </c>
      <c r="D1596" s="9" t="s">
        <v>39</v>
      </c>
      <c r="E1596" s="12">
        <v>46959</v>
      </c>
      <c r="F1596" s="9">
        <v>14</v>
      </c>
      <c r="G1596" s="9" t="s">
        <v>38</v>
      </c>
    </row>
    <row r="1597" spans="1:7" x14ac:dyDescent="0.3">
      <c r="A1597" s="9">
        <v>2662</v>
      </c>
      <c r="B1597" s="9" t="s">
        <v>34</v>
      </c>
      <c r="C1597" s="9">
        <v>2406</v>
      </c>
      <c r="D1597" s="9" t="s">
        <v>43</v>
      </c>
      <c r="E1597" s="12">
        <v>46960</v>
      </c>
      <c r="F1597" s="9">
        <v>14</v>
      </c>
      <c r="G1597" s="9" t="s">
        <v>36</v>
      </c>
    </row>
    <row r="1598" spans="1:7" x14ac:dyDescent="0.3">
      <c r="A1598" s="9">
        <v>2663</v>
      </c>
      <c r="B1598" s="9" t="s">
        <v>37</v>
      </c>
      <c r="C1598" s="9">
        <v>2423</v>
      </c>
      <c r="D1598" s="9" t="s">
        <v>45</v>
      </c>
      <c r="E1598" s="12">
        <v>46961</v>
      </c>
      <c r="F1598" s="9">
        <v>14</v>
      </c>
      <c r="G1598" s="9" t="s">
        <v>38</v>
      </c>
    </row>
    <row r="1599" spans="1:7" x14ac:dyDescent="0.3">
      <c r="A1599" s="9">
        <v>2664</v>
      </c>
      <c r="B1599" s="9" t="s">
        <v>37</v>
      </c>
      <c r="C1599" s="9">
        <v>2414</v>
      </c>
      <c r="D1599" s="9" t="s">
        <v>43</v>
      </c>
      <c r="E1599" s="12">
        <v>46962</v>
      </c>
      <c r="F1599" s="9">
        <v>14</v>
      </c>
      <c r="G1599" s="9" t="s">
        <v>38</v>
      </c>
    </row>
    <row r="1600" spans="1:7" x14ac:dyDescent="0.3">
      <c r="A1600" s="9">
        <v>2665</v>
      </c>
      <c r="B1600" s="9" t="s">
        <v>34</v>
      </c>
      <c r="C1600" s="9">
        <v>2418</v>
      </c>
      <c r="D1600" s="9" t="s">
        <v>43</v>
      </c>
      <c r="E1600" s="12">
        <v>46963</v>
      </c>
      <c r="F1600" s="9">
        <v>14</v>
      </c>
      <c r="G1600" s="9" t="s">
        <v>36</v>
      </c>
    </row>
    <row r="1601" spans="1:7" x14ac:dyDescent="0.3">
      <c r="A1601" s="9">
        <v>2666</v>
      </c>
      <c r="B1601" s="9" t="s">
        <v>34</v>
      </c>
      <c r="C1601" s="9">
        <v>2418</v>
      </c>
      <c r="D1601" s="9" t="s">
        <v>43</v>
      </c>
      <c r="E1601" s="12">
        <v>46964</v>
      </c>
      <c r="F1601" s="9">
        <v>14</v>
      </c>
      <c r="G1601" s="9" t="s">
        <v>36</v>
      </c>
    </row>
    <row r="1602" spans="1:7" x14ac:dyDescent="0.3">
      <c r="A1602" s="9">
        <v>2667</v>
      </c>
      <c r="B1602" s="9" t="s">
        <v>34</v>
      </c>
      <c r="C1602" s="9">
        <v>2401</v>
      </c>
      <c r="D1602" s="9" t="s">
        <v>46</v>
      </c>
      <c r="E1602" s="12">
        <v>46965</v>
      </c>
      <c r="F1602" s="9">
        <v>14</v>
      </c>
      <c r="G1602" s="9" t="s">
        <v>36</v>
      </c>
    </row>
    <row r="1603" spans="1:7" x14ac:dyDescent="0.3">
      <c r="A1603" s="9">
        <v>2668</v>
      </c>
      <c r="B1603" s="9" t="s">
        <v>37</v>
      </c>
      <c r="C1603" s="9">
        <v>2424</v>
      </c>
      <c r="D1603" s="9" t="s">
        <v>35</v>
      </c>
      <c r="E1603" s="12">
        <v>46966</v>
      </c>
      <c r="F1603" s="9">
        <v>14</v>
      </c>
      <c r="G1603" s="9" t="s">
        <v>36</v>
      </c>
    </row>
    <row r="1604" spans="1:7" x14ac:dyDescent="0.3">
      <c r="A1604" s="9">
        <v>2669</v>
      </c>
      <c r="B1604" s="9" t="s">
        <v>34</v>
      </c>
      <c r="C1604" s="9">
        <v>2412</v>
      </c>
      <c r="D1604" s="9" t="s">
        <v>43</v>
      </c>
      <c r="E1604" s="12">
        <v>46967</v>
      </c>
      <c r="F1604" s="9">
        <v>14</v>
      </c>
      <c r="G1604" s="9" t="s">
        <v>36</v>
      </c>
    </row>
    <row r="1605" spans="1:7" x14ac:dyDescent="0.3">
      <c r="A1605" s="9">
        <v>2670</v>
      </c>
      <c r="B1605" s="9" t="s">
        <v>34</v>
      </c>
      <c r="C1605" s="9">
        <v>2422</v>
      </c>
      <c r="D1605" s="9" t="s">
        <v>35</v>
      </c>
      <c r="E1605" s="12">
        <v>46968</v>
      </c>
      <c r="F1605" s="9">
        <v>14</v>
      </c>
      <c r="G1605" s="9" t="s">
        <v>38</v>
      </c>
    </row>
    <row r="1606" spans="1:7" x14ac:dyDescent="0.3">
      <c r="A1606" s="9">
        <v>2671</v>
      </c>
      <c r="B1606" s="9" t="s">
        <v>37</v>
      </c>
      <c r="C1606" s="9">
        <v>2402</v>
      </c>
      <c r="D1606" s="9" t="s">
        <v>43</v>
      </c>
      <c r="E1606" s="12">
        <v>46969</v>
      </c>
      <c r="F1606" s="9">
        <v>14</v>
      </c>
      <c r="G1606" s="9" t="s">
        <v>38</v>
      </c>
    </row>
    <row r="1607" spans="1:7" x14ac:dyDescent="0.3">
      <c r="A1607" s="9">
        <v>2672</v>
      </c>
      <c r="B1607" s="9" t="s">
        <v>34</v>
      </c>
      <c r="C1607" s="9">
        <v>2402</v>
      </c>
      <c r="D1607" s="9" t="s">
        <v>39</v>
      </c>
      <c r="E1607" s="12">
        <v>46970</v>
      </c>
      <c r="F1607" s="9">
        <v>14</v>
      </c>
      <c r="G1607" s="9" t="s">
        <v>38</v>
      </c>
    </row>
    <row r="1608" spans="1:7" x14ac:dyDescent="0.3">
      <c r="A1608" s="9">
        <v>2673</v>
      </c>
      <c r="B1608" s="9" t="s">
        <v>37</v>
      </c>
      <c r="C1608" s="9">
        <v>2402</v>
      </c>
      <c r="D1608" s="9" t="s">
        <v>46</v>
      </c>
      <c r="E1608" s="12">
        <v>46971</v>
      </c>
      <c r="F1608" s="9">
        <v>14</v>
      </c>
      <c r="G1608" s="9" t="s">
        <v>38</v>
      </c>
    </row>
    <row r="1609" spans="1:7" x14ac:dyDescent="0.3">
      <c r="A1609" s="9">
        <v>2674</v>
      </c>
      <c r="B1609" s="9" t="s">
        <v>40</v>
      </c>
      <c r="C1609" s="9">
        <v>2423</v>
      </c>
      <c r="D1609" s="9" t="s">
        <v>46</v>
      </c>
      <c r="E1609" s="12">
        <v>46972</v>
      </c>
      <c r="F1609" s="9">
        <v>5</v>
      </c>
      <c r="G1609" s="9" t="s">
        <v>38</v>
      </c>
    </row>
    <row r="1610" spans="1:7" x14ac:dyDescent="0.3">
      <c r="A1610" s="9">
        <v>2675</v>
      </c>
      <c r="B1610" s="9" t="s">
        <v>37</v>
      </c>
      <c r="C1610" s="9">
        <v>2419</v>
      </c>
      <c r="D1610" s="9" t="s">
        <v>45</v>
      </c>
      <c r="E1610" s="12">
        <v>46973</v>
      </c>
      <c r="F1610" s="9">
        <v>13</v>
      </c>
      <c r="G1610" s="9" t="s">
        <v>38</v>
      </c>
    </row>
    <row r="1611" spans="1:7" x14ac:dyDescent="0.3">
      <c r="A1611" s="9">
        <v>2676</v>
      </c>
      <c r="B1611" s="9" t="s">
        <v>37</v>
      </c>
      <c r="C1611" s="9">
        <v>2405</v>
      </c>
      <c r="D1611" s="9" t="s">
        <v>43</v>
      </c>
      <c r="E1611" s="12">
        <v>46974</v>
      </c>
      <c r="F1611" s="9">
        <v>14</v>
      </c>
      <c r="G1611" s="9" t="s">
        <v>38</v>
      </c>
    </row>
    <row r="1612" spans="1:7" x14ac:dyDescent="0.3">
      <c r="A1612" s="9">
        <v>2677</v>
      </c>
      <c r="B1612" s="9" t="s">
        <v>34</v>
      </c>
      <c r="C1612" s="9">
        <v>2417</v>
      </c>
      <c r="D1612" s="9" t="s">
        <v>43</v>
      </c>
      <c r="E1612" s="12">
        <v>46975</v>
      </c>
      <c r="F1612" s="9">
        <v>14</v>
      </c>
      <c r="G1612" s="9" t="s">
        <v>38</v>
      </c>
    </row>
    <row r="1613" spans="1:7" x14ac:dyDescent="0.3">
      <c r="A1613" s="9">
        <v>2678</v>
      </c>
      <c r="B1613" s="9" t="s">
        <v>34</v>
      </c>
      <c r="C1613" s="9">
        <v>2414</v>
      </c>
      <c r="D1613" s="9" t="s">
        <v>45</v>
      </c>
      <c r="E1613" s="12">
        <v>46976</v>
      </c>
      <c r="F1613" s="9">
        <v>14</v>
      </c>
      <c r="G1613" s="9" t="s">
        <v>38</v>
      </c>
    </row>
    <row r="1614" spans="1:7" x14ac:dyDescent="0.3">
      <c r="A1614" s="9">
        <v>2679</v>
      </c>
      <c r="B1614" s="9" t="s">
        <v>40</v>
      </c>
      <c r="C1614" s="9">
        <v>2423</v>
      </c>
      <c r="D1614" s="9" t="s">
        <v>35</v>
      </c>
      <c r="E1614" s="12">
        <v>46977</v>
      </c>
      <c r="F1614" s="9">
        <v>14</v>
      </c>
      <c r="G1614" s="9" t="s">
        <v>38</v>
      </c>
    </row>
    <row r="1615" spans="1:7" x14ac:dyDescent="0.3">
      <c r="A1615" s="9">
        <v>2680</v>
      </c>
      <c r="B1615" s="9" t="s">
        <v>40</v>
      </c>
      <c r="C1615" s="9">
        <v>2416</v>
      </c>
      <c r="D1615" s="9" t="s">
        <v>45</v>
      </c>
      <c r="E1615" s="12">
        <v>46978</v>
      </c>
      <c r="F1615" s="9">
        <v>14</v>
      </c>
      <c r="G1615" s="9" t="s">
        <v>36</v>
      </c>
    </row>
    <row r="1616" spans="1:7" x14ac:dyDescent="0.3">
      <c r="A1616" s="9">
        <v>2681</v>
      </c>
      <c r="B1616" s="9" t="s">
        <v>37</v>
      </c>
      <c r="C1616" s="9">
        <v>2423</v>
      </c>
      <c r="D1616" s="9" t="s">
        <v>35</v>
      </c>
      <c r="E1616" s="12">
        <v>46979</v>
      </c>
      <c r="F1616" s="9">
        <v>14</v>
      </c>
      <c r="G1616" s="9" t="s">
        <v>36</v>
      </c>
    </row>
    <row r="1617" spans="1:7" x14ac:dyDescent="0.3">
      <c r="A1617" s="9">
        <v>2682</v>
      </c>
      <c r="B1617" s="9" t="s">
        <v>37</v>
      </c>
      <c r="C1617" s="9">
        <v>2408</v>
      </c>
      <c r="D1617" s="9" t="s">
        <v>43</v>
      </c>
      <c r="E1617" s="12">
        <v>46980</v>
      </c>
      <c r="F1617" s="9">
        <v>14</v>
      </c>
      <c r="G1617" s="9" t="s">
        <v>38</v>
      </c>
    </row>
    <row r="1618" spans="1:7" x14ac:dyDescent="0.3">
      <c r="A1618" s="9">
        <v>2683</v>
      </c>
      <c r="B1618" s="9" t="s">
        <v>40</v>
      </c>
      <c r="C1618" s="9">
        <v>2416</v>
      </c>
      <c r="D1618" s="9" t="s">
        <v>45</v>
      </c>
      <c r="E1618" s="12">
        <v>46981</v>
      </c>
      <c r="F1618" s="9">
        <v>14</v>
      </c>
      <c r="G1618" s="9" t="s">
        <v>38</v>
      </c>
    </row>
    <row r="1619" spans="1:7" x14ac:dyDescent="0.3">
      <c r="A1619" s="9">
        <v>2684</v>
      </c>
      <c r="B1619" s="9" t="s">
        <v>37</v>
      </c>
      <c r="C1619" s="9">
        <v>2418</v>
      </c>
      <c r="D1619" s="9" t="s">
        <v>45</v>
      </c>
      <c r="E1619" s="12">
        <v>46982</v>
      </c>
      <c r="F1619" s="9">
        <v>14</v>
      </c>
      <c r="G1619" s="9" t="s">
        <v>36</v>
      </c>
    </row>
    <row r="1620" spans="1:7" x14ac:dyDescent="0.3">
      <c r="A1620" s="9">
        <v>2685</v>
      </c>
      <c r="B1620" s="9" t="s">
        <v>37</v>
      </c>
      <c r="C1620" s="9">
        <v>2418</v>
      </c>
      <c r="D1620" s="9" t="s">
        <v>45</v>
      </c>
      <c r="E1620" s="12">
        <v>46983</v>
      </c>
      <c r="F1620" s="9">
        <v>14</v>
      </c>
      <c r="G1620" s="9" t="s">
        <v>36</v>
      </c>
    </row>
    <row r="1621" spans="1:7" x14ac:dyDescent="0.3">
      <c r="A1621" s="9">
        <v>2686</v>
      </c>
      <c r="B1621" s="9" t="s">
        <v>37</v>
      </c>
      <c r="C1621" s="9">
        <v>2401</v>
      </c>
      <c r="D1621" s="9" t="s">
        <v>45</v>
      </c>
      <c r="E1621" s="12">
        <v>46984</v>
      </c>
      <c r="F1621" s="9">
        <v>14</v>
      </c>
      <c r="G1621" s="9" t="s">
        <v>38</v>
      </c>
    </row>
    <row r="1622" spans="1:7" x14ac:dyDescent="0.3">
      <c r="A1622" s="9">
        <v>2687</v>
      </c>
      <c r="B1622" s="9" t="s">
        <v>37</v>
      </c>
      <c r="C1622" s="9">
        <v>2416</v>
      </c>
      <c r="D1622" s="9" t="s">
        <v>45</v>
      </c>
      <c r="E1622" s="12">
        <v>46985</v>
      </c>
      <c r="F1622" s="9">
        <v>14</v>
      </c>
      <c r="G1622" s="9" t="s">
        <v>38</v>
      </c>
    </row>
    <row r="1623" spans="1:7" x14ac:dyDescent="0.3">
      <c r="A1623" s="9">
        <v>2688</v>
      </c>
      <c r="B1623" s="9" t="s">
        <v>37</v>
      </c>
      <c r="C1623" s="9">
        <v>2417</v>
      </c>
      <c r="D1623" s="9" t="s">
        <v>43</v>
      </c>
      <c r="E1623" s="12">
        <v>46986</v>
      </c>
      <c r="F1623" s="9">
        <v>14</v>
      </c>
      <c r="G1623" s="9" t="s">
        <v>38</v>
      </c>
    </row>
    <row r="1624" spans="1:7" x14ac:dyDescent="0.3">
      <c r="A1624" s="9">
        <v>2689</v>
      </c>
      <c r="B1624" s="9" t="s">
        <v>37</v>
      </c>
      <c r="C1624" s="9">
        <v>2419</v>
      </c>
      <c r="D1624" s="9" t="s">
        <v>45</v>
      </c>
      <c r="E1624" s="12">
        <v>46987</v>
      </c>
      <c r="F1624" s="9">
        <v>14</v>
      </c>
      <c r="G1624" s="9" t="s">
        <v>38</v>
      </c>
    </row>
    <row r="1625" spans="1:7" x14ac:dyDescent="0.3">
      <c r="A1625" s="9">
        <v>2690</v>
      </c>
      <c r="B1625" s="9" t="s">
        <v>34</v>
      </c>
      <c r="C1625" s="9">
        <v>2402</v>
      </c>
      <c r="D1625" s="9" t="s">
        <v>46</v>
      </c>
      <c r="E1625" s="12">
        <v>46988</v>
      </c>
      <c r="F1625" s="9">
        <v>14</v>
      </c>
      <c r="G1625" s="9" t="s">
        <v>38</v>
      </c>
    </row>
    <row r="1626" spans="1:7" x14ac:dyDescent="0.3">
      <c r="A1626" s="9">
        <v>2691</v>
      </c>
      <c r="B1626" s="9" t="s">
        <v>34</v>
      </c>
      <c r="C1626" s="9">
        <v>2412</v>
      </c>
      <c r="D1626" s="9" t="s">
        <v>35</v>
      </c>
      <c r="E1626" s="12">
        <v>46989</v>
      </c>
      <c r="F1626" s="9">
        <v>14</v>
      </c>
      <c r="G1626" s="9" t="s">
        <v>36</v>
      </c>
    </row>
    <row r="1627" spans="1:7" x14ac:dyDescent="0.3">
      <c r="A1627" s="9">
        <v>2692</v>
      </c>
      <c r="B1627" s="9" t="s">
        <v>34</v>
      </c>
      <c r="C1627" s="9">
        <v>2424</v>
      </c>
      <c r="D1627" s="9" t="s">
        <v>43</v>
      </c>
      <c r="E1627" s="12">
        <v>46990</v>
      </c>
      <c r="F1627" s="9">
        <v>14</v>
      </c>
      <c r="G1627" s="9" t="s">
        <v>38</v>
      </c>
    </row>
    <row r="1628" spans="1:7" x14ac:dyDescent="0.3">
      <c r="A1628" s="9">
        <v>2693</v>
      </c>
      <c r="B1628" s="9" t="s">
        <v>37</v>
      </c>
      <c r="C1628" s="9">
        <v>2407</v>
      </c>
      <c r="D1628" s="9" t="s">
        <v>39</v>
      </c>
      <c r="E1628" s="12">
        <v>46991</v>
      </c>
      <c r="F1628" s="9">
        <v>14</v>
      </c>
      <c r="G1628" s="9" t="s">
        <v>36</v>
      </c>
    </row>
    <row r="1629" spans="1:7" x14ac:dyDescent="0.3">
      <c r="A1629" s="9">
        <v>2694</v>
      </c>
      <c r="B1629" s="9" t="s">
        <v>37</v>
      </c>
      <c r="C1629" s="9">
        <v>2402</v>
      </c>
      <c r="D1629" s="9" t="s">
        <v>39</v>
      </c>
      <c r="E1629" s="12">
        <v>46992</v>
      </c>
      <c r="F1629" s="9">
        <v>14</v>
      </c>
      <c r="G1629" s="9" t="s">
        <v>36</v>
      </c>
    </row>
    <row r="1630" spans="1:7" x14ac:dyDescent="0.3">
      <c r="A1630" s="9">
        <v>2695</v>
      </c>
      <c r="B1630" s="9" t="s">
        <v>37</v>
      </c>
      <c r="C1630" s="9">
        <v>2406</v>
      </c>
      <c r="D1630" s="9" t="s">
        <v>46</v>
      </c>
      <c r="E1630" s="12">
        <v>46993</v>
      </c>
      <c r="F1630" s="9">
        <v>14</v>
      </c>
      <c r="G1630" s="9" t="s">
        <v>38</v>
      </c>
    </row>
    <row r="1631" spans="1:7" x14ac:dyDescent="0.3">
      <c r="A1631" s="9">
        <v>2696</v>
      </c>
      <c r="B1631" s="9" t="s">
        <v>40</v>
      </c>
      <c r="C1631" s="9">
        <v>2423</v>
      </c>
      <c r="D1631" s="9" t="s">
        <v>43</v>
      </c>
      <c r="E1631" s="12">
        <v>46994</v>
      </c>
      <c r="F1631" s="9">
        <v>14</v>
      </c>
      <c r="G1631" s="9" t="s">
        <v>36</v>
      </c>
    </row>
    <row r="1632" spans="1:7" x14ac:dyDescent="0.3">
      <c r="A1632" s="9">
        <v>2697</v>
      </c>
      <c r="B1632" s="9" t="s">
        <v>37</v>
      </c>
      <c r="C1632" s="9">
        <v>2402</v>
      </c>
      <c r="D1632" s="9" t="s">
        <v>43</v>
      </c>
      <c r="E1632" s="12">
        <v>46995</v>
      </c>
      <c r="F1632" s="9">
        <v>14</v>
      </c>
      <c r="G1632" s="9" t="s">
        <v>36</v>
      </c>
    </row>
    <row r="1633" spans="1:7" x14ac:dyDescent="0.3">
      <c r="A1633" s="9">
        <v>2698</v>
      </c>
      <c r="B1633" s="9" t="s">
        <v>37</v>
      </c>
      <c r="C1633" s="9">
        <v>2416</v>
      </c>
      <c r="D1633" s="9" t="s">
        <v>45</v>
      </c>
      <c r="E1633" s="12">
        <v>46996</v>
      </c>
      <c r="F1633" s="9">
        <v>14</v>
      </c>
      <c r="G1633" s="9" t="s">
        <v>38</v>
      </c>
    </row>
    <row r="1634" spans="1:7" x14ac:dyDescent="0.3">
      <c r="A1634" s="9">
        <v>2699</v>
      </c>
      <c r="B1634" s="9" t="s">
        <v>37</v>
      </c>
      <c r="C1634" s="9">
        <v>2408</v>
      </c>
      <c r="D1634" s="9" t="s">
        <v>45</v>
      </c>
      <c r="E1634" s="12">
        <v>46997</v>
      </c>
      <c r="F1634" s="9">
        <v>14</v>
      </c>
      <c r="G1634" s="9" t="s">
        <v>38</v>
      </c>
    </row>
    <row r="1635" spans="1:7" x14ac:dyDescent="0.3">
      <c r="A1635" s="9">
        <v>2700</v>
      </c>
      <c r="B1635" s="9" t="s">
        <v>34</v>
      </c>
      <c r="C1635" s="9">
        <v>2409</v>
      </c>
      <c r="D1635" s="9" t="s">
        <v>46</v>
      </c>
      <c r="E1635" s="12">
        <v>46998</v>
      </c>
      <c r="F1635" s="9">
        <v>14</v>
      </c>
      <c r="G1635" s="9" t="s">
        <v>38</v>
      </c>
    </row>
    <row r="1636" spans="1:7" x14ac:dyDescent="0.3">
      <c r="A1636" s="9">
        <v>2701</v>
      </c>
      <c r="B1636" s="9" t="s">
        <v>37</v>
      </c>
      <c r="C1636" s="9">
        <v>2413</v>
      </c>
      <c r="D1636" s="9" t="s">
        <v>43</v>
      </c>
      <c r="E1636" s="12">
        <v>46999</v>
      </c>
      <c r="F1636" s="9">
        <v>14</v>
      </c>
      <c r="G1636" s="9" t="s">
        <v>36</v>
      </c>
    </row>
    <row r="1637" spans="1:7" x14ac:dyDescent="0.3">
      <c r="A1637" s="9">
        <v>2702</v>
      </c>
      <c r="B1637" s="9" t="s">
        <v>37</v>
      </c>
      <c r="C1637" s="9">
        <v>2408</v>
      </c>
      <c r="D1637" s="9" t="s">
        <v>39</v>
      </c>
      <c r="E1637" s="12">
        <v>47000</v>
      </c>
      <c r="F1637" s="9">
        <v>14</v>
      </c>
      <c r="G1637" s="9" t="s">
        <v>38</v>
      </c>
    </row>
    <row r="1638" spans="1:7" x14ac:dyDescent="0.3">
      <c r="A1638" s="9">
        <v>2703</v>
      </c>
      <c r="B1638" s="9" t="s">
        <v>37</v>
      </c>
      <c r="C1638" s="9">
        <v>2402</v>
      </c>
      <c r="D1638" s="9" t="s">
        <v>45</v>
      </c>
      <c r="E1638" s="12">
        <v>47001</v>
      </c>
      <c r="F1638" s="9">
        <v>14</v>
      </c>
      <c r="G1638" s="9" t="s">
        <v>38</v>
      </c>
    </row>
    <row r="1639" spans="1:7" x14ac:dyDescent="0.3">
      <c r="A1639" s="9">
        <v>2704</v>
      </c>
      <c r="B1639" s="9" t="s">
        <v>37</v>
      </c>
      <c r="C1639" s="9">
        <v>2408</v>
      </c>
      <c r="D1639" s="9" t="s">
        <v>43</v>
      </c>
      <c r="E1639" s="12">
        <v>47002</v>
      </c>
      <c r="F1639" s="9">
        <v>14</v>
      </c>
      <c r="G1639" s="9" t="s">
        <v>38</v>
      </c>
    </row>
    <row r="1640" spans="1:7" x14ac:dyDescent="0.3">
      <c r="A1640" s="9">
        <v>2705</v>
      </c>
      <c r="B1640" s="9" t="s">
        <v>34</v>
      </c>
      <c r="C1640" s="9">
        <v>2420</v>
      </c>
      <c r="D1640" s="9" t="s">
        <v>39</v>
      </c>
      <c r="E1640" s="12">
        <v>47003</v>
      </c>
      <c r="F1640" s="9">
        <v>14</v>
      </c>
      <c r="G1640" s="9" t="s">
        <v>36</v>
      </c>
    </row>
    <row r="1641" spans="1:7" x14ac:dyDescent="0.3">
      <c r="A1641" s="9">
        <v>2706</v>
      </c>
      <c r="B1641" s="9" t="s">
        <v>37</v>
      </c>
      <c r="C1641" s="9">
        <v>2415</v>
      </c>
      <c r="D1641" s="9" t="s">
        <v>43</v>
      </c>
      <c r="E1641" s="12">
        <v>47004</v>
      </c>
      <c r="F1641" s="9">
        <v>14</v>
      </c>
      <c r="G1641" s="9" t="s">
        <v>38</v>
      </c>
    </row>
    <row r="1642" spans="1:7" x14ac:dyDescent="0.3">
      <c r="A1642" s="9">
        <v>2707</v>
      </c>
      <c r="B1642" s="9" t="s">
        <v>37</v>
      </c>
      <c r="C1642" s="9">
        <v>2408</v>
      </c>
      <c r="D1642" s="9" t="s">
        <v>46</v>
      </c>
      <c r="E1642" s="12">
        <v>47005</v>
      </c>
      <c r="F1642" s="9">
        <v>14</v>
      </c>
      <c r="G1642" s="9" t="s">
        <v>36</v>
      </c>
    </row>
    <row r="1643" spans="1:7" x14ac:dyDescent="0.3">
      <c r="A1643" s="9">
        <v>2708</v>
      </c>
      <c r="B1643" s="9" t="s">
        <v>34</v>
      </c>
      <c r="C1643" s="9">
        <v>2423</v>
      </c>
      <c r="D1643" s="9" t="s">
        <v>43</v>
      </c>
      <c r="E1643" s="12">
        <v>47006</v>
      </c>
      <c r="F1643" s="9">
        <v>14</v>
      </c>
      <c r="G1643" s="9" t="s">
        <v>36</v>
      </c>
    </row>
    <row r="1644" spans="1:7" x14ac:dyDescent="0.3">
      <c r="A1644" s="9">
        <v>2709</v>
      </c>
      <c r="B1644" s="9" t="s">
        <v>37</v>
      </c>
      <c r="C1644" s="9">
        <v>2421</v>
      </c>
      <c r="D1644" s="9" t="s">
        <v>43</v>
      </c>
      <c r="E1644" s="12">
        <v>47007</v>
      </c>
      <c r="F1644" s="9">
        <v>14</v>
      </c>
      <c r="G1644" s="9" t="s">
        <v>36</v>
      </c>
    </row>
    <row r="1645" spans="1:7" x14ac:dyDescent="0.3">
      <c r="A1645" s="9">
        <v>2710</v>
      </c>
      <c r="B1645" s="9" t="s">
        <v>37</v>
      </c>
      <c r="C1645" s="9">
        <v>2419</v>
      </c>
      <c r="D1645" s="9" t="s">
        <v>43</v>
      </c>
      <c r="E1645" s="12">
        <v>47008</v>
      </c>
      <c r="F1645" s="9">
        <v>14</v>
      </c>
      <c r="G1645" s="9" t="s">
        <v>36</v>
      </c>
    </row>
    <row r="1646" spans="1:7" x14ac:dyDescent="0.3">
      <c r="A1646" s="9">
        <v>2711</v>
      </c>
      <c r="B1646" s="9" t="s">
        <v>37</v>
      </c>
      <c r="C1646" s="9">
        <v>2419</v>
      </c>
      <c r="D1646" s="9" t="s">
        <v>43</v>
      </c>
      <c r="E1646" s="12">
        <v>47009</v>
      </c>
      <c r="F1646" s="9">
        <v>14</v>
      </c>
      <c r="G1646" s="9" t="s">
        <v>36</v>
      </c>
    </row>
    <row r="1647" spans="1:7" x14ac:dyDescent="0.3">
      <c r="A1647" s="9">
        <v>2712</v>
      </c>
      <c r="B1647" s="9" t="s">
        <v>34</v>
      </c>
      <c r="C1647" s="9">
        <v>2418</v>
      </c>
      <c r="D1647" s="9" t="s">
        <v>39</v>
      </c>
      <c r="E1647" s="12">
        <v>47010</v>
      </c>
      <c r="F1647" s="9">
        <v>14</v>
      </c>
      <c r="G1647" s="9" t="s">
        <v>36</v>
      </c>
    </row>
    <row r="1648" spans="1:7" x14ac:dyDescent="0.3">
      <c r="A1648" s="9">
        <v>2713</v>
      </c>
      <c r="B1648" s="9" t="s">
        <v>34</v>
      </c>
      <c r="C1648" s="9">
        <v>2403</v>
      </c>
      <c r="D1648" s="9" t="s">
        <v>43</v>
      </c>
      <c r="E1648" s="12">
        <v>47011</v>
      </c>
      <c r="F1648" s="9">
        <v>14</v>
      </c>
      <c r="G1648" s="9" t="s">
        <v>38</v>
      </c>
    </row>
    <row r="1649" spans="1:7" x14ac:dyDescent="0.3">
      <c r="A1649" s="9">
        <v>2714</v>
      </c>
      <c r="B1649" s="9" t="s">
        <v>37</v>
      </c>
      <c r="C1649" s="9">
        <v>2401</v>
      </c>
      <c r="D1649" s="9" t="s">
        <v>43</v>
      </c>
      <c r="E1649" s="12">
        <v>47012</v>
      </c>
      <c r="F1649" s="9">
        <v>6</v>
      </c>
      <c r="G1649" s="9" t="s">
        <v>38</v>
      </c>
    </row>
    <row r="1650" spans="1:7" x14ac:dyDescent="0.3">
      <c r="A1650" s="9">
        <v>2715</v>
      </c>
      <c r="B1650" s="9" t="s">
        <v>44</v>
      </c>
      <c r="C1650" s="9">
        <v>2405</v>
      </c>
      <c r="D1650" s="9" t="s">
        <v>43</v>
      </c>
      <c r="E1650" s="12">
        <v>47013</v>
      </c>
      <c r="F1650" s="9">
        <v>13</v>
      </c>
      <c r="G1650" s="9" t="s">
        <v>38</v>
      </c>
    </row>
    <row r="1651" spans="1:7" x14ac:dyDescent="0.3">
      <c r="A1651" s="9">
        <v>2716</v>
      </c>
      <c r="B1651" s="9" t="s">
        <v>37</v>
      </c>
      <c r="C1651" s="9">
        <v>2403</v>
      </c>
      <c r="D1651" s="9" t="s">
        <v>45</v>
      </c>
      <c r="E1651" s="12">
        <v>47014</v>
      </c>
      <c r="F1651" s="9">
        <v>14</v>
      </c>
      <c r="G1651" s="9" t="s">
        <v>38</v>
      </c>
    </row>
    <row r="1652" spans="1:7" x14ac:dyDescent="0.3">
      <c r="A1652" s="9">
        <v>2717</v>
      </c>
      <c r="B1652" s="9" t="s">
        <v>40</v>
      </c>
      <c r="C1652" s="9">
        <v>2403</v>
      </c>
      <c r="D1652" s="9" t="s">
        <v>45</v>
      </c>
      <c r="E1652" s="12">
        <v>47015</v>
      </c>
      <c r="F1652" s="9">
        <v>14</v>
      </c>
      <c r="G1652" s="9" t="s">
        <v>38</v>
      </c>
    </row>
    <row r="1653" spans="1:7" x14ac:dyDescent="0.3">
      <c r="A1653" s="9">
        <v>2718</v>
      </c>
      <c r="B1653" s="9" t="s">
        <v>37</v>
      </c>
      <c r="C1653" s="9">
        <v>2419</v>
      </c>
      <c r="D1653" s="9" t="s">
        <v>45</v>
      </c>
      <c r="E1653" s="12">
        <v>47016</v>
      </c>
      <c r="F1653" s="9">
        <v>14</v>
      </c>
      <c r="G1653" s="9" t="s">
        <v>38</v>
      </c>
    </row>
    <row r="1654" spans="1:7" x14ac:dyDescent="0.3">
      <c r="A1654" s="9">
        <v>2719</v>
      </c>
      <c r="B1654" s="9" t="s">
        <v>34</v>
      </c>
      <c r="C1654" s="9">
        <v>2402</v>
      </c>
      <c r="D1654" s="9" t="s">
        <v>43</v>
      </c>
      <c r="E1654" s="12">
        <v>47017</v>
      </c>
      <c r="F1654" s="9">
        <v>8</v>
      </c>
      <c r="G1654" s="9" t="s">
        <v>42</v>
      </c>
    </row>
    <row r="1655" spans="1:7" x14ac:dyDescent="0.3">
      <c r="A1655" s="9">
        <v>2720</v>
      </c>
      <c r="B1655" s="9" t="s">
        <v>37</v>
      </c>
      <c r="C1655" s="9">
        <v>2402</v>
      </c>
      <c r="D1655" s="9" t="s">
        <v>39</v>
      </c>
      <c r="E1655" s="12">
        <v>47018</v>
      </c>
      <c r="F1655" s="9">
        <v>14</v>
      </c>
      <c r="G1655" s="9" t="s">
        <v>36</v>
      </c>
    </row>
    <row r="1656" spans="1:7" x14ac:dyDescent="0.3">
      <c r="A1656" s="9">
        <v>2721</v>
      </c>
      <c r="B1656" s="9" t="s">
        <v>37</v>
      </c>
      <c r="C1656" s="9">
        <v>2401</v>
      </c>
      <c r="D1656" s="9" t="s">
        <v>35</v>
      </c>
      <c r="E1656" s="12">
        <v>47019</v>
      </c>
      <c r="F1656" s="9">
        <v>14</v>
      </c>
      <c r="G1656" s="9" t="s">
        <v>36</v>
      </c>
    </row>
    <row r="1657" spans="1:7" x14ac:dyDescent="0.3">
      <c r="A1657" s="9">
        <v>2722</v>
      </c>
      <c r="B1657" s="9" t="s">
        <v>37</v>
      </c>
      <c r="C1657" s="9">
        <v>2420</v>
      </c>
      <c r="D1657" s="9" t="s">
        <v>43</v>
      </c>
      <c r="E1657" s="12">
        <v>47020</v>
      </c>
      <c r="F1657" s="9">
        <v>14</v>
      </c>
      <c r="G1657" s="9" t="s">
        <v>36</v>
      </c>
    </row>
    <row r="1658" spans="1:7" x14ac:dyDescent="0.3">
      <c r="A1658" s="9">
        <v>2723</v>
      </c>
      <c r="B1658" s="9" t="s">
        <v>34</v>
      </c>
      <c r="C1658" s="9">
        <v>2414</v>
      </c>
      <c r="D1658" s="9" t="s">
        <v>45</v>
      </c>
      <c r="E1658" s="12">
        <v>47021</v>
      </c>
      <c r="F1658" s="9">
        <v>9</v>
      </c>
      <c r="G1658" s="9" t="s">
        <v>38</v>
      </c>
    </row>
    <row r="1659" spans="1:7" x14ac:dyDescent="0.3">
      <c r="A1659" s="9">
        <v>2724</v>
      </c>
      <c r="B1659" s="9" t="s">
        <v>34</v>
      </c>
      <c r="C1659" s="9">
        <v>2414</v>
      </c>
      <c r="D1659" s="9" t="s">
        <v>45</v>
      </c>
      <c r="E1659" s="12">
        <v>47022</v>
      </c>
      <c r="F1659" s="9">
        <v>14</v>
      </c>
      <c r="G1659" s="9" t="s">
        <v>36</v>
      </c>
    </row>
    <row r="1660" spans="1:7" x14ac:dyDescent="0.3">
      <c r="A1660" s="9">
        <v>2725</v>
      </c>
      <c r="B1660" s="9" t="s">
        <v>34</v>
      </c>
      <c r="C1660" s="9">
        <v>2418</v>
      </c>
      <c r="D1660" s="9" t="s">
        <v>46</v>
      </c>
      <c r="E1660" s="12">
        <v>47023</v>
      </c>
      <c r="F1660" s="9">
        <v>5</v>
      </c>
      <c r="G1660" s="9" t="s">
        <v>36</v>
      </c>
    </row>
    <row r="1661" spans="1:7" x14ac:dyDescent="0.3">
      <c r="A1661" s="9">
        <v>2726</v>
      </c>
      <c r="B1661" s="9" t="s">
        <v>37</v>
      </c>
      <c r="C1661" s="9">
        <v>2415</v>
      </c>
      <c r="D1661" s="9" t="s">
        <v>43</v>
      </c>
      <c r="E1661" s="12">
        <v>47024</v>
      </c>
      <c r="F1661" s="9">
        <v>14</v>
      </c>
      <c r="G1661" s="9" t="s">
        <v>36</v>
      </c>
    </row>
    <row r="1662" spans="1:7" x14ac:dyDescent="0.3">
      <c r="A1662" s="9">
        <v>2727</v>
      </c>
      <c r="B1662" s="9" t="s">
        <v>37</v>
      </c>
      <c r="C1662" s="9">
        <v>2401</v>
      </c>
      <c r="D1662" s="9" t="s">
        <v>43</v>
      </c>
      <c r="E1662" s="12">
        <v>47025</v>
      </c>
      <c r="F1662" s="9">
        <v>13</v>
      </c>
      <c r="G1662" s="9" t="s">
        <v>36</v>
      </c>
    </row>
    <row r="1663" spans="1:7" x14ac:dyDescent="0.3">
      <c r="A1663" s="9">
        <v>2728</v>
      </c>
      <c r="B1663" s="9" t="s">
        <v>41</v>
      </c>
      <c r="C1663" s="9">
        <v>2419</v>
      </c>
      <c r="D1663" s="9" t="s">
        <v>45</v>
      </c>
      <c r="E1663" s="12">
        <v>47026</v>
      </c>
      <c r="F1663" s="9">
        <v>14</v>
      </c>
      <c r="G1663" s="9" t="s">
        <v>38</v>
      </c>
    </row>
    <row r="1664" spans="1:7" x14ac:dyDescent="0.3">
      <c r="A1664" s="9">
        <v>2729</v>
      </c>
      <c r="B1664" s="9" t="s">
        <v>34</v>
      </c>
      <c r="C1664" s="9">
        <v>2404</v>
      </c>
      <c r="D1664" s="9" t="s">
        <v>45</v>
      </c>
      <c r="E1664" s="12">
        <v>47027</v>
      </c>
      <c r="F1664" s="9">
        <v>14</v>
      </c>
      <c r="G1664" s="9" t="s">
        <v>38</v>
      </c>
    </row>
    <row r="1665" spans="1:7" x14ac:dyDescent="0.3">
      <c r="A1665" s="9">
        <v>2730</v>
      </c>
      <c r="B1665" s="9" t="s">
        <v>37</v>
      </c>
      <c r="C1665" s="9">
        <v>2409</v>
      </c>
      <c r="D1665" s="9" t="s">
        <v>46</v>
      </c>
      <c r="E1665" s="12">
        <v>47028</v>
      </c>
      <c r="F1665" s="9">
        <v>14</v>
      </c>
      <c r="G1665" s="9" t="s">
        <v>38</v>
      </c>
    </row>
    <row r="1666" spans="1:7" x14ac:dyDescent="0.3">
      <c r="A1666" s="9">
        <v>2731</v>
      </c>
      <c r="B1666" s="9" t="s">
        <v>40</v>
      </c>
      <c r="C1666" s="9">
        <v>2417</v>
      </c>
      <c r="D1666" s="9" t="s">
        <v>35</v>
      </c>
      <c r="E1666" s="12">
        <v>47029</v>
      </c>
      <c r="F1666" s="9">
        <v>14</v>
      </c>
      <c r="G1666" s="9" t="s">
        <v>36</v>
      </c>
    </row>
    <row r="1667" spans="1:7" x14ac:dyDescent="0.3">
      <c r="A1667" s="9">
        <v>2732</v>
      </c>
      <c r="B1667" s="9" t="s">
        <v>37</v>
      </c>
      <c r="C1667" s="9">
        <v>2408</v>
      </c>
      <c r="D1667" s="9" t="s">
        <v>43</v>
      </c>
      <c r="E1667" s="12">
        <v>47030</v>
      </c>
      <c r="F1667" s="9">
        <v>14</v>
      </c>
      <c r="G1667" s="9" t="s">
        <v>38</v>
      </c>
    </row>
    <row r="1668" spans="1:7" x14ac:dyDescent="0.3">
      <c r="A1668" s="9">
        <v>2733</v>
      </c>
      <c r="B1668" s="9" t="s">
        <v>40</v>
      </c>
      <c r="C1668" s="9">
        <v>2419</v>
      </c>
      <c r="D1668" s="9" t="s">
        <v>45</v>
      </c>
      <c r="E1668" s="12">
        <v>47031</v>
      </c>
      <c r="F1668" s="9">
        <v>14</v>
      </c>
      <c r="G1668" s="9" t="s">
        <v>38</v>
      </c>
    </row>
    <row r="1669" spans="1:7" x14ac:dyDescent="0.3">
      <c r="A1669" s="9">
        <v>2734</v>
      </c>
      <c r="B1669" s="9" t="s">
        <v>37</v>
      </c>
      <c r="C1669" s="9">
        <v>2421</v>
      </c>
      <c r="D1669" s="9" t="s">
        <v>39</v>
      </c>
      <c r="E1669" s="12">
        <v>47032</v>
      </c>
      <c r="F1669" s="9">
        <v>14</v>
      </c>
      <c r="G1669" s="9" t="s">
        <v>36</v>
      </c>
    </row>
    <row r="1670" spans="1:7" x14ac:dyDescent="0.3">
      <c r="A1670" s="9">
        <v>2735</v>
      </c>
      <c r="B1670" s="9" t="s">
        <v>37</v>
      </c>
      <c r="C1670" s="9">
        <v>2408</v>
      </c>
      <c r="D1670" s="9" t="s">
        <v>45</v>
      </c>
      <c r="E1670" s="12">
        <v>47033</v>
      </c>
      <c r="F1670" s="9">
        <v>14</v>
      </c>
      <c r="G1670" s="9" t="s">
        <v>36</v>
      </c>
    </row>
    <row r="1671" spans="1:7" x14ac:dyDescent="0.3">
      <c r="A1671" s="9">
        <v>2736</v>
      </c>
      <c r="B1671" s="9" t="s">
        <v>37</v>
      </c>
      <c r="C1671" s="9">
        <v>2407</v>
      </c>
      <c r="D1671" s="9" t="s">
        <v>43</v>
      </c>
      <c r="E1671" s="12">
        <v>47034</v>
      </c>
      <c r="F1671" s="9">
        <v>14</v>
      </c>
      <c r="G1671" s="9" t="s">
        <v>38</v>
      </c>
    </row>
    <row r="1672" spans="1:7" x14ac:dyDescent="0.3">
      <c r="A1672" s="9">
        <v>2738</v>
      </c>
      <c r="B1672" s="9" t="s">
        <v>34</v>
      </c>
      <c r="C1672" s="9">
        <v>2409</v>
      </c>
      <c r="D1672" s="9" t="s">
        <v>35</v>
      </c>
      <c r="E1672" s="12">
        <v>47035</v>
      </c>
      <c r="F1672" s="9">
        <v>14</v>
      </c>
      <c r="G1672" s="9" t="s">
        <v>36</v>
      </c>
    </row>
    <row r="1673" spans="1:7" x14ac:dyDescent="0.3">
      <c r="A1673" s="9">
        <v>2739</v>
      </c>
      <c r="B1673" s="9" t="s">
        <v>37</v>
      </c>
      <c r="C1673" s="9">
        <v>2404</v>
      </c>
      <c r="D1673" s="9" t="s">
        <v>43</v>
      </c>
      <c r="E1673" s="12">
        <v>47036</v>
      </c>
      <c r="F1673" s="9">
        <v>14</v>
      </c>
      <c r="G1673" s="9" t="s">
        <v>36</v>
      </c>
    </row>
    <row r="1674" spans="1:7" x14ac:dyDescent="0.3">
      <c r="A1674" s="9">
        <v>2740</v>
      </c>
      <c r="B1674" s="9" t="s">
        <v>37</v>
      </c>
      <c r="C1674" s="9">
        <v>2419</v>
      </c>
      <c r="D1674" s="9" t="s">
        <v>35</v>
      </c>
      <c r="E1674" s="12">
        <v>47037</v>
      </c>
      <c r="F1674" s="9">
        <v>14</v>
      </c>
      <c r="G1674" s="9" t="s">
        <v>36</v>
      </c>
    </row>
    <row r="1675" spans="1:7" x14ac:dyDescent="0.3">
      <c r="A1675" s="9">
        <v>2741</v>
      </c>
      <c r="B1675" s="9" t="s">
        <v>34</v>
      </c>
      <c r="C1675" s="9">
        <v>2422</v>
      </c>
      <c r="D1675" s="9" t="s">
        <v>43</v>
      </c>
      <c r="E1675" s="12">
        <v>47038</v>
      </c>
      <c r="F1675" s="9">
        <v>14</v>
      </c>
      <c r="G1675" s="9" t="s">
        <v>38</v>
      </c>
    </row>
    <row r="1676" spans="1:7" x14ac:dyDescent="0.3">
      <c r="A1676" s="9">
        <v>2742</v>
      </c>
      <c r="B1676" s="9" t="s">
        <v>34</v>
      </c>
      <c r="C1676" s="9">
        <v>2419</v>
      </c>
      <c r="D1676" s="9" t="s">
        <v>46</v>
      </c>
      <c r="E1676" s="12">
        <v>47039</v>
      </c>
      <c r="F1676" s="9">
        <v>1</v>
      </c>
      <c r="G1676" s="9" t="s">
        <v>38</v>
      </c>
    </row>
    <row r="1677" spans="1:7" x14ac:dyDescent="0.3">
      <c r="A1677" s="9">
        <v>2743</v>
      </c>
      <c r="B1677" s="9" t="s">
        <v>34</v>
      </c>
      <c r="C1677" s="9">
        <v>2424</v>
      </c>
      <c r="D1677" s="9" t="s">
        <v>35</v>
      </c>
      <c r="E1677" s="12">
        <v>47040</v>
      </c>
      <c r="F1677" s="9">
        <v>13</v>
      </c>
      <c r="G1677" s="9" t="s">
        <v>38</v>
      </c>
    </row>
    <row r="1678" spans="1:7" x14ac:dyDescent="0.3">
      <c r="A1678" s="9">
        <v>2744</v>
      </c>
      <c r="B1678" s="9" t="s">
        <v>34</v>
      </c>
      <c r="C1678" s="9">
        <v>2407</v>
      </c>
      <c r="D1678" s="9" t="s">
        <v>43</v>
      </c>
      <c r="E1678" s="12">
        <v>47041</v>
      </c>
      <c r="F1678" s="9">
        <v>14</v>
      </c>
      <c r="G1678" s="9" t="s">
        <v>38</v>
      </c>
    </row>
    <row r="1679" spans="1:7" x14ac:dyDescent="0.3">
      <c r="A1679" s="9">
        <v>2745</v>
      </c>
      <c r="B1679" s="9" t="s">
        <v>40</v>
      </c>
      <c r="C1679" s="9">
        <v>2409</v>
      </c>
      <c r="D1679" s="9" t="s">
        <v>43</v>
      </c>
      <c r="E1679" s="12">
        <v>47042</v>
      </c>
      <c r="F1679" s="9">
        <v>14</v>
      </c>
      <c r="G1679" s="9" t="s">
        <v>36</v>
      </c>
    </row>
    <row r="1680" spans="1:7" x14ac:dyDescent="0.3">
      <c r="A1680" s="9">
        <v>2746</v>
      </c>
      <c r="B1680" s="9" t="s">
        <v>34</v>
      </c>
      <c r="C1680" s="9">
        <v>2414</v>
      </c>
      <c r="D1680" s="9" t="s">
        <v>43</v>
      </c>
      <c r="E1680" s="12">
        <v>47043</v>
      </c>
      <c r="F1680" s="9">
        <v>14</v>
      </c>
      <c r="G1680" s="9" t="s">
        <v>38</v>
      </c>
    </row>
    <row r="1681" spans="1:7" x14ac:dyDescent="0.3">
      <c r="A1681" s="9">
        <v>2747</v>
      </c>
      <c r="B1681" s="9" t="s">
        <v>37</v>
      </c>
      <c r="C1681" s="9">
        <v>2413</v>
      </c>
      <c r="D1681" s="9" t="s">
        <v>43</v>
      </c>
      <c r="E1681" s="12">
        <v>47044</v>
      </c>
      <c r="F1681" s="9">
        <v>14</v>
      </c>
      <c r="G1681" s="9" t="s">
        <v>38</v>
      </c>
    </row>
    <row r="1682" spans="1:7" x14ac:dyDescent="0.3">
      <c r="A1682" s="9">
        <v>2748</v>
      </c>
      <c r="B1682" s="9" t="s">
        <v>37</v>
      </c>
      <c r="C1682" s="9">
        <v>2418</v>
      </c>
      <c r="D1682" s="9" t="s">
        <v>43</v>
      </c>
      <c r="E1682" s="12">
        <v>47045</v>
      </c>
      <c r="F1682" s="9">
        <v>14</v>
      </c>
      <c r="G1682" s="9" t="s">
        <v>38</v>
      </c>
    </row>
    <row r="1683" spans="1:7" x14ac:dyDescent="0.3">
      <c r="A1683" s="9">
        <v>2749</v>
      </c>
      <c r="B1683" s="9" t="s">
        <v>37</v>
      </c>
      <c r="C1683" s="9">
        <v>2406</v>
      </c>
      <c r="D1683" s="9" t="s">
        <v>39</v>
      </c>
      <c r="E1683" s="12">
        <v>47046</v>
      </c>
      <c r="F1683" s="9">
        <v>14</v>
      </c>
      <c r="G1683" s="9" t="s">
        <v>38</v>
      </c>
    </row>
    <row r="1684" spans="1:7" x14ac:dyDescent="0.3">
      <c r="A1684" s="9">
        <v>2750</v>
      </c>
      <c r="B1684" s="9" t="s">
        <v>37</v>
      </c>
      <c r="C1684" s="9">
        <v>2414</v>
      </c>
      <c r="D1684" s="9" t="s">
        <v>39</v>
      </c>
      <c r="E1684" s="12">
        <v>47047</v>
      </c>
      <c r="F1684" s="9">
        <v>14</v>
      </c>
      <c r="G1684" s="9" t="s">
        <v>38</v>
      </c>
    </row>
    <row r="1685" spans="1:7" x14ac:dyDescent="0.3">
      <c r="A1685" s="9">
        <v>2751</v>
      </c>
      <c r="B1685" s="9" t="s">
        <v>37</v>
      </c>
      <c r="C1685" s="9">
        <v>2407</v>
      </c>
      <c r="D1685" s="9" t="s">
        <v>43</v>
      </c>
      <c r="E1685" s="12">
        <v>47048</v>
      </c>
      <c r="F1685" s="9">
        <v>13</v>
      </c>
      <c r="G1685" s="9" t="s">
        <v>38</v>
      </c>
    </row>
    <row r="1686" spans="1:7" x14ac:dyDescent="0.3">
      <c r="A1686" s="9">
        <v>2752</v>
      </c>
      <c r="B1686" s="9" t="s">
        <v>40</v>
      </c>
      <c r="C1686" s="9">
        <v>2414</v>
      </c>
      <c r="D1686" s="9" t="s">
        <v>39</v>
      </c>
      <c r="E1686" s="12">
        <v>47049</v>
      </c>
      <c r="F1686" s="9">
        <v>14</v>
      </c>
      <c r="G1686" s="9" t="s">
        <v>38</v>
      </c>
    </row>
    <row r="1687" spans="1:7" x14ac:dyDescent="0.3">
      <c r="A1687" s="9">
        <v>2753</v>
      </c>
      <c r="B1687" s="9" t="s">
        <v>40</v>
      </c>
      <c r="C1687" s="9">
        <v>2409</v>
      </c>
      <c r="D1687" s="9" t="s">
        <v>43</v>
      </c>
      <c r="E1687" s="12">
        <v>47050</v>
      </c>
      <c r="F1687" s="9">
        <v>14</v>
      </c>
      <c r="G1687" s="9" t="s">
        <v>38</v>
      </c>
    </row>
    <row r="1688" spans="1:7" x14ac:dyDescent="0.3">
      <c r="A1688" s="9">
        <v>2754</v>
      </c>
      <c r="B1688" s="9" t="s">
        <v>37</v>
      </c>
      <c r="C1688" s="9">
        <v>2411</v>
      </c>
      <c r="D1688" s="9" t="s">
        <v>35</v>
      </c>
      <c r="E1688" s="12">
        <v>47051</v>
      </c>
      <c r="F1688" s="9">
        <v>14</v>
      </c>
      <c r="G1688" s="9" t="s">
        <v>36</v>
      </c>
    </row>
    <row r="1689" spans="1:7" x14ac:dyDescent="0.3">
      <c r="A1689" s="9">
        <v>2755</v>
      </c>
      <c r="B1689" s="9" t="s">
        <v>37</v>
      </c>
      <c r="C1689" s="9">
        <v>2422</v>
      </c>
      <c r="D1689" s="9" t="s">
        <v>43</v>
      </c>
      <c r="E1689" s="12">
        <v>47052</v>
      </c>
      <c r="F1689" s="9">
        <v>14</v>
      </c>
      <c r="G1689" s="9" t="s">
        <v>36</v>
      </c>
    </row>
    <row r="1690" spans="1:7" x14ac:dyDescent="0.3">
      <c r="A1690" s="9">
        <v>2756</v>
      </c>
      <c r="B1690" s="9" t="s">
        <v>37</v>
      </c>
      <c r="C1690" s="9">
        <v>2406</v>
      </c>
      <c r="D1690" s="9" t="s">
        <v>45</v>
      </c>
      <c r="E1690" s="12">
        <v>47053</v>
      </c>
      <c r="F1690" s="9">
        <v>14</v>
      </c>
      <c r="G1690" s="9" t="s">
        <v>36</v>
      </c>
    </row>
    <row r="1691" spans="1:7" x14ac:dyDescent="0.3">
      <c r="A1691" s="9">
        <v>2757</v>
      </c>
      <c r="B1691" s="9" t="s">
        <v>37</v>
      </c>
      <c r="C1691" s="9">
        <v>2408</v>
      </c>
      <c r="D1691" s="9" t="s">
        <v>43</v>
      </c>
      <c r="E1691" s="12">
        <v>47054</v>
      </c>
      <c r="F1691" s="9">
        <v>14</v>
      </c>
      <c r="G1691" s="9" t="s">
        <v>36</v>
      </c>
    </row>
    <row r="1692" spans="1:7" x14ac:dyDescent="0.3">
      <c r="A1692" s="9">
        <v>2758</v>
      </c>
      <c r="B1692" s="9" t="s">
        <v>37</v>
      </c>
      <c r="C1692" s="9">
        <v>2418</v>
      </c>
      <c r="D1692" s="9" t="s">
        <v>45</v>
      </c>
      <c r="E1692" s="12">
        <v>47055</v>
      </c>
      <c r="F1692" s="9">
        <v>14</v>
      </c>
      <c r="G1692" s="9" t="s">
        <v>38</v>
      </c>
    </row>
    <row r="1693" spans="1:7" x14ac:dyDescent="0.3">
      <c r="A1693" s="9">
        <v>2759</v>
      </c>
      <c r="B1693" s="9" t="s">
        <v>34</v>
      </c>
      <c r="C1693" s="9">
        <v>2422</v>
      </c>
      <c r="D1693" s="9" t="s">
        <v>45</v>
      </c>
      <c r="E1693" s="12">
        <v>47056</v>
      </c>
      <c r="F1693" s="9">
        <v>14</v>
      </c>
      <c r="G1693" s="9" t="s">
        <v>36</v>
      </c>
    </row>
    <row r="1694" spans="1:7" x14ac:dyDescent="0.3">
      <c r="A1694" s="9">
        <v>2760</v>
      </c>
      <c r="B1694" s="9" t="s">
        <v>40</v>
      </c>
      <c r="C1694" s="9">
        <v>2401</v>
      </c>
      <c r="D1694" s="9" t="s">
        <v>45</v>
      </c>
      <c r="E1694" s="12">
        <v>47057</v>
      </c>
      <c r="F1694" s="9">
        <v>14</v>
      </c>
      <c r="G1694" s="9" t="s">
        <v>36</v>
      </c>
    </row>
    <row r="1695" spans="1:7" x14ac:dyDescent="0.3">
      <c r="A1695" s="9">
        <v>2761</v>
      </c>
      <c r="B1695" s="9" t="s">
        <v>34</v>
      </c>
      <c r="C1695" s="9">
        <v>2401</v>
      </c>
      <c r="D1695" s="9" t="s">
        <v>45</v>
      </c>
      <c r="E1695" s="12">
        <v>47058</v>
      </c>
      <c r="F1695" s="9">
        <v>14</v>
      </c>
      <c r="G1695" s="9" t="s">
        <v>38</v>
      </c>
    </row>
    <row r="1696" spans="1:7" x14ac:dyDescent="0.3">
      <c r="A1696" s="9">
        <v>2762</v>
      </c>
      <c r="B1696" s="9" t="s">
        <v>34</v>
      </c>
      <c r="C1696" s="9">
        <v>2408</v>
      </c>
      <c r="D1696" s="9" t="s">
        <v>35</v>
      </c>
      <c r="E1696" s="12">
        <v>47059</v>
      </c>
      <c r="F1696" s="9">
        <v>14</v>
      </c>
      <c r="G1696" s="9" t="s">
        <v>38</v>
      </c>
    </row>
    <row r="1697" spans="1:7" x14ac:dyDescent="0.3">
      <c r="A1697" s="9">
        <v>2763</v>
      </c>
      <c r="B1697" s="9" t="s">
        <v>37</v>
      </c>
      <c r="C1697" s="9">
        <v>2408</v>
      </c>
      <c r="D1697" s="9" t="s">
        <v>46</v>
      </c>
      <c r="E1697" s="12">
        <v>47060</v>
      </c>
      <c r="F1697" s="9">
        <v>14</v>
      </c>
      <c r="G1697" s="9" t="s">
        <v>38</v>
      </c>
    </row>
    <row r="1698" spans="1:7" x14ac:dyDescent="0.3">
      <c r="A1698" s="9">
        <v>2764</v>
      </c>
      <c r="B1698" s="9" t="s">
        <v>34</v>
      </c>
      <c r="C1698" s="9">
        <v>2424</v>
      </c>
      <c r="D1698" s="9" t="s">
        <v>35</v>
      </c>
      <c r="E1698" s="12">
        <v>47061</v>
      </c>
      <c r="F1698" s="9">
        <v>14</v>
      </c>
      <c r="G1698" s="9" t="s">
        <v>36</v>
      </c>
    </row>
    <row r="1699" spans="1:7" x14ac:dyDescent="0.3">
      <c r="A1699" s="9">
        <v>2765</v>
      </c>
      <c r="B1699" s="9" t="s">
        <v>34</v>
      </c>
      <c r="C1699" s="9">
        <v>2418</v>
      </c>
      <c r="D1699" s="9" t="s">
        <v>46</v>
      </c>
      <c r="E1699" s="12">
        <v>47062</v>
      </c>
      <c r="F1699" s="9">
        <v>6</v>
      </c>
      <c r="G1699" s="9" t="s">
        <v>36</v>
      </c>
    </row>
    <row r="1700" spans="1:7" x14ac:dyDescent="0.3">
      <c r="A1700" s="9">
        <v>2766</v>
      </c>
      <c r="B1700" s="9" t="s">
        <v>40</v>
      </c>
      <c r="C1700" s="9">
        <v>2416</v>
      </c>
      <c r="D1700" s="9" t="s">
        <v>35</v>
      </c>
      <c r="E1700" s="12">
        <v>47063</v>
      </c>
      <c r="F1700" s="9">
        <v>13</v>
      </c>
      <c r="G1700" s="9" t="s">
        <v>38</v>
      </c>
    </row>
    <row r="1701" spans="1:7" x14ac:dyDescent="0.3">
      <c r="A1701" s="9">
        <v>2767</v>
      </c>
      <c r="B1701" s="9" t="s">
        <v>34</v>
      </c>
      <c r="C1701" s="9">
        <v>2401</v>
      </c>
      <c r="D1701" s="9" t="s">
        <v>45</v>
      </c>
      <c r="E1701" s="12">
        <v>47064</v>
      </c>
      <c r="F1701" s="9">
        <v>14</v>
      </c>
      <c r="G1701" s="9" t="s">
        <v>38</v>
      </c>
    </row>
    <row r="1702" spans="1:7" x14ac:dyDescent="0.3">
      <c r="A1702" s="9">
        <v>2768</v>
      </c>
      <c r="B1702" s="9" t="s">
        <v>37</v>
      </c>
      <c r="C1702" s="9">
        <v>2403</v>
      </c>
      <c r="D1702" s="9" t="s">
        <v>43</v>
      </c>
      <c r="E1702" s="12">
        <v>47065</v>
      </c>
      <c r="F1702" s="9">
        <v>14</v>
      </c>
      <c r="G1702" s="9" t="s">
        <v>36</v>
      </c>
    </row>
    <row r="1703" spans="1:7" x14ac:dyDescent="0.3">
      <c r="A1703" s="9">
        <v>2769</v>
      </c>
      <c r="B1703" s="9" t="s">
        <v>37</v>
      </c>
      <c r="C1703" s="9">
        <v>2407</v>
      </c>
      <c r="D1703" s="9" t="s">
        <v>46</v>
      </c>
      <c r="E1703" s="12">
        <v>47066</v>
      </c>
      <c r="F1703" s="9">
        <v>13</v>
      </c>
      <c r="G1703" s="9" t="s">
        <v>38</v>
      </c>
    </row>
    <row r="1704" spans="1:7" x14ac:dyDescent="0.3">
      <c r="A1704" s="9">
        <v>2770</v>
      </c>
      <c r="B1704" s="9" t="s">
        <v>34</v>
      </c>
      <c r="C1704" s="9">
        <v>2419</v>
      </c>
      <c r="D1704" s="9" t="s">
        <v>43</v>
      </c>
      <c r="E1704" s="12">
        <v>47067</v>
      </c>
      <c r="F1704" s="9">
        <v>13</v>
      </c>
      <c r="G1704" s="9" t="s">
        <v>38</v>
      </c>
    </row>
    <row r="1705" spans="1:7" x14ac:dyDescent="0.3">
      <c r="A1705" s="9">
        <v>2771</v>
      </c>
      <c r="B1705" s="9" t="s">
        <v>34</v>
      </c>
      <c r="C1705" s="9">
        <v>2419</v>
      </c>
      <c r="D1705" s="9" t="s">
        <v>43</v>
      </c>
      <c r="E1705" s="12">
        <v>47068</v>
      </c>
      <c r="F1705" s="9">
        <v>13</v>
      </c>
      <c r="G1705" s="9" t="s">
        <v>38</v>
      </c>
    </row>
    <row r="1706" spans="1:7" x14ac:dyDescent="0.3">
      <c r="A1706" s="9">
        <v>2772</v>
      </c>
      <c r="B1706" s="9" t="s">
        <v>37</v>
      </c>
      <c r="C1706" s="9">
        <v>2420</v>
      </c>
      <c r="D1706" s="9" t="s">
        <v>39</v>
      </c>
      <c r="E1706" s="12">
        <v>47069</v>
      </c>
      <c r="F1706" s="9">
        <v>14</v>
      </c>
      <c r="G1706" s="9" t="s">
        <v>38</v>
      </c>
    </row>
    <row r="1707" spans="1:7" x14ac:dyDescent="0.3">
      <c r="A1707" s="9">
        <v>2773</v>
      </c>
      <c r="B1707" s="9" t="s">
        <v>37</v>
      </c>
      <c r="C1707" s="9">
        <v>2402</v>
      </c>
      <c r="D1707" s="9" t="s">
        <v>46</v>
      </c>
      <c r="E1707" s="12">
        <v>47070</v>
      </c>
      <c r="F1707" s="9">
        <v>14</v>
      </c>
      <c r="G1707" s="9" t="s">
        <v>36</v>
      </c>
    </row>
    <row r="1708" spans="1:7" x14ac:dyDescent="0.3">
      <c r="A1708" s="9">
        <v>2774</v>
      </c>
      <c r="B1708" s="9" t="s">
        <v>40</v>
      </c>
      <c r="C1708" s="9">
        <v>2409</v>
      </c>
      <c r="D1708" s="9" t="s">
        <v>45</v>
      </c>
      <c r="E1708" s="12">
        <v>47071</v>
      </c>
      <c r="F1708" s="9">
        <v>14</v>
      </c>
      <c r="G1708" s="9" t="s">
        <v>38</v>
      </c>
    </row>
    <row r="1709" spans="1:7" x14ac:dyDescent="0.3">
      <c r="A1709" s="9">
        <v>2775</v>
      </c>
      <c r="B1709" s="9" t="s">
        <v>40</v>
      </c>
      <c r="C1709" s="9">
        <v>2423</v>
      </c>
      <c r="D1709" s="9" t="s">
        <v>45</v>
      </c>
      <c r="E1709" s="12">
        <v>47072</v>
      </c>
      <c r="F1709" s="9">
        <v>14</v>
      </c>
      <c r="G1709" s="9" t="s">
        <v>36</v>
      </c>
    </row>
    <row r="1710" spans="1:7" x14ac:dyDescent="0.3">
      <c r="A1710" s="9">
        <v>2776</v>
      </c>
      <c r="B1710" s="9" t="s">
        <v>40</v>
      </c>
      <c r="C1710" s="9">
        <v>2415</v>
      </c>
      <c r="D1710" s="9" t="s">
        <v>46</v>
      </c>
      <c r="E1710" s="12">
        <v>47073</v>
      </c>
      <c r="F1710" s="9">
        <v>13</v>
      </c>
      <c r="G1710" s="9" t="s">
        <v>38</v>
      </c>
    </row>
    <row r="1711" spans="1:7" x14ac:dyDescent="0.3">
      <c r="A1711" s="9">
        <v>2777</v>
      </c>
      <c r="B1711" s="9" t="s">
        <v>37</v>
      </c>
      <c r="C1711" s="9">
        <v>2401</v>
      </c>
      <c r="D1711" s="9" t="s">
        <v>45</v>
      </c>
      <c r="E1711" s="12">
        <v>47074</v>
      </c>
      <c r="F1711" s="9">
        <v>13</v>
      </c>
      <c r="G1711" s="9" t="s">
        <v>36</v>
      </c>
    </row>
    <row r="1712" spans="1:7" x14ac:dyDescent="0.3">
      <c r="A1712" s="9">
        <v>2778</v>
      </c>
      <c r="B1712" s="9" t="s">
        <v>37</v>
      </c>
      <c r="C1712" s="9">
        <v>2421</v>
      </c>
      <c r="D1712" s="9" t="s">
        <v>43</v>
      </c>
      <c r="E1712" s="12">
        <v>47075</v>
      </c>
      <c r="F1712" s="9">
        <v>14</v>
      </c>
      <c r="G1712" s="9" t="s">
        <v>38</v>
      </c>
    </row>
    <row r="1713" spans="1:7" x14ac:dyDescent="0.3">
      <c r="A1713" s="9">
        <v>2779</v>
      </c>
      <c r="B1713" s="9" t="s">
        <v>37</v>
      </c>
      <c r="C1713" s="9">
        <v>2416</v>
      </c>
      <c r="D1713" s="9" t="s">
        <v>45</v>
      </c>
      <c r="E1713" s="12">
        <v>47076</v>
      </c>
      <c r="F1713" s="9">
        <v>14</v>
      </c>
      <c r="G1713" s="9" t="s">
        <v>36</v>
      </c>
    </row>
    <row r="1714" spans="1:7" x14ac:dyDescent="0.3">
      <c r="A1714" s="9">
        <v>2780</v>
      </c>
      <c r="B1714" s="9" t="s">
        <v>37</v>
      </c>
      <c r="C1714" s="9">
        <v>2402</v>
      </c>
      <c r="D1714" s="9" t="s">
        <v>45</v>
      </c>
      <c r="E1714" s="12">
        <v>47077</v>
      </c>
      <c r="F1714" s="9">
        <v>14</v>
      </c>
      <c r="G1714" s="9" t="s">
        <v>38</v>
      </c>
    </row>
    <row r="1715" spans="1:7" x14ac:dyDescent="0.3">
      <c r="A1715" s="9">
        <v>2781</v>
      </c>
      <c r="B1715" s="9" t="s">
        <v>37</v>
      </c>
      <c r="C1715" s="9">
        <v>2413</v>
      </c>
      <c r="D1715" s="9" t="s">
        <v>39</v>
      </c>
      <c r="E1715" s="12">
        <v>47078</v>
      </c>
      <c r="F1715" s="9">
        <v>14</v>
      </c>
      <c r="G1715" s="9" t="s">
        <v>38</v>
      </c>
    </row>
    <row r="1716" spans="1:7" x14ac:dyDescent="0.3">
      <c r="A1716" s="9">
        <v>2782</v>
      </c>
      <c r="B1716" s="9" t="s">
        <v>37</v>
      </c>
      <c r="C1716" s="9">
        <v>2413</v>
      </c>
      <c r="D1716" s="9" t="s">
        <v>46</v>
      </c>
      <c r="E1716" s="12">
        <v>47079</v>
      </c>
      <c r="F1716" s="9">
        <v>14</v>
      </c>
      <c r="G1716" s="9" t="s">
        <v>36</v>
      </c>
    </row>
    <row r="1717" spans="1:7" x14ac:dyDescent="0.3">
      <c r="A1717" s="9">
        <v>2783</v>
      </c>
      <c r="B1717" s="9" t="s">
        <v>40</v>
      </c>
      <c r="C1717" s="9">
        <v>2406</v>
      </c>
      <c r="D1717" s="9" t="s">
        <v>43</v>
      </c>
      <c r="E1717" s="12">
        <v>47080</v>
      </c>
      <c r="F1717" s="9">
        <v>14</v>
      </c>
      <c r="G1717" s="9" t="s">
        <v>36</v>
      </c>
    </row>
    <row r="1718" spans="1:7" x14ac:dyDescent="0.3">
      <c r="A1718" s="9">
        <v>2785</v>
      </c>
      <c r="B1718" s="9" t="s">
        <v>37</v>
      </c>
      <c r="C1718" s="9">
        <v>2419</v>
      </c>
      <c r="D1718" s="9" t="s">
        <v>45</v>
      </c>
      <c r="E1718" s="12">
        <v>47081</v>
      </c>
      <c r="F1718" s="9">
        <v>14</v>
      </c>
      <c r="G1718" s="9" t="s">
        <v>38</v>
      </c>
    </row>
    <row r="1719" spans="1:7" x14ac:dyDescent="0.3">
      <c r="A1719" s="9">
        <v>2786</v>
      </c>
      <c r="B1719" s="9" t="s">
        <v>40</v>
      </c>
      <c r="C1719" s="9">
        <v>2417</v>
      </c>
      <c r="D1719" s="9" t="s">
        <v>45</v>
      </c>
      <c r="E1719" s="12">
        <v>47082</v>
      </c>
      <c r="F1719" s="9">
        <v>14</v>
      </c>
      <c r="G1719" s="9" t="s">
        <v>38</v>
      </c>
    </row>
    <row r="1720" spans="1:7" x14ac:dyDescent="0.3">
      <c r="A1720" s="9">
        <v>2787</v>
      </c>
      <c r="B1720" s="9" t="s">
        <v>44</v>
      </c>
      <c r="C1720" s="9">
        <v>2412</v>
      </c>
      <c r="D1720" s="9" t="s">
        <v>43</v>
      </c>
      <c r="E1720" s="12">
        <v>47083</v>
      </c>
      <c r="F1720" s="9">
        <v>14</v>
      </c>
      <c r="G1720" s="9" t="s">
        <v>36</v>
      </c>
    </row>
    <row r="1721" spans="1:7" x14ac:dyDescent="0.3">
      <c r="A1721" s="9">
        <v>2788</v>
      </c>
      <c r="B1721" s="9" t="s">
        <v>34</v>
      </c>
      <c r="C1721" s="9">
        <v>2412</v>
      </c>
      <c r="D1721" s="9" t="s">
        <v>43</v>
      </c>
      <c r="E1721" s="12">
        <v>47084</v>
      </c>
      <c r="F1721" s="9">
        <v>14</v>
      </c>
      <c r="G1721" s="9" t="s">
        <v>38</v>
      </c>
    </row>
    <row r="1722" spans="1:7" x14ac:dyDescent="0.3">
      <c r="A1722" s="9">
        <v>2789</v>
      </c>
      <c r="B1722" s="9" t="s">
        <v>37</v>
      </c>
      <c r="C1722" s="9">
        <v>2401</v>
      </c>
      <c r="D1722" s="9" t="s">
        <v>46</v>
      </c>
      <c r="E1722" s="12">
        <v>47085</v>
      </c>
      <c r="F1722" s="9">
        <v>14</v>
      </c>
      <c r="G1722" s="9" t="s">
        <v>38</v>
      </c>
    </row>
    <row r="1723" spans="1:7" x14ac:dyDescent="0.3">
      <c r="A1723" s="9">
        <v>2791</v>
      </c>
      <c r="B1723" s="9" t="s">
        <v>34</v>
      </c>
      <c r="C1723" s="9">
        <v>2423</v>
      </c>
      <c r="D1723" s="9" t="s">
        <v>35</v>
      </c>
      <c r="E1723" s="12">
        <v>47086</v>
      </c>
      <c r="F1723" s="9">
        <v>14</v>
      </c>
      <c r="G1723" s="9" t="s">
        <v>36</v>
      </c>
    </row>
    <row r="1724" spans="1:7" x14ac:dyDescent="0.3">
      <c r="A1724" s="9">
        <v>2792</v>
      </c>
      <c r="B1724" s="9" t="s">
        <v>34</v>
      </c>
      <c r="C1724" s="9">
        <v>2402</v>
      </c>
      <c r="D1724" s="9" t="s">
        <v>43</v>
      </c>
      <c r="E1724" s="12">
        <v>47087</v>
      </c>
      <c r="F1724" s="9">
        <v>14</v>
      </c>
      <c r="G1724" s="9" t="s">
        <v>38</v>
      </c>
    </row>
    <row r="1725" spans="1:7" x14ac:dyDescent="0.3">
      <c r="A1725" s="9">
        <v>2793</v>
      </c>
      <c r="B1725" s="9" t="s">
        <v>34</v>
      </c>
      <c r="C1725" s="9">
        <v>2403</v>
      </c>
      <c r="D1725" s="9" t="s">
        <v>35</v>
      </c>
      <c r="E1725" s="12">
        <v>47088</v>
      </c>
      <c r="F1725" s="9">
        <v>14</v>
      </c>
      <c r="G1725" s="9" t="s">
        <v>38</v>
      </c>
    </row>
    <row r="1726" spans="1:7" x14ac:dyDescent="0.3">
      <c r="A1726" s="9">
        <v>2795</v>
      </c>
      <c r="B1726" s="9" t="s">
        <v>40</v>
      </c>
      <c r="C1726" s="9">
        <v>2409</v>
      </c>
      <c r="D1726" s="9" t="s">
        <v>43</v>
      </c>
      <c r="E1726" s="12">
        <v>47089</v>
      </c>
      <c r="F1726" s="9">
        <v>14</v>
      </c>
      <c r="G1726" s="9" t="s">
        <v>36</v>
      </c>
    </row>
    <row r="1727" spans="1:7" x14ac:dyDescent="0.3">
      <c r="A1727" s="9">
        <v>2796</v>
      </c>
      <c r="B1727" s="9" t="s">
        <v>37</v>
      </c>
      <c r="C1727" s="9">
        <v>2409</v>
      </c>
      <c r="D1727" s="9" t="s">
        <v>46</v>
      </c>
      <c r="E1727" s="12">
        <v>47090</v>
      </c>
      <c r="F1727" s="9">
        <v>5</v>
      </c>
      <c r="G1727" s="9" t="s">
        <v>36</v>
      </c>
    </row>
    <row r="1728" spans="1:7" x14ac:dyDescent="0.3">
      <c r="A1728" s="9">
        <v>2797</v>
      </c>
      <c r="B1728" s="9" t="s">
        <v>37</v>
      </c>
      <c r="C1728" s="9">
        <v>2411</v>
      </c>
      <c r="D1728" s="9" t="s">
        <v>43</v>
      </c>
      <c r="E1728" s="12">
        <v>47091</v>
      </c>
      <c r="F1728" s="9">
        <v>14</v>
      </c>
      <c r="G1728" s="9" t="s">
        <v>38</v>
      </c>
    </row>
    <row r="1729" spans="1:7" x14ac:dyDescent="0.3">
      <c r="A1729" s="9">
        <v>2798</v>
      </c>
      <c r="B1729" s="9" t="s">
        <v>37</v>
      </c>
      <c r="C1729" s="9">
        <v>2402</v>
      </c>
      <c r="D1729" s="9" t="s">
        <v>43</v>
      </c>
      <c r="E1729" s="12">
        <v>47092</v>
      </c>
      <c r="F1729" s="9">
        <v>14</v>
      </c>
      <c r="G1729" s="9" t="s">
        <v>36</v>
      </c>
    </row>
    <row r="1730" spans="1:7" x14ac:dyDescent="0.3">
      <c r="A1730" s="9">
        <v>2799</v>
      </c>
      <c r="B1730" s="9" t="s">
        <v>37</v>
      </c>
      <c r="C1730" s="9">
        <v>2404</v>
      </c>
      <c r="D1730" s="9" t="s">
        <v>45</v>
      </c>
      <c r="E1730" s="12">
        <v>47093</v>
      </c>
      <c r="F1730" s="9">
        <v>13</v>
      </c>
      <c r="G1730" s="9" t="s">
        <v>38</v>
      </c>
    </row>
    <row r="1731" spans="1:7" x14ac:dyDescent="0.3">
      <c r="A1731" s="9">
        <v>2800</v>
      </c>
      <c r="B1731" s="9" t="s">
        <v>40</v>
      </c>
      <c r="C1731" s="9">
        <v>2412</v>
      </c>
      <c r="D1731" s="9" t="s">
        <v>45</v>
      </c>
      <c r="E1731" s="12">
        <v>47094</v>
      </c>
      <c r="F1731" s="9">
        <v>13</v>
      </c>
      <c r="G1731" s="9" t="s">
        <v>36</v>
      </c>
    </row>
    <row r="1732" spans="1:7" x14ac:dyDescent="0.3">
      <c r="A1732" s="9">
        <v>2801</v>
      </c>
      <c r="B1732" s="9" t="s">
        <v>34</v>
      </c>
      <c r="C1732" s="9">
        <v>2419</v>
      </c>
      <c r="D1732" s="9" t="s">
        <v>45</v>
      </c>
      <c r="E1732" s="12">
        <v>47095</v>
      </c>
      <c r="F1732" s="9">
        <v>13</v>
      </c>
      <c r="G1732" s="9" t="s">
        <v>38</v>
      </c>
    </row>
    <row r="1733" spans="1:7" x14ac:dyDescent="0.3">
      <c r="A1733" s="9">
        <v>2802</v>
      </c>
      <c r="B1733" s="9" t="s">
        <v>37</v>
      </c>
      <c r="C1733" s="9">
        <v>2414</v>
      </c>
      <c r="D1733" s="9" t="s">
        <v>45</v>
      </c>
      <c r="E1733" s="12">
        <v>47096</v>
      </c>
      <c r="F1733" s="9">
        <v>14</v>
      </c>
      <c r="G1733" s="9" t="s">
        <v>36</v>
      </c>
    </row>
    <row r="1734" spans="1:7" x14ac:dyDescent="0.3">
      <c r="A1734" s="9">
        <v>2803</v>
      </c>
      <c r="B1734" s="9" t="s">
        <v>34</v>
      </c>
      <c r="C1734" s="9">
        <v>2418</v>
      </c>
      <c r="D1734" s="9" t="s">
        <v>45</v>
      </c>
      <c r="E1734" s="12">
        <v>47097</v>
      </c>
      <c r="F1734" s="9">
        <v>13</v>
      </c>
      <c r="G1734" s="9" t="s">
        <v>38</v>
      </c>
    </row>
    <row r="1735" spans="1:7" x14ac:dyDescent="0.3">
      <c r="A1735" s="9">
        <v>2804</v>
      </c>
      <c r="B1735" s="9" t="s">
        <v>37</v>
      </c>
      <c r="C1735" s="9">
        <v>2411</v>
      </c>
      <c r="D1735" s="9" t="s">
        <v>43</v>
      </c>
      <c r="E1735" s="12">
        <v>47098</v>
      </c>
      <c r="F1735" s="9">
        <v>13</v>
      </c>
      <c r="G1735" s="9" t="s">
        <v>38</v>
      </c>
    </row>
    <row r="1736" spans="1:7" x14ac:dyDescent="0.3">
      <c r="A1736" s="9">
        <v>2805</v>
      </c>
      <c r="B1736" s="9" t="s">
        <v>37</v>
      </c>
      <c r="C1736" s="9">
        <v>2414</v>
      </c>
      <c r="D1736" s="9" t="s">
        <v>46</v>
      </c>
      <c r="E1736" s="12">
        <v>47099</v>
      </c>
      <c r="F1736" s="9">
        <v>14</v>
      </c>
      <c r="G1736" s="9" t="s">
        <v>38</v>
      </c>
    </row>
    <row r="1737" spans="1:7" x14ac:dyDescent="0.3">
      <c r="A1737" s="9">
        <v>2806</v>
      </c>
      <c r="B1737" s="9" t="s">
        <v>37</v>
      </c>
      <c r="C1737" s="9">
        <v>2402</v>
      </c>
      <c r="D1737" s="9" t="s">
        <v>45</v>
      </c>
      <c r="E1737" s="12">
        <v>47100</v>
      </c>
      <c r="F1737" s="9">
        <v>14</v>
      </c>
      <c r="G1737" s="9" t="s">
        <v>38</v>
      </c>
    </row>
    <row r="1738" spans="1:7" x14ac:dyDescent="0.3">
      <c r="A1738" s="9">
        <v>2807</v>
      </c>
      <c r="B1738" s="9" t="s">
        <v>37</v>
      </c>
      <c r="C1738" s="9">
        <v>2421</v>
      </c>
      <c r="D1738" s="9" t="s">
        <v>39</v>
      </c>
      <c r="E1738" s="12">
        <v>47101</v>
      </c>
      <c r="F1738" s="9">
        <v>14</v>
      </c>
      <c r="G1738" s="9" t="s">
        <v>36</v>
      </c>
    </row>
    <row r="1739" spans="1:7" x14ac:dyDescent="0.3">
      <c r="A1739" s="9">
        <v>2808</v>
      </c>
      <c r="B1739" s="9" t="s">
        <v>37</v>
      </c>
      <c r="C1739" s="9">
        <v>2416</v>
      </c>
      <c r="D1739" s="9" t="s">
        <v>45</v>
      </c>
      <c r="E1739" s="12">
        <v>47102</v>
      </c>
      <c r="F1739" s="9">
        <v>7</v>
      </c>
      <c r="G1739" s="9" t="s">
        <v>36</v>
      </c>
    </row>
    <row r="1740" spans="1:7" x14ac:dyDescent="0.3">
      <c r="A1740" s="9">
        <v>2809</v>
      </c>
      <c r="B1740" s="9" t="s">
        <v>37</v>
      </c>
      <c r="C1740" s="9">
        <v>2416</v>
      </c>
      <c r="D1740" s="9" t="s">
        <v>45</v>
      </c>
      <c r="E1740" s="12">
        <v>47103</v>
      </c>
      <c r="F1740" s="9">
        <v>14</v>
      </c>
      <c r="G1740" s="9" t="s">
        <v>36</v>
      </c>
    </row>
    <row r="1741" spans="1:7" x14ac:dyDescent="0.3">
      <c r="A1741" s="9">
        <v>2810</v>
      </c>
      <c r="B1741" s="9" t="s">
        <v>37</v>
      </c>
      <c r="C1741" s="9">
        <v>2414</v>
      </c>
      <c r="D1741" s="9" t="s">
        <v>43</v>
      </c>
      <c r="E1741" s="12">
        <v>47104</v>
      </c>
      <c r="F1741" s="9">
        <v>13</v>
      </c>
      <c r="G1741" s="9" t="s">
        <v>36</v>
      </c>
    </row>
    <row r="1742" spans="1:7" x14ac:dyDescent="0.3">
      <c r="A1742" s="9">
        <v>2811</v>
      </c>
      <c r="B1742" s="9" t="s">
        <v>37</v>
      </c>
      <c r="C1742" s="9">
        <v>2412</v>
      </c>
      <c r="D1742" s="9" t="s">
        <v>43</v>
      </c>
      <c r="E1742" s="12">
        <v>47105</v>
      </c>
      <c r="F1742" s="9">
        <v>13</v>
      </c>
      <c r="G1742" s="9" t="s">
        <v>38</v>
      </c>
    </row>
    <row r="1743" spans="1:7" x14ac:dyDescent="0.3">
      <c r="A1743" s="9">
        <v>2812</v>
      </c>
      <c r="B1743" s="9" t="s">
        <v>37</v>
      </c>
      <c r="C1743" s="9">
        <v>2412</v>
      </c>
      <c r="D1743" s="9" t="s">
        <v>43</v>
      </c>
      <c r="E1743" s="12">
        <v>47106</v>
      </c>
      <c r="F1743" s="9">
        <v>13</v>
      </c>
      <c r="G1743" s="9" t="s">
        <v>36</v>
      </c>
    </row>
    <row r="1744" spans="1:7" x14ac:dyDescent="0.3">
      <c r="A1744" s="9">
        <v>2813</v>
      </c>
      <c r="B1744" s="9" t="s">
        <v>37</v>
      </c>
      <c r="C1744" s="9">
        <v>2418</v>
      </c>
      <c r="D1744" s="9" t="s">
        <v>45</v>
      </c>
      <c r="E1744" s="12">
        <v>47107</v>
      </c>
      <c r="F1744" s="9">
        <v>13</v>
      </c>
      <c r="G1744" s="9" t="s">
        <v>38</v>
      </c>
    </row>
    <row r="1745" spans="1:7" x14ac:dyDescent="0.3">
      <c r="A1745" s="9">
        <v>2814</v>
      </c>
      <c r="B1745" s="9" t="s">
        <v>37</v>
      </c>
      <c r="C1745" s="9">
        <v>2412</v>
      </c>
      <c r="D1745" s="9" t="s">
        <v>45</v>
      </c>
      <c r="E1745" s="12">
        <v>47108</v>
      </c>
      <c r="F1745" s="9">
        <v>13</v>
      </c>
      <c r="G1745" s="9" t="s">
        <v>36</v>
      </c>
    </row>
    <row r="1746" spans="1:7" x14ac:dyDescent="0.3">
      <c r="A1746" s="9">
        <v>2815</v>
      </c>
      <c r="B1746" s="9" t="s">
        <v>37</v>
      </c>
      <c r="C1746" s="9">
        <v>2412</v>
      </c>
      <c r="D1746" s="9" t="s">
        <v>45</v>
      </c>
      <c r="E1746" s="12">
        <v>47109</v>
      </c>
      <c r="F1746" s="9">
        <v>13</v>
      </c>
      <c r="G1746" s="9" t="s">
        <v>38</v>
      </c>
    </row>
    <row r="1747" spans="1:7" x14ac:dyDescent="0.3">
      <c r="A1747" s="9">
        <v>2816</v>
      </c>
      <c r="B1747" s="9" t="s">
        <v>34</v>
      </c>
      <c r="C1747" s="9">
        <v>2416</v>
      </c>
      <c r="D1747" s="9" t="s">
        <v>45</v>
      </c>
      <c r="E1747" s="12">
        <v>47110</v>
      </c>
      <c r="F1747" s="9">
        <v>13</v>
      </c>
      <c r="G1747" s="9" t="s">
        <v>36</v>
      </c>
    </row>
    <row r="1748" spans="1:7" x14ac:dyDescent="0.3">
      <c r="A1748" s="9">
        <v>2817</v>
      </c>
      <c r="B1748" s="9" t="s">
        <v>37</v>
      </c>
      <c r="C1748" s="9">
        <v>2403</v>
      </c>
      <c r="D1748" s="9" t="s">
        <v>45</v>
      </c>
      <c r="E1748" s="12">
        <v>47111</v>
      </c>
      <c r="F1748" s="9">
        <v>14</v>
      </c>
      <c r="G1748" s="9" t="s">
        <v>38</v>
      </c>
    </row>
    <row r="1749" spans="1:7" x14ac:dyDescent="0.3">
      <c r="A1749" s="9">
        <v>2818</v>
      </c>
      <c r="B1749" s="9" t="s">
        <v>37</v>
      </c>
      <c r="C1749" s="9">
        <v>2422</v>
      </c>
      <c r="D1749" s="9" t="s">
        <v>39</v>
      </c>
      <c r="E1749" s="12">
        <v>47112</v>
      </c>
      <c r="F1749" s="9">
        <v>14</v>
      </c>
      <c r="G1749" s="9" t="s">
        <v>38</v>
      </c>
    </row>
    <row r="1750" spans="1:7" x14ac:dyDescent="0.3">
      <c r="A1750" s="9">
        <v>2819</v>
      </c>
      <c r="B1750" s="9" t="s">
        <v>34</v>
      </c>
      <c r="C1750" s="9">
        <v>2408</v>
      </c>
      <c r="D1750" s="9" t="s">
        <v>45</v>
      </c>
      <c r="E1750" s="12">
        <v>47113</v>
      </c>
      <c r="F1750" s="9">
        <v>14</v>
      </c>
      <c r="G1750" s="9" t="s">
        <v>36</v>
      </c>
    </row>
    <row r="1751" spans="1:7" x14ac:dyDescent="0.3">
      <c r="A1751" s="9">
        <v>2820</v>
      </c>
      <c r="B1751" s="9" t="s">
        <v>40</v>
      </c>
      <c r="C1751" s="9">
        <v>2417</v>
      </c>
      <c r="D1751" s="9" t="s">
        <v>45</v>
      </c>
      <c r="E1751" s="12">
        <v>47114</v>
      </c>
      <c r="F1751" s="9">
        <v>14</v>
      </c>
      <c r="G1751" s="9" t="s">
        <v>38</v>
      </c>
    </row>
    <row r="1752" spans="1:7" x14ac:dyDescent="0.3">
      <c r="A1752" s="9">
        <v>2821</v>
      </c>
      <c r="B1752" s="9" t="s">
        <v>37</v>
      </c>
      <c r="C1752" s="9">
        <v>2405</v>
      </c>
      <c r="D1752" s="9" t="s">
        <v>45</v>
      </c>
      <c r="E1752" s="12">
        <v>47115</v>
      </c>
      <c r="F1752" s="9">
        <v>13</v>
      </c>
      <c r="G1752" s="9" t="s">
        <v>38</v>
      </c>
    </row>
    <row r="1753" spans="1:7" x14ac:dyDescent="0.3">
      <c r="A1753" s="9">
        <v>2822</v>
      </c>
      <c r="B1753" s="9" t="s">
        <v>34</v>
      </c>
      <c r="C1753" s="9">
        <v>2424</v>
      </c>
      <c r="D1753" s="9" t="s">
        <v>46</v>
      </c>
      <c r="E1753" s="12">
        <v>47116</v>
      </c>
      <c r="F1753" s="9">
        <v>14</v>
      </c>
      <c r="G1753" s="9" t="s">
        <v>38</v>
      </c>
    </row>
    <row r="1754" spans="1:7" x14ac:dyDescent="0.3">
      <c r="A1754" s="9">
        <v>2823</v>
      </c>
      <c r="B1754" s="9" t="s">
        <v>40</v>
      </c>
      <c r="C1754" s="9">
        <v>2419</v>
      </c>
      <c r="D1754" s="9" t="s">
        <v>45</v>
      </c>
      <c r="E1754" s="12">
        <v>47117</v>
      </c>
      <c r="F1754" s="9">
        <v>13</v>
      </c>
      <c r="G1754" s="9" t="s">
        <v>36</v>
      </c>
    </row>
    <row r="1755" spans="1:7" x14ac:dyDescent="0.3">
      <c r="A1755" s="9">
        <v>2824</v>
      </c>
      <c r="B1755" s="9" t="s">
        <v>41</v>
      </c>
      <c r="C1755" s="9">
        <v>2412</v>
      </c>
      <c r="D1755" s="9" t="s">
        <v>46</v>
      </c>
      <c r="E1755" s="12">
        <v>47118</v>
      </c>
      <c r="F1755" s="9">
        <v>14</v>
      </c>
      <c r="G1755" s="9" t="s">
        <v>38</v>
      </c>
    </row>
    <row r="1756" spans="1:7" x14ac:dyDescent="0.3">
      <c r="A1756" s="9">
        <v>2825</v>
      </c>
      <c r="B1756" s="9" t="s">
        <v>40</v>
      </c>
      <c r="C1756" s="9">
        <v>2406</v>
      </c>
      <c r="D1756" s="9" t="s">
        <v>46</v>
      </c>
      <c r="E1756" s="12">
        <v>47119</v>
      </c>
      <c r="F1756" s="9">
        <v>14</v>
      </c>
      <c r="G1756" s="9" t="s">
        <v>38</v>
      </c>
    </row>
    <row r="1757" spans="1:7" x14ac:dyDescent="0.3">
      <c r="A1757" s="9">
        <v>2826</v>
      </c>
      <c r="B1757" s="9" t="s">
        <v>40</v>
      </c>
      <c r="C1757" s="9">
        <v>2415</v>
      </c>
      <c r="D1757" s="9" t="s">
        <v>43</v>
      </c>
      <c r="E1757" s="12">
        <v>47120</v>
      </c>
      <c r="F1757" s="9">
        <v>14</v>
      </c>
      <c r="G1757" s="9" t="s">
        <v>38</v>
      </c>
    </row>
    <row r="1758" spans="1:7" x14ac:dyDescent="0.3">
      <c r="A1758" s="9">
        <v>2827</v>
      </c>
      <c r="B1758" s="9" t="s">
        <v>37</v>
      </c>
      <c r="C1758" s="9">
        <v>2413</v>
      </c>
      <c r="D1758" s="9" t="s">
        <v>43</v>
      </c>
      <c r="E1758" s="12">
        <v>47121</v>
      </c>
      <c r="F1758" s="9">
        <v>14</v>
      </c>
      <c r="G1758" s="9" t="s">
        <v>36</v>
      </c>
    </row>
    <row r="1759" spans="1:7" x14ac:dyDescent="0.3">
      <c r="A1759" s="9">
        <v>2828</v>
      </c>
      <c r="B1759" s="9" t="s">
        <v>37</v>
      </c>
      <c r="C1759" s="9">
        <v>2402</v>
      </c>
      <c r="D1759" s="9" t="s">
        <v>45</v>
      </c>
      <c r="E1759" s="12">
        <v>47122</v>
      </c>
      <c r="F1759" s="9">
        <v>14</v>
      </c>
      <c r="G1759" s="9" t="s">
        <v>36</v>
      </c>
    </row>
    <row r="1760" spans="1:7" x14ac:dyDescent="0.3">
      <c r="A1760" s="9">
        <v>2829</v>
      </c>
      <c r="B1760" s="9" t="s">
        <v>37</v>
      </c>
      <c r="C1760" s="9">
        <v>2416</v>
      </c>
      <c r="D1760" s="9" t="s">
        <v>35</v>
      </c>
      <c r="E1760" s="12">
        <v>47123</v>
      </c>
      <c r="F1760" s="9">
        <v>14</v>
      </c>
      <c r="G1760" s="9" t="s">
        <v>36</v>
      </c>
    </row>
    <row r="1761" spans="1:7" x14ac:dyDescent="0.3">
      <c r="A1761" s="9">
        <v>2830</v>
      </c>
      <c r="B1761" s="9" t="s">
        <v>37</v>
      </c>
      <c r="C1761" s="9">
        <v>2419</v>
      </c>
      <c r="D1761" s="9" t="s">
        <v>43</v>
      </c>
      <c r="E1761" s="12">
        <v>47124</v>
      </c>
      <c r="F1761" s="9">
        <v>14</v>
      </c>
      <c r="G1761" s="9" t="s">
        <v>36</v>
      </c>
    </row>
    <row r="1762" spans="1:7" x14ac:dyDescent="0.3">
      <c r="A1762" s="9">
        <v>2831</v>
      </c>
      <c r="B1762" s="9" t="s">
        <v>37</v>
      </c>
      <c r="C1762" s="9">
        <v>2417</v>
      </c>
      <c r="D1762" s="9" t="s">
        <v>43</v>
      </c>
      <c r="E1762" s="12">
        <v>47125</v>
      </c>
      <c r="F1762" s="9">
        <v>14</v>
      </c>
      <c r="G1762" s="9" t="s">
        <v>36</v>
      </c>
    </row>
    <row r="1763" spans="1:7" x14ac:dyDescent="0.3">
      <c r="A1763" s="9">
        <v>2832</v>
      </c>
      <c r="B1763" s="9" t="s">
        <v>37</v>
      </c>
      <c r="C1763" s="9">
        <v>2409</v>
      </c>
      <c r="D1763" s="9" t="s">
        <v>43</v>
      </c>
      <c r="E1763" s="12">
        <v>47126</v>
      </c>
      <c r="F1763" s="9">
        <v>14</v>
      </c>
      <c r="G1763" s="9" t="s">
        <v>36</v>
      </c>
    </row>
    <row r="1764" spans="1:7" x14ac:dyDescent="0.3">
      <c r="A1764" s="9">
        <v>2833</v>
      </c>
      <c r="B1764" s="9" t="s">
        <v>40</v>
      </c>
      <c r="C1764" s="9">
        <v>2406</v>
      </c>
      <c r="D1764" s="9" t="s">
        <v>45</v>
      </c>
      <c r="E1764" s="12">
        <v>47127</v>
      </c>
      <c r="F1764" s="9">
        <v>14</v>
      </c>
      <c r="G1764" s="9" t="s">
        <v>36</v>
      </c>
    </row>
    <row r="1765" spans="1:7" x14ac:dyDescent="0.3">
      <c r="A1765" s="9">
        <v>2834</v>
      </c>
      <c r="B1765" s="9" t="s">
        <v>40</v>
      </c>
      <c r="C1765" s="9">
        <v>2404</v>
      </c>
      <c r="D1765" s="9" t="s">
        <v>39</v>
      </c>
      <c r="E1765" s="12">
        <v>47128</v>
      </c>
      <c r="F1765" s="9">
        <v>14</v>
      </c>
      <c r="G1765" s="9" t="s">
        <v>38</v>
      </c>
    </row>
    <row r="1766" spans="1:7" x14ac:dyDescent="0.3">
      <c r="A1766" s="9">
        <v>2837</v>
      </c>
      <c r="B1766" s="9" t="s">
        <v>37</v>
      </c>
      <c r="C1766" s="9">
        <v>2406</v>
      </c>
      <c r="D1766" s="9" t="s">
        <v>43</v>
      </c>
      <c r="E1766" s="12">
        <v>47129</v>
      </c>
      <c r="F1766" s="9">
        <v>13</v>
      </c>
      <c r="G1766" s="9" t="s">
        <v>38</v>
      </c>
    </row>
    <row r="1767" spans="1:7" x14ac:dyDescent="0.3">
      <c r="A1767" s="9">
        <v>2838</v>
      </c>
      <c r="B1767" s="9" t="s">
        <v>37</v>
      </c>
      <c r="C1767" s="9">
        <v>2423</v>
      </c>
      <c r="D1767" s="9" t="s">
        <v>46</v>
      </c>
      <c r="E1767" s="12">
        <v>47130</v>
      </c>
      <c r="F1767" s="9">
        <v>13</v>
      </c>
      <c r="G1767" s="9" t="s">
        <v>36</v>
      </c>
    </row>
    <row r="1768" spans="1:7" x14ac:dyDescent="0.3">
      <c r="A1768" s="9">
        <v>2839</v>
      </c>
      <c r="B1768" s="9" t="s">
        <v>37</v>
      </c>
      <c r="C1768" s="9">
        <v>2424</v>
      </c>
      <c r="D1768" s="9" t="s">
        <v>35</v>
      </c>
      <c r="E1768" s="12">
        <v>47131</v>
      </c>
      <c r="F1768" s="9">
        <v>14</v>
      </c>
      <c r="G1768" s="9" t="s">
        <v>36</v>
      </c>
    </row>
    <row r="1769" spans="1:7" x14ac:dyDescent="0.3">
      <c r="A1769" s="9">
        <v>2840</v>
      </c>
      <c r="B1769" s="9" t="s">
        <v>37</v>
      </c>
      <c r="C1769" s="9">
        <v>2402</v>
      </c>
      <c r="D1769" s="9" t="s">
        <v>45</v>
      </c>
      <c r="E1769" s="12">
        <v>47132</v>
      </c>
      <c r="F1769" s="9">
        <v>13</v>
      </c>
      <c r="G1769" s="9" t="s">
        <v>36</v>
      </c>
    </row>
    <row r="1770" spans="1:7" x14ac:dyDescent="0.3">
      <c r="A1770" s="9">
        <v>2841</v>
      </c>
      <c r="B1770" s="9" t="s">
        <v>37</v>
      </c>
      <c r="C1770" s="9">
        <v>2402</v>
      </c>
      <c r="D1770" s="9" t="s">
        <v>45</v>
      </c>
      <c r="E1770" s="12">
        <v>47133</v>
      </c>
      <c r="F1770" s="9">
        <v>13</v>
      </c>
      <c r="G1770" s="9" t="s">
        <v>36</v>
      </c>
    </row>
    <row r="1771" spans="1:7" x14ac:dyDescent="0.3">
      <c r="A1771" s="9">
        <v>2842</v>
      </c>
      <c r="B1771" s="9" t="s">
        <v>40</v>
      </c>
      <c r="C1771" s="9">
        <v>2402</v>
      </c>
      <c r="D1771" s="9" t="s">
        <v>46</v>
      </c>
      <c r="E1771" s="12">
        <v>47134</v>
      </c>
      <c r="F1771" s="9">
        <v>2</v>
      </c>
      <c r="G1771" s="9" t="s">
        <v>38</v>
      </c>
    </row>
    <row r="1772" spans="1:7" x14ac:dyDescent="0.3">
      <c r="A1772" s="9">
        <v>2843</v>
      </c>
      <c r="B1772" s="9" t="s">
        <v>37</v>
      </c>
      <c r="C1772" s="9">
        <v>2412</v>
      </c>
      <c r="D1772" s="9" t="s">
        <v>45</v>
      </c>
      <c r="E1772" s="12">
        <v>47135</v>
      </c>
      <c r="F1772" s="9">
        <v>14</v>
      </c>
      <c r="G1772" s="9" t="s">
        <v>38</v>
      </c>
    </row>
    <row r="1773" spans="1:7" x14ac:dyDescent="0.3">
      <c r="A1773" s="9">
        <v>2844</v>
      </c>
      <c r="B1773" s="9" t="s">
        <v>37</v>
      </c>
      <c r="C1773" s="9">
        <v>2406</v>
      </c>
      <c r="D1773" s="9" t="s">
        <v>43</v>
      </c>
      <c r="E1773" s="12">
        <v>47136</v>
      </c>
      <c r="F1773" s="9">
        <v>14</v>
      </c>
      <c r="G1773" s="9" t="s">
        <v>38</v>
      </c>
    </row>
    <row r="1774" spans="1:7" x14ac:dyDescent="0.3">
      <c r="A1774" s="9">
        <v>2845</v>
      </c>
      <c r="B1774" s="9" t="s">
        <v>37</v>
      </c>
      <c r="C1774" s="9">
        <v>2417</v>
      </c>
      <c r="D1774" s="9" t="s">
        <v>46</v>
      </c>
      <c r="E1774" s="12">
        <v>47137</v>
      </c>
      <c r="F1774" s="9">
        <v>14</v>
      </c>
      <c r="G1774" s="9" t="s">
        <v>36</v>
      </c>
    </row>
    <row r="1775" spans="1:7" x14ac:dyDescent="0.3">
      <c r="A1775" s="9">
        <v>2846</v>
      </c>
      <c r="B1775" s="9" t="s">
        <v>37</v>
      </c>
      <c r="C1775" s="9">
        <v>2405</v>
      </c>
      <c r="D1775" s="9" t="s">
        <v>43</v>
      </c>
      <c r="E1775" s="12">
        <v>47138</v>
      </c>
      <c r="F1775" s="9">
        <v>14</v>
      </c>
      <c r="G1775" s="9" t="s">
        <v>36</v>
      </c>
    </row>
    <row r="1776" spans="1:7" x14ac:dyDescent="0.3">
      <c r="A1776" s="9">
        <v>2847</v>
      </c>
      <c r="B1776" s="9" t="s">
        <v>34</v>
      </c>
      <c r="C1776" s="9">
        <v>2411</v>
      </c>
      <c r="D1776" s="9" t="s">
        <v>43</v>
      </c>
      <c r="E1776" s="12">
        <v>47139</v>
      </c>
      <c r="F1776" s="9">
        <v>13</v>
      </c>
      <c r="G1776" s="9" t="s">
        <v>38</v>
      </c>
    </row>
    <row r="1777" spans="1:7" x14ac:dyDescent="0.3">
      <c r="A1777" s="9">
        <v>2848</v>
      </c>
      <c r="B1777" s="9" t="s">
        <v>37</v>
      </c>
      <c r="C1777" s="9">
        <v>2404</v>
      </c>
      <c r="D1777" s="9" t="s">
        <v>46</v>
      </c>
      <c r="E1777" s="12">
        <v>47140</v>
      </c>
      <c r="F1777" s="9">
        <v>13</v>
      </c>
      <c r="G1777" s="9" t="s">
        <v>38</v>
      </c>
    </row>
    <row r="1778" spans="1:7" x14ac:dyDescent="0.3">
      <c r="A1778" s="9">
        <v>2849</v>
      </c>
      <c r="B1778" s="9" t="s">
        <v>40</v>
      </c>
      <c r="C1778" s="9">
        <v>2420</v>
      </c>
      <c r="D1778" s="9" t="s">
        <v>45</v>
      </c>
      <c r="E1778" s="12">
        <v>47141</v>
      </c>
      <c r="F1778" s="9">
        <v>13</v>
      </c>
      <c r="G1778" s="9" t="s">
        <v>38</v>
      </c>
    </row>
    <row r="1779" spans="1:7" x14ac:dyDescent="0.3">
      <c r="A1779" s="9">
        <v>2850</v>
      </c>
      <c r="B1779" s="9" t="s">
        <v>34</v>
      </c>
      <c r="C1779" s="9">
        <v>2401</v>
      </c>
      <c r="D1779" s="9" t="s">
        <v>43</v>
      </c>
      <c r="E1779" s="12">
        <v>47142</v>
      </c>
      <c r="F1779" s="9">
        <v>13</v>
      </c>
      <c r="G1779" s="9" t="s">
        <v>36</v>
      </c>
    </row>
    <row r="1780" spans="1:7" x14ac:dyDescent="0.3">
      <c r="A1780" s="9">
        <v>2851</v>
      </c>
      <c r="B1780" s="9" t="s">
        <v>40</v>
      </c>
      <c r="C1780" s="9">
        <v>2406</v>
      </c>
      <c r="D1780" s="9" t="s">
        <v>46</v>
      </c>
      <c r="E1780" s="12">
        <v>47143</v>
      </c>
      <c r="F1780" s="9">
        <v>14</v>
      </c>
      <c r="G1780" s="9" t="s">
        <v>36</v>
      </c>
    </row>
    <row r="1781" spans="1:7" x14ac:dyDescent="0.3">
      <c r="A1781" s="9">
        <v>2853</v>
      </c>
      <c r="B1781" s="9" t="s">
        <v>37</v>
      </c>
      <c r="C1781" s="9">
        <v>2411</v>
      </c>
      <c r="D1781" s="9" t="s">
        <v>43</v>
      </c>
      <c r="E1781" s="12">
        <v>47144</v>
      </c>
      <c r="F1781" s="9">
        <v>14</v>
      </c>
      <c r="G1781" s="9" t="s">
        <v>36</v>
      </c>
    </row>
    <row r="1782" spans="1:7" x14ac:dyDescent="0.3">
      <c r="A1782" s="9">
        <v>2854</v>
      </c>
      <c r="B1782" s="9" t="s">
        <v>37</v>
      </c>
      <c r="C1782" s="9">
        <v>2401</v>
      </c>
      <c r="D1782" s="9" t="s">
        <v>43</v>
      </c>
      <c r="E1782" s="12">
        <v>47145</v>
      </c>
      <c r="F1782" s="9">
        <v>14</v>
      </c>
      <c r="G1782" s="9" t="s">
        <v>36</v>
      </c>
    </row>
    <row r="1783" spans="1:7" x14ac:dyDescent="0.3">
      <c r="A1783" s="9">
        <v>2855</v>
      </c>
      <c r="B1783" s="9" t="s">
        <v>40</v>
      </c>
      <c r="C1783" s="9">
        <v>2402</v>
      </c>
      <c r="D1783" s="9" t="s">
        <v>45</v>
      </c>
      <c r="E1783" s="12">
        <v>47146</v>
      </c>
      <c r="F1783" s="9">
        <v>14</v>
      </c>
      <c r="G1783" s="9" t="s">
        <v>38</v>
      </c>
    </row>
    <row r="1784" spans="1:7" x14ac:dyDescent="0.3">
      <c r="A1784" s="9">
        <v>2856</v>
      </c>
      <c r="B1784" s="9" t="s">
        <v>37</v>
      </c>
      <c r="C1784" s="9">
        <v>2402</v>
      </c>
      <c r="D1784" s="9" t="s">
        <v>46</v>
      </c>
      <c r="E1784" s="12">
        <v>47147</v>
      </c>
      <c r="F1784" s="9">
        <v>13</v>
      </c>
      <c r="G1784" s="9" t="s">
        <v>36</v>
      </c>
    </row>
    <row r="1785" spans="1:7" x14ac:dyDescent="0.3">
      <c r="A1785" s="9">
        <v>2858</v>
      </c>
      <c r="B1785" s="9" t="s">
        <v>37</v>
      </c>
      <c r="C1785" s="9">
        <v>2412</v>
      </c>
      <c r="D1785" s="9" t="s">
        <v>43</v>
      </c>
      <c r="E1785" s="12">
        <v>47148</v>
      </c>
      <c r="F1785" s="9">
        <v>13</v>
      </c>
      <c r="G1785" s="9" t="s">
        <v>38</v>
      </c>
    </row>
    <row r="1786" spans="1:7" x14ac:dyDescent="0.3">
      <c r="A1786" s="9">
        <v>2860</v>
      </c>
      <c r="B1786" s="9" t="s">
        <v>37</v>
      </c>
      <c r="C1786" s="9">
        <v>2420</v>
      </c>
      <c r="D1786" s="9" t="s">
        <v>35</v>
      </c>
      <c r="E1786" s="12">
        <v>47149</v>
      </c>
      <c r="F1786" s="9">
        <v>13</v>
      </c>
      <c r="G1786" s="9" t="s">
        <v>38</v>
      </c>
    </row>
    <row r="1787" spans="1:7" x14ac:dyDescent="0.3">
      <c r="A1787" s="9">
        <v>2861</v>
      </c>
      <c r="B1787" s="9" t="s">
        <v>34</v>
      </c>
      <c r="C1787" s="9">
        <v>2421</v>
      </c>
      <c r="D1787" s="9" t="s">
        <v>35</v>
      </c>
      <c r="E1787" s="12">
        <v>47150</v>
      </c>
      <c r="F1787" s="9">
        <v>13</v>
      </c>
      <c r="G1787" s="9" t="s">
        <v>36</v>
      </c>
    </row>
    <row r="1788" spans="1:7" x14ac:dyDescent="0.3">
      <c r="A1788" s="9">
        <v>2862</v>
      </c>
      <c r="B1788" s="9" t="s">
        <v>37</v>
      </c>
      <c r="C1788" s="9">
        <v>2407</v>
      </c>
      <c r="D1788" s="9" t="s">
        <v>35</v>
      </c>
      <c r="E1788" s="12">
        <v>47151</v>
      </c>
      <c r="F1788" s="9">
        <v>13</v>
      </c>
      <c r="G1788" s="9" t="s">
        <v>36</v>
      </c>
    </row>
    <row r="1789" spans="1:7" x14ac:dyDescent="0.3">
      <c r="A1789" s="9">
        <v>2863</v>
      </c>
      <c r="B1789" s="9" t="s">
        <v>37</v>
      </c>
      <c r="C1789" s="9">
        <v>2416</v>
      </c>
      <c r="D1789" s="9" t="s">
        <v>39</v>
      </c>
      <c r="E1789" s="12">
        <v>47152</v>
      </c>
      <c r="F1789" s="9">
        <v>13</v>
      </c>
      <c r="G1789" s="9" t="s">
        <v>38</v>
      </c>
    </row>
    <row r="1790" spans="1:7" x14ac:dyDescent="0.3">
      <c r="A1790" s="9">
        <v>2864</v>
      </c>
      <c r="B1790" s="9" t="s">
        <v>34</v>
      </c>
      <c r="C1790" s="9">
        <v>2422</v>
      </c>
      <c r="D1790" s="9" t="s">
        <v>45</v>
      </c>
      <c r="E1790" s="12">
        <v>47153</v>
      </c>
      <c r="F1790" s="9">
        <v>13</v>
      </c>
      <c r="G1790" s="9" t="s">
        <v>36</v>
      </c>
    </row>
    <row r="1791" spans="1:7" x14ac:dyDescent="0.3">
      <c r="A1791" s="9">
        <v>2865</v>
      </c>
      <c r="B1791" s="9" t="s">
        <v>37</v>
      </c>
      <c r="C1791" s="9">
        <v>2422</v>
      </c>
      <c r="D1791" s="9" t="s">
        <v>45</v>
      </c>
      <c r="E1791" s="12">
        <v>47154</v>
      </c>
      <c r="F1791" s="9">
        <v>13</v>
      </c>
      <c r="G1791" s="9" t="s">
        <v>36</v>
      </c>
    </row>
    <row r="1792" spans="1:7" x14ac:dyDescent="0.3">
      <c r="A1792" s="9">
        <v>2866</v>
      </c>
      <c r="B1792" s="9" t="s">
        <v>37</v>
      </c>
      <c r="C1792" s="9">
        <v>2418</v>
      </c>
      <c r="D1792" s="9" t="s">
        <v>45</v>
      </c>
      <c r="E1792" s="12">
        <v>47155</v>
      </c>
      <c r="F1792" s="9">
        <v>13</v>
      </c>
      <c r="G1792" s="9" t="s">
        <v>38</v>
      </c>
    </row>
    <row r="1793" spans="1:7" x14ac:dyDescent="0.3">
      <c r="A1793" s="9">
        <v>2867</v>
      </c>
      <c r="B1793" s="9" t="s">
        <v>37</v>
      </c>
      <c r="C1793" s="9">
        <v>2412</v>
      </c>
      <c r="D1793" s="9" t="s">
        <v>45</v>
      </c>
      <c r="E1793" s="12">
        <v>47156</v>
      </c>
      <c r="F1793" s="9">
        <v>13</v>
      </c>
      <c r="G1793" s="9" t="s">
        <v>36</v>
      </c>
    </row>
    <row r="1794" spans="1:7" x14ac:dyDescent="0.3">
      <c r="A1794" s="9">
        <v>2868</v>
      </c>
      <c r="B1794" s="9" t="s">
        <v>37</v>
      </c>
      <c r="C1794" s="9">
        <v>2418</v>
      </c>
      <c r="D1794" s="9" t="s">
        <v>35</v>
      </c>
      <c r="E1794" s="12">
        <v>47157</v>
      </c>
      <c r="F1794" s="9">
        <v>12</v>
      </c>
      <c r="G1794" s="9" t="s">
        <v>36</v>
      </c>
    </row>
    <row r="1795" spans="1:7" x14ac:dyDescent="0.3">
      <c r="A1795" s="9">
        <v>2870</v>
      </c>
      <c r="B1795" s="9" t="s">
        <v>37</v>
      </c>
      <c r="C1795" s="9">
        <v>2417</v>
      </c>
      <c r="D1795" s="9" t="s">
        <v>45</v>
      </c>
      <c r="E1795" s="12">
        <v>47158</v>
      </c>
      <c r="F1795" s="9">
        <v>13</v>
      </c>
      <c r="G1795" s="9" t="s">
        <v>36</v>
      </c>
    </row>
    <row r="1796" spans="1:7" x14ac:dyDescent="0.3">
      <c r="A1796" s="9">
        <v>2871</v>
      </c>
      <c r="B1796" s="9" t="s">
        <v>37</v>
      </c>
      <c r="C1796" s="9">
        <v>2409</v>
      </c>
      <c r="D1796" s="9" t="s">
        <v>45</v>
      </c>
      <c r="E1796" s="12">
        <v>47159</v>
      </c>
      <c r="F1796" s="9">
        <v>13</v>
      </c>
      <c r="G1796" s="9" t="s">
        <v>36</v>
      </c>
    </row>
    <row r="1797" spans="1:7" x14ac:dyDescent="0.3">
      <c r="A1797" s="9">
        <v>2872</v>
      </c>
      <c r="B1797" s="9" t="s">
        <v>37</v>
      </c>
      <c r="C1797" s="9">
        <v>2423</v>
      </c>
      <c r="D1797" s="9" t="s">
        <v>43</v>
      </c>
      <c r="E1797" s="12">
        <v>47160</v>
      </c>
      <c r="F1797" s="9">
        <v>12</v>
      </c>
      <c r="G1797" s="9" t="s">
        <v>36</v>
      </c>
    </row>
    <row r="1798" spans="1:7" x14ac:dyDescent="0.3">
      <c r="A1798" s="9">
        <v>2873</v>
      </c>
      <c r="B1798" s="9" t="s">
        <v>37</v>
      </c>
      <c r="C1798" s="9">
        <v>2423</v>
      </c>
      <c r="D1798" s="9" t="s">
        <v>39</v>
      </c>
      <c r="E1798" s="12">
        <v>47161</v>
      </c>
      <c r="F1798" s="9">
        <v>12</v>
      </c>
      <c r="G1798" s="9" t="s">
        <v>36</v>
      </c>
    </row>
    <row r="1799" spans="1:7" x14ac:dyDescent="0.3">
      <c r="A1799" s="9">
        <v>2874</v>
      </c>
      <c r="B1799" s="9" t="s">
        <v>34</v>
      </c>
      <c r="C1799" s="9">
        <v>2418</v>
      </c>
      <c r="D1799" s="9" t="s">
        <v>45</v>
      </c>
      <c r="E1799" s="12">
        <v>47162</v>
      </c>
      <c r="F1799" s="9">
        <v>13</v>
      </c>
      <c r="G1799" s="9" t="s">
        <v>38</v>
      </c>
    </row>
    <row r="1800" spans="1:7" x14ac:dyDescent="0.3">
      <c r="A1800" s="9">
        <v>2875</v>
      </c>
      <c r="B1800" s="9" t="s">
        <v>37</v>
      </c>
      <c r="C1800" s="9">
        <v>2418</v>
      </c>
      <c r="D1800" s="9" t="s">
        <v>45</v>
      </c>
      <c r="E1800" s="12">
        <v>47163</v>
      </c>
      <c r="F1800" s="9">
        <v>13</v>
      </c>
      <c r="G1800" s="9" t="s">
        <v>38</v>
      </c>
    </row>
    <row r="1801" spans="1:7" x14ac:dyDescent="0.3">
      <c r="A1801" s="9">
        <v>2876</v>
      </c>
      <c r="B1801" s="9" t="s">
        <v>37</v>
      </c>
      <c r="C1801" s="9">
        <v>2423</v>
      </c>
      <c r="D1801" s="9" t="s">
        <v>39</v>
      </c>
      <c r="E1801" s="12">
        <v>47164</v>
      </c>
      <c r="F1801" s="9">
        <v>13</v>
      </c>
      <c r="G1801" s="9" t="s">
        <v>36</v>
      </c>
    </row>
    <row r="1802" spans="1:7" x14ac:dyDescent="0.3">
      <c r="A1802" s="9">
        <v>2877</v>
      </c>
      <c r="B1802" s="9" t="s">
        <v>37</v>
      </c>
      <c r="C1802" s="9">
        <v>2404</v>
      </c>
      <c r="D1802" s="9" t="s">
        <v>45</v>
      </c>
      <c r="E1802" s="12">
        <v>47165</v>
      </c>
      <c r="F1802" s="9">
        <v>12</v>
      </c>
      <c r="G1802" s="9" t="s">
        <v>36</v>
      </c>
    </row>
    <row r="1803" spans="1:7" x14ac:dyDescent="0.3">
      <c r="A1803" s="9">
        <v>2878</v>
      </c>
      <c r="B1803" s="9" t="s">
        <v>40</v>
      </c>
      <c r="C1803" s="9">
        <v>2412</v>
      </c>
      <c r="D1803" s="9" t="s">
        <v>43</v>
      </c>
      <c r="E1803" s="12">
        <v>47166</v>
      </c>
      <c r="F1803" s="9">
        <v>12</v>
      </c>
      <c r="G1803" s="9" t="s">
        <v>38</v>
      </c>
    </row>
    <row r="1804" spans="1:7" x14ac:dyDescent="0.3">
      <c r="A1804" s="9">
        <v>2879</v>
      </c>
      <c r="B1804" s="9" t="s">
        <v>40</v>
      </c>
      <c r="C1804" s="9">
        <v>2402</v>
      </c>
      <c r="D1804" s="9" t="s">
        <v>43</v>
      </c>
      <c r="E1804" s="12">
        <v>47167</v>
      </c>
      <c r="F1804" s="9">
        <v>13</v>
      </c>
      <c r="G1804" s="9" t="s">
        <v>38</v>
      </c>
    </row>
    <row r="1805" spans="1:7" x14ac:dyDescent="0.3">
      <c r="A1805" s="9">
        <v>2880</v>
      </c>
      <c r="B1805" s="9" t="s">
        <v>40</v>
      </c>
      <c r="C1805" s="9">
        <v>2424</v>
      </c>
      <c r="D1805" s="9" t="s">
        <v>45</v>
      </c>
      <c r="E1805" s="12">
        <v>47168</v>
      </c>
      <c r="F1805" s="9">
        <v>13</v>
      </c>
      <c r="G1805" s="9" t="s">
        <v>42</v>
      </c>
    </row>
    <row r="1806" spans="1:7" x14ac:dyDescent="0.3">
      <c r="A1806" s="9">
        <v>2881</v>
      </c>
      <c r="B1806" s="9" t="s">
        <v>34</v>
      </c>
      <c r="C1806" s="9">
        <v>2418</v>
      </c>
      <c r="D1806" s="9" t="s">
        <v>45</v>
      </c>
      <c r="E1806" s="12">
        <v>47169</v>
      </c>
      <c r="F1806" s="9">
        <v>13</v>
      </c>
      <c r="G1806" s="9" t="s">
        <v>38</v>
      </c>
    </row>
    <row r="1807" spans="1:7" x14ac:dyDescent="0.3">
      <c r="A1807" s="9">
        <v>2882</v>
      </c>
      <c r="B1807" s="9" t="s">
        <v>37</v>
      </c>
      <c r="C1807" s="9">
        <v>2424</v>
      </c>
      <c r="D1807" s="9" t="s">
        <v>43</v>
      </c>
      <c r="E1807" s="12">
        <v>47170</v>
      </c>
      <c r="F1807" s="9">
        <v>13</v>
      </c>
      <c r="G1807" s="9" t="s">
        <v>38</v>
      </c>
    </row>
    <row r="1808" spans="1:7" x14ac:dyDescent="0.3">
      <c r="A1808" s="9">
        <v>2883</v>
      </c>
      <c r="B1808" s="9" t="s">
        <v>37</v>
      </c>
      <c r="C1808" s="9">
        <v>2419</v>
      </c>
      <c r="D1808" s="9" t="s">
        <v>43</v>
      </c>
      <c r="E1808" s="12">
        <v>47171</v>
      </c>
      <c r="F1808" s="9">
        <v>13</v>
      </c>
      <c r="G1808" s="9" t="s">
        <v>36</v>
      </c>
    </row>
    <row r="1809" spans="1:7" x14ac:dyDescent="0.3">
      <c r="A1809" s="9">
        <v>2884</v>
      </c>
      <c r="B1809" s="9" t="s">
        <v>37</v>
      </c>
      <c r="C1809" s="9">
        <v>2412</v>
      </c>
      <c r="D1809" s="9" t="s">
        <v>39</v>
      </c>
      <c r="E1809" s="12">
        <v>47172</v>
      </c>
      <c r="F1809" s="9">
        <v>13</v>
      </c>
      <c r="G1809" s="9" t="s">
        <v>38</v>
      </c>
    </row>
    <row r="1810" spans="1:7" x14ac:dyDescent="0.3">
      <c r="A1810" s="9">
        <v>2885</v>
      </c>
      <c r="B1810" s="9" t="s">
        <v>40</v>
      </c>
      <c r="C1810" s="9">
        <v>2402</v>
      </c>
      <c r="D1810" s="9" t="s">
        <v>43</v>
      </c>
      <c r="E1810" s="12">
        <v>47173</v>
      </c>
      <c r="F1810" s="9">
        <v>13</v>
      </c>
      <c r="G1810" s="9" t="s">
        <v>36</v>
      </c>
    </row>
    <row r="1811" spans="1:7" x14ac:dyDescent="0.3">
      <c r="A1811" s="9">
        <v>2886</v>
      </c>
      <c r="B1811" s="9" t="s">
        <v>40</v>
      </c>
      <c r="C1811" s="9">
        <v>2402</v>
      </c>
      <c r="D1811" s="9" t="s">
        <v>43</v>
      </c>
      <c r="E1811" s="12">
        <v>47174</v>
      </c>
      <c r="F1811" s="9">
        <v>13</v>
      </c>
      <c r="G1811" s="9" t="s">
        <v>36</v>
      </c>
    </row>
    <row r="1812" spans="1:7" x14ac:dyDescent="0.3">
      <c r="A1812" s="9">
        <v>2887</v>
      </c>
      <c r="B1812" s="9" t="s">
        <v>37</v>
      </c>
      <c r="C1812" s="9">
        <v>2402</v>
      </c>
      <c r="D1812" s="9" t="s">
        <v>45</v>
      </c>
      <c r="E1812" s="12">
        <v>47175</v>
      </c>
      <c r="F1812" s="9">
        <v>13</v>
      </c>
      <c r="G1812" s="9" t="s">
        <v>36</v>
      </c>
    </row>
    <row r="1813" spans="1:7" x14ac:dyDescent="0.3">
      <c r="A1813" s="9">
        <v>2888</v>
      </c>
      <c r="B1813" s="9" t="s">
        <v>37</v>
      </c>
      <c r="C1813" s="9">
        <v>2424</v>
      </c>
      <c r="D1813" s="9" t="s">
        <v>45</v>
      </c>
      <c r="E1813" s="12">
        <v>47176</v>
      </c>
      <c r="F1813" s="9">
        <v>13</v>
      </c>
      <c r="G1813" s="9" t="s">
        <v>36</v>
      </c>
    </row>
    <row r="1814" spans="1:7" x14ac:dyDescent="0.3">
      <c r="A1814" s="9">
        <v>2889</v>
      </c>
      <c r="B1814" s="9" t="s">
        <v>37</v>
      </c>
      <c r="C1814" s="9">
        <v>2406</v>
      </c>
      <c r="D1814" s="9" t="s">
        <v>43</v>
      </c>
      <c r="E1814" s="12">
        <v>47177</v>
      </c>
      <c r="F1814" s="9">
        <v>13</v>
      </c>
      <c r="G1814" s="9" t="s">
        <v>38</v>
      </c>
    </row>
    <row r="1815" spans="1:7" x14ac:dyDescent="0.3">
      <c r="A1815" s="9">
        <v>2890</v>
      </c>
      <c r="B1815" s="9" t="s">
        <v>40</v>
      </c>
      <c r="C1815" s="9">
        <v>2402</v>
      </c>
      <c r="D1815" s="9" t="s">
        <v>39</v>
      </c>
      <c r="E1815" s="12">
        <v>47178</v>
      </c>
      <c r="F1815" s="9">
        <v>13</v>
      </c>
      <c r="G1815" s="9" t="s">
        <v>36</v>
      </c>
    </row>
    <row r="1816" spans="1:7" x14ac:dyDescent="0.3">
      <c r="A1816" s="9">
        <v>2891</v>
      </c>
      <c r="B1816" s="9" t="s">
        <v>34</v>
      </c>
      <c r="C1816" s="9">
        <v>2403</v>
      </c>
      <c r="D1816" s="9" t="s">
        <v>46</v>
      </c>
      <c r="E1816" s="12">
        <v>47179</v>
      </c>
      <c r="F1816" s="9">
        <v>13</v>
      </c>
      <c r="G1816" s="9" t="s">
        <v>38</v>
      </c>
    </row>
    <row r="1817" spans="1:7" x14ac:dyDescent="0.3">
      <c r="A1817" s="9">
        <v>2892</v>
      </c>
      <c r="B1817" s="9" t="s">
        <v>34</v>
      </c>
      <c r="C1817" s="9">
        <v>2407</v>
      </c>
      <c r="D1817" s="9" t="s">
        <v>45</v>
      </c>
      <c r="E1817" s="12">
        <v>47180</v>
      </c>
      <c r="F1817" s="9">
        <v>13</v>
      </c>
      <c r="G1817" s="9" t="s">
        <v>38</v>
      </c>
    </row>
    <row r="1818" spans="1:7" x14ac:dyDescent="0.3">
      <c r="A1818" s="9">
        <v>2893</v>
      </c>
      <c r="B1818" s="9" t="s">
        <v>34</v>
      </c>
      <c r="C1818" s="9">
        <v>2415</v>
      </c>
      <c r="D1818" s="9" t="s">
        <v>46</v>
      </c>
      <c r="E1818" s="12">
        <v>47181</v>
      </c>
      <c r="F1818" s="9">
        <v>13</v>
      </c>
      <c r="G1818" s="9" t="s">
        <v>38</v>
      </c>
    </row>
    <row r="1819" spans="1:7" x14ac:dyDescent="0.3">
      <c r="A1819" s="9">
        <v>2894</v>
      </c>
      <c r="B1819" s="9" t="s">
        <v>34</v>
      </c>
      <c r="C1819" s="9">
        <v>2416</v>
      </c>
      <c r="D1819" s="9" t="s">
        <v>45</v>
      </c>
      <c r="E1819" s="12">
        <v>47182</v>
      </c>
      <c r="F1819" s="9">
        <v>12</v>
      </c>
      <c r="G1819" s="9" t="s">
        <v>38</v>
      </c>
    </row>
    <row r="1820" spans="1:7" x14ac:dyDescent="0.3">
      <c r="A1820" s="9">
        <v>2895</v>
      </c>
      <c r="B1820" s="9" t="s">
        <v>37</v>
      </c>
      <c r="C1820" s="9">
        <v>2408</v>
      </c>
      <c r="D1820" s="9" t="s">
        <v>46</v>
      </c>
      <c r="E1820" s="12">
        <v>47183</v>
      </c>
      <c r="F1820" s="9">
        <v>12</v>
      </c>
      <c r="G1820" s="9" t="s">
        <v>38</v>
      </c>
    </row>
    <row r="1821" spans="1:7" x14ac:dyDescent="0.3">
      <c r="A1821" s="9">
        <v>2898</v>
      </c>
      <c r="B1821" s="9" t="s">
        <v>40</v>
      </c>
      <c r="C1821" s="9">
        <v>2416</v>
      </c>
      <c r="D1821" s="9" t="s">
        <v>43</v>
      </c>
      <c r="E1821" s="12">
        <v>47184</v>
      </c>
      <c r="F1821" s="9">
        <v>13</v>
      </c>
      <c r="G1821" s="9" t="s">
        <v>38</v>
      </c>
    </row>
    <row r="1822" spans="1:7" x14ac:dyDescent="0.3">
      <c r="A1822" s="9">
        <v>2899</v>
      </c>
      <c r="B1822" s="9" t="s">
        <v>37</v>
      </c>
      <c r="C1822" s="9">
        <v>2418</v>
      </c>
      <c r="D1822" s="9" t="s">
        <v>45</v>
      </c>
      <c r="E1822" s="12">
        <v>47185</v>
      </c>
      <c r="F1822" s="9">
        <v>13</v>
      </c>
      <c r="G1822" s="9" t="s">
        <v>38</v>
      </c>
    </row>
    <row r="1823" spans="1:7" x14ac:dyDescent="0.3">
      <c r="A1823" s="9">
        <v>2900</v>
      </c>
      <c r="B1823" s="9" t="s">
        <v>37</v>
      </c>
      <c r="C1823" s="9">
        <v>2402</v>
      </c>
      <c r="D1823" s="9" t="s">
        <v>45</v>
      </c>
      <c r="E1823" s="12">
        <v>47186</v>
      </c>
      <c r="F1823" s="9">
        <v>13</v>
      </c>
      <c r="G1823" s="9" t="s">
        <v>38</v>
      </c>
    </row>
    <row r="1824" spans="1:7" x14ac:dyDescent="0.3">
      <c r="A1824" s="9">
        <v>2901</v>
      </c>
      <c r="B1824" s="9" t="s">
        <v>37</v>
      </c>
      <c r="C1824" s="9">
        <v>2415</v>
      </c>
      <c r="D1824" s="9" t="s">
        <v>39</v>
      </c>
      <c r="E1824" s="12">
        <v>47187</v>
      </c>
      <c r="F1824" s="9">
        <v>12</v>
      </c>
      <c r="G1824" s="9" t="s">
        <v>36</v>
      </c>
    </row>
    <row r="1825" spans="1:7" x14ac:dyDescent="0.3">
      <c r="A1825" s="9">
        <v>2902</v>
      </c>
      <c r="B1825" s="9" t="s">
        <v>34</v>
      </c>
      <c r="C1825" s="9">
        <v>2418</v>
      </c>
      <c r="D1825" s="9" t="s">
        <v>39</v>
      </c>
      <c r="E1825" s="12">
        <v>47188</v>
      </c>
      <c r="F1825" s="9">
        <v>12</v>
      </c>
      <c r="G1825" s="9" t="s">
        <v>36</v>
      </c>
    </row>
    <row r="1826" spans="1:7" x14ac:dyDescent="0.3">
      <c r="A1826" s="9">
        <v>2903</v>
      </c>
      <c r="B1826" s="9" t="s">
        <v>34</v>
      </c>
      <c r="C1826" s="9">
        <v>2403</v>
      </c>
      <c r="D1826" s="9" t="s">
        <v>43</v>
      </c>
      <c r="E1826" s="12">
        <v>47189</v>
      </c>
      <c r="F1826" s="9">
        <v>12</v>
      </c>
      <c r="G1826" s="9" t="s">
        <v>38</v>
      </c>
    </row>
    <row r="1827" spans="1:7" x14ac:dyDescent="0.3">
      <c r="A1827" s="9">
        <v>2904</v>
      </c>
      <c r="B1827" s="9" t="s">
        <v>34</v>
      </c>
      <c r="C1827" s="9">
        <v>2419</v>
      </c>
      <c r="D1827" s="9" t="s">
        <v>35</v>
      </c>
      <c r="E1827" s="12">
        <v>47190</v>
      </c>
      <c r="F1827" s="9">
        <v>12</v>
      </c>
      <c r="G1827" s="9" t="s">
        <v>38</v>
      </c>
    </row>
    <row r="1828" spans="1:7" x14ac:dyDescent="0.3">
      <c r="A1828" s="9">
        <v>2905</v>
      </c>
      <c r="B1828" s="9" t="s">
        <v>37</v>
      </c>
      <c r="C1828" s="9">
        <v>2404</v>
      </c>
      <c r="D1828" s="9" t="s">
        <v>43</v>
      </c>
      <c r="E1828" s="12">
        <v>47191</v>
      </c>
      <c r="F1828" s="9">
        <v>12</v>
      </c>
      <c r="G1828" s="9" t="s">
        <v>38</v>
      </c>
    </row>
    <row r="1829" spans="1:7" x14ac:dyDescent="0.3">
      <c r="A1829" s="9">
        <v>2906</v>
      </c>
      <c r="B1829" s="9" t="s">
        <v>37</v>
      </c>
      <c r="C1829" s="9">
        <v>2415</v>
      </c>
      <c r="D1829" s="9" t="s">
        <v>46</v>
      </c>
      <c r="E1829" s="12">
        <v>47192</v>
      </c>
      <c r="F1829" s="9">
        <v>13</v>
      </c>
      <c r="G1829" s="9" t="s">
        <v>36</v>
      </c>
    </row>
    <row r="1830" spans="1:7" x14ac:dyDescent="0.3">
      <c r="A1830" s="9">
        <v>2907</v>
      </c>
      <c r="B1830" s="9" t="s">
        <v>37</v>
      </c>
      <c r="C1830" s="9">
        <v>2409</v>
      </c>
      <c r="D1830" s="9" t="s">
        <v>45</v>
      </c>
      <c r="E1830" s="12">
        <v>47193</v>
      </c>
      <c r="F1830" s="9">
        <v>13</v>
      </c>
      <c r="G1830" s="9" t="s">
        <v>38</v>
      </c>
    </row>
    <row r="1831" spans="1:7" x14ac:dyDescent="0.3">
      <c r="A1831" s="9">
        <v>2908</v>
      </c>
      <c r="B1831" s="9" t="s">
        <v>37</v>
      </c>
      <c r="C1831" s="9">
        <v>2420</v>
      </c>
      <c r="D1831" s="9" t="s">
        <v>43</v>
      </c>
      <c r="E1831" s="12">
        <v>47194</v>
      </c>
      <c r="F1831" s="9">
        <v>12</v>
      </c>
      <c r="G1831" s="9" t="s">
        <v>36</v>
      </c>
    </row>
    <row r="1832" spans="1:7" x14ac:dyDescent="0.3">
      <c r="A1832" s="9">
        <v>2909</v>
      </c>
      <c r="B1832" s="9" t="s">
        <v>34</v>
      </c>
      <c r="C1832" s="9">
        <v>2417</v>
      </c>
      <c r="D1832" s="9" t="s">
        <v>45</v>
      </c>
      <c r="E1832" s="12">
        <v>47195</v>
      </c>
      <c r="F1832" s="9">
        <v>12</v>
      </c>
      <c r="G1832" s="9" t="s">
        <v>38</v>
      </c>
    </row>
    <row r="1833" spans="1:7" x14ac:dyDescent="0.3">
      <c r="A1833" s="9">
        <v>2910</v>
      </c>
      <c r="B1833" s="9" t="s">
        <v>40</v>
      </c>
      <c r="C1833" s="9">
        <v>2414</v>
      </c>
      <c r="D1833" s="9" t="s">
        <v>45</v>
      </c>
      <c r="E1833" s="12">
        <v>47196</v>
      </c>
      <c r="F1833" s="9">
        <v>12</v>
      </c>
      <c r="G1833" s="9" t="s">
        <v>38</v>
      </c>
    </row>
    <row r="1834" spans="1:7" x14ac:dyDescent="0.3">
      <c r="A1834" s="9">
        <v>2911</v>
      </c>
      <c r="B1834" s="9" t="s">
        <v>37</v>
      </c>
      <c r="C1834" s="9">
        <v>2406</v>
      </c>
      <c r="D1834" s="9" t="s">
        <v>46</v>
      </c>
      <c r="E1834" s="12">
        <v>47197</v>
      </c>
      <c r="F1834" s="9">
        <v>13</v>
      </c>
      <c r="G1834" s="9" t="s">
        <v>36</v>
      </c>
    </row>
    <row r="1835" spans="1:7" x14ac:dyDescent="0.3">
      <c r="A1835" s="9">
        <v>2912</v>
      </c>
      <c r="B1835" s="9" t="s">
        <v>37</v>
      </c>
      <c r="C1835" s="9">
        <v>2412</v>
      </c>
      <c r="D1835" s="9" t="s">
        <v>45</v>
      </c>
      <c r="E1835" s="12">
        <v>47198</v>
      </c>
      <c r="F1835" s="9">
        <v>12</v>
      </c>
      <c r="G1835" s="9" t="s">
        <v>36</v>
      </c>
    </row>
    <row r="1836" spans="1:7" x14ac:dyDescent="0.3">
      <c r="A1836" s="9">
        <v>2913</v>
      </c>
      <c r="B1836" s="9" t="s">
        <v>37</v>
      </c>
      <c r="C1836" s="9">
        <v>2405</v>
      </c>
      <c r="D1836" s="9" t="s">
        <v>45</v>
      </c>
      <c r="E1836" s="12">
        <v>47199</v>
      </c>
      <c r="F1836" s="9">
        <v>13</v>
      </c>
      <c r="G1836" s="9" t="s">
        <v>36</v>
      </c>
    </row>
    <row r="1837" spans="1:7" x14ac:dyDescent="0.3">
      <c r="A1837" s="9">
        <v>2914</v>
      </c>
      <c r="B1837" s="9" t="s">
        <v>34</v>
      </c>
      <c r="C1837" s="9">
        <v>2412</v>
      </c>
      <c r="D1837" s="9" t="s">
        <v>45</v>
      </c>
      <c r="E1837" s="12">
        <v>47200</v>
      </c>
      <c r="F1837" s="9">
        <v>13</v>
      </c>
      <c r="G1837" s="9" t="s">
        <v>36</v>
      </c>
    </row>
    <row r="1838" spans="1:7" x14ac:dyDescent="0.3">
      <c r="A1838" s="9">
        <v>2915</v>
      </c>
      <c r="B1838" s="9" t="s">
        <v>37</v>
      </c>
      <c r="C1838" s="9">
        <v>2418</v>
      </c>
      <c r="D1838" s="9" t="s">
        <v>43</v>
      </c>
      <c r="E1838" s="12">
        <v>47201</v>
      </c>
      <c r="F1838" s="9">
        <v>13</v>
      </c>
      <c r="G1838" s="9" t="s">
        <v>36</v>
      </c>
    </row>
    <row r="1839" spans="1:7" x14ac:dyDescent="0.3">
      <c r="A1839" s="9">
        <v>2916</v>
      </c>
      <c r="B1839" s="9" t="s">
        <v>37</v>
      </c>
      <c r="C1839" s="9">
        <v>2421</v>
      </c>
      <c r="D1839" s="9" t="s">
        <v>39</v>
      </c>
      <c r="E1839" s="12">
        <v>47202</v>
      </c>
      <c r="F1839" s="9">
        <v>13</v>
      </c>
      <c r="G1839" s="9" t="s">
        <v>36</v>
      </c>
    </row>
    <row r="1840" spans="1:7" x14ac:dyDescent="0.3">
      <c r="A1840" s="9">
        <v>2917</v>
      </c>
      <c r="B1840" s="9" t="s">
        <v>37</v>
      </c>
      <c r="C1840" s="9">
        <v>2421</v>
      </c>
      <c r="D1840" s="9" t="s">
        <v>35</v>
      </c>
      <c r="E1840" s="12">
        <v>47203</v>
      </c>
      <c r="F1840" s="9">
        <v>13</v>
      </c>
      <c r="G1840" s="9" t="s">
        <v>36</v>
      </c>
    </row>
    <row r="1841" spans="1:7" x14ac:dyDescent="0.3">
      <c r="A1841" s="9">
        <v>2918</v>
      </c>
      <c r="B1841" s="9" t="s">
        <v>37</v>
      </c>
      <c r="C1841" s="9">
        <v>2417</v>
      </c>
      <c r="D1841" s="9" t="s">
        <v>43</v>
      </c>
      <c r="E1841" s="12">
        <v>47204</v>
      </c>
      <c r="F1841" s="9">
        <v>12</v>
      </c>
      <c r="G1841" s="9" t="s">
        <v>38</v>
      </c>
    </row>
    <row r="1842" spans="1:7" x14ac:dyDescent="0.3">
      <c r="A1842" s="9">
        <v>2919</v>
      </c>
      <c r="B1842" s="9" t="s">
        <v>34</v>
      </c>
      <c r="C1842" s="9">
        <v>2408</v>
      </c>
      <c r="D1842" s="9" t="s">
        <v>43</v>
      </c>
      <c r="E1842" s="12">
        <v>47205</v>
      </c>
      <c r="F1842" s="9">
        <v>13</v>
      </c>
      <c r="G1842" s="9" t="s">
        <v>38</v>
      </c>
    </row>
    <row r="1843" spans="1:7" x14ac:dyDescent="0.3">
      <c r="A1843" s="9">
        <v>2920</v>
      </c>
      <c r="B1843" s="9" t="s">
        <v>37</v>
      </c>
      <c r="C1843" s="9">
        <v>2412</v>
      </c>
      <c r="D1843" s="9" t="s">
        <v>46</v>
      </c>
      <c r="E1843" s="12">
        <v>47206</v>
      </c>
      <c r="F1843" s="9">
        <v>13</v>
      </c>
      <c r="G1843" s="9" t="s">
        <v>38</v>
      </c>
    </row>
    <row r="1844" spans="1:7" x14ac:dyDescent="0.3">
      <c r="A1844" s="9">
        <v>2921</v>
      </c>
      <c r="B1844" s="9" t="s">
        <v>37</v>
      </c>
      <c r="C1844" s="9">
        <v>2407</v>
      </c>
      <c r="D1844" s="9" t="s">
        <v>43</v>
      </c>
      <c r="E1844" s="12">
        <v>47207</v>
      </c>
      <c r="F1844" s="9">
        <v>12</v>
      </c>
      <c r="G1844" s="9" t="s">
        <v>38</v>
      </c>
    </row>
    <row r="1845" spans="1:7" x14ac:dyDescent="0.3">
      <c r="A1845" s="9">
        <v>2922</v>
      </c>
      <c r="B1845" s="9" t="s">
        <v>37</v>
      </c>
      <c r="C1845" s="9">
        <v>2409</v>
      </c>
      <c r="D1845" s="9" t="s">
        <v>45</v>
      </c>
      <c r="E1845" s="12">
        <v>47208</v>
      </c>
      <c r="F1845" s="9">
        <v>12</v>
      </c>
      <c r="G1845" s="9" t="s">
        <v>38</v>
      </c>
    </row>
    <row r="1846" spans="1:7" x14ac:dyDescent="0.3">
      <c r="A1846" s="9">
        <v>2923</v>
      </c>
      <c r="B1846" s="9" t="s">
        <v>34</v>
      </c>
      <c r="C1846" s="9">
        <v>2404</v>
      </c>
      <c r="D1846" s="9" t="s">
        <v>43</v>
      </c>
      <c r="E1846" s="12">
        <v>47209</v>
      </c>
      <c r="F1846" s="9">
        <v>2</v>
      </c>
      <c r="G1846" s="9" t="s">
        <v>36</v>
      </c>
    </row>
    <row r="1847" spans="1:7" x14ac:dyDescent="0.3">
      <c r="A1847" s="9">
        <v>2924</v>
      </c>
      <c r="B1847" s="9" t="s">
        <v>34</v>
      </c>
      <c r="C1847" s="9">
        <v>2422</v>
      </c>
      <c r="D1847" s="9" t="s">
        <v>43</v>
      </c>
      <c r="E1847" s="12">
        <v>47210</v>
      </c>
      <c r="F1847" s="9">
        <v>12</v>
      </c>
      <c r="G1847" s="9" t="s">
        <v>36</v>
      </c>
    </row>
    <row r="1848" spans="1:7" x14ac:dyDescent="0.3">
      <c r="A1848" s="9">
        <v>2925</v>
      </c>
      <c r="B1848" s="9" t="s">
        <v>37</v>
      </c>
      <c r="C1848" s="9">
        <v>2423</v>
      </c>
      <c r="D1848" s="9" t="s">
        <v>39</v>
      </c>
      <c r="E1848" s="12">
        <v>47211</v>
      </c>
      <c r="F1848" s="9">
        <v>12</v>
      </c>
      <c r="G1848" s="9" t="s">
        <v>36</v>
      </c>
    </row>
    <row r="1849" spans="1:7" x14ac:dyDescent="0.3">
      <c r="A1849" s="9">
        <v>2926</v>
      </c>
      <c r="B1849" s="9" t="s">
        <v>37</v>
      </c>
      <c r="C1849" s="9">
        <v>2422</v>
      </c>
      <c r="D1849" s="9" t="s">
        <v>43</v>
      </c>
      <c r="E1849" s="12">
        <v>47212</v>
      </c>
      <c r="F1849" s="9">
        <v>13</v>
      </c>
      <c r="G1849" s="9" t="s">
        <v>36</v>
      </c>
    </row>
    <row r="1850" spans="1:7" x14ac:dyDescent="0.3">
      <c r="A1850" s="9">
        <v>2927</v>
      </c>
      <c r="B1850" s="9" t="s">
        <v>34</v>
      </c>
      <c r="C1850" s="9">
        <v>2418</v>
      </c>
      <c r="D1850" s="9" t="s">
        <v>46</v>
      </c>
      <c r="E1850" s="12">
        <v>47213</v>
      </c>
      <c r="F1850" s="9">
        <v>12</v>
      </c>
      <c r="G1850" s="9" t="s">
        <v>38</v>
      </c>
    </row>
    <row r="1851" spans="1:7" x14ac:dyDescent="0.3">
      <c r="A1851" s="9">
        <v>2928</v>
      </c>
      <c r="B1851" s="9" t="s">
        <v>37</v>
      </c>
      <c r="C1851" s="9">
        <v>2418</v>
      </c>
      <c r="D1851" s="9" t="s">
        <v>45</v>
      </c>
      <c r="E1851" s="12">
        <v>47214</v>
      </c>
      <c r="F1851" s="9">
        <v>12</v>
      </c>
      <c r="G1851" s="9" t="s">
        <v>36</v>
      </c>
    </row>
    <row r="1852" spans="1:7" x14ac:dyDescent="0.3">
      <c r="A1852" s="9">
        <v>2929</v>
      </c>
      <c r="B1852" s="9" t="s">
        <v>37</v>
      </c>
      <c r="C1852" s="9">
        <v>2403</v>
      </c>
      <c r="D1852" s="9" t="s">
        <v>45</v>
      </c>
      <c r="E1852" s="12">
        <v>47215</v>
      </c>
      <c r="F1852" s="9">
        <v>12</v>
      </c>
      <c r="G1852" s="9" t="s">
        <v>36</v>
      </c>
    </row>
    <row r="1853" spans="1:7" x14ac:dyDescent="0.3">
      <c r="A1853" s="9">
        <v>2930</v>
      </c>
      <c r="B1853" s="9" t="s">
        <v>37</v>
      </c>
      <c r="C1853" s="9">
        <v>2405</v>
      </c>
      <c r="D1853" s="9" t="s">
        <v>43</v>
      </c>
      <c r="E1853" s="12">
        <v>47216</v>
      </c>
      <c r="F1853" s="9">
        <v>12</v>
      </c>
      <c r="G1853" s="9" t="s">
        <v>36</v>
      </c>
    </row>
    <row r="1854" spans="1:7" x14ac:dyDescent="0.3">
      <c r="A1854" s="9">
        <v>2931</v>
      </c>
      <c r="B1854" s="9" t="s">
        <v>37</v>
      </c>
      <c r="C1854" s="9">
        <v>2423</v>
      </c>
      <c r="D1854" s="9" t="s">
        <v>43</v>
      </c>
      <c r="E1854" s="12">
        <v>47217</v>
      </c>
      <c r="F1854" s="9">
        <v>13</v>
      </c>
      <c r="G1854" s="9" t="s">
        <v>36</v>
      </c>
    </row>
    <row r="1855" spans="1:7" x14ac:dyDescent="0.3">
      <c r="A1855" s="9">
        <v>2932</v>
      </c>
      <c r="B1855" s="9" t="s">
        <v>34</v>
      </c>
      <c r="C1855" s="9">
        <v>2402</v>
      </c>
      <c r="D1855" s="9" t="s">
        <v>45</v>
      </c>
      <c r="E1855" s="12">
        <v>47218</v>
      </c>
      <c r="F1855" s="9">
        <v>12</v>
      </c>
      <c r="G1855" s="9" t="s">
        <v>36</v>
      </c>
    </row>
    <row r="1856" spans="1:7" x14ac:dyDescent="0.3">
      <c r="A1856" s="9">
        <v>2933</v>
      </c>
      <c r="B1856" s="9" t="s">
        <v>44</v>
      </c>
      <c r="C1856" s="9">
        <v>2409</v>
      </c>
      <c r="D1856" s="9" t="s">
        <v>45</v>
      </c>
      <c r="E1856" s="12">
        <v>47219</v>
      </c>
      <c r="F1856" s="9">
        <v>12</v>
      </c>
      <c r="G1856" s="9" t="s">
        <v>38</v>
      </c>
    </row>
    <row r="1857" spans="1:7" x14ac:dyDescent="0.3">
      <c r="A1857" s="9">
        <v>2934</v>
      </c>
      <c r="B1857" s="9" t="s">
        <v>44</v>
      </c>
      <c r="C1857" s="9">
        <v>2409</v>
      </c>
      <c r="D1857" s="9" t="s">
        <v>45</v>
      </c>
      <c r="E1857" s="12">
        <v>47220</v>
      </c>
      <c r="F1857" s="9">
        <v>12</v>
      </c>
      <c r="G1857" s="9" t="s">
        <v>38</v>
      </c>
    </row>
    <row r="1858" spans="1:7" x14ac:dyDescent="0.3">
      <c r="A1858" s="9">
        <v>2935</v>
      </c>
      <c r="B1858" s="9" t="s">
        <v>40</v>
      </c>
      <c r="C1858" s="9">
        <v>2409</v>
      </c>
      <c r="D1858" s="9" t="s">
        <v>46</v>
      </c>
      <c r="E1858" s="12">
        <v>47221</v>
      </c>
      <c r="F1858" s="9">
        <v>12</v>
      </c>
      <c r="G1858" s="9" t="s">
        <v>38</v>
      </c>
    </row>
    <row r="1859" spans="1:7" x14ac:dyDescent="0.3">
      <c r="A1859" s="9">
        <v>2936</v>
      </c>
      <c r="B1859" s="9" t="s">
        <v>40</v>
      </c>
      <c r="C1859" s="9">
        <v>2415</v>
      </c>
      <c r="D1859" s="9" t="s">
        <v>43</v>
      </c>
      <c r="E1859" s="12">
        <v>47222</v>
      </c>
      <c r="F1859" s="9">
        <v>11</v>
      </c>
      <c r="G1859" s="9" t="s">
        <v>38</v>
      </c>
    </row>
    <row r="1860" spans="1:7" x14ac:dyDescent="0.3">
      <c r="A1860" s="9">
        <v>2937</v>
      </c>
      <c r="B1860" s="9" t="s">
        <v>44</v>
      </c>
      <c r="C1860" s="9">
        <v>2401</v>
      </c>
      <c r="D1860" s="9" t="s">
        <v>45</v>
      </c>
      <c r="E1860" s="12">
        <v>47223</v>
      </c>
      <c r="F1860" s="9">
        <v>12</v>
      </c>
      <c r="G1860" s="9" t="s">
        <v>38</v>
      </c>
    </row>
    <row r="1861" spans="1:7" x14ac:dyDescent="0.3">
      <c r="A1861" s="9">
        <v>2938</v>
      </c>
      <c r="B1861" s="9" t="s">
        <v>37</v>
      </c>
      <c r="C1861" s="9">
        <v>2401</v>
      </c>
      <c r="D1861" s="9" t="s">
        <v>45</v>
      </c>
      <c r="E1861" s="12">
        <v>47224</v>
      </c>
      <c r="F1861" s="9">
        <v>12</v>
      </c>
      <c r="G1861" s="9" t="s">
        <v>36</v>
      </c>
    </row>
    <row r="1862" spans="1:7" x14ac:dyDescent="0.3">
      <c r="A1862" s="9">
        <v>2939</v>
      </c>
      <c r="B1862" s="9" t="s">
        <v>37</v>
      </c>
      <c r="C1862" s="9">
        <v>2406</v>
      </c>
      <c r="D1862" s="9" t="s">
        <v>45</v>
      </c>
      <c r="E1862" s="12">
        <v>47225</v>
      </c>
      <c r="F1862" s="9">
        <v>12</v>
      </c>
      <c r="G1862" s="9" t="s">
        <v>38</v>
      </c>
    </row>
    <row r="1863" spans="1:7" x14ac:dyDescent="0.3">
      <c r="A1863" s="9">
        <v>2940</v>
      </c>
      <c r="B1863" s="9" t="s">
        <v>37</v>
      </c>
      <c r="C1863" s="9">
        <v>2416</v>
      </c>
      <c r="D1863" s="9" t="s">
        <v>43</v>
      </c>
      <c r="E1863" s="12">
        <v>47226</v>
      </c>
      <c r="F1863" s="9">
        <v>12</v>
      </c>
      <c r="G1863" s="9" t="s">
        <v>38</v>
      </c>
    </row>
    <row r="1864" spans="1:7" x14ac:dyDescent="0.3">
      <c r="A1864" s="9">
        <v>2941</v>
      </c>
      <c r="B1864" s="9" t="s">
        <v>37</v>
      </c>
      <c r="C1864" s="9">
        <v>2421</v>
      </c>
      <c r="D1864" s="9" t="s">
        <v>43</v>
      </c>
      <c r="E1864" s="12">
        <v>47227</v>
      </c>
      <c r="F1864" s="9">
        <v>11</v>
      </c>
      <c r="G1864" s="9" t="s">
        <v>36</v>
      </c>
    </row>
    <row r="1865" spans="1:7" x14ac:dyDescent="0.3">
      <c r="A1865" s="9">
        <v>2942</v>
      </c>
      <c r="B1865" s="9" t="s">
        <v>37</v>
      </c>
      <c r="C1865" s="9">
        <v>2417</v>
      </c>
      <c r="D1865" s="9" t="s">
        <v>45</v>
      </c>
      <c r="E1865" s="12">
        <v>47228</v>
      </c>
      <c r="F1865" s="9">
        <v>11</v>
      </c>
      <c r="G1865" s="9" t="s">
        <v>36</v>
      </c>
    </row>
    <row r="1866" spans="1:7" x14ac:dyDescent="0.3">
      <c r="A1866" s="9">
        <v>2943</v>
      </c>
      <c r="B1866" s="9" t="s">
        <v>37</v>
      </c>
      <c r="C1866" s="9">
        <v>2422</v>
      </c>
      <c r="D1866" s="9" t="s">
        <v>45</v>
      </c>
      <c r="E1866" s="12">
        <v>47229</v>
      </c>
      <c r="F1866" s="9">
        <v>11</v>
      </c>
      <c r="G1866" s="9" t="s">
        <v>38</v>
      </c>
    </row>
    <row r="1867" spans="1:7" x14ac:dyDescent="0.3">
      <c r="A1867" s="9">
        <v>2944</v>
      </c>
      <c r="B1867" s="9" t="s">
        <v>37</v>
      </c>
      <c r="C1867" s="9">
        <v>2413</v>
      </c>
      <c r="D1867" s="9" t="s">
        <v>45</v>
      </c>
      <c r="E1867" s="12">
        <v>47230</v>
      </c>
      <c r="F1867" s="9">
        <v>11</v>
      </c>
      <c r="G1867" s="9" t="s">
        <v>36</v>
      </c>
    </row>
    <row r="1868" spans="1:7" x14ac:dyDescent="0.3">
      <c r="A1868" s="9">
        <v>2945</v>
      </c>
      <c r="B1868" s="9" t="s">
        <v>37</v>
      </c>
      <c r="C1868" s="9">
        <v>2402</v>
      </c>
      <c r="D1868" s="9" t="s">
        <v>45</v>
      </c>
      <c r="E1868" s="12">
        <v>47231</v>
      </c>
      <c r="F1868" s="9">
        <v>11</v>
      </c>
      <c r="G1868" s="9" t="s">
        <v>38</v>
      </c>
    </row>
    <row r="1869" spans="1:7" x14ac:dyDescent="0.3">
      <c r="A1869" s="9">
        <v>2946</v>
      </c>
      <c r="B1869" s="9" t="s">
        <v>37</v>
      </c>
      <c r="C1869" s="9">
        <v>2420</v>
      </c>
      <c r="D1869" s="9" t="s">
        <v>35</v>
      </c>
      <c r="E1869" s="12">
        <v>47232</v>
      </c>
      <c r="F1869" s="9">
        <v>11</v>
      </c>
      <c r="G1869" s="9" t="s">
        <v>38</v>
      </c>
    </row>
    <row r="1870" spans="1:7" x14ac:dyDescent="0.3">
      <c r="A1870" s="9">
        <v>2947</v>
      </c>
      <c r="B1870" s="9" t="s">
        <v>37</v>
      </c>
      <c r="C1870" s="9">
        <v>2402</v>
      </c>
      <c r="D1870" s="9" t="s">
        <v>45</v>
      </c>
      <c r="E1870" s="12">
        <v>47233</v>
      </c>
      <c r="F1870" s="9">
        <v>11</v>
      </c>
      <c r="G1870" s="9" t="s">
        <v>38</v>
      </c>
    </row>
    <row r="1871" spans="1:7" x14ac:dyDescent="0.3">
      <c r="A1871" s="9">
        <v>2948</v>
      </c>
      <c r="B1871" s="9" t="s">
        <v>34</v>
      </c>
      <c r="C1871" s="9">
        <v>2416</v>
      </c>
      <c r="D1871" s="9" t="s">
        <v>46</v>
      </c>
      <c r="E1871" s="12">
        <v>47234</v>
      </c>
      <c r="F1871" s="9">
        <v>11</v>
      </c>
      <c r="G1871" s="9" t="s">
        <v>38</v>
      </c>
    </row>
    <row r="1872" spans="1:7" x14ac:dyDescent="0.3">
      <c r="A1872" s="9">
        <v>2949</v>
      </c>
      <c r="B1872" s="9" t="s">
        <v>37</v>
      </c>
      <c r="C1872" s="9">
        <v>2418</v>
      </c>
      <c r="D1872" s="9" t="s">
        <v>43</v>
      </c>
      <c r="E1872" s="12">
        <v>47235</v>
      </c>
      <c r="F1872" s="9">
        <v>12</v>
      </c>
      <c r="G1872" s="9" t="s">
        <v>38</v>
      </c>
    </row>
    <row r="1873" spans="1:7" x14ac:dyDescent="0.3">
      <c r="A1873" s="9">
        <v>2950</v>
      </c>
      <c r="B1873" s="9" t="s">
        <v>44</v>
      </c>
      <c r="C1873" s="9">
        <v>2414</v>
      </c>
      <c r="D1873" s="9" t="s">
        <v>45</v>
      </c>
      <c r="E1873" s="12">
        <v>47236</v>
      </c>
      <c r="F1873" s="9">
        <v>12</v>
      </c>
      <c r="G1873" s="9" t="s">
        <v>36</v>
      </c>
    </row>
    <row r="1874" spans="1:7" x14ac:dyDescent="0.3">
      <c r="A1874" s="9">
        <v>2951</v>
      </c>
      <c r="B1874" s="9" t="s">
        <v>37</v>
      </c>
      <c r="C1874" s="9">
        <v>2416</v>
      </c>
      <c r="D1874" s="9" t="s">
        <v>35</v>
      </c>
      <c r="E1874" s="12">
        <v>47237</v>
      </c>
      <c r="F1874" s="9">
        <v>12</v>
      </c>
      <c r="G1874" s="9" t="s">
        <v>38</v>
      </c>
    </row>
    <row r="1875" spans="1:7" x14ac:dyDescent="0.3">
      <c r="A1875" s="9">
        <v>2952</v>
      </c>
      <c r="B1875" s="9" t="s">
        <v>37</v>
      </c>
      <c r="C1875" s="9">
        <v>2413</v>
      </c>
      <c r="D1875" s="9" t="s">
        <v>45</v>
      </c>
      <c r="E1875" s="12">
        <v>47238</v>
      </c>
      <c r="F1875" s="9">
        <v>11</v>
      </c>
      <c r="G1875" s="9" t="s">
        <v>36</v>
      </c>
    </row>
    <row r="1876" spans="1:7" x14ac:dyDescent="0.3">
      <c r="A1876" s="9">
        <v>2953</v>
      </c>
      <c r="B1876" s="9" t="s">
        <v>40</v>
      </c>
      <c r="C1876" s="9">
        <v>2401</v>
      </c>
      <c r="D1876" s="9" t="s">
        <v>45</v>
      </c>
      <c r="E1876" s="12">
        <v>47239</v>
      </c>
      <c r="F1876" s="9">
        <v>12</v>
      </c>
      <c r="G1876" s="9" t="s">
        <v>38</v>
      </c>
    </row>
    <row r="1877" spans="1:7" x14ac:dyDescent="0.3">
      <c r="A1877" s="9">
        <v>2954</v>
      </c>
      <c r="B1877" s="9" t="s">
        <v>40</v>
      </c>
      <c r="C1877" s="9">
        <v>2402</v>
      </c>
      <c r="D1877" s="9" t="s">
        <v>45</v>
      </c>
      <c r="E1877" s="12">
        <v>47240</v>
      </c>
      <c r="F1877" s="9">
        <v>12</v>
      </c>
      <c r="G1877" s="9" t="s">
        <v>38</v>
      </c>
    </row>
    <row r="1878" spans="1:7" x14ac:dyDescent="0.3">
      <c r="A1878" s="9">
        <v>2955</v>
      </c>
      <c r="B1878" s="9" t="s">
        <v>34</v>
      </c>
      <c r="C1878" s="9">
        <v>2412</v>
      </c>
      <c r="D1878" s="9" t="s">
        <v>43</v>
      </c>
      <c r="E1878" s="12">
        <v>47241</v>
      </c>
      <c r="F1878" s="9">
        <v>12</v>
      </c>
      <c r="G1878" s="9" t="s">
        <v>38</v>
      </c>
    </row>
    <row r="1879" spans="1:7" x14ac:dyDescent="0.3">
      <c r="A1879" s="9">
        <v>2956</v>
      </c>
      <c r="B1879" s="9" t="s">
        <v>40</v>
      </c>
      <c r="C1879" s="9">
        <v>2401</v>
      </c>
      <c r="D1879" s="9" t="s">
        <v>46</v>
      </c>
      <c r="E1879" s="12">
        <v>47242</v>
      </c>
      <c r="F1879" s="9">
        <v>12</v>
      </c>
      <c r="G1879" s="9" t="s">
        <v>38</v>
      </c>
    </row>
    <row r="1880" spans="1:7" x14ac:dyDescent="0.3">
      <c r="A1880" s="9">
        <v>2957</v>
      </c>
      <c r="B1880" s="9" t="s">
        <v>40</v>
      </c>
      <c r="C1880" s="9">
        <v>2413</v>
      </c>
      <c r="D1880" s="9" t="s">
        <v>45</v>
      </c>
      <c r="E1880" s="12">
        <v>47243</v>
      </c>
      <c r="F1880" s="9">
        <v>11</v>
      </c>
      <c r="G1880" s="9" t="s">
        <v>38</v>
      </c>
    </row>
    <row r="1881" spans="1:7" x14ac:dyDescent="0.3">
      <c r="A1881" s="9">
        <v>2958</v>
      </c>
      <c r="B1881" s="9" t="s">
        <v>37</v>
      </c>
      <c r="C1881" s="9">
        <v>2417</v>
      </c>
      <c r="D1881" s="9" t="s">
        <v>43</v>
      </c>
      <c r="E1881" s="12">
        <v>47244</v>
      </c>
      <c r="F1881" s="9">
        <v>11</v>
      </c>
      <c r="G1881" s="9" t="s">
        <v>38</v>
      </c>
    </row>
    <row r="1882" spans="1:7" x14ac:dyDescent="0.3">
      <c r="A1882" s="9">
        <v>2959</v>
      </c>
      <c r="B1882" s="9" t="s">
        <v>40</v>
      </c>
      <c r="C1882" s="9">
        <v>2418</v>
      </c>
      <c r="D1882" s="9" t="s">
        <v>43</v>
      </c>
      <c r="E1882" s="12">
        <v>47245</v>
      </c>
      <c r="F1882" s="9">
        <v>11</v>
      </c>
      <c r="G1882" s="9" t="s">
        <v>36</v>
      </c>
    </row>
    <row r="1883" spans="1:7" x14ac:dyDescent="0.3">
      <c r="A1883" s="9">
        <v>2960</v>
      </c>
      <c r="B1883" s="9" t="s">
        <v>37</v>
      </c>
      <c r="C1883" s="9">
        <v>2415</v>
      </c>
      <c r="D1883" s="9" t="s">
        <v>45</v>
      </c>
      <c r="E1883" s="12">
        <v>47246</v>
      </c>
      <c r="F1883" s="9">
        <v>11</v>
      </c>
      <c r="G1883" s="9" t="s">
        <v>36</v>
      </c>
    </row>
    <row r="1884" spans="1:7" x14ac:dyDescent="0.3">
      <c r="A1884" s="9">
        <v>2961</v>
      </c>
      <c r="B1884" s="9" t="s">
        <v>44</v>
      </c>
      <c r="C1884" s="9">
        <v>2420</v>
      </c>
      <c r="D1884" s="9" t="s">
        <v>43</v>
      </c>
      <c r="E1884" s="12">
        <v>47247</v>
      </c>
      <c r="F1884" s="9">
        <v>11</v>
      </c>
      <c r="G1884" s="9" t="s">
        <v>38</v>
      </c>
    </row>
    <row r="1885" spans="1:7" x14ac:dyDescent="0.3">
      <c r="A1885" s="9">
        <v>2962</v>
      </c>
      <c r="B1885" s="9" t="s">
        <v>40</v>
      </c>
      <c r="C1885" s="9">
        <v>2423</v>
      </c>
      <c r="D1885" s="9" t="s">
        <v>43</v>
      </c>
      <c r="E1885" s="12">
        <v>47248</v>
      </c>
      <c r="F1885" s="9">
        <v>11</v>
      </c>
      <c r="G1885" s="9" t="s">
        <v>36</v>
      </c>
    </row>
    <row r="1886" spans="1:7" x14ac:dyDescent="0.3">
      <c r="A1886" s="9">
        <v>2963</v>
      </c>
      <c r="B1886" s="9" t="s">
        <v>34</v>
      </c>
      <c r="C1886" s="9">
        <v>2416</v>
      </c>
      <c r="D1886" s="9" t="s">
        <v>43</v>
      </c>
      <c r="E1886" s="12">
        <v>47249</v>
      </c>
      <c r="F1886" s="9">
        <v>12</v>
      </c>
      <c r="G1886" s="9" t="s">
        <v>36</v>
      </c>
    </row>
    <row r="1887" spans="1:7" x14ac:dyDescent="0.3">
      <c r="A1887" s="9">
        <v>2964</v>
      </c>
      <c r="B1887" s="9" t="s">
        <v>41</v>
      </c>
      <c r="C1887" s="9">
        <v>2413</v>
      </c>
      <c r="D1887" s="9" t="s">
        <v>46</v>
      </c>
      <c r="E1887" s="12">
        <v>47250</v>
      </c>
      <c r="F1887" s="9">
        <v>8</v>
      </c>
      <c r="G1887" s="9" t="s">
        <v>38</v>
      </c>
    </row>
    <row r="1888" spans="1:7" x14ac:dyDescent="0.3">
      <c r="A1888" s="9">
        <v>2965</v>
      </c>
      <c r="B1888" s="9" t="s">
        <v>37</v>
      </c>
      <c r="C1888" s="9">
        <v>2408</v>
      </c>
      <c r="D1888" s="9" t="s">
        <v>45</v>
      </c>
      <c r="E1888" s="12">
        <v>47251</v>
      </c>
      <c r="F1888" s="9">
        <v>12</v>
      </c>
      <c r="G1888" s="9" t="s">
        <v>36</v>
      </c>
    </row>
    <row r="1889" spans="1:7" x14ac:dyDescent="0.3">
      <c r="A1889" s="9">
        <v>2966</v>
      </c>
      <c r="B1889" s="9" t="s">
        <v>40</v>
      </c>
      <c r="C1889" s="9">
        <v>2419</v>
      </c>
      <c r="D1889" s="9" t="s">
        <v>35</v>
      </c>
      <c r="E1889" s="12">
        <v>47252</v>
      </c>
      <c r="F1889" s="9">
        <v>12</v>
      </c>
      <c r="G1889" s="9" t="s">
        <v>36</v>
      </c>
    </row>
    <row r="1890" spans="1:7" x14ac:dyDescent="0.3">
      <c r="A1890" s="9">
        <v>2967</v>
      </c>
      <c r="B1890" s="9" t="s">
        <v>37</v>
      </c>
      <c r="C1890" s="9">
        <v>2419</v>
      </c>
      <c r="D1890" s="9" t="s">
        <v>39</v>
      </c>
      <c r="E1890" s="12">
        <v>47253</v>
      </c>
      <c r="F1890" s="9">
        <v>12</v>
      </c>
      <c r="G1890" s="9" t="s">
        <v>36</v>
      </c>
    </row>
    <row r="1891" spans="1:7" x14ac:dyDescent="0.3">
      <c r="A1891" s="9">
        <v>2968</v>
      </c>
      <c r="B1891" s="9" t="s">
        <v>34</v>
      </c>
      <c r="C1891" s="9">
        <v>2413</v>
      </c>
      <c r="D1891" s="9" t="s">
        <v>47</v>
      </c>
      <c r="E1891" s="12">
        <v>47254</v>
      </c>
      <c r="F1891" s="9">
        <v>12</v>
      </c>
      <c r="G1891" s="9" t="s">
        <v>38</v>
      </c>
    </row>
    <row r="1892" spans="1:7" x14ac:dyDescent="0.3">
      <c r="A1892" s="9">
        <v>2969</v>
      </c>
      <c r="B1892" s="9" t="s">
        <v>34</v>
      </c>
      <c r="C1892" s="9">
        <v>2406</v>
      </c>
      <c r="D1892" s="9" t="s">
        <v>39</v>
      </c>
      <c r="E1892" s="12">
        <v>47255</v>
      </c>
      <c r="F1892" s="9">
        <v>12</v>
      </c>
      <c r="G1892" s="9" t="s">
        <v>38</v>
      </c>
    </row>
    <row r="1893" spans="1:7" x14ac:dyDescent="0.3">
      <c r="A1893" s="9">
        <v>2970</v>
      </c>
      <c r="B1893" s="9" t="s">
        <v>34</v>
      </c>
      <c r="C1893" s="9">
        <v>2406</v>
      </c>
      <c r="D1893" s="9" t="s">
        <v>39</v>
      </c>
      <c r="E1893" s="12">
        <v>47256</v>
      </c>
      <c r="F1893" s="9">
        <v>12</v>
      </c>
      <c r="G1893" s="9" t="s">
        <v>38</v>
      </c>
    </row>
    <row r="1894" spans="1:7" x14ac:dyDescent="0.3">
      <c r="A1894" s="9">
        <v>2971</v>
      </c>
      <c r="B1894" s="9" t="s">
        <v>37</v>
      </c>
      <c r="C1894" s="9">
        <v>2404</v>
      </c>
      <c r="D1894" s="9" t="s">
        <v>45</v>
      </c>
      <c r="E1894" s="12">
        <v>47257</v>
      </c>
      <c r="F1894" s="9">
        <v>12</v>
      </c>
      <c r="G1894" s="9" t="s">
        <v>38</v>
      </c>
    </row>
    <row r="1895" spans="1:7" x14ac:dyDescent="0.3">
      <c r="A1895" s="9">
        <v>2972</v>
      </c>
      <c r="B1895" s="9" t="s">
        <v>37</v>
      </c>
      <c r="C1895" s="9">
        <v>2401</v>
      </c>
      <c r="D1895" s="9" t="s">
        <v>45</v>
      </c>
      <c r="E1895" s="12">
        <v>47258</v>
      </c>
      <c r="F1895" s="9">
        <v>11</v>
      </c>
      <c r="G1895" s="9" t="s">
        <v>38</v>
      </c>
    </row>
    <row r="1896" spans="1:7" x14ac:dyDescent="0.3">
      <c r="A1896" s="9">
        <v>2973</v>
      </c>
      <c r="B1896" s="9" t="s">
        <v>37</v>
      </c>
      <c r="C1896" s="9">
        <v>2419</v>
      </c>
      <c r="D1896" s="9" t="s">
        <v>35</v>
      </c>
      <c r="E1896" s="12">
        <v>47259</v>
      </c>
      <c r="F1896" s="9">
        <v>12</v>
      </c>
      <c r="G1896" s="9" t="s">
        <v>36</v>
      </c>
    </row>
    <row r="1897" spans="1:7" x14ac:dyDescent="0.3">
      <c r="A1897" s="9">
        <v>2974</v>
      </c>
      <c r="B1897" s="9" t="s">
        <v>34</v>
      </c>
      <c r="C1897" s="9">
        <v>2423</v>
      </c>
      <c r="D1897" s="9" t="s">
        <v>43</v>
      </c>
      <c r="E1897" s="12">
        <v>47260</v>
      </c>
      <c r="F1897" s="9">
        <v>12</v>
      </c>
      <c r="G1897" s="9" t="s">
        <v>38</v>
      </c>
    </row>
    <row r="1898" spans="1:7" x14ac:dyDescent="0.3">
      <c r="A1898" s="9">
        <v>2975</v>
      </c>
      <c r="B1898" s="9" t="s">
        <v>34</v>
      </c>
      <c r="C1898" s="9">
        <v>2423</v>
      </c>
      <c r="D1898" s="9" t="s">
        <v>43</v>
      </c>
      <c r="E1898" s="12">
        <v>47261</v>
      </c>
      <c r="F1898" s="9">
        <v>12</v>
      </c>
      <c r="G1898" s="9" t="s">
        <v>38</v>
      </c>
    </row>
    <row r="1899" spans="1:7" x14ac:dyDescent="0.3">
      <c r="A1899" s="9">
        <v>2976</v>
      </c>
      <c r="B1899" s="9" t="s">
        <v>37</v>
      </c>
      <c r="C1899" s="9">
        <v>2401</v>
      </c>
      <c r="D1899" s="9" t="s">
        <v>39</v>
      </c>
      <c r="E1899" s="12">
        <v>47262</v>
      </c>
      <c r="F1899" s="9">
        <v>12</v>
      </c>
      <c r="G1899" s="9" t="s">
        <v>38</v>
      </c>
    </row>
    <row r="1900" spans="1:7" x14ac:dyDescent="0.3">
      <c r="A1900" s="9">
        <v>2977</v>
      </c>
      <c r="B1900" s="9" t="s">
        <v>34</v>
      </c>
      <c r="C1900" s="9">
        <v>2422</v>
      </c>
      <c r="D1900" s="9" t="s">
        <v>45</v>
      </c>
      <c r="E1900" s="12">
        <v>47263</v>
      </c>
      <c r="F1900" s="9">
        <v>12</v>
      </c>
      <c r="G1900" s="9" t="s">
        <v>38</v>
      </c>
    </row>
    <row r="1901" spans="1:7" x14ac:dyDescent="0.3">
      <c r="A1901" s="9">
        <v>2978</v>
      </c>
      <c r="B1901" s="9" t="s">
        <v>40</v>
      </c>
      <c r="C1901" s="9">
        <v>2409</v>
      </c>
      <c r="D1901" s="9" t="s">
        <v>45</v>
      </c>
      <c r="E1901" s="12">
        <v>47264</v>
      </c>
      <c r="F1901" s="9">
        <v>4</v>
      </c>
      <c r="G1901" s="9" t="s">
        <v>38</v>
      </c>
    </row>
    <row r="1902" spans="1:7" x14ac:dyDescent="0.3">
      <c r="A1902" s="9">
        <v>2979</v>
      </c>
      <c r="B1902" s="9" t="s">
        <v>34</v>
      </c>
      <c r="C1902" s="9">
        <v>2423</v>
      </c>
      <c r="D1902" s="9" t="s">
        <v>43</v>
      </c>
      <c r="E1902" s="12">
        <v>47265</v>
      </c>
      <c r="F1902" s="9">
        <v>12</v>
      </c>
      <c r="G1902" s="9" t="s">
        <v>36</v>
      </c>
    </row>
    <row r="1903" spans="1:7" x14ac:dyDescent="0.3">
      <c r="A1903" s="9">
        <v>2980</v>
      </c>
      <c r="B1903" s="9" t="s">
        <v>34</v>
      </c>
      <c r="C1903" s="9">
        <v>2423</v>
      </c>
      <c r="D1903" s="9" t="s">
        <v>35</v>
      </c>
      <c r="E1903" s="12">
        <v>47266</v>
      </c>
      <c r="F1903" s="9">
        <v>12</v>
      </c>
      <c r="G1903" s="9" t="s">
        <v>36</v>
      </c>
    </row>
    <row r="1904" spans="1:7" x14ac:dyDescent="0.3">
      <c r="A1904" s="9">
        <v>2981</v>
      </c>
      <c r="B1904" s="9" t="s">
        <v>37</v>
      </c>
      <c r="C1904" s="9">
        <v>2419</v>
      </c>
      <c r="D1904" s="9" t="s">
        <v>45</v>
      </c>
      <c r="E1904" s="12">
        <v>47267</v>
      </c>
      <c r="F1904" s="9">
        <v>12</v>
      </c>
      <c r="G1904" s="9" t="s">
        <v>36</v>
      </c>
    </row>
    <row r="1905" spans="1:7" x14ac:dyDescent="0.3">
      <c r="A1905" s="9">
        <v>2982</v>
      </c>
      <c r="B1905" s="9" t="s">
        <v>34</v>
      </c>
      <c r="C1905" s="9">
        <v>2419</v>
      </c>
      <c r="D1905" s="9" t="s">
        <v>39</v>
      </c>
      <c r="E1905" s="12">
        <v>47268</v>
      </c>
      <c r="F1905" s="9">
        <v>12</v>
      </c>
      <c r="G1905" s="9" t="s">
        <v>38</v>
      </c>
    </row>
    <row r="1906" spans="1:7" x14ac:dyDescent="0.3">
      <c r="A1906" s="9">
        <v>2983</v>
      </c>
      <c r="B1906" s="9" t="s">
        <v>40</v>
      </c>
      <c r="C1906" s="9">
        <v>2419</v>
      </c>
      <c r="D1906" s="9" t="s">
        <v>43</v>
      </c>
      <c r="E1906" s="12">
        <v>47269</v>
      </c>
      <c r="F1906" s="9">
        <v>12</v>
      </c>
      <c r="G1906" s="9" t="s">
        <v>38</v>
      </c>
    </row>
    <row r="1907" spans="1:7" x14ac:dyDescent="0.3">
      <c r="A1907" s="9">
        <v>2984</v>
      </c>
      <c r="B1907" s="9" t="s">
        <v>34</v>
      </c>
      <c r="C1907" s="9">
        <v>2402</v>
      </c>
      <c r="D1907" s="9" t="s">
        <v>39</v>
      </c>
      <c r="E1907" s="12">
        <v>47270</v>
      </c>
      <c r="F1907" s="9">
        <v>12</v>
      </c>
      <c r="G1907" s="9" t="s">
        <v>36</v>
      </c>
    </row>
    <row r="1908" spans="1:7" x14ac:dyDescent="0.3">
      <c r="A1908" s="9">
        <v>2985</v>
      </c>
      <c r="B1908" s="9" t="s">
        <v>41</v>
      </c>
      <c r="C1908" s="9">
        <v>2402</v>
      </c>
      <c r="D1908" s="9" t="s">
        <v>35</v>
      </c>
      <c r="E1908" s="12">
        <v>47271</v>
      </c>
      <c r="F1908" s="9">
        <v>12</v>
      </c>
      <c r="G1908" s="9" t="s">
        <v>36</v>
      </c>
    </row>
    <row r="1909" spans="1:7" x14ac:dyDescent="0.3">
      <c r="A1909" s="9">
        <v>2986</v>
      </c>
      <c r="B1909" s="9" t="s">
        <v>37</v>
      </c>
      <c r="C1909" s="9">
        <v>2418</v>
      </c>
      <c r="D1909" s="9" t="s">
        <v>43</v>
      </c>
      <c r="E1909" s="12">
        <v>47272</v>
      </c>
      <c r="F1909" s="9">
        <v>12</v>
      </c>
      <c r="G1909" s="9" t="s">
        <v>36</v>
      </c>
    </row>
    <row r="1910" spans="1:7" x14ac:dyDescent="0.3">
      <c r="A1910" s="9">
        <v>2987</v>
      </c>
      <c r="B1910" s="9" t="s">
        <v>37</v>
      </c>
      <c r="C1910" s="9">
        <v>2403</v>
      </c>
      <c r="D1910" s="9" t="s">
        <v>39</v>
      </c>
      <c r="E1910" s="12">
        <v>47273</v>
      </c>
      <c r="F1910" s="9">
        <v>12</v>
      </c>
      <c r="G1910" s="9" t="s">
        <v>38</v>
      </c>
    </row>
    <row r="1911" spans="1:7" x14ac:dyDescent="0.3">
      <c r="A1911" s="9">
        <v>2988</v>
      </c>
      <c r="B1911" s="9" t="s">
        <v>34</v>
      </c>
      <c r="C1911" s="9">
        <v>2415</v>
      </c>
      <c r="D1911" s="9" t="s">
        <v>43</v>
      </c>
      <c r="E1911" s="12">
        <v>47274</v>
      </c>
      <c r="F1911" s="9">
        <v>11</v>
      </c>
      <c r="G1911" s="9" t="s">
        <v>36</v>
      </c>
    </row>
    <row r="1912" spans="1:7" x14ac:dyDescent="0.3">
      <c r="A1912" s="9">
        <v>2989</v>
      </c>
      <c r="B1912" s="9" t="s">
        <v>37</v>
      </c>
      <c r="C1912" s="9">
        <v>2418</v>
      </c>
      <c r="D1912" s="9" t="s">
        <v>43</v>
      </c>
      <c r="E1912" s="12">
        <v>47275</v>
      </c>
      <c r="F1912" s="9">
        <v>12</v>
      </c>
      <c r="G1912" s="9" t="s">
        <v>38</v>
      </c>
    </row>
    <row r="1913" spans="1:7" x14ac:dyDescent="0.3">
      <c r="A1913" s="9">
        <v>2990</v>
      </c>
      <c r="B1913" s="9" t="s">
        <v>37</v>
      </c>
      <c r="C1913" s="9">
        <v>2418</v>
      </c>
      <c r="D1913" s="9" t="s">
        <v>43</v>
      </c>
      <c r="E1913" s="12">
        <v>47276</v>
      </c>
      <c r="F1913" s="9">
        <v>12</v>
      </c>
      <c r="G1913" s="9" t="s">
        <v>38</v>
      </c>
    </row>
    <row r="1914" spans="1:7" x14ac:dyDescent="0.3">
      <c r="A1914" s="9">
        <v>2991</v>
      </c>
      <c r="B1914" s="9" t="s">
        <v>37</v>
      </c>
      <c r="C1914" s="9">
        <v>2405</v>
      </c>
      <c r="D1914" s="9" t="s">
        <v>46</v>
      </c>
      <c r="E1914" s="12">
        <v>47277</v>
      </c>
      <c r="F1914" s="9">
        <v>12</v>
      </c>
      <c r="G1914" s="9" t="s">
        <v>36</v>
      </c>
    </row>
    <row r="1915" spans="1:7" x14ac:dyDescent="0.3">
      <c r="A1915" s="9">
        <v>2992</v>
      </c>
      <c r="B1915" s="9" t="s">
        <v>34</v>
      </c>
      <c r="C1915" s="9">
        <v>2405</v>
      </c>
      <c r="D1915" s="9" t="s">
        <v>45</v>
      </c>
      <c r="E1915" s="12">
        <v>47278</v>
      </c>
      <c r="F1915" s="9">
        <v>11</v>
      </c>
      <c r="G1915" s="9" t="s">
        <v>38</v>
      </c>
    </row>
    <row r="1916" spans="1:7" x14ac:dyDescent="0.3">
      <c r="A1916" s="9">
        <v>2993</v>
      </c>
      <c r="B1916" s="9" t="s">
        <v>44</v>
      </c>
      <c r="C1916" s="9">
        <v>2414</v>
      </c>
      <c r="D1916" s="9" t="s">
        <v>43</v>
      </c>
      <c r="E1916" s="12">
        <v>47279</v>
      </c>
      <c r="F1916" s="9">
        <v>12</v>
      </c>
      <c r="G1916" s="9" t="s">
        <v>36</v>
      </c>
    </row>
    <row r="1917" spans="1:7" x14ac:dyDescent="0.3">
      <c r="A1917" s="9">
        <v>2994</v>
      </c>
      <c r="B1917" s="9" t="s">
        <v>37</v>
      </c>
      <c r="C1917" s="9">
        <v>2407</v>
      </c>
      <c r="D1917" s="9" t="s">
        <v>45</v>
      </c>
      <c r="E1917" s="12">
        <v>47280</v>
      </c>
      <c r="F1917" s="9">
        <v>12</v>
      </c>
      <c r="G1917" s="9" t="s">
        <v>36</v>
      </c>
    </row>
    <row r="1918" spans="1:7" x14ac:dyDescent="0.3">
      <c r="A1918" s="9">
        <v>2995</v>
      </c>
      <c r="B1918" s="9" t="s">
        <v>37</v>
      </c>
      <c r="C1918" s="9">
        <v>2418</v>
      </c>
      <c r="D1918" s="9" t="s">
        <v>45</v>
      </c>
      <c r="E1918" s="12">
        <v>47281</v>
      </c>
      <c r="F1918" s="9">
        <v>11</v>
      </c>
      <c r="G1918" s="9" t="s">
        <v>36</v>
      </c>
    </row>
    <row r="1919" spans="1:7" x14ac:dyDescent="0.3">
      <c r="A1919" s="9">
        <v>2996</v>
      </c>
      <c r="B1919" s="9" t="s">
        <v>37</v>
      </c>
      <c r="C1919" s="9">
        <v>2418</v>
      </c>
      <c r="D1919" s="9" t="s">
        <v>43</v>
      </c>
      <c r="E1919" s="12">
        <v>47282</v>
      </c>
      <c r="F1919" s="9">
        <v>12</v>
      </c>
      <c r="G1919" s="9" t="s">
        <v>38</v>
      </c>
    </row>
    <row r="1920" spans="1:7" x14ac:dyDescent="0.3">
      <c r="A1920" s="9">
        <v>2997</v>
      </c>
      <c r="B1920" s="9" t="s">
        <v>37</v>
      </c>
      <c r="C1920" s="9">
        <v>2417</v>
      </c>
      <c r="D1920" s="9" t="s">
        <v>45</v>
      </c>
      <c r="E1920" s="12">
        <v>47283</v>
      </c>
      <c r="F1920" s="9">
        <v>12</v>
      </c>
      <c r="G1920" s="9" t="s">
        <v>36</v>
      </c>
    </row>
    <row r="1921" spans="1:7" x14ac:dyDescent="0.3">
      <c r="A1921" s="9">
        <v>2998</v>
      </c>
      <c r="B1921" s="9" t="s">
        <v>37</v>
      </c>
      <c r="C1921" s="9">
        <v>2424</v>
      </c>
      <c r="D1921" s="9" t="s">
        <v>45</v>
      </c>
      <c r="E1921" s="12">
        <v>47284</v>
      </c>
      <c r="F1921" s="9">
        <v>12</v>
      </c>
      <c r="G1921" s="9" t="s">
        <v>38</v>
      </c>
    </row>
    <row r="1922" spans="1:7" x14ac:dyDescent="0.3">
      <c r="A1922" s="9">
        <v>2999</v>
      </c>
      <c r="B1922" s="9" t="s">
        <v>37</v>
      </c>
      <c r="C1922" s="9">
        <v>2417</v>
      </c>
      <c r="D1922" s="9" t="s">
        <v>45</v>
      </c>
      <c r="E1922" s="12">
        <v>47285</v>
      </c>
      <c r="F1922" s="9">
        <v>12</v>
      </c>
      <c r="G1922" s="9" t="s">
        <v>36</v>
      </c>
    </row>
    <row r="1923" spans="1:7" x14ac:dyDescent="0.3">
      <c r="A1923" s="9">
        <v>3000</v>
      </c>
      <c r="B1923" s="9" t="s">
        <v>37</v>
      </c>
      <c r="C1923" s="9">
        <v>2413</v>
      </c>
      <c r="D1923" s="9" t="s">
        <v>43</v>
      </c>
      <c r="E1923" s="12">
        <v>47286</v>
      </c>
      <c r="F1923" s="9">
        <v>11</v>
      </c>
      <c r="G1923" s="9" t="s">
        <v>38</v>
      </c>
    </row>
    <row r="1924" spans="1:7" x14ac:dyDescent="0.3">
      <c r="A1924" s="9">
        <v>3001</v>
      </c>
      <c r="B1924" s="9" t="s">
        <v>37</v>
      </c>
      <c r="C1924" s="9">
        <v>2413</v>
      </c>
      <c r="D1924" s="9" t="s">
        <v>43</v>
      </c>
      <c r="E1924" s="12">
        <v>47287</v>
      </c>
      <c r="F1924" s="9">
        <v>11</v>
      </c>
      <c r="G1924" s="9" t="s">
        <v>36</v>
      </c>
    </row>
    <row r="1925" spans="1:7" x14ac:dyDescent="0.3">
      <c r="A1925" s="9">
        <v>3002</v>
      </c>
      <c r="B1925" s="9" t="s">
        <v>37</v>
      </c>
      <c r="C1925" s="9">
        <v>2415</v>
      </c>
      <c r="D1925" s="9" t="s">
        <v>43</v>
      </c>
      <c r="E1925" s="12">
        <v>47288</v>
      </c>
      <c r="F1925" s="9">
        <v>11</v>
      </c>
      <c r="G1925" s="9" t="s">
        <v>38</v>
      </c>
    </row>
    <row r="1926" spans="1:7" x14ac:dyDescent="0.3">
      <c r="A1926" s="9">
        <v>3003</v>
      </c>
      <c r="B1926" s="9" t="s">
        <v>37</v>
      </c>
      <c r="C1926" s="9">
        <v>2419</v>
      </c>
      <c r="D1926" s="9" t="s">
        <v>43</v>
      </c>
      <c r="E1926" s="12">
        <v>47289</v>
      </c>
      <c r="F1926" s="9">
        <v>11</v>
      </c>
      <c r="G1926" s="9" t="s">
        <v>38</v>
      </c>
    </row>
    <row r="1927" spans="1:7" x14ac:dyDescent="0.3">
      <c r="A1927" s="9">
        <v>3004</v>
      </c>
      <c r="B1927" s="9" t="s">
        <v>40</v>
      </c>
      <c r="C1927" s="9">
        <v>2423</v>
      </c>
      <c r="D1927" s="9" t="s">
        <v>45</v>
      </c>
      <c r="E1927" s="12">
        <v>47290</v>
      </c>
      <c r="F1927" s="9">
        <v>12</v>
      </c>
      <c r="G1927" s="9" t="s">
        <v>36</v>
      </c>
    </row>
    <row r="1928" spans="1:7" x14ac:dyDescent="0.3">
      <c r="A1928" s="9">
        <v>3005</v>
      </c>
      <c r="B1928" s="9" t="s">
        <v>40</v>
      </c>
      <c r="C1928" s="9">
        <v>2409</v>
      </c>
      <c r="D1928" s="9" t="s">
        <v>45</v>
      </c>
      <c r="E1928" s="12">
        <v>47291</v>
      </c>
      <c r="F1928" s="9">
        <v>12</v>
      </c>
      <c r="G1928" s="9" t="s">
        <v>36</v>
      </c>
    </row>
    <row r="1929" spans="1:7" x14ac:dyDescent="0.3">
      <c r="A1929" s="9">
        <v>3006</v>
      </c>
      <c r="B1929" s="9" t="s">
        <v>37</v>
      </c>
      <c r="C1929" s="9">
        <v>2424</v>
      </c>
      <c r="D1929" s="9" t="s">
        <v>39</v>
      </c>
      <c r="E1929" s="12">
        <v>47292</v>
      </c>
      <c r="F1929" s="9">
        <v>12</v>
      </c>
      <c r="G1929" s="9" t="s">
        <v>36</v>
      </c>
    </row>
    <row r="1930" spans="1:7" x14ac:dyDescent="0.3">
      <c r="A1930" s="9">
        <v>3007</v>
      </c>
      <c r="B1930" s="9" t="s">
        <v>37</v>
      </c>
      <c r="C1930" s="9">
        <v>2402</v>
      </c>
      <c r="D1930" s="9" t="s">
        <v>45</v>
      </c>
      <c r="E1930" s="12">
        <v>47293</v>
      </c>
      <c r="F1930" s="9">
        <v>12</v>
      </c>
      <c r="G1930" s="9" t="s">
        <v>38</v>
      </c>
    </row>
    <row r="1931" spans="1:7" x14ac:dyDescent="0.3">
      <c r="A1931" s="9">
        <v>3008</v>
      </c>
      <c r="B1931" s="9" t="s">
        <v>34</v>
      </c>
      <c r="C1931" s="9">
        <v>2407</v>
      </c>
      <c r="D1931" s="9" t="s">
        <v>39</v>
      </c>
      <c r="E1931" s="12">
        <v>47294</v>
      </c>
      <c r="F1931" s="9">
        <v>12</v>
      </c>
      <c r="G1931" s="9" t="s">
        <v>36</v>
      </c>
    </row>
    <row r="1932" spans="1:7" x14ac:dyDescent="0.3">
      <c r="A1932" s="9">
        <v>3009</v>
      </c>
      <c r="B1932" s="9" t="s">
        <v>37</v>
      </c>
      <c r="C1932" s="9">
        <v>2408</v>
      </c>
      <c r="D1932" s="9" t="s">
        <v>46</v>
      </c>
      <c r="E1932" s="12">
        <v>47295</v>
      </c>
      <c r="F1932" s="9">
        <v>12</v>
      </c>
      <c r="G1932" s="9" t="s">
        <v>38</v>
      </c>
    </row>
    <row r="1933" spans="1:7" x14ac:dyDescent="0.3">
      <c r="A1933" s="9">
        <v>3010</v>
      </c>
      <c r="B1933" s="9" t="s">
        <v>34</v>
      </c>
      <c r="C1933" s="9">
        <v>2422</v>
      </c>
      <c r="D1933" s="9" t="s">
        <v>35</v>
      </c>
      <c r="E1933" s="12">
        <v>47296</v>
      </c>
      <c r="F1933" s="9">
        <v>12</v>
      </c>
      <c r="G1933" s="9" t="s">
        <v>36</v>
      </c>
    </row>
    <row r="1934" spans="1:7" x14ac:dyDescent="0.3">
      <c r="A1934" s="9">
        <v>3011</v>
      </c>
      <c r="B1934" s="9" t="s">
        <v>34</v>
      </c>
      <c r="C1934" s="9">
        <v>2416</v>
      </c>
      <c r="D1934" s="9" t="s">
        <v>35</v>
      </c>
      <c r="E1934" s="12">
        <v>47297</v>
      </c>
      <c r="F1934" s="9">
        <v>12</v>
      </c>
      <c r="G1934" s="9" t="s">
        <v>36</v>
      </c>
    </row>
    <row r="1935" spans="1:7" x14ac:dyDescent="0.3">
      <c r="A1935" s="9">
        <v>3012</v>
      </c>
      <c r="B1935" s="9" t="s">
        <v>34</v>
      </c>
      <c r="C1935" s="9">
        <v>2417</v>
      </c>
      <c r="D1935" s="9" t="s">
        <v>43</v>
      </c>
      <c r="E1935" s="12">
        <v>47298</v>
      </c>
      <c r="F1935" s="9">
        <v>11</v>
      </c>
      <c r="G1935" s="9" t="s">
        <v>38</v>
      </c>
    </row>
    <row r="1936" spans="1:7" x14ac:dyDescent="0.3">
      <c r="A1936" s="9">
        <v>3013</v>
      </c>
      <c r="B1936" s="9" t="s">
        <v>34</v>
      </c>
      <c r="C1936" s="9">
        <v>2415</v>
      </c>
      <c r="D1936" s="9" t="s">
        <v>45</v>
      </c>
      <c r="E1936" s="12">
        <v>47299</v>
      </c>
      <c r="F1936" s="9">
        <v>12</v>
      </c>
      <c r="G1936" s="9" t="s">
        <v>38</v>
      </c>
    </row>
    <row r="1937" spans="1:7" x14ac:dyDescent="0.3">
      <c r="A1937" s="9">
        <v>3014</v>
      </c>
      <c r="B1937" s="9" t="s">
        <v>37</v>
      </c>
      <c r="C1937" s="9">
        <v>2401</v>
      </c>
      <c r="D1937" s="9" t="s">
        <v>39</v>
      </c>
      <c r="E1937" s="12">
        <v>47300</v>
      </c>
      <c r="F1937" s="9">
        <v>12</v>
      </c>
      <c r="G1937" s="9" t="s">
        <v>42</v>
      </c>
    </row>
    <row r="1938" spans="1:7" x14ac:dyDescent="0.3">
      <c r="A1938" s="9">
        <v>3015</v>
      </c>
      <c r="B1938" s="9" t="s">
        <v>34</v>
      </c>
      <c r="C1938" s="9">
        <v>2401</v>
      </c>
      <c r="D1938" s="9" t="s">
        <v>43</v>
      </c>
      <c r="E1938" s="12">
        <v>47301</v>
      </c>
      <c r="F1938" s="9">
        <v>12</v>
      </c>
      <c r="G1938" s="9" t="s">
        <v>36</v>
      </c>
    </row>
    <row r="1939" spans="1:7" x14ac:dyDescent="0.3">
      <c r="A1939" s="9">
        <v>3016</v>
      </c>
      <c r="B1939" s="9" t="s">
        <v>34</v>
      </c>
      <c r="C1939" s="9">
        <v>2423</v>
      </c>
      <c r="D1939" s="9" t="s">
        <v>45</v>
      </c>
      <c r="E1939" s="12">
        <v>47302</v>
      </c>
      <c r="F1939" s="9">
        <v>12</v>
      </c>
      <c r="G1939" s="9" t="s">
        <v>36</v>
      </c>
    </row>
    <row r="1940" spans="1:7" x14ac:dyDescent="0.3">
      <c r="A1940" s="9">
        <v>3017</v>
      </c>
      <c r="B1940" s="9" t="s">
        <v>40</v>
      </c>
      <c r="C1940" s="9">
        <v>2419</v>
      </c>
      <c r="D1940" s="9" t="s">
        <v>45</v>
      </c>
      <c r="E1940" s="12">
        <v>47303</v>
      </c>
      <c r="F1940" s="9">
        <v>12</v>
      </c>
      <c r="G1940" s="9" t="s">
        <v>36</v>
      </c>
    </row>
    <row r="1941" spans="1:7" x14ac:dyDescent="0.3">
      <c r="A1941" s="9">
        <v>3018</v>
      </c>
      <c r="B1941" s="9" t="s">
        <v>37</v>
      </c>
      <c r="C1941" s="9">
        <v>2413</v>
      </c>
      <c r="D1941" s="9" t="s">
        <v>39</v>
      </c>
      <c r="E1941" s="12">
        <v>47304</v>
      </c>
      <c r="F1941" s="9">
        <v>12</v>
      </c>
      <c r="G1941" s="9" t="s">
        <v>38</v>
      </c>
    </row>
    <row r="1942" spans="1:7" x14ac:dyDescent="0.3">
      <c r="A1942" s="9">
        <v>3019</v>
      </c>
      <c r="B1942" s="9" t="s">
        <v>37</v>
      </c>
      <c r="C1942" s="9">
        <v>2417</v>
      </c>
      <c r="D1942" s="9" t="s">
        <v>43</v>
      </c>
      <c r="E1942" s="12">
        <v>47305</v>
      </c>
      <c r="F1942" s="9">
        <v>12</v>
      </c>
      <c r="G1942" s="9" t="s">
        <v>38</v>
      </c>
    </row>
    <row r="1943" spans="1:7" x14ac:dyDescent="0.3">
      <c r="A1943" s="9">
        <v>3020</v>
      </c>
      <c r="B1943" s="9" t="s">
        <v>37</v>
      </c>
      <c r="C1943" s="9">
        <v>2422</v>
      </c>
      <c r="D1943" s="9" t="s">
        <v>43</v>
      </c>
      <c r="E1943" s="12">
        <v>47306</v>
      </c>
      <c r="F1943" s="9">
        <v>12</v>
      </c>
      <c r="G1943" s="9" t="s">
        <v>38</v>
      </c>
    </row>
    <row r="1944" spans="1:7" x14ac:dyDescent="0.3">
      <c r="A1944" s="9">
        <v>3021</v>
      </c>
      <c r="B1944" s="9" t="s">
        <v>34</v>
      </c>
      <c r="C1944" s="9">
        <v>2419</v>
      </c>
      <c r="D1944" s="9" t="s">
        <v>46</v>
      </c>
      <c r="E1944" s="12">
        <v>47307</v>
      </c>
      <c r="F1944" s="9">
        <v>6</v>
      </c>
      <c r="G1944" s="9" t="s">
        <v>36</v>
      </c>
    </row>
    <row r="1945" spans="1:7" x14ac:dyDescent="0.3">
      <c r="A1945" s="9">
        <v>3022</v>
      </c>
      <c r="B1945" s="9" t="s">
        <v>37</v>
      </c>
      <c r="C1945" s="9">
        <v>2403</v>
      </c>
      <c r="D1945" s="9" t="s">
        <v>43</v>
      </c>
      <c r="E1945" s="12">
        <v>47308</v>
      </c>
      <c r="F1945" s="9">
        <v>12</v>
      </c>
      <c r="G1945" s="9" t="s">
        <v>36</v>
      </c>
    </row>
    <row r="1946" spans="1:7" x14ac:dyDescent="0.3">
      <c r="A1946" s="9">
        <v>3023</v>
      </c>
      <c r="B1946" s="9" t="s">
        <v>37</v>
      </c>
      <c r="C1946" s="9">
        <v>2416</v>
      </c>
      <c r="D1946" s="9" t="s">
        <v>45</v>
      </c>
      <c r="E1946" s="12">
        <v>47309</v>
      </c>
      <c r="F1946" s="9">
        <v>12</v>
      </c>
      <c r="G1946" s="9" t="s">
        <v>36</v>
      </c>
    </row>
    <row r="1947" spans="1:7" x14ac:dyDescent="0.3">
      <c r="A1947" s="9">
        <v>3024</v>
      </c>
      <c r="B1947" s="9" t="s">
        <v>37</v>
      </c>
      <c r="C1947" s="9">
        <v>2424</v>
      </c>
      <c r="D1947" s="9" t="s">
        <v>43</v>
      </c>
      <c r="E1947" s="12">
        <v>47310</v>
      </c>
      <c r="F1947" s="9">
        <v>12</v>
      </c>
      <c r="G1947" s="9" t="s">
        <v>38</v>
      </c>
    </row>
    <row r="1948" spans="1:7" x14ac:dyDescent="0.3">
      <c r="A1948" s="9">
        <v>3025</v>
      </c>
      <c r="B1948" s="9" t="s">
        <v>37</v>
      </c>
      <c r="C1948" s="9">
        <v>2401</v>
      </c>
      <c r="D1948" s="9" t="s">
        <v>45</v>
      </c>
      <c r="E1948" s="12">
        <v>47311</v>
      </c>
      <c r="F1948" s="9">
        <v>12</v>
      </c>
      <c r="G1948" s="9" t="s">
        <v>36</v>
      </c>
    </row>
    <row r="1949" spans="1:7" x14ac:dyDescent="0.3">
      <c r="A1949" s="9">
        <v>3026</v>
      </c>
      <c r="B1949" s="9" t="s">
        <v>40</v>
      </c>
      <c r="C1949" s="9">
        <v>2409</v>
      </c>
      <c r="D1949" s="9" t="s">
        <v>39</v>
      </c>
      <c r="E1949" s="12">
        <v>47312</v>
      </c>
      <c r="F1949" s="9">
        <v>12</v>
      </c>
      <c r="G1949" s="9" t="s">
        <v>36</v>
      </c>
    </row>
    <row r="1950" spans="1:7" x14ac:dyDescent="0.3">
      <c r="A1950" s="9">
        <v>3027</v>
      </c>
      <c r="B1950" s="9" t="s">
        <v>37</v>
      </c>
      <c r="C1950" s="9">
        <v>2402</v>
      </c>
      <c r="D1950" s="9" t="s">
        <v>35</v>
      </c>
      <c r="E1950" s="12">
        <v>47313</v>
      </c>
      <c r="F1950" s="9">
        <v>12</v>
      </c>
      <c r="G1950" s="9" t="s">
        <v>36</v>
      </c>
    </row>
    <row r="1951" spans="1:7" x14ac:dyDescent="0.3">
      <c r="A1951" s="9">
        <v>3028</v>
      </c>
      <c r="B1951" s="9" t="s">
        <v>37</v>
      </c>
      <c r="C1951" s="9">
        <v>2405</v>
      </c>
      <c r="D1951" s="9" t="s">
        <v>45</v>
      </c>
      <c r="E1951" s="12">
        <v>47314</v>
      </c>
      <c r="F1951" s="9">
        <v>12</v>
      </c>
      <c r="G1951" s="9" t="s">
        <v>38</v>
      </c>
    </row>
    <row r="1952" spans="1:7" x14ac:dyDescent="0.3">
      <c r="A1952" s="9">
        <v>3029</v>
      </c>
      <c r="B1952" s="9" t="s">
        <v>37</v>
      </c>
      <c r="C1952" s="9">
        <v>2412</v>
      </c>
      <c r="D1952" s="9" t="s">
        <v>45</v>
      </c>
      <c r="E1952" s="12">
        <v>47315</v>
      </c>
      <c r="F1952" s="9">
        <v>12</v>
      </c>
      <c r="G1952" s="9" t="s">
        <v>38</v>
      </c>
    </row>
    <row r="1953" spans="1:7" x14ac:dyDescent="0.3">
      <c r="A1953" s="9">
        <v>3030</v>
      </c>
      <c r="B1953" s="9" t="s">
        <v>37</v>
      </c>
      <c r="C1953" s="9">
        <v>2402</v>
      </c>
      <c r="D1953" s="9" t="s">
        <v>43</v>
      </c>
      <c r="E1953" s="12">
        <v>47316</v>
      </c>
      <c r="F1953" s="9">
        <v>12</v>
      </c>
      <c r="G1953" s="9" t="s">
        <v>38</v>
      </c>
    </row>
    <row r="1954" spans="1:7" x14ac:dyDescent="0.3">
      <c r="A1954" s="9">
        <v>3031</v>
      </c>
      <c r="B1954" s="9" t="s">
        <v>40</v>
      </c>
      <c r="C1954" s="9">
        <v>2419</v>
      </c>
      <c r="D1954" s="9" t="s">
        <v>46</v>
      </c>
      <c r="E1954" s="12">
        <v>47317</v>
      </c>
      <c r="F1954" s="9">
        <v>7</v>
      </c>
      <c r="G1954" s="9" t="s">
        <v>38</v>
      </c>
    </row>
    <row r="1955" spans="1:7" x14ac:dyDescent="0.3">
      <c r="A1955" s="9">
        <v>3032</v>
      </c>
      <c r="B1955" s="9" t="s">
        <v>37</v>
      </c>
      <c r="C1955" s="9">
        <v>2411</v>
      </c>
      <c r="D1955" s="9" t="s">
        <v>43</v>
      </c>
      <c r="E1955" s="12">
        <v>47318</v>
      </c>
      <c r="F1955" s="9">
        <v>12</v>
      </c>
      <c r="G1955" s="9" t="s">
        <v>36</v>
      </c>
    </row>
    <row r="1956" spans="1:7" x14ac:dyDescent="0.3">
      <c r="A1956" s="9">
        <v>3033</v>
      </c>
      <c r="B1956" s="9" t="s">
        <v>34</v>
      </c>
      <c r="C1956" s="9">
        <v>2404</v>
      </c>
      <c r="D1956" s="9" t="s">
        <v>46</v>
      </c>
      <c r="E1956" s="12">
        <v>47319</v>
      </c>
      <c r="F1956" s="9">
        <v>12</v>
      </c>
      <c r="G1956" s="9" t="s">
        <v>38</v>
      </c>
    </row>
    <row r="1957" spans="1:7" x14ac:dyDescent="0.3">
      <c r="A1957" s="9">
        <v>3034</v>
      </c>
      <c r="B1957" s="9" t="s">
        <v>34</v>
      </c>
      <c r="C1957" s="9">
        <v>2405</v>
      </c>
      <c r="D1957" s="9" t="s">
        <v>45</v>
      </c>
      <c r="E1957" s="12">
        <v>47320</v>
      </c>
      <c r="F1957" s="9">
        <v>12</v>
      </c>
      <c r="G1957" s="9" t="s">
        <v>36</v>
      </c>
    </row>
    <row r="1958" spans="1:7" x14ac:dyDescent="0.3">
      <c r="A1958" s="9">
        <v>3035</v>
      </c>
      <c r="B1958" s="9" t="s">
        <v>37</v>
      </c>
      <c r="C1958" s="9">
        <v>2405</v>
      </c>
      <c r="D1958" s="9" t="s">
        <v>45</v>
      </c>
      <c r="E1958" s="12">
        <v>47321</v>
      </c>
      <c r="F1958" s="9">
        <v>12</v>
      </c>
      <c r="G1958" s="9" t="s">
        <v>36</v>
      </c>
    </row>
    <row r="1959" spans="1:7" x14ac:dyDescent="0.3">
      <c r="A1959" s="9">
        <v>3036</v>
      </c>
      <c r="B1959" s="9" t="s">
        <v>34</v>
      </c>
      <c r="C1959" s="9">
        <v>2409</v>
      </c>
      <c r="D1959" s="9" t="s">
        <v>35</v>
      </c>
      <c r="E1959" s="12">
        <v>47322</v>
      </c>
      <c r="F1959" s="9">
        <v>12</v>
      </c>
      <c r="G1959" s="9" t="s">
        <v>36</v>
      </c>
    </row>
    <row r="1960" spans="1:7" x14ac:dyDescent="0.3">
      <c r="A1960" s="9">
        <v>3037</v>
      </c>
      <c r="B1960" s="9" t="s">
        <v>34</v>
      </c>
      <c r="C1960" s="9">
        <v>2409</v>
      </c>
      <c r="D1960" s="9" t="s">
        <v>35</v>
      </c>
      <c r="E1960" s="12">
        <v>47323</v>
      </c>
      <c r="F1960" s="9">
        <v>12</v>
      </c>
      <c r="G1960" s="9" t="s">
        <v>36</v>
      </c>
    </row>
    <row r="1961" spans="1:7" x14ac:dyDescent="0.3">
      <c r="A1961" s="9">
        <v>3038</v>
      </c>
      <c r="B1961" s="9" t="s">
        <v>34</v>
      </c>
      <c r="C1961" s="9">
        <v>2424</v>
      </c>
      <c r="D1961" s="9" t="s">
        <v>35</v>
      </c>
      <c r="E1961" s="12">
        <v>47324</v>
      </c>
      <c r="F1961" s="9">
        <v>12</v>
      </c>
      <c r="G1961" s="9" t="s">
        <v>36</v>
      </c>
    </row>
    <row r="1962" spans="1:7" x14ac:dyDescent="0.3">
      <c r="A1962" s="9">
        <v>3039</v>
      </c>
      <c r="B1962" s="9" t="s">
        <v>34</v>
      </c>
      <c r="C1962" s="9">
        <v>2424</v>
      </c>
      <c r="D1962" s="9" t="s">
        <v>35</v>
      </c>
      <c r="E1962" s="12">
        <v>47325</v>
      </c>
      <c r="F1962" s="9">
        <v>12</v>
      </c>
      <c r="G1962" s="9" t="s">
        <v>36</v>
      </c>
    </row>
    <row r="1963" spans="1:7" x14ac:dyDescent="0.3">
      <c r="A1963" s="9">
        <v>3040</v>
      </c>
      <c r="B1963" s="9" t="s">
        <v>34</v>
      </c>
      <c r="C1963" s="9">
        <v>2422</v>
      </c>
      <c r="D1963" s="9" t="s">
        <v>35</v>
      </c>
      <c r="E1963" s="12">
        <v>47326</v>
      </c>
      <c r="F1963" s="9">
        <v>12</v>
      </c>
      <c r="G1963" s="9" t="s">
        <v>36</v>
      </c>
    </row>
    <row r="1964" spans="1:7" x14ac:dyDescent="0.3">
      <c r="A1964" s="9">
        <v>3041</v>
      </c>
      <c r="B1964" s="9" t="s">
        <v>34</v>
      </c>
      <c r="C1964" s="9">
        <v>2423</v>
      </c>
      <c r="D1964" s="9" t="s">
        <v>46</v>
      </c>
      <c r="E1964" s="12">
        <v>47327</v>
      </c>
      <c r="F1964" s="9">
        <v>12</v>
      </c>
      <c r="G1964" s="9" t="s">
        <v>38</v>
      </c>
    </row>
    <row r="1965" spans="1:7" x14ac:dyDescent="0.3">
      <c r="A1965" s="9">
        <v>3042</v>
      </c>
      <c r="B1965" s="9" t="s">
        <v>34</v>
      </c>
      <c r="C1965" s="9">
        <v>2421</v>
      </c>
      <c r="D1965" s="9" t="s">
        <v>43</v>
      </c>
      <c r="E1965" s="12">
        <v>47328</v>
      </c>
      <c r="F1965" s="9">
        <v>12</v>
      </c>
      <c r="G1965" s="9" t="s">
        <v>36</v>
      </c>
    </row>
    <row r="1966" spans="1:7" x14ac:dyDescent="0.3">
      <c r="A1966" s="9">
        <v>3043</v>
      </c>
      <c r="B1966" s="9" t="s">
        <v>41</v>
      </c>
      <c r="C1966" s="9">
        <v>2418</v>
      </c>
      <c r="D1966" s="9" t="s">
        <v>45</v>
      </c>
      <c r="E1966" s="12">
        <v>47329</v>
      </c>
      <c r="F1966" s="9">
        <v>12</v>
      </c>
      <c r="G1966" s="9" t="s">
        <v>36</v>
      </c>
    </row>
    <row r="1967" spans="1:7" x14ac:dyDescent="0.3">
      <c r="A1967" s="9">
        <v>3044</v>
      </c>
      <c r="B1967" s="9" t="s">
        <v>37</v>
      </c>
      <c r="C1967" s="9">
        <v>2418</v>
      </c>
      <c r="D1967" s="9" t="s">
        <v>45</v>
      </c>
      <c r="E1967" s="12">
        <v>47330</v>
      </c>
      <c r="F1967" s="9">
        <v>12</v>
      </c>
      <c r="G1967" s="9" t="s">
        <v>36</v>
      </c>
    </row>
    <row r="1968" spans="1:7" x14ac:dyDescent="0.3">
      <c r="A1968" s="9">
        <v>3045</v>
      </c>
      <c r="B1968" s="9" t="s">
        <v>34</v>
      </c>
      <c r="C1968" s="9">
        <v>2406</v>
      </c>
      <c r="D1968" s="9" t="s">
        <v>46</v>
      </c>
      <c r="E1968" s="12">
        <v>47331</v>
      </c>
      <c r="F1968" s="9">
        <v>12</v>
      </c>
      <c r="G1968" s="9" t="s">
        <v>38</v>
      </c>
    </row>
    <row r="1969" spans="1:7" x14ac:dyDescent="0.3">
      <c r="A1969" s="9">
        <v>3046</v>
      </c>
      <c r="B1969" s="9" t="s">
        <v>34</v>
      </c>
      <c r="C1969" s="9">
        <v>2405</v>
      </c>
      <c r="D1969" s="9" t="s">
        <v>45</v>
      </c>
      <c r="E1969" s="12">
        <v>47332</v>
      </c>
      <c r="F1969" s="9">
        <v>12</v>
      </c>
      <c r="G1969" s="9" t="s">
        <v>38</v>
      </c>
    </row>
    <row r="1970" spans="1:7" x14ac:dyDescent="0.3">
      <c r="A1970" s="9">
        <v>3047</v>
      </c>
      <c r="B1970" s="9" t="s">
        <v>34</v>
      </c>
      <c r="C1970" s="9">
        <v>2405</v>
      </c>
      <c r="D1970" s="9" t="s">
        <v>45</v>
      </c>
      <c r="E1970" s="12">
        <v>47333</v>
      </c>
      <c r="F1970" s="9">
        <v>12</v>
      </c>
      <c r="G1970" s="9" t="s">
        <v>38</v>
      </c>
    </row>
    <row r="1971" spans="1:7" x14ac:dyDescent="0.3">
      <c r="A1971" s="9">
        <v>3048</v>
      </c>
      <c r="B1971" s="9" t="s">
        <v>37</v>
      </c>
      <c r="C1971" s="9">
        <v>2424</v>
      </c>
      <c r="D1971" s="9" t="s">
        <v>43</v>
      </c>
      <c r="E1971" s="12">
        <v>47334</v>
      </c>
      <c r="F1971" s="9">
        <v>12</v>
      </c>
      <c r="G1971" s="9" t="s">
        <v>36</v>
      </c>
    </row>
    <row r="1972" spans="1:7" x14ac:dyDescent="0.3">
      <c r="A1972" s="9">
        <v>3049</v>
      </c>
      <c r="B1972" s="9" t="s">
        <v>37</v>
      </c>
      <c r="C1972" s="9">
        <v>2407</v>
      </c>
      <c r="D1972" s="9" t="s">
        <v>43</v>
      </c>
      <c r="E1972" s="12">
        <v>47335</v>
      </c>
      <c r="F1972" s="9">
        <v>11</v>
      </c>
      <c r="G1972" s="9" t="s">
        <v>36</v>
      </c>
    </row>
    <row r="1973" spans="1:7" x14ac:dyDescent="0.3">
      <c r="A1973" s="9">
        <v>3050</v>
      </c>
      <c r="B1973" s="9" t="s">
        <v>34</v>
      </c>
      <c r="C1973" s="9">
        <v>2403</v>
      </c>
      <c r="D1973" s="9" t="s">
        <v>43</v>
      </c>
      <c r="E1973" s="12">
        <v>47336</v>
      </c>
      <c r="F1973" s="9">
        <v>11</v>
      </c>
      <c r="G1973" s="9" t="s">
        <v>38</v>
      </c>
    </row>
    <row r="1974" spans="1:7" x14ac:dyDescent="0.3">
      <c r="A1974" s="9">
        <v>3051</v>
      </c>
      <c r="B1974" s="9" t="s">
        <v>40</v>
      </c>
      <c r="C1974" s="9">
        <v>2407</v>
      </c>
      <c r="D1974" s="9" t="s">
        <v>47</v>
      </c>
      <c r="E1974" s="12">
        <v>47337</v>
      </c>
      <c r="F1974" s="9">
        <v>12</v>
      </c>
      <c r="G1974" s="9" t="s">
        <v>38</v>
      </c>
    </row>
    <row r="1975" spans="1:7" x14ac:dyDescent="0.3">
      <c r="A1975" s="9">
        <v>3052</v>
      </c>
      <c r="B1975" s="9" t="s">
        <v>37</v>
      </c>
      <c r="C1975" s="9">
        <v>2424</v>
      </c>
      <c r="D1975" s="9" t="s">
        <v>43</v>
      </c>
      <c r="E1975" s="12">
        <v>47338</v>
      </c>
      <c r="F1975" s="9">
        <v>12</v>
      </c>
      <c r="G1975" s="9" t="s">
        <v>38</v>
      </c>
    </row>
    <row r="1976" spans="1:7" x14ac:dyDescent="0.3">
      <c r="A1976" s="9">
        <v>3053</v>
      </c>
      <c r="B1976" s="9" t="s">
        <v>34</v>
      </c>
      <c r="C1976" s="9">
        <v>2422</v>
      </c>
      <c r="D1976" s="9" t="s">
        <v>35</v>
      </c>
      <c r="E1976" s="12">
        <v>47339</v>
      </c>
      <c r="F1976" s="9">
        <v>12</v>
      </c>
      <c r="G1976" s="9" t="s">
        <v>36</v>
      </c>
    </row>
    <row r="1977" spans="1:7" x14ac:dyDescent="0.3">
      <c r="A1977" s="9">
        <v>3054</v>
      </c>
      <c r="B1977" s="9" t="s">
        <v>37</v>
      </c>
      <c r="C1977" s="9">
        <v>2403</v>
      </c>
      <c r="D1977" s="9" t="s">
        <v>45</v>
      </c>
      <c r="E1977" s="12">
        <v>47340</v>
      </c>
      <c r="F1977" s="9">
        <v>12</v>
      </c>
      <c r="G1977" s="9" t="s">
        <v>38</v>
      </c>
    </row>
    <row r="1978" spans="1:7" x14ac:dyDescent="0.3">
      <c r="A1978" s="9">
        <v>3055</v>
      </c>
      <c r="B1978" s="9" t="s">
        <v>40</v>
      </c>
      <c r="C1978" s="9">
        <v>2415</v>
      </c>
      <c r="D1978" s="9" t="s">
        <v>45</v>
      </c>
      <c r="E1978" s="12">
        <v>47341</v>
      </c>
      <c r="F1978" s="9">
        <v>12</v>
      </c>
      <c r="G1978" s="9" t="s">
        <v>38</v>
      </c>
    </row>
    <row r="1979" spans="1:7" x14ac:dyDescent="0.3">
      <c r="A1979" s="9">
        <v>3056</v>
      </c>
      <c r="B1979" s="9" t="s">
        <v>34</v>
      </c>
      <c r="C1979" s="9">
        <v>2421</v>
      </c>
      <c r="D1979" s="9" t="s">
        <v>39</v>
      </c>
      <c r="E1979" s="12">
        <v>47342</v>
      </c>
      <c r="F1979" s="9">
        <v>12</v>
      </c>
      <c r="G1979" s="9" t="s">
        <v>38</v>
      </c>
    </row>
    <row r="1980" spans="1:7" x14ac:dyDescent="0.3">
      <c r="A1980" s="9">
        <v>3057</v>
      </c>
      <c r="B1980" s="9" t="s">
        <v>37</v>
      </c>
      <c r="C1980" s="9">
        <v>2421</v>
      </c>
      <c r="D1980" s="9" t="s">
        <v>43</v>
      </c>
      <c r="E1980" s="12">
        <v>47343</v>
      </c>
      <c r="F1980" s="9">
        <v>12</v>
      </c>
      <c r="G1980" s="9" t="s">
        <v>38</v>
      </c>
    </row>
    <row r="1981" spans="1:7" x14ac:dyDescent="0.3">
      <c r="A1981" s="9">
        <v>3058</v>
      </c>
      <c r="B1981" s="9" t="s">
        <v>37</v>
      </c>
      <c r="C1981" s="9">
        <v>2413</v>
      </c>
      <c r="D1981" s="9" t="s">
        <v>39</v>
      </c>
      <c r="E1981" s="12">
        <v>47344</v>
      </c>
      <c r="F1981" s="9">
        <v>11</v>
      </c>
      <c r="G1981" s="9" t="s">
        <v>38</v>
      </c>
    </row>
    <row r="1982" spans="1:7" x14ac:dyDescent="0.3">
      <c r="A1982" s="9">
        <v>3059</v>
      </c>
      <c r="B1982" s="9" t="s">
        <v>44</v>
      </c>
      <c r="C1982" s="9">
        <v>2416</v>
      </c>
      <c r="D1982" s="9" t="s">
        <v>39</v>
      </c>
      <c r="E1982" s="12">
        <v>47345</v>
      </c>
      <c r="F1982" s="9">
        <v>12</v>
      </c>
      <c r="G1982" s="9" t="s">
        <v>36</v>
      </c>
    </row>
    <row r="1983" spans="1:7" x14ac:dyDescent="0.3">
      <c r="A1983" s="9">
        <v>3061</v>
      </c>
      <c r="B1983" s="9" t="s">
        <v>34</v>
      </c>
      <c r="C1983" s="9">
        <v>2419</v>
      </c>
      <c r="D1983" s="9" t="s">
        <v>35</v>
      </c>
      <c r="E1983" s="12">
        <v>47346</v>
      </c>
      <c r="F1983" s="9">
        <v>11</v>
      </c>
      <c r="G1983" s="9" t="s">
        <v>36</v>
      </c>
    </row>
    <row r="1984" spans="1:7" x14ac:dyDescent="0.3">
      <c r="A1984" s="9">
        <v>3062</v>
      </c>
      <c r="B1984" s="9" t="s">
        <v>37</v>
      </c>
      <c r="C1984" s="9">
        <v>2416</v>
      </c>
      <c r="D1984" s="9" t="s">
        <v>45</v>
      </c>
      <c r="E1984" s="12">
        <v>47347</v>
      </c>
      <c r="F1984" s="9">
        <v>11</v>
      </c>
      <c r="G1984" s="9" t="s">
        <v>38</v>
      </c>
    </row>
    <row r="1985" spans="1:7" x14ac:dyDescent="0.3">
      <c r="A1985" s="9">
        <v>3063</v>
      </c>
      <c r="B1985" s="9" t="s">
        <v>37</v>
      </c>
      <c r="C1985" s="9">
        <v>2424</v>
      </c>
      <c r="D1985" s="9" t="s">
        <v>43</v>
      </c>
      <c r="E1985" s="12">
        <v>47348</v>
      </c>
      <c r="F1985" s="9">
        <v>12</v>
      </c>
      <c r="G1985" s="9" t="s">
        <v>36</v>
      </c>
    </row>
    <row r="1986" spans="1:7" x14ac:dyDescent="0.3">
      <c r="A1986" s="9">
        <v>3064</v>
      </c>
      <c r="B1986" s="9" t="s">
        <v>40</v>
      </c>
      <c r="C1986" s="9">
        <v>2408</v>
      </c>
      <c r="D1986" s="9" t="s">
        <v>43</v>
      </c>
      <c r="E1986" s="12">
        <v>47349</v>
      </c>
      <c r="F1986" s="9">
        <v>12</v>
      </c>
      <c r="G1986" s="9" t="s">
        <v>36</v>
      </c>
    </row>
    <row r="1987" spans="1:7" x14ac:dyDescent="0.3">
      <c r="A1987" s="9">
        <v>3065</v>
      </c>
      <c r="B1987" s="9" t="s">
        <v>34</v>
      </c>
      <c r="C1987" s="9">
        <v>2424</v>
      </c>
      <c r="D1987" s="9" t="s">
        <v>43</v>
      </c>
      <c r="E1987" s="12">
        <v>47350</v>
      </c>
      <c r="F1987" s="9">
        <v>12</v>
      </c>
      <c r="G1987" s="9" t="s">
        <v>36</v>
      </c>
    </row>
    <row r="1988" spans="1:7" x14ac:dyDescent="0.3">
      <c r="A1988" s="9">
        <v>3066</v>
      </c>
      <c r="B1988" s="9" t="s">
        <v>34</v>
      </c>
      <c r="C1988" s="9">
        <v>2419</v>
      </c>
      <c r="D1988" s="9" t="s">
        <v>45</v>
      </c>
      <c r="E1988" s="12">
        <v>47351</v>
      </c>
      <c r="F1988" s="9">
        <v>11</v>
      </c>
      <c r="G1988" s="9" t="s">
        <v>36</v>
      </c>
    </row>
    <row r="1989" spans="1:7" x14ac:dyDescent="0.3">
      <c r="A1989" s="9">
        <v>3067</v>
      </c>
      <c r="B1989" s="9" t="s">
        <v>37</v>
      </c>
      <c r="C1989" s="9">
        <v>2417</v>
      </c>
      <c r="D1989" s="9" t="s">
        <v>47</v>
      </c>
      <c r="E1989" s="12">
        <v>47352</v>
      </c>
      <c r="F1989" s="9">
        <v>7</v>
      </c>
      <c r="G1989" s="9" t="s">
        <v>36</v>
      </c>
    </row>
    <row r="1990" spans="1:7" x14ac:dyDescent="0.3">
      <c r="A1990" s="9">
        <v>3068</v>
      </c>
      <c r="B1990" s="9" t="s">
        <v>37</v>
      </c>
      <c r="C1990" s="9">
        <v>2424</v>
      </c>
      <c r="D1990" s="9" t="s">
        <v>39</v>
      </c>
      <c r="E1990" s="12">
        <v>47353</v>
      </c>
      <c r="F1990" s="9">
        <v>12</v>
      </c>
      <c r="G1990" s="9" t="s">
        <v>36</v>
      </c>
    </row>
    <row r="1991" spans="1:7" x14ac:dyDescent="0.3">
      <c r="A1991" s="9">
        <v>3069</v>
      </c>
      <c r="B1991" s="9" t="s">
        <v>37</v>
      </c>
      <c r="C1991" s="9">
        <v>2406</v>
      </c>
      <c r="D1991" s="9" t="s">
        <v>45</v>
      </c>
      <c r="E1991" s="12">
        <v>47354</v>
      </c>
      <c r="F1991" s="9">
        <v>12</v>
      </c>
      <c r="G1991" s="9" t="s">
        <v>38</v>
      </c>
    </row>
    <row r="1992" spans="1:7" x14ac:dyDescent="0.3">
      <c r="A1992" s="9">
        <v>3070</v>
      </c>
      <c r="B1992" s="9" t="s">
        <v>37</v>
      </c>
      <c r="C1992" s="9">
        <v>2413</v>
      </c>
      <c r="D1992" s="9" t="s">
        <v>45</v>
      </c>
      <c r="E1992" s="12">
        <v>47355</v>
      </c>
      <c r="F1992" s="9">
        <v>9</v>
      </c>
      <c r="G1992" s="9" t="s">
        <v>36</v>
      </c>
    </row>
    <row r="1993" spans="1:7" x14ac:dyDescent="0.3">
      <c r="A1993" s="9">
        <v>3071</v>
      </c>
      <c r="B1993" s="9" t="s">
        <v>37</v>
      </c>
      <c r="C1993" s="9">
        <v>2413</v>
      </c>
      <c r="D1993" s="9" t="s">
        <v>46</v>
      </c>
      <c r="E1993" s="12">
        <v>47356</v>
      </c>
      <c r="F1993" s="9">
        <v>9</v>
      </c>
      <c r="G1993" s="9" t="s">
        <v>36</v>
      </c>
    </row>
    <row r="1994" spans="1:7" x14ac:dyDescent="0.3">
      <c r="A1994" s="9">
        <v>3072</v>
      </c>
      <c r="B1994" s="9" t="s">
        <v>37</v>
      </c>
      <c r="C1994" s="9">
        <v>2411</v>
      </c>
      <c r="D1994" s="9" t="s">
        <v>43</v>
      </c>
      <c r="E1994" s="12">
        <v>47357</v>
      </c>
      <c r="F1994" s="9">
        <v>11</v>
      </c>
      <c r="G1994" s="9" t="s">
        <v>38</v>
      </c>
    </row>
    <row r="1995" spans="1:7" x14ac:dyDescent="0.3">
      <c r="A1995" s="9">
        <v>3073</v>
      </c>
      <c r="B1995" s="9" t="s">
        <v>37</v>
      </c>
      <c r="C1995" s="9">
        <v>2408</v>
      </c>
      <c r="D1995" s="9" t="s">
        <v>46</v>
      </c>
      <c r="E1995" s="12">
        <v>47358</v>
      </c>
      <c r="F1995" s="9">
        <v>6</v>
      </c>
      <c r="G1995" s="9" t="s">
        <v>38</v>
      </c>
    </row>
    <row r="1996" spans="1:7" x14ac:dyDescent="0.3">
      <c r="A1996" s="9">
        <v>3074</v>
      </c>
      <c r="B1996" s="9" t="s">
        <v>34</v>
      </c>
      <c r="C1996" s="9">
        <v>2418</v>
      </c>
      <c r="D1996" s="9" t="s">
        <v>35</v>
      </c>
      <c r="E1996" s="12">
        <v>47359</v>
      </c>
      <c r="F1996" s="9">
        <v>12</v>
      </c>
      <c r="G1996" s="9" t="s">
        <v>36</v>
      </c>
    </row>
    <row r="1997" spans="1:7" x14ac:dyDescent="0.3">
      <c r="A1997" s="9">
        <v>3075</v>
      </c>
      <c r="B1997" s="9" t="s">
        <v>34</v>
      </c>
      <c r="C1997" s="9">
        <v>2423</v>
      </c>
      <c r="D1997" s="9" t="s">
        <v>39</v>
      </c>
      <c r="E1997" s="12">
        <v>47360</v>
      </c>
      <c r="F1997" s="9">
        <v>12</v>
      </c>
      <c r="G1997" s="9" t="s">
        <v>36</v>
      </c>
    </row>
    <row r="1998" spans="1:7" x14ac:dyDescent="0.3">
      <c r="A1998" s="9">
        <v>3076</v>
      </c>
      <c r="B1998" s="9" t="s">
        <v>37</v>
      </c>
      <c r="C1998" s="9">
        <v>2417</v>
      </c>
      <c r="D1998" s="9" t="s">
        <v>43</v>
      </c>
      <c r="E1998" s="12">
        <v>47361</v>
      </c>
      <c r="F1998" s="9">
        <v>11</v>
      </c>
      <c r="G1998" s="9" t="s">
        <v>42</v>
      </c>
    </row>
    <row r="1999" spans="1:7" x14ac:dyDescent="0.3">
      <c r="A1999" s="9">
        <v>3077</v>
      </c>
      <c r="B1999" s="9" t="s">
        <v>34</v>
      </c>
      <c r="C1999" s="9">
        <v>2414</v>
      </c>
      <c r="D1999" s="9" t="s">
        <v>35</v>
      </c>
      <c r="E1999" s="12">
        <v>47362</v>
      </c>
      <c r="F1999" s="9">
        <v>12</v>
      </c>
      <c r="G1999" s="9" t="s">
        <v>36</v>
      </c>
    </row>
    <row r="2000" spans="1:7" x14ac:dyDescent="0.3">
      <c r="A2000" s="9">
        <v>3078</v>
      </c>
      <c r="B2000" s="9" t="s">
        <v>37</v>
      </c>
      <c r="C2000" s="9">
        <v>2421</v>
      </c>
      <c r="D2000" s="9" t="s">
        <v>45</v>
      </c>
      <c r="E2000" s="12">
        <v>47363</v>
      </c>
      <c r="F2000" s="9">
        <v>12</v>
      </c>
      <c r="G2000" s="9" t="s">
        <v>38</v>
      </c>
    </row>
    <row r="2001" spans="1:7" x14ac:dyDescent="0.3">
      <c r="A2001" s="9">
        <v>3079</v>
      </c>
      <c r="B2001" s="9" t="s">
        <v>34</v>
      </c>
      <c r="C2001" s="9">
        <v>2423</v>
      </c>
      <c r="D2001" s="9" t="s">
        <v>43</v>
      </c>
      <c r="E2001" s="12">
        <v>47364</v>
      </c>
      <c r="F2001" s="9">
        <v>12</v>
      </c>
      <c r="G2001" s="9" t="s">
        <v>38</v>
      </c>
    </row>
    <row r="2002" spans="1:7" x14ac:dyDescent="0.3">
      <c r="A2002" s="9">
        <v>3080</v>
      </c>
      <c r="B2002" s="9" t="s">
        <v>34</v>
      </c>
      <c r="C2002" s="9">
        <v>2420</v>
      </c>
      <c r="D2002" s="9" t="s">
        <v>39</v>
      </c>
      <c r="E2002" s="12">
        <v>47365</v>
      </c>
      <c r="F2002" s="9">
        <v>12</v>
      </c>
      <c r="G2002" s="9" t="s">
        <v>36</v>
      </c>
    </row>
    <row r="2003" spans="1:7" x14ac:dyDescent="0.3">
      <c r="A2003" s="9">
        <v>3081</v>
      </c>
      <c r="B2003" s="9" t="s">
        <v>34</v>
      </c>
      <c r="C2003" s="9">
        <v>2416</v>
      </c>
      <c r="D2003" s="9" t="s">
        <v>35</v>
      </c>
      <c r="E2003" s="12">
        <v>47366</v>
      </c>
      <c r="F2003" s="9">
        <v>12</v>
      </c>
      <c r="G2003" s="9" t="s">
        <v>36</v>
      </c>
    </row>
    <row r="2004" spans="1:7" x14ac:dyDescent="0.3">
      <c r="A2004" s="9">
        <v>3082</v>
      </c>
      <c r="B2004" s="9" t="s">
        <v>34</v>
      </c>
      <c r="C2004" s="9">
        <v>2415</v>
      </c>
      <c r="D2004" s="9" t="s">
        <v>45</v>
      </c>
      <c r="E2004" s="12">
        <v>47367</v>
      </c>
      <c r="F2004" s="9">
        <v>2</v>
      </c>
      <c r="G2004" s="9" t="s">
        <v>38</v>
      </c>
    </row>
    <row r="2005" spans="1:7" x14ac:dyDescent="0.3">
      <c r="A2005" s="9">
        <v>3083</v>
      </c>
      <c r="B2005" s="9" t="s">
        <v>34</v>
      </c>
      <c r="C2005" s="9">
        <v>2424</v>
      </c>
      <c r="D2005" s="9" t="s">
        <v>35</v>
      </c>
      <c r="E2005" s="12">
        <v>47368</v>
      </c>
      <c r="F2005" s="9">
        <v>12</v>
      </c>
      <c r="G2005" s="9" t="s">
        <v>36</v>
      </c>
    </row>
    <row r="2006" spans="1:7" x14ac:dyDescent="0.3">
      <c r="A2006" s="9">
        <v>3084</v>
      </c>
      <c r="B2006" s="9" t="s">
        <v>41</v>
      </c>
      <c r="C2006" s="9">
        <v>2414</v>
      </c>
      <c r="D2006" s="9" t="s">
        <v>43</v>
      </c>
      <c r="E2006" s="12">
        <v>47369</v>
      </c>
      <c r="F2006" s="9">
        <v>11</v>
      </c>
      <c r="G2006" s="9" t="s">
        <v>38</v>
      </c>
    </row>
    <row r="2007" spans="1:7" x14ac:dyDescent="0.3">
      <c r="A2007" s="9">
        <v>3085</v>
      </c>
      <c r="B2007" s="9" t="s">
        <v>34</v>
      </c>
      <c r="C2007" s="9">
        <v>2417</v>
      </c>
      <c r="D2007" s="9" t="s">
        <v>35</v>
      </c>
      <c r="E2007" s="12">
        <v>47370</v>
      </c>
      <c r="F2007" s="9">
        <v>11</v>
      </c>
      <c r="G2007" s="9" t="s">
        <v>36</v>
      </c>
    </row>
    <row r="2008" spans="1:7" x14ac:dyDescent="0.3">
      <c r="A2008" s="9">
        <v>3086</v>
      </c>
      <c r="B2008" s="9" t="s">
        <v>34</v>
      </c>
      <c r="C2008" s="9">
        <v>2423</v>
      </c>
      <c r="D2008" s="9" t="s">
        <v>39</v>
      </c>
      <c r="E2008" s="12">
        <v>47371</v>
      </c>
      <c r="F2008" s="9">
        <v>12</v>
      </c>
      <c r="G2008" s="9" t="s">
        <v>36</v>
      </c>
    </row>
    <row r="2009" spans="1:7" x14ac:dyDescent="0.3">
      <c r="A2009" s="9">
        <v>3087</v>
      </c>
      <c r="B2009" s="9" t="s">
        <v>40</v>
      </c>
      <c r="C2009" s="9">
        <v>2408</v>
      </c>
      <c r="D2009" s="9" t="s">
        <v>35</v>
      </c>
      <c r="E2009" s="12">
        <v>47372</v>
      </c>
      <c r="F2009" s="9">
        <v>11</v>
      </c>
      <c r="G2009" s="9" t="s">
        <v>36</v>
      </c>
    </row>
    <row r="2010" spans="1:7" x14ac:dyDescent="0.3">
      <c r="A2010" s="9">
        <v>3088</v>
      </c>
      <c r="B2010" s="9" t="s">
        <v>37</v>
      </c>
      <c r="C2010" s="9">
        <v>2403</v>
      </c>
      <c r="D2010" s="9" t="s">
        <v>39</v>
      </c>
      <c r="E2010" s="12">
        <v>47373</v>
      </c>
      <c r="F2010" s="9">
        <v>12</v>
      </c>
      <c r="G2010" s="9" t="s">
        <v>36</v>
      </c>
    </row>
    <row r="2011" spans="1:7" x14ac:dyDescent="0.3">
      <c r="A2011" s="9">
        <v>3089</v>
      </c>
      <c r="B2011" s="9" t="s">
        <v>34</v>
      </c>
      <c r="C2011" s="9">
        <v>2414</v>
      </c>
      <c r="D2011" s="9" t="s">
        <v>45</v>
      </c>
      <c r="E2011" s="12">
        <v>47374</v>
      </c>
      <c r="F2011" s="9">
        <v>12</v>
      </c>
      <c r="G2011" s="9" t="s">
        <v>36</v>
      </c>
    </row>
    <row r="2012" spans="1:7" x14ac:dyDescent="0.3">
      <c r="A2012" s="9">
        <v>3090</v>
      </c>
      <c r="B2012" s="9" t="s">
        <v>37</v>
      </c>
      <c r="C2012" s="9">
        <v>2414</v>
      </c>
      <c r="D2012" s="9" t="s">
        <v>45</v>
      </c>
      <c r="E2012" s="12">
        <v>47375</v>
      </c>
      <c r="F2012" s="9">
        <v>12</v>
      </c>
      <c r="G2012" s="9" t="s">
        <v>38</v>
      </c>
    </row>
    <row r="2013" spans="1:7" x14ac:dyDescent="0.3">
      <c r="A2013" s="9">
        <v>3091</v>
      </c>
      <c r="B2013" s="9" t="s">
        <v>34</v>
      </c>
      <c r="C2013" s="9">
        <v>2406</v>
      </c>
      <c r="D2013" s="9" t="s">
        <v>45</v>
      </c>
      <c r="E2013" s="12">
        <v>47376</v>
      </c>
      <c r="F2013" s="9">
        <v>12</v>
      </c>
      <c r="G2013" s="9" t="s">
        <v>38</v>
      </c>
    </row>
    <row r="2014" spans="1:7" x14ac:dyDescent="0.3">
      <c r="A2014" s="9">
        <v>3092</v>
      </c>
      <c r="B2014" s="9" t="s">
        <v>37</v>
      </c>
      <c r="C2014" s="9">
        <v>2407</v>
      </c>
      <c r="D2014" s="9" t="s">
        <v>45</v>
      </c>
      <c r="E2014" s="12">
        <v>47377</v>
      </c>
      <c r="F2014" s="9">
        <v>11</v>
      </c>
      <c r="G2014" s="9" t="s">
        <v>38</v>
      </c>
    </row>
    <row r="2015" spans="1:7" x14ac:dyDescent="0.3">
      <c r="A2015" s="9">
        <v>3093</v>
      </c>
      <c r="B2015" s="9" t="s">
        <v>40</v>
      </c>
      <c r="C2015" s="9">
        <v>2409</v>
      </c>
      <c r="D2015" s="9" t="s">
        <v>45</v>
      </c>
      <c r="E2015" s="12">
        <v>47378</v>
      </c>
      <c r="F2015" s="9">
        <v>11</v>
      </c>
      <c r="G2015" s="9" t="s">
        <v>36</v>
      </c>
    </row>
    <row r="2016" spans="1:7" x14ac:dyDescent="0.3">
      <c r="A2016" s="9">
        <v>3094</v>
      </c>
      <c r="B2016" s="9" t="s">
        <v>34</v>
      </c>
      <c r="C2016" s="9">
        <v>2423</v>
      </c>
      <c r="D2016" s="9" t="s">
        <v>39</v>
      </c>
      <c r="E2016" s="12">
        <v>47379</v>
      </c>
      <c r="F2016" s="9">
        <v>12</v>
      </c>
      <c r="G2016" s="9" t="s">
        <v>38</v>
      </c>
    </row>
    <row r="2017" spans="1:7" x14ac:dyDescent="0.3">
      <c r="A2017" s="9">
        <v>3095</v>
      </c>
      <c r="B2017" s="9" t="s">
        <v>37</v>
      </c>
      <c r="C2017" s="9">
        <v>2405</v>
      </c>
      <c r="D2017" s="9" t="s">
        <v>45</v>
      </c>
      <c r="E2017" s="12">
        <v>47380</v>
      </c>
      <c r="F2017" s="9">
        <v>11</v>
      </c>
      <c r="G2017" s="9" t="s">
        <v>38</v>
      </c>
    </row>
    <row r="2018" spans="1:7" x14ac:dyDescent="0.3">
      <c r="A2018" s="9">
        <v>3096</v>
      </c>
      <c r="B2018" s="9" t="s">
        <v>34</v>
      </c>
      <c r="C2018" s="9">
        <v>2421</v>
      </c>
      <c r="D2018" s="9" t="s">
        <v>39</v>
      </c>
      <c r="E2018" s="12">
        <v>47381</v>
      </c>
      <c r="F2018" s="9">
        <v>11</v>
      </c>
      <c r="G2018" s="9" t="s">
        <v>36</v>
      </c>
    </row>
    <row r="2019" spans="1:7" x14ac:dyDescent="0.3">
      <c r="A2019" s="9">
        <v>3097</v>
      </c>
      <c r="B2019" s="9" t="s">
        <v>40</v>
      </c>
      <c r="C2019" s="9">
        <v>2401</v>
      </c>
      <c r="D2019" s="9" t="s">
        <v>35</v>
      </c>
      <c r="E2019" s="12">
        <v>47382</v>
      </c>
      <c r="F2019" s="9">
        <v>11</v>
      </c>
      <c r="G2019" s="9" t="s">
        <v>36</v>
      </c>
    </row>
    <row r="2020" spans="1:7" x14ac:dyDescent="0.3">
      <c r="A2020" s="9">
        <v>3098</v>
      </c>
      <c r="B2020" s="9" t="s">
        <v>34</v>
      </c>
      <c r="C2020" s="9">
        <v>2409</v>
      </c>
      <c r="D2020" s="9" t="s">
        <v>46</v>
      </c>
      <c r="E2020" s="12">
        <v>47383</v>
      </c>
      <c r="F2020" s="9">
        <v>11</v>
      </c>
      <c r="G2020" s="9" t="s">
        <v>38</v>
      </c>
    </row>
    <row r="2021" spans="1:7" x14ac:dyDescent="0.3">
      <c r="A2021" s="9">
        <v>3099</v>
      </c>
      <c r="B2021" s="9" t="s">
        <v>37</v>
      </c>
      <c r="C2021" s="9">
        <v>2409</v>
      </c>
      <c r="D2021" s="9" t="s">
        <v>45</v>
      </c>
      <c r="E2021" s="12">
        <v>47384</v>
      </c>
      <c r="F2021" s="9">
        <v>12</v>
      </c>
      <c r="G2021" s="9" t="s">
        <v>38</v>
      </c>
    </row>
    <row r="2022" spans="1:7" x14ac:dyDescent="0.3">
      <c r="A2022" s="9">
        <v>3100</v>
      </c>
      <c r="B2022" s="9" t="s">
        <v>40</v>
      </c>
      <c r="C2022" s="9">
        <v>2414</v>
      </c>
      <c r="D2022" s="9" t="s">
        <v>45</v>
      </c>
      <c r="E2022" s="12">
        <v>47385</v>
      </c>
      <c r="F2022" s="9">
        <v>11</v>
      </c>
      <c r="G2022" s="9" t="s">
        <v>38</v>
      </c>
    </row>
    <row r="2023" spans="1:7" x14ac:dyDescent="0.3">
      <c r="A2023" s="9">
        <v>3101</v>
      </c>
      <c r="B2023" s="9" t="s">
        <v>34</v>
      </c>
      <c r="C2023" s="9">
        <v>2417</v>
      </c>
      <c r="D2023" s="9" t="s">
        <v>45</v>
      </c>
      <c r="E2023" s="12">
        <v>47386</v>
      </c>
      <c r="F2023" s="9">
        <v>11</v>
      </c>
      <c r="G2023" s="9" t="s">
        <v>36</v>
      </c>
    </row>
    <row r="2024" spans="1:7" x14ac:dyDescent="0.3">
      <c r="A2024" s="9">
        <v>3102</v>
      </c>
      <c r="B2024" s="9" t="s">
        <v>34</v>
      </c>
      <c r="C2024" s="9">
        <v>2417</v>
      </c>
      <c r="D2024" s="9" t="s">
        <v>43</v>
      </c>
      <c r="E2024" s="12">
        <v>47387</v>
      </c>
      <c r="F2024" s="9">
        <v>11</v>
      </c>
      <c r="G2024" s="9" t="s">
        <v>36</v>
      </c>
    </row>
    <row r="2025" spans="1:7" x14ac:dyDescent="0.3">
      <c r="A2025" s="9">
        <v>3103</v>
      </c>
      <c r="B2025" s="9" t="s">
        <v>40</v>
      </c>
      <c r="C2025" s="9">
        <v>2419</v>
      </c>
      <c r="D2025" s="9" t="s">
        <v>45</v>
      </c>
      <c r="E2025" s="12">
        <v>47388</v>
      </c>
      <c r="F2025" s="9">
        <v>11</v>
      </c>
      <c r="G2025" s="9" t="s">
        <v>36</v>
      </c>
    </row>
    <row r="2026" spans="1:7" x14ac:dyDescent="0.3">
      <c r="A2026" s="9">
        <v>3104</v>
      </c>
      <c r="B2026" s="9" t="s">
        <v>34</v>
      </c>
      <c r="C2026" s="9">
        <v>2419</v>
      </c>
      <c r="D2026" s="9" t="s">
        <v>45</v>
      </c>
      <c r="E2026" s="12">
        <v>47389</v>
      </c>
      <c r="F2026" s="9">
        <v>11</v>
      </c>
      <c r="G2026" s="9" t="s">
        <v>36</v>
      </c>
    </row>
    <row r="2027" spans="1:7" x14ac:dyDescent="0.3">
      <c r="A2027" s="9">
        <v>3105</v>
      </c>
      <c r="B2027" s="9" t="s">
        <v>37</v>
      </c>
      <c r="C2027" s="9">
        <v>2401</v>
      </c>
      <c r="D2027" s="9" t="s">
        <v>43</v>
      </c>
      <c r="E2027" s="12">
        <v>47390</v>
      </c>
      <c r="F2027" s="9">
        <v>11</v>
      </c>
      <c r="G2027" s="9" t="s">
        <v>38</v>
      </c>
    </row>
    <row r="2028" spans="1:7" x14ac:dyDescent="0.3">
      <c r="A2028" s="9">
        <v>3106</v>
      </c>
      <c r="B2028" s="9" t="s">
        <v>34</v>
      </c>
      <c r="C2028" s="9">
        <v>2415</v>
      </c>
      <c r="D2028" s="9" t="s">
        <v>43</v>
      </c>
      <c r="E2028" s="12">
        <v>47391</v>
      </c>
      <c r="F2028" s="9">
        <v>11</v>
      </c>
      <c r="G2028" s="9" t="s">
        <v>36</v>
      </c>
    </row>
    <row r="2029" spans="1:7" x14ac:dyDescent="0.3">
      <c r="A2029" s="9">
        <v>3107</v>
      </c>
      <c r="B2029" s="9" t="s">
        <v>37</v>
      </c>
      <c r="C2029" s="9">
        <v>2401</v>
      </c>
      <c r="D2029" s="9" t="s">
        <v>45</v>
      </c>
      <c r="E2029" s="12">
        <v>47392</v>
      </c>
      <c r="F2029" s="9">
        <v>12</v>
      </c>
      <c r="G2029" s="9" t="s">
        <v>36</v>
      </c>
    </row>
    <row r="2030" spans="1:7" x14ac:dyDescent="0.3">
      <c r="A2030" s="9">
        <v>3109</v>
      </c>
      <c r="B2030" s="9" t="s">
        <v>37</v>
      </c>
      <c r="C2030" s="9">
        <v>2408</v>
      </c>
      <c r="D2030" s="9" t="s">
        <v>39</v>
      </c>
      <c r="E2030" s="12">
        <v>47393</v>
      </c>
      <c r="F2030" s="9">
        <v>11</v>
      </c>
      <c r="G2030" s="9" t="s">
        <v>38</v>
      </c>
    </row>
    <row r="2031" spans="1:7" x14ac:dyDescent="0.3">
      <c r="A2031" s="9">
        <v>3110</v>
      </c>
      <c r="B2031" s="9" t="s">
        <v>37</v>
      </c>
      <c r="C2031" s="9">
        <v>2409</v>
      </c>
      <c r="D2031" s="9" t="s">
        <v>35</v>
      </c>
      <c r="E2031" s="12">
        <v>47394</v>
      </c>
      <c r="F2031" s="9">
        <v>11</v>
      </c>
      <c r="G2031" s="9" t="s">
        <v>36</v>
      </c>
    </row>
    <row r="2032" spans="1:7" x14ac:dyDescent="0.3">
      <c r="A2032" s="9">
        <v>3111</v>
      </c>
      <c r="B2032" s="9" t="s">
        <v>37</v>
      </c>
      <c r="C2032" s="9">
        <v>2409</v>
      </c>
      <c r="D2032" s="9" t="s">
        <v>39</v>
      </c>
      <c r="E2032" s="12">
        <v>47395</v>
      </c>
      <c r="F2032" s="9">
        <v>11</v>
      </c>
      <c r="G2032" s="9" t="s">
        <v>36</v>
      </c>
    </row>
    <row r="2033" spans="1:7" x14ac:dyDescent="0.3">
      <c r="A2033" s="9">
        <v>3112</v>
      </c>
      <c r="B2033" s="9" t="s">
        <v>40</v>
      </c>
      <c r="C2033" s="9">
        <v>2417</v>
      </c>
      <c r="D2033" s="9" t="s">
        <v>43</v>
      </c>
      <c r="E2033" s="12">
        <v>47396</v>
      </c>
      <c r="F2033" s="9">
        <v>11</v>
      </c>
      <c r="G2033" s="9" t="s">
        <v>36</v>
      </c>
    </row>
    <row r="2034" spans="1:7" x14ac:dyDescent="0.3">
      <c r="A2034" s="9">
        <v>3113</v>
      </c>
      <c r="B2034" s="9" t="s">
        <v>34</v>
      </c>
      <c r="C2034" s="9">
        <v>2408</v>
      </c>
      <c r="D2034" s="9" t="s">
        <v>43</v>
      </c>
      <c r="E2034" s="12">
        <v>47397</v>
      </c>
      <c r="F2034" s="9">
        <v>12</v>
      </c>
      <c r="G2034" s="9" t="s">
        <v>36</v>
      </c>
    </row>
    <row r="2035" spans="1:7" x14ac:dyDescent="0.3">
      <c r="A2035" s="9">
        <v>3115</v>
      </c>
      <c r="B2035" s="9" t="s">
        <v>37</v>
      </c>
      <c r="C2035" s="9">
        <v>2424</v>
      </c>
      <c r="D2035" s="9" t="s">
        <v>35</v>
      </c>
      <c r="E2035" s="12">
        <v>47398</v>
      </c>
      <c r="F2035" s="9">
        <v>11</v>
      </c>
      <c r="G2035" s="9" t="s">
        <v>36</v>
      </c>
    </row>
    <row r="2036" spans="1:7" x14ac:dyDescent="0.3">
      <c r="A2036" s="9">
        <v>3116</v>
      </c>
      <c r="B2036" s="9" t="s">
        <v>34</v>
      </c>
      <c r="C2036" s="9">
        <v>2401</v>
      </c>
      <c r="D2036" s="9" t="s">
        <v>45</v>
      </c>
      <c r="E2036" s="12">
        <v>47399</v>
      </c>
      <c r="F2036" s="9">
        <v>11</v>
      </c>
      <c r="G2036" s="9" t="s">
        <v>36</v>
      </c>
    </row>
    <row r="2037" spans="1:7" x14ac:dyDescent="0.3">
      <c r="A2037" s="9">
        <v>3117</v>
      </c>
      <c r="B2037" s="9" t="s">
        <v>37</v>
      </c>
      <c r="C2037" s="9">
        <v>2421</v>
      </c>
      <c r="D2037" s="9" t="s">
        <v>35</v>
      </c>
      <c r="E2037" s="12">
        <v>47400</v>
      </c>
      <c r="F2037" s="9">
        <v>11</v>
      </c>
      <c r="G2037" s="9" t="s">
        <v>38</v>
      </c>
    </row>
    <row r="2038" spans="1:7" x14ac:dyDescent="0.3">
      <c r="A2038" s="9">
        <v>3118</v>
      </c>
      <c r="B2038" s="9" t="s">
        <v>37</v>
      </c>
      <c r="C2038" s="9">
        <v>2421</v>
      </c>
      <c r="D2038" s="9" t="s">
        <v>35</v>
      </c>
      <c r="E2038" s="12">
        <v>47401</v>
      </c>
      <c r="F2038" s="9">
        <v>11</v>
      </c>
      <c r="G2038" s="9" t="s">
        <v>38</v>
      </c>
    </row>
    <row r="2039" spans="1:7" x14ac:dyDescent="0.3">
      <c r="A2039" s="9">
        <v>3119</v>
      </c>
      <c r="B2039" s="9" t="s">
        <v>34</v>
      </c>
      <c r="C2039" s="9">
        <v>2421</v>
      </c>
      <c r="D2039" s="9" t="s">
        <v>47</v>
      </c>
      <c r="E2039" s="12">
        <v>47402</v>
      </c>
      <c r="F2039" s="9">
        <v>11</v>
      </c>
      <c r="G2039" s="9" t="s">
        <v>36</v>
      </c>
    </row>
    <row r="2040" spans="1:7" x14ac:dyDescent="0.3">
      <c r="A2040" s="9">
        <v>3120</v>
      </c>
      <c r="B2040" s="9" t="s">
        <v>40</v>
      </c>
      <c r="C2040" s="9">
        <v>2413</v>
      </c>
      <c r="D2040" s="9" t="s">
        <v>46</v>
      </c>
      <c r="E2040" s="12">
        <v>47403</v>
      </c>
      <c r="F2040" s="9">
        <v>11</v>
      </c>
      <c r="G2040" s="9" t="s">
        <v>36</v>
      </c>
    </row>
    <row r="2041" spans="1:7" x14ac:dyDescent="0.3">
      <c r="A2041" s="9">
        <v>3121</v>
      </c>
      <c r="B2041" s="9" t="s">
        <v>37</v>
      </c>
      <c r="C2041" s="9">
        <v>2418</v>
      </c>
      <c r="D2041" s="9" t="s">
        <v>45</v>
      </c>
      <c r="E2041" s="12">
        <v>47404</v>
      </c>
      <c r="F2041" s="9">
        <v>11</v>
      </c>
      <c r="G2041" s="9" t="s">
        <v>36</v>
      </c>
    </row>
    <row r="2042" spans="1:7" x14ac:dyDescent="0.3">
      <c r="A2042" s="9">
        <v>3122</v>
      </c>
      <c r="B2042" s="9" t="s">
        <v>34</v>
      </c>
      <c r="C2042" s="9">
        <v>2415</v>
      </c>
      <c r="D2042" s="9" t="s">
        <v>47</v>
      </c>
      <c r="E2042" s="12">
        <v>47405</v>
      </c>
      <c r="F2042" s="9">
        <v>11</v>
      </c>
      <c r="G2042" s="9" t="s">
        <v>36</v>
      </c>
    </row>
    <row r="2043" spans="1:7" x14ac:dyDescent="0.3">
      <c r="A2043" s="9">
        <v>3123</v>
      </c>
      <c r="B2043" s="9" t="s">
        <v>40</v>
      </c>
      <c r="C2043" s="9">
        <v>2411</v>
      </c>
      <c r="D2043" s="9" t="s">
        <v>45</v>
      </c>
      <c r="E2043" s="12">
        <v>47406</v>
      </c>
      <c r="F2043" s="9">
        <v>9</v>
      </c>
      <c r="G2043" s="9" t="s">
        <v>36</v>
      </c>
    </row>
    <row r="2044" spans="1:7" x14ac:dyDescent="0.3">
      <c r="A2044" s="9">
        <v>3124</v>
      </c>
      <c r="B2044" s="9" t="s">
        <v>34</v>
      </c>
      <c r="C2044" s="9">
        <v>2408</v>
      </c>
      <c r="D2044" s="9" t="s">
        <v>35</v>
      </c>
      <c r="E2044" s="12">
        <v>47407</v>
      </c>
      <c r="F2044" s="9">
        <v>11</v>
      </c>
      <c r="G2044" s="9" t="s">
        <v>36</v>
      </c>
    </row>
    <row r="2045" spans="1:7" x14ac:dyDescent="0.3">
      <c r="A2045" s="9">
        <v>3125</v>
      </c>
      <c r="B2045" s="9" t="s">
        <v>37</v>
      </c>
      <c r="C2045" s="9">
        <v>2401</v>
      </c>
      <c r="D2045" s="9" t="s">
        <v>43</v>
      </c>
      <c r="E2045" s="12">
        <v>47408</v>
      </c>
      <c r="F2045" s="9">
        <v>11</v>
      </c>
      <c r="G2045" s="9" t="s">
        <v>36</v>
      </c>
    </row>
    <row r="2046" spans="1:7" x14ac:dyDescent="0.3">
      <c r="A2046" s="9">
        <v>3126</v>
      </c>
      <c r="B2046" s="9" t="s">
        <v>37</v>
      </c>
      <c r="C2046" s="9">
        <v>2418</v>
      </c>
      <c r="D2046" s="9" t="s">
        <v>45</v>
      </c>
      <c r="E2046" s="12">
        <v>47409</v>
      </c>
      <c r="F2046" s="9">
        <v>11</v>
      </c>
      <c r="G2046" s="9" t="s">
        <v>36</v>
      </c>
    </row>
    <row r="2047" spans="1:7" x14ac:dyDescent="0.3">
      <c r="A2047" s="9">
        <v>3127</v>
      </c>
      <c r="B2047" s="9" t="s">
        <v>37</v>
      </c>
      <c r="C2047" s="9">
        <v>2421</v>
      </c>
      <c r="D2047" s="9" t="s">
        <v>43</v>
      </c>
      <c r="E2047" s="12">
        <v>47410</v>
      </c>
      <c r="F2047" s="9">
        <v>9</v>
      </c>
      <c r="G2047" s="9" t="s">
        <v>36</v>
      </c>
    </row>
    <row r="2048" spans="1:7" x14ac:dyDescent="0.3">
      <c r="A2048" s="9">
        <v>3128</v>
      </c>
      <c r="B2048" s="9" t="s">
        <v>37</v>
      </c>
      <c r="C2048" s="9">
        <v>2418</v>
      </c>
      <c r="D2048" s="9" t="s">
        <v>45</v>
      </c>
      <c r="E2048" s="12">
        <v>47411</v>
      </c>
      <c r="F2048" s="9">
        <v>11</v>
      </c>
      <c r="G2048" s="9" t="s">
        <v>38</v>
      </c>
    </row>
    <row r="2049" spans="1:7" x14ac:dyDescent="0.3">
      <c r="A2049" s="9">
        <v>3129</v>
      </c>
      <c r="B2049" s="9" t="s">
        <v>40</v>
      </c>
      <c r="C2049" s="9">
        <v>2418</v>
      </c>
      <c r="D2049" s="9" t="s">
        <v>45</v>
      </c>
      <c r="E2049" s="12">
        <v>47412</v>
      </c>
      <c r="F2049" s="9">
        <v>11</v>
      </c>
      <c r="G2049" s="9" t="s">
        <v>38</v>
      </c>
    </row>
    <row r="2050" spans="1:7" x14ac:dyDescent="0.3">
      <c r="A2050" s="9">
        <v>3130</v>
      </c>
      <c r="B2050" s="9" t="s">
        <v>40</v>
      </c>
      <c r="C2050" s="9">
        <v>2408</v>
      </c>
      <c r="D2050" s="9" t="s">
        <v>45</v>
      </c>
      <c r="E2050" s="12">
        <v>47413</v>
      </c>
      <c r="F2050" s="9">
        <v>11</v>
      </c>
      <c r="G2050" s="9" t="s">
        <v>38</v>
      </c>
    </row>
    <row r="2051" spans="1:7" x14ac:dyDescent="0.3">
      <c r="A2051" s="9">
        <v>3131</v>
      </c>
      <c r="B2051" s="9" t="s">
        <v>37</v>
      </c>
      <c r="C2051" s="9">
        <v>2424</v>
      </c>
      <c r="D2051" s="9" t="s">
        <v>35</v>
      </c>
      <c r="E2051" s="12">
        <v>47414</v>
      </c>
      <c r="F2051" s="9">
        <v>11</v>
      </c>
      <c r="G2051" s="9" t="s">
        <v>38</v>
      </c>
    </row>
    <row r="2052" spans="1:7" x14ac:dyDescent="0.3">
      <c r="A2052" s="9">
        <v>3132</v>
      </c>
      <c r="B2052" s="9" t="s">
        <v>34</v>
      </c>
      <c r="C2052" s="9">
        <v>2407</v>
      </c>
      <c r="D2052" s="9" t="s">
        <v>45</v>
      </c>
      <c r="E2052" s="12">
        <v>47415</v>
      </c>
      <c r="F2052" s="9">
        <v>11</v>
      </c>
      <c r="G2052" s="9" t="s">
        <v>38</v>
      </c>
    </row>
    <row r="2053" spans="1:7" x14ac:dyDescent="0.3">
      <c r="A2053" s="9">
        <v>3133</v>
      </c>
      <c r="B2053" s="9" t="s">
        <v>34</v>
      </c>
      <c r="C2053" s="9">
        <v>2414</v>
      </c>
      <c r="D2053" s="9" t="s">
        <v>46</v>
      </c>
      <c r="E2053" s="12">
        <v>47416</v>
      </c>
      <c r="F2053" s="9">
        <v>11</v>
      </c>
      <c r="G2053" s="9" t="s">
        <v>36</v>
      </c>
    </row>
    <row r="2054" spans="1:7" x14ac:dyDescent="0.3">
      <c r="A2054" s="9">
        <v>3134</v>
      </c>
      <c r="B2054" s="9" t="s">
        <v>34</v>
      </c>
      <c r="C2054" s="9">
        <v>2408</v>
      </c>
      <c r="D2054" s="9" t="s">
        <v>35</v>
      </c>
      <c r="E2054" s="12">
        <v>47417</v>
      </c>
      <c r="F2054" s="9">
        <v>11</v>
      </c>
      <c r="G2054" s="9" t="s">
        <v>36</v>
      </c>
    </row>
    <row r="2055" spans="1:7" x14ac:dyDescent="0.3">
      <c r="A2055" s="9">
        <v>3135</v>
      </c>
      <c r="B2055" s="9" t="s">
        <v>37</v>
      </c>
      <c r="C2055" s="9">
        <v>2419</v>
      </c>
      <c r="D2055" s="9" t="s">
        <v>43</v>
      </c>
      <c r="E2055" s="12">
        <v>47418</v>
      </c>
      <c r="F2055" s="9">
        <v>11</v>
      </c>
      <c r="G2055" s="9" t="s">
        <v>36</v>
      </c>
    </row>
    <row r="2056" spans="1:7" x14ac:dyDescent="0.3">
      <c r="A2056" s="9">
        <v>3136</v>
      </c>
      <c r="B2056" s="9" t="s">
        <v>37</v>
      </c>
      <c r="C2056" s="9">
        <v>2403</v>
      </c>
      <c r="D2056" s="9" t="s">
        <v>39</v>
      </c>
      <c r="E2056" s="12">
        <v>47419</v>
      </c>
      <c r="F2056" s="9">
        <v>11</v>
      </c>
      <c r="G2056" s="9" t="s">
        <v>38</v>
      </c>
    </row>
    <row r="2057" spans="1:7" x14ac:dyDescent="0.3">
      <c r="A2057" s="9">
        <v>3137</v>
      </c>
      <c r="B2057" s="9" t="s">
        <v>34</v>
      </c>
      <c r="C2057" s="9">
        <v>2406</v>
      </c>
      <c r="D2057" s="9" t="s">
        <v>46</v>
      </c>
      <c r="E2057" s="12">
        <v>47420</v>
      </c>
      <c r="F2057" s="9">
        <v>11</v>
      </c>
      <c r="G2057" s="9" t="s">
        <v>38</v>
      </c>
    </row>
    <row r="2058" spans="1:7" x14ac:dyDescent="0.3">
      <c r="A2058" s="9">
        <v>3138</v>
      </c>
      <c r="B2058" s="9" t="s">
        <v>34</v>
      </c>
      <c r="C2058" s="9">
        <v>2406</v>
      </c>
      <c r="D2058" s="9" t="s">
        <v>46</v>
      </c>
      <c r="E2058" s="12">
        <v>47421</v>
      </c>
      <c r="F2058" s="9">
        <v>11</v>
      </c>
      <c r="G2058" s="9" t="s">
        <v>38</v>
      </c>
    </row>
    <row r="2059" spans="1:7" x14ac:dyDescent="0.3">
      <c r="A2059" s="9">
        <v>3139</v>
      </c>
      <c r="B2059" s="9" t="s">
        <v>37</v>
      </c>
      <c r="C2059" s="9">
        <v>2407</v>
      </c>
      <c r="D2059" s="9" t="s">
        <v>45</v>
      </c>
      <c r="E2059" s="12">
        <v>47422</v>
      </c>
      <c r="F2059" s="9">
        <v>11</v>
      </c>
      <c r="G2059" s="9" t="s">
        <v>36</v>
      </c>
    </row>
    <row r="2060" spans="1:7" x14ac:dyDescent="0.3">
      <c r="A2060" s="9">
        <v>3140</v>
      </c>
      <c r="B2060" s="9" t="s">
        <v>34</v>
      </c>
      <c r="C2060" s="9">
        <v>2419</v>
      </c>
      <c r="D2060" s="9" t="s">
        <v>46</v>
      </c>
      <c r="E2060" s="12">
        <v>47423</v>
      </c>
      <c r="F2060" s="9">
        <v>11</v>
      </c>
      <c r="G2060" s="9" t="s">
        <v>38</v>
      </c>
    </row>
    <row r="2061" spans="1:7" x14ac:dyDescent="0.3">
      <c r="A2061" s="9">
        <v>3141</v>
      </c>
      <c r="B2061" s="9" t="s">
        <v>37</v>
      </c>
      <c r="C2061" s="9">
        <v>2408</v>
      </c>
      <c r="D2061" s="9" t="s">
        <v>43</v>
      </c>
      <c r="E2061" s="12">
        <v>47424</v>
      </c>
      <c r="F2061" s="9">
        <v>11</v>
      </c>
      <c r="G2061" s="9" t="s">
        <v>36</v>
      </c>
    </row>
    <row r="2062" spans="1:7" x14ac:dyDescent="0.3">
      <c r="A2062" s="9">
        <v>3142</v>
      </c>
      <c r="B2062" s="9" t="s">
        <v>37</v>
      </c>
      <c r="C2062" s="9">
        <v>2419</v>
      </c>
      <c r="D2062" s="9" t="s">
        <v>45</v>
      </c>
      <c r="E2062" s="12">
        <v>47425</v>
      </c>
      <c r="F2062" s="9">
        <v>11</v>
      </c>
      <c r="G2062" s="9" t="s">
        <v>36</v>
      </c>
    </row>
    <row r="2063" spans="1:7" x14ac:dyDescent="0.3">
      <c r="A2063" s="9">
        <v>3143</v>
      </c>
      <c r="B2063" s="9" t="s">
        <v>37</v>
      </c>
      <c r="C2063" s="9">
        <v>2402</v>
      </c>
      <c r="D2063" s="9" t="s">
        <v>39</v>
      </c>
      <c r="E2063" s="12">
        <v>47426</v>
      </c>
      <c r="F2063" s="9">
        <v>11</v>
      </c>
      <c r="G2063" s="9" t="s">
        <v>36</v>
      </c>
    </row>
    <row r="2064" spans="1:7" x14ac:dyDescent="0.3">
      <c r="A2064" s="9">
        <v>3144</v>
      </c>
      <c r="B2064" s="9" t="s">
        <v>34</v>
      </c>
      <c r="C2064" s="9">
        <v>2402</v>
      </c>
      <c r="D2064" s="9" t="s">
        <v>43</v>
      </c>
      <c r="E2064" s="12">
        <v>47427</v>
      </c>
      <c r="F2064" s="9">
        <v>11</v>
      </c>
      <c r="G2064" s="9" t="s">
        <v>38</v>
      </c>
    </row>
    <row r="2065" spans="1:7" x14ac:dyDescent="0.3">
      <c r="A2065" s="9">
        <v>3145</v>
      </c>
      <c r="B2065" s="9" t="s">
        <v>37</v>
      </c>
      <c r="C2065" s="9">
        <v>2402</v>
      </c>
      <c r="D2065" s="9" t="s">
        <v>39</v>
      </c>
      <c r="E2065" s="12">
        <v>47428</v>
      </c>
      <c r="F2065" s="9">
        <v>11</v>
      </c>
      <c r="G2065" s="9" t="s">
        <v>36</v>
      </c>
    </row>
    <row r="2066" spans="1:7" x14ac:dyDescent="0.3">
      <c r="A2066" s="9">
        <v>3147</v>
      </c>
      <c r="B2066" s="9" t="s">
        <v>37</v>
      </c>
      <c r="C2066" s="9">
        <v>2415</v>
      </c>
      <c r="D2066" s="9" t="s">
        <v>35</v>
      </c>
      <c r="E2066" s="12">
        <v>47429</v>
      </c>
      <c r="F2066" s="9">
        <v>11</v>
      </c>
      <c r="G2066" s="9" t="s">
        <v>36</v>
      </c>
    </row>
    <row r="2067" spans="1:7" x14ac:dyDescent="0.3">
      <c r="A2067" s="9">
        <v>3148</v>
      </c>
      <c r="B2067" s="9" t="s">
        <v>44</v>
      </c>
      <c r="C2067" s="9">
        <v>2416</v>
      </c>
      <c r="D2067" s="9" t="s">
        <v>45</v>
      </c>
      <c r="E2067" s="12">
        <v>47430</v>
      </c>
      <c r="F2067" s="9">
        <v>11</v>
      </c>
      <c r="G2067" s="9" t="s">
        <v>38</v>
      </c>
    </row>
    <row r="2068" spans="1:7" x14ac:dyDescent="0.3">
      <c r="A2068" s="9">
        <v>3149</v>
      </c>
      <c r="B2068" s="9" t="s">
        <v>34</v>
      </c>
      <c r="C2068" s="9">
        <v>2420</v>
      </c>
      <c r="D2068" s="9" t="s">
        <v>45</v>
      </c>
      <c r="E2068" s="12">
        <v>47431</v>
      </c>
      <c r="F2068" s="9">
        <v>11</v>
      </c>
      <c r="G2068" s="9" t="s">
        <v>38</v>
      </c>
    </row>
    <row r="2069" spans="1:7" x14ac:dyDescent="0.3">
      <c r="A2069" s="9">
        <v>3150</v>
      </c>
      <c r="B2069" s="9" t="s">
        <v>37</v>
      </c>
      <c r="C2069" s="9">
        <v>2401</v>
      </c>
      <c r="D2069" s="9" t="s">
        <v>43</v>
      </c>
      <c r="E2069" s="12">
        <v>47432</v>
      </c>
      <c r="F2069" s="9">
        <v>11</v>
      </c>
      <c r="G2069" s="9" t="s">
        <v>38</v>
      </c>
    </row>
    <row r="2070" spans="1:7" x14ac:dyDescent="0.3">
      <c r="A2070" s="9">
        <v>3151</v>
      </c>
      <c r="B2070" s="9" t="s">
        <v>37</v>
      </c>
      <c r="C2070" s="9">
        <v>2403</v>
      </c>
      <c r="D2070" s="9" t="s">
        <v>39</v>
      </c>
      <c r="E2070" s="12">
        <v>47433</v>
      </c>
      <c r="F2070" s="9">
        <v>11</v>
      </c>
      <c r="G2070" s="9" t="s">
        <v>38</v>
      </c>
    </row>
    <row r="2071" spans="1:7" x14ac:dyDescent="0.3">
      <c r="A2071" s="9">
        <v>3152</v>
      </c>
      <c r="B2071" s="9" t="s">
        <v>37</v>
      </c>
      <c r="C2071" s="9">
        <v>2421</v>
      </c>
      <c r="D2071" s="9" t="s">
        <v>35</v>
      </c>
      <c r="E2071" s="12">
        <v>47434</v>
      </c>
      <c r="F2071" s="9">
        <v>11</v>
      </c>
      <c r="G2071" s="9" t="s">
        <v>36</v>
      </c>
    </row>
    <row r="2072" spans="1:7" x14ac:dyDescent="0.3">
      <c r="A2072" s="9">
        <v>3153</v>
      </c>
      <c r="B2072" s="9" t="s">
        <v>37</v>
      </c>
      <c r="C2072" s="9">
        <v>2423</v>
      </c>
      <c r="D2072" s="9" t="s">
        <v>45</v>
      </c>
      <c r="E2072" s="12">
        <v>47435</v>
      </c>
      <c r="F2072" s="9">
        <v>11</v>
      </c>
      <c r="G2072" s="9" t="s">
        <v>36</v>
      </c>
    </row>
    <row r="2073" spans="1:7" x14ac:dyDescent="0.3">
      <c r="A2073" s="9">
        <v>3154</v>
      </c>
      <c r="B2073" s="9" t="s">
        <v>40</v>
      </c>
      <c r="C2073" s="9">
        <v>2402</v>
      </c>
      <c r="D2073" s="9" t="s">
        <v>43</v>
      </c>
      <c r="E2073" s="12">
        <v>47436</v>
      </c>
      <c r="F2073" s="9">
        <v>11</v>
      </c>
      <c r="G2073" s="9" t="s">
        <v>36</v>
      </c>
    </row>
    <row r="2074" spans="1:7" x14ac:dyDescent="0.3">
      <c r="A2074" s="9">
        <v>3155</v>
      </c>
      <c r="B2074" s="9" t="s">
        <v>37</v>
      </c>
      <c r="C2074" s="9">
        <v>2421</v>
      </c>
      <c r="D2074" s="9" t="s">
        <v>45</v>
      </c>
      <c r="E2074" s="12">
        <v>47437</v>
      </c>
      <c r="F2074" s="9">
        <v>11</v>
      </c>
      <c r="G2074" s="9" t="s">
        <v>36</v>
      </c>
    </row>
    <row r="2075" spans="1:7" x14ac:dyDescent="0.3">
      <c r="A2075" s="9">
        <v>3156</v>
      </c>
      <c r="B2075" s="9" t="s">
        <v>37</v>
      </c>
      <c r="C2075" s="9">
        <v>2403</v>
      </c>
      <c r="D2075" s="9" t="s">
        <v>45</v>
      </c>
      <c r="E2075" s="12">
        <v>47438</v>
      </c>
      <c r="F2075" s="9">
        <v>11</v>
      </c>
      <c r="G2075" s="9" t="s">
        <v>38</v>
      </c>
    </row>
    <row r="2076" spans="1:7" x14ac:dyDescent="0.3">
      <c r="A2076" s="9">
        <v>3157</v>
      </c>
      <c r="B2076" s="9" t="s">
        <v>37</v>
      </c>
      <c r="C2076" s="9">
        <v>2403</v>
      </c>
      <c r="D2076" s="9" t="s">
        <v>43</v>
      </c>
      <c r="E2076" s="12">
        <v>47439</v>
      </c>
      <c r="F2076" s="9">
        <v>11</v>
      </c>
      <c r="G2076" s="9" t="s">
        <v>36</v>
      </c>
    </row>
    <row r="2077" spans="1:7" x14ac:dyDescent="0.3">
      <c r="A2077" s="9">
        <v>3158</v>
      </c>
      <c r="B2077" s="9" t="s">
        <v>37</v>
      </c>
      <c r="C2077" s="9">
        <v>2418</v>
      </c>
      <c r="D2077" s="9" t="s">
        <v>43</v>
      </c>
      <c r="E2077" s="12">
        <v>47440</v>
      </c>
      <c r="F2077" s="9">
        <v>11</v>
      </c>
      <c r="G2077" s="9" t="s">
        <v>36</v>
      </c>
    </row>
    <row r="2078" spans="1:7" x14ac:dyDescent="0.3">
      <c r="A2078" s="9">
        <v>3159</v>
      </c>
      <c r="B2078" s="9" t="s">
        <v>34</v>
      </c>
      <c r="C2078" s="9">
        <v>2415</v>
      </c>
      <c r="D2078" s="9" t="s">
        <v>46</v>
      </c>
      <c r="E2078" s="12">
        <v>47441</v>
      </c>
      <c r="F2078" s="9">
        <v>11</v>
      </c>
      <c r="G2078" s="9" t="s">
        <v>36</v>
      </c>
    </row>
    <row r="2079" spans="1:7" x14ac:dyDescent="0.3">
      <c r="A2079" s="9">
        <v>3160</v>
      </c>
      <c r="B2079" s="9" t="s">
        <v>37</v>
      </c>
      <c r="C2079" s="9">
        <v>2409</v>
      </c>
      <c r="D2079" s="9" t="s">
        <v>45</v>
      </c>
      <c r="E2079" s="12">
        <v>47442</v>
      </c>
      <c r="F2079" s="9">
        <v>11</v>
      </c>
      <c r="G2079" s="9" t="s">
        <v>36</v>
      </c>
    </row>
    <row r="2080" spans="1:7" x14ac:dyDescent="0.3">
      <c r="A2080" s="9">
        <v>3161</v>
      </c>
      <c r="B2080" s="9" t="s">
        <v>34</v>
      </c>
      <c r="C2080" s="9">
        <v>2406</v>
      </c>
      <c r="D2080" s="9" t="s">
        <v>43</v>
      </c>
      <c r="E2080" s="12">
        <v>47443</v>
      </c>
      <c r="F2080" s="9">
        <v>11</v>
      </c>
      <c r="G2080" s="9" t="s">
        <v>36</v>
      </c>
    </row>
    <row r="2081" spans="1:7" x14ac:dyDescent="0.3">
      <c r="A2081" s="9">
        <v>3162</v>
      </c>
      <c r="B2081" s="9" t="s">
        <v>37</v>
      </c>
      <c r="C2081" s="9">
        <v>2401</v>
      </c>
      <c r="D2081" s="9" t="s">
        <v>45</v>
      </c>
      <c r="E2081" s="12">
        <v>47444</v>
      </c>
      <c r="F2081" s="9">
        <v>11</v>
      </c>
      <c r="G2081" s="9" t="s">
        <v>36</v>
      </c>
    </row>
    <row r="2082" spans="1:7" x14ac:dyDescent="0.3">
      <c r="A2082" s="9">
        <v>3163</v>
      </c>
      <c r="B2082" s="9" t="s">
        <v>37</v>
      </c>
      <c r="C2082" s="9">
        <v>2401</v>
      </c>
      <c r="D2082" s="9" t="s">
        <v>39</v>
      </c>
      <c r="E2082" s="12">
        <v>47445</v>
      </c>
      <c r="F2082" s="9">
        <v>12</v>
      </c>
      <c r="G2082" s="9" t="s">
        <v>36</v>
      </c>
    </row>
    <row r="2083" spans="1:7" x14ac:dyDescent="0.3">
      <c r="A2083" s="9">
        <v>3164</v>
      </c>
      <c r="B2083" s="9" t="s">
        <v>37</v>
      </c>
      <c r="C2083" s="9">
        <v>2405</v>
      </c>
      <c r="D2083" s="9" t="s">
        <v>45</v>
      </c>
      <c r="E2083" s="12">
        <v>47446</v>
      </c>
      <c r="F2083" s="9">
        <v>12</v>
      </c>
      <c r="G2083" s="9" t="s">
        <v>38</v>
      </c>
    </row>
    <row r="2084" spans="1:7" x14ac:dyDescent="0.3">
      <c r="A2084" s="9">
        <v>3165</v>
      </c>
      <c r="B2084" s="9" t="s">
        <v>37</v>
      </c>
      <c r="C2084" s="9">
        <v>2409</v>
      </c>
      <c r="D2084" s="9" t="s">
        <v>43</v>
      </c>
      <c r="E2084" s="12">
        <v>47447</v>
      </c>
      <c r="F2084" s="9">
        <v>12</v>
      </c>
      <c r="G2084" s="9" t="s">
        <v>38</v>
      </c>
    </row>
    <row r="2085" spans="1:7" x14ac:dyDescent="0.3">
      <c r="A2085" s="9">
        <v>3166</v>
      </c>
      <c r="B2085" s="9" t="s">
        <v>37</v>
      </c>
      <c r="C2085" s="9">
        <v>2411</v>
      </c>
      <c r="D2085" s="9" t="s">
        <v>45</v>
      </c>
      <c r="E2085" s="12">
        <v>47448</v>
      </c>
      <c r="F2085" s="9">
        <v>11</v>
      </c>
      <c r="G2085" s="9" t="s">
        <v>38</v>
      </c>
    </row>
    <row r="2086" spans="1:7" x14ac:dyDescent="0.3">
      <c r="A2086" s="9">
        <v>3167</v>
      </c>
      <c r="B2086" s="9" t="s">
        <v>37</v>
      </c>
      <c r="C2086" s="9">
        <v>2406</v>
      </c>
      <c r="D2086" s="9" t="s">
        <v>45</v>
      </c>
      <c r="E2086" s="12">
        <v>47449</v>
      </c>
      <c r="F2086" s="9">
        <v>12</v>
      </c>
      <c r="G2086" s="9" t="s">
        <v>38</v>
      </c>
    </row>
    <row r="2087" spans="1:7" x14ac:dyDescent="0.3">
      <c r="A2087" s="9">
        <v>3168</v>
      </c>
      <c r="B2087" s="9" t="s">
        <v>37</v>
      </c>
      <c r="C2087" s="9">
        <v>2414</v>
      </c>
      <c r="D2087" s="9" t="s">
        <v>45</v>
      </c>
      <c r="E2087" s="12">
        <v>47450</v>
      </c>
      <c r="F2087" s="9">
        <v>12</v>
      </c>
      <c r="G2087" s="9" t="s">
        <v>36</v>
      </c>
    </row>
    <row r="2088" spans="1:7" x14ac:dyDescent="0.3">
      <c r="A2088" s="9">
        <v>3169</v>
      </c>
      <c r="B2088" s="9" t="s">
        <v>37</v>
      </c>
      <c r="C2088" s="9">
        <v>2401</v>
      </c>
      <c r="D2088" s="9" t="s">
        <v>43</v>
      </c>
      <c r="E2088" s="12">
        <v>47451</v>
      </c>
      <c r="F2088" s="9">
        <v>12</v>
      </c>
      <c r="G2088" s="9" t="s">
        <v>38</v>
      </c>
    </row>
    <row r="2089" spans="1:7" x14ac:dyDescent="0.3">
      <c r="A2089" s="9">
        <v>3170</v>
      </c>
      <c r="B2089" s="9" t="s">
        <v>37</v>
      </c>
      <c r="C2089" s="9">
        <v>2418</v>
      </c>
      <c r="D2089" s="9" t="s">
        <v>45</v>
      </c>
      <c r="E2089" s="12">
        <v>47452</v>
      </c>
      <c r="F2089" s="9">
        <v>11</v>
      </c>
      <c r="G2089" s="9" t="s">
        <v>36</v>
      </c>
    </row>
    <row r="2090" spans="1:7" x14ac:dyDescent="0.3">
      <c r="A2090" s="9">
        <v>3171</v>
      </c>
      <c r="B2090" s="9" t="s">
        <v>37</v>
      </c>
      <c r="C2090" s="9">
        <v>2421</v>
      </c>
      <c r="D2090" s="9" t="s">
        <v>43</v>
      </c>
      <c r="E2090" s="12">
        <v>47453</v>
      </c>
      <c r="F2090" s="9">
        <v>12</v>
      </c>
      <c r="G2090" s="9" t="s">
        <v>36</v>
      </c>
    </row>
    <row r="2091" spans="1:7" x14ac:dyDescent="0.3">
      <c r="A2091" s="9">
        <v>3172</v>
      </c>
      <c r="B2091" s="9" t="s">
        <v>34</v>
      </c>
      <c r="C2091" s="9">
        <v>2413</v>
      </c>
      <c r="D2091" s="9" t="s">
        <v>35</v>
      </c>
      <c r="E2091" s="12">
        <v>47454</v>
      </c>
      <c r="F2091" s="9">
        <v>12</v>
      </c>
      <c r="G2091" s="9" t="s">
        <v>36</v>
      </c>
    </row>
    <row r="2092" spans="1:7" x14ac:dyDescent="0.3">
      <c r="A2092" s="9">
        <v>3173</v>
      </c>
      <c r="B2092" s="9" t="s">
        <v>37</v>
      </c>
      <c r="C2092" s="9">
        <v>2403</v>
      </c>
      <c r="D2092" s="9" t="s">
        <v>45</v>
      </c>
      <c r="E2092" s="12">
        <v>47455</v>
      </c>
      <c r="F2092" s="9">
        <v>3</v>
      </c>
      <c r="G2092" s="9" t="s">
        <v>36</v>
      </c>
    </row>
    <row r="2093" spans="1:7" x14ac:dyDescent="0.3">
      <c r="A2093" s="9">
        <v>3174</v>
      </c>
      <c r="B2093" s="9" t="s">
        <v>37</v>
      </c>
      <c r="C2093" s="9">
        <v>2420</v>
      </c>
      <c r="D2093" s="9" t="s">
        <v>39</v>
      </c>
      <c r="E2093" s="12">
        <v>47456</v>
      </c>
      <c r="F2093" s="9">
        <v>12</v>
      </c>
      <c r="G2093" s="9" t="s">
        <v>38</v>
      </c>
    </row>
    <row r="2094" spans="1:7" x14ac:dyDescent="0.3">
      <c r="A2094" s="9">
        <v>3175</v>
      </c>
      <c r="B2094" s="9" t="s">
        <v>37</v>
      </c>
      <c r="C2094" s="9">
        <v>2419</v>
      </c>
      <c r="D2094" s="9" t="s">
        <v>35</v>
      </c>
      <c r="E2094" s="12">
        <v>47457</v>
      </c>
      <c r="F2094" s="9">
        <v>12</v>
      </c>
      <c r="G2094" s="9" t="s">
        <v>36</v>
      </c>
    </row>
    <row r="2095" spans="1:7" x14ac:dyDescent="0.3">
      <c r="A2095" s="9">
        <v>3176</v>
      </c>
      <c r="B2095" s="9" t="s">
        <v>34</v>
      </c>
      <c r="C2095" s="9">
        <v>2402</v>
      </c>
      <c r="D2095" s="9" t="s">
        <v>43</v>
      </c>
      <c r="E2095" s="12">
        <v>47458</v>
      </c>
      <c r="F2095" s="9">
        <v>12</v>
      </c>
      <c r="G2095" s="9" t="s">
        <v>36</v>
      </c>
    </row>
    <row r="2096" spans="1:7" x14ac:dyDescent="0.3">
      <c r="A2096" s="9">
        <v>3177</v>
      </c>
      <c r="B2096" s="9" t="s">
        <v>37</v>
      </c>
      <c r="C2096" s="9">
        <v>2411</v>
      </c>
      <c r="D2096" s="9" t="s">
        <v>46</v>
      </c>
      <c r="E2096" s="12">
        <v>47459</v>
      </c>
      <c r="F2096" s="9">
        <v>12</v>
      </c>
      <c r="G2096" s="9" t="s">
        <v>36</v>
      </c>
    </row>
    <row r="2097" spans="1:7" x14ac:dyDescent="0.3">
      <c r="A2097" s="9">
        <v>3178</v>
      </c>
      <c r="B2097" s="9" t="s">
        <v>44</v>
      </c>
      <c r="C2097" s="9">
        <v>2406</v>
      </c>
      <c r="D2097" s="9" t="s">
        <v>46</v>
      </c>
      <c r="E2097" s="12">
        <v>47460</v>
      </c>
      <c r="F2097" s="9">
        <v>6</v>
      </c>
      <c r="G2097" s="9" t="s">
        <v>38</v>
      </c>
    </row>
    <row r="2098" spans="1:7" x14ac:dyDescent="0.3">
      <c r="A2098" s="9">
        <v>3179</v>
      </c>
      <c r="B2098" s="9" t="s">
        <v>37</v>
      </c>
      <c r="C2098" s="9">
        <v>2409</v>
      </c>
      <c r="D2098" s="9" t="s">
        <v>43</v>
      </c>
      <c r="E2098" s="12">
        <v>47461</v>
      </c>
      <c r="F2098" s="9">
        <v>11</v>
      </c>
      <c r="G2098" s="9" t="s">
        <v>42</v>
      </c>
    </row>
    <row r="2099" spans="1:7" x14ac:dyDescent="0.3">
      <c r="A2099" s="9">
        <v>3180</v>
      </c>
      <c r="B2099" s="9" t="s">
        <v>37</v>
      </c>
      <c r="C2099" s="9">
        <v>2420</v>
      </c>
      <c r="D2099" s="9" t="s">
        <v>45</v>
      </c>
      <c r="E2099" s="12">
        <v>47462</v>
      </c>
      <c r="F2099" s="9">
        <v>11</v>
      </c>
      <c r="G2099" s="9" t="s">
        <v>38</v>
      </c>
    </row>
    <row r="2100" spans="1:7" x14ac:dyDescent="0.3">
      <c r="A2100" s="9">
        <v>3181</v>
      </c>
      <c r="B2100" s="9" t="s">
        <v>37</v>
      </c>
      <c r="C2100" s="9">
        <v>2424</v>
      </c>
      <c r="D2100" s="9" t="s">
        <v>46</v>
      </c>
      <c r="E2100" s="12">
        <v>47463</v>
      </c>
      <c r="F2100" s="9">
        <v>11</v>
      </c>
      <c r="G2100" s="9" t="s">
        <v>36</v>
      </c>
    </row>
    <row r="2101" spans="1:7" x14ac:dyDescent="0.3">
      <c r="A2101" s="9">
        <v>3182</v>
      </c>
      <c r="B2101" s="9" t="s">
        <v>40</v>
      </c>
      <c r="C2101" s="9">
        <v>2402</v>
      </c>
      <c r="D2101" s="9" t="s">
        <v>45</v>
      </c>
      <c r="E2101" s="12">
        <v>47464</v>
      </c>
      <c r="F2101" s="9">
        <v>11</v>
      </c>
      <c r="G2101" s="9" t="s">
        <v>38</v>
      </c>
    </row>
    <row r="2102" spans="1:7" x14ac:dyDescent="0.3">
      <c r="A2102" s="9">
        <v>3183</v>
      </c>
      <c r="B2102" s="9" t="s">
        <v>37</v>
      </c>
      <c r="C2102" s="9">
        <v>2423</v>
      </c>
      <c r="D2102" s="9" t="s">
        <v>43</v>
      </c>
      <c r="E2102" s="12">
        <v>47465</v>
      </c>
      <c r="F2102" s="9">
        <v>11</v>
      </c>
      <c r="G2102" s="9" t="s">
        <v>36</v>
      </c>
    </row>
    <row r="2103" spans="1:7" x14ac:dyDescent="0.3">
      <c r="A2103" s="9">
        <v>3184</v>
      </c>
      <c r="B2103" s="9" t="s">
        <v>40</v>
      </c>
      <c r="C2103" s="9">
        <v>2423</v>
      </c>
      <c r="D2103" s="9" t="s">
        <v>43</v>
      </c>
      <c r="E2103" s="12">
        <v>47466</v>
      </c>
      <c r="F2103" s="9">
        <v>11</v>
      </c>
      <c r="G2103" s="9" t="s">
        <v>36</v>
      </c>
    </row>
    <row r="2104" spans="1:7" x14ac:dyDescent="0.3">
      <c r="A2104" s="9">
        <v>3185</v>
      </c>
      <c r="B2104" s="9" t="s">
        <v>37</v>
      </c>
      <c r="C2104" s="9">
        <v>2413</v>
      </c>
      <c r="D2104" s="9" t="s">
        <v>39</v>
      </c>
      <c r="E2104" s="12">
        <v>47467</v>
      </c>
      <c r="F2104" s="9">
        <v>11</v>
      </c>
      <c r="G2104" s="9" t="s">
        <v>36</v>
      </c>
    </row>
    <row r="2105" spans="1:7" x14ac:dyDescent="0.3">
      <c r="A2105" s="9">
        <v>3186</v>
      </c>
      <c r="B2105" s="9" t="s">
        <v>37</v>
      </c>
      <c r="C2105" s="9">
        <v>2424</v>
      </c>
      <c r="D2105" s="9" t="s">
        <v>46</v>
      </c>
      <c r="E2105" s="12">
        <v>47468</v>
      </c>
      <c r="F2105" s="9">
        <v>11</v>
      </c>
      <c r="G2105" s="9" t="s">
        <v>38</v>
      </c>
    </row>
    <row r="2106" spans="1:7" x14ac:dyDescent="0.3">
      <c r="A2106" s="9">
        <v>3187</v>
      </c>
      <c r="B2106" s="9" t="s">
        <v>34</v>
      </c>
      <c r="C2106" s="9">
        <v>2407</v>
      </c>
      <c r="D2106" s="9" t="s">
        <v>35</v>
      </c>
      <c r="E2106" s="12">
        <v>47469</v>
      </c>
      <c r="F2106" s="9">
        <v>11</v>
      </c>
      <c r="G2106" s="9" t="s">
        <v>38</v>
      </c>
    </row>
    <row r="2107" spans="1:7" x14ac:dyDescent="0.3">
      <c r="A2107" s="9">
        <v>3188</v>
      </c>
      <c r="B2107" s="9" t="s">
        <v>37</v>
      </c>
      <c r="C2107" s="9">
        <v>2423</v>
      </c>
      <c r="D2107" s="9" t="s">
        <v>39</v>
      </c>
      <c r="E2107" s="12">
        <v>47470</v>
      </c>
      <c r="F2107" s="9">
        <v>11</v>
      </c>
      <c r="G2107" s="9" t="s">
        <v>36</v>
      </c>
    </row>
    <row r="2108" spans="1:7" x14ac:dyDescent="0.3">
      <c r="A2108" s="9">
        <v>3189</v>
      </c>
      <c r="B2108" s="9" t="s">
        <v>34</v>
      </c>
      <c r="C2108" s="9">
        <v>2416</v>
      </c>
      <c r="D2108" s="9" t="s">
        <v>46</v>
      </c>
      <c r="E2108" s="12">
        <v>47471</v>
      </c>
      <c r="F2108" s="9">
        <v>11</v>
      </c>
      <c r="G2108" s="9" t="s">
        <v>36</v>
      </c>
    </row>
    <row r="2109" spans="1:7" x14ac:dyDescent="0.3">
      <c r="A2109" s="9">
        <v>3191</v>
      </c>
      <c r="B2109" s="9" t="s">
        <v>37</v>
      </c>
      <c r="C2109" s="9">
        <v>2407</v>
      </c>
      <c r="D2109" s="9" t="s">
        <v>35</v>
      </c>
      <c r="E2109" s="12">
        <v>47472</v>
      </c>
      <c r="F2109" s="9">
        <v>11</v>
      </c>
      <c r="G2109" s="9" t="s">
        <v>36</v>
      </c>
    </row>
    <row r="2110" spans="1:7" x14ac:dyDescent="0.3">
      <c r="A2110" s="9">
        <v>3192</v>
      </c>
      <c r="B2110" s="9" t="s">
        <v>37</v>
      </c>
      <c r="C2110" s="9">
        <v>2419</v>
      </c>
      <c r="D2110" s="9" t="s">
        <v>45</v>
      </c>
      <c r="E2110" s="12">
        <v>47473</v>
      </c>
      <c r="F2110" s="9">
        <v>11</v>
      </c>
      <c r="G2110" s="9" t="s">
        <v>36</v>
      </c>
    </row>
    <row r="2111" spans="1:7" x14ac:dyDescent="0.3">
      <c r="A2111" s="9">
        <v>3193</v>
      </c>
      <c r="B2111" s="9" t="s">
        <v>34</v>
      </c>
      <c r="C2111" s="9">
        <v>2419</v>
      </c>
      <c r="D2111" s="9" t="s">
        <v>45</v>
      </c>
      <c r="E2111" s="12">
        <v>47474</v>
      </c>
      <c r="F2111" s="9">
        <v>11</v>
      </c>
      <c r="G2111" s="9" t="s">
        <v>36</v>
      </c>
    </row>
    <row r="2112" spans="1:7" x14ac:dyDescent="0.3">
      <c r="A2112" s="9">
        <v>3194</v>
      </c>
      <c r="B2112" s="9" t="s">
        <v>40</v>
      </c>
      <c r="C2112" s="9">
        <v>2414</v>
      </c>
      <c r="D2112" s="9" t="s">
        <v>46</v>
      </c>
      <c r="E2112" s="12">
        <v>47475</v>
      </c>
      <c r="F2112" s="9">
        <v>6</v>
      </c>
      <c r="G2112" s="9" t="s">
        <v>38</v>
      </c>
    </row>
    <row r="2113" spans="1:7" x14ac:dyDescent="0.3">
      <c r="A2113" s="9">
        <v>3195</v>
      </c>
      <c r="B2113" s="9" t="s">
        <v>37</v>
      </c>
      <c r="C2113" s="9">
        <v>2405</v>
      </c>
      <c r="D2113" s="9" t="s">
        <v>45</v>
      </c>
      <c r="E2113" s="12">
        <v>47476</v>
      </c>
      <c r="F2113" s="9">
        <v>11</v>
      </c>
      <c r="G2113" s="9" t="s">
        <v>38</v>
      </c>
    </row>
    <row r="2114" spans="1:7" x14ac:dyDescent="0.3">
      <c r="A2114" s="9">
        <v>3196</v>
      </c>
      <c r="B2114" s="9" t="s">
        <v>34</v>
      </c>
      <c r="C2114" s="9">
        <v>2417</v>
      </c>
      <c r="D2114" s="9" t="s">
        <v>43</v>
      </c>
      <c r="E2114" s="12">
        <v>47477</v>
      </c>
      <c r="F2114" s="9">
        <v>11</v>
      </c>
      <c r="G2114" s="9" t="s">
        <v>36</v>
      </c>
    </row>
    <row r="2115" spans="1:7" x14ac:dyDescent="0.3">
      <c r="A2115" s="9">
        <v>3197</v>
      </c>
      <c r="B2115" s="9" t="s">
        <v>34</v>
      </c>
      <c r="C2115" s="9">
        <v>2417</v>
      </c>
      <c r="D2115" s="9" t="s">
        <v>35</v>
      </c>
      <c r="E2115" s="12">
        <v>47478</v>
      </c>
      <c r="F2115" s="9">
        <v>11</v>
      </c>
      <c r="G2115" s="9" t="s">
        <v>36</v>
      </c>
    </row>
    <row r="2116" spans="1:7" x14ac:dyDescent="0.3">
      <c r="A2116" s="9">
        <v>3198</v>
      </c>
      <c r="B2116" s="9" t="s">
        <v>34</v>
      </c>
      <c r="C2116" s="9">
        <v>2411</v>
      </c>
      <c r="D2116" s="9" t="s">
        <v>43</v>
      </c>
      <c r="E2116" s="12">
        <v>47479</v>
      </c>
      <c r="F2116" s="9">
        <v>11</v>
      </c>
      <c r="G2116" s="9" t="s">
        <v>36</v>
      </c>
    </row>
    <row r="2117" spans="1:7" x14ac:dyDescent="0.3">
      <c r="A2117" s="9">
        <v>3199</v>
      </c>
      <c r="B2117" s="9" t="s">
        <v>37</v>
      </c>
      <c r="C2117" s="9">
        <v>2417</v>
      </c>
      <c r="D2117" s="9" t="s">
        <v>35</v>
      </c>
      <c r="E2117" s="12">
        <v>47480</v>
      </c>
      <c r="F2117" s="9">
        <v>11</v>
      </c>
      <c r="G2117" s="9" t="s">
        <v>38</v>
      </c>
    </row>
    <row r="2118" spans="1:7" x14ac:dyDescent="0.3">
      <c r="A2118" s="9">
        <v>3201</v>
      </c>
      <c r="B2118" s="9" t="s">
        <v>34</v>
      </c>
      <c r="C2118" s="9">
        <v>2408</v>
      </c>
      <c r="D2118" s="9" t="s">
        <v>39</v>
      </c>
      <c r="E2118" s="12">
        <v>47481</v>
      </c>
      <c r="F2118" s="9">
        <v>11</v>
      </c>
      <c r="G2118" s="9" t="s">
        <v>36</v>
      </c>
    </row>
    <row r="2119" spans="1:7" x14ac:dyDescent="0.3">
      <c r="A2119" s="9">
        <v>3202</v>
      </c>
      <c r="B2119" s="9" t="s">
        <v>34</v>
      </c>
      <c r="C2119" s="9">
        <v>2409</v>
      </c>
      <c r="D2119" s="9" t="s">
        <v>45</v>
      </c>
      <c r="E2119" s="12">
        <v>47482</v>
      </c>
      <c r="F2119" s="9">
        <v>11</v>
      </c>
      <c r="G2119" s="9" t="s">
        <v>36</v>
      </c>
    </row>
    <row r="2120" spans="1:7" x14ac:dyDescent="0.3">
      <c r="A2120" s="9">
        <v>3203</v>
      </c>
      <c r="B2120" s="9" t="s">
        <v>37</v>
      </c>
      <c r="C2120" s="9">
        <v>2413</v>
      </c>
      <c r="D2120" s="9" t="s">
        <v>43</v>
      </c>
      <c r="E2120" s="12">
        <v>47483</v>
      </c>
      <c r="F2120" s="9">
        <v>10</v>
      </c>
      <c r="G2120" s="9" t="s">
        <v>38</v>
      </c>
    </row>
    <row r="2121" spans="1:7" x14ac:dyDescent="0.3">
      <c r="A2121" s="9">
        <v>3204</v>
      </c>
      <c r="B2121" s="9" t="s">
        <v>37</v>
      </c>
      <c r="C2121" s="9">
        <v>2421</v>
      </c>
      <c r="D2121" s="9" t="s">
        <v>39</v>
      </c>
      <c r="E2121" s="12">
        <v>47484</v>
      </c>
      <c r="F2121" s="9">
        <v>10</v>
      </c>
      <c r="G2121" s="9" t="s">
        <v>36</v>
      </c>
    </row>
    <row r="2122" spans="1:7" x14ac:dyDescent="0.3">
      <c r="A2122" s="9">
        <v>3205</v>
      </c>
      <c r="B2122" s="9" t="s">
        <v>37</v>
      </c>
      <c r="C2122" s="9">
        <v>2421</v>
      </c>
      <c r="D2122" s="9" t="s">
        <v>43</v>
      </c>
      <c r="E2122" s="12">
        <v>47485</v>
      </c>
      <c r="F2122" s="9">
        <v>10</v>
      </c>
      <c r="G2122" s="9" t="s">
        <v>36</v>
      </c>
    </row>
    <row r="2123" spans="1:7" x14ac:dyDescent="0.3">
      <c r="A2123" s="9">
        <v>3206</v>
      </c>
      <c r="B2123" s="9" t="s">
        <v>34</v>
      </c>
      <c r="C2123" s="9">
        <v>2409</v>
      </c>
      <c r="D2123" s="9" t="s">
        <v>46</v>
      </c>
      <c r="E2123" s="12">
        <v>47486</v>
      </c>
      <c r="F2123" s="9">
        <v>11</v>
      </c>
      <c r="G2123" s="9" t="s">
        <v>38</v>
      </c>
    </row>
    <row r="2124" spans="1:7" x14ac:dyDescent="0.3">
      <c r="A2124" s="9">
        <v>3207</v>
      </c>
      <c r="B2124" s="9" t="s">
        <v>37</v>
      </c>
      <c r="C2124" s="9">
        <v>2403</v>
      </c>
      <c r="D2124" s="9" t="s">
        <v>39</v>
      </c>
      <c r="E2124" s="12">
        <v>47487</v>
      </c>
      <c r="F2124" s="9">
        <v>11</v>
      </c>
      <c r="G2124" s="9" t="s">
        <v>38</v>
      </c>
    </row>
    <row r="2125" spans="1:7" x14ac:dyDescent="0.3">
      <c r="A2125" s="9">
        <v>3208</v>
      </c>
      <c r="B2125" s="9" t="s">
        <v>34</v>
      </c>
      <c r="C2125" s="9">
        <v>2406</v>
      </c>
      <c r="D2125" s="9" t="s">
        <v>39</v>
      </c>
      <c r="E2125" s="12">
        <v>47488</v>
      </c>
      <c r="F2125" s="9">
        <v>9</v>
      </c>
      <c r="G2125" s="9" t="s">
        <v>36</v>
      </c>
    </row>
    <row r="2126" spans="1:7" x14ac:dyDescent="0.3">
      <c r="A2126" s="9">
        <v>3210</v>
      </c>
      <c r="B2126" s="9" t="s">
        <v>37</v>
      </c>
      <c r="C2126" s="9">
        <v>2408</v>
      </c>
      <c r="D2126" s="9" t="s">
        <v>35</v>
      </c>
      <c r="E2126" s="12">
        <v>47489</v>
      </c>
      <c r="F2126" s="9">
        <v>11</v>
      </c>
      <c r="G2126" s="9" t="s">
        <v>36</v>
      </c>
    </row>
    <row r="2127" spans="1:7" x14ac:dyDescent="0.3">
      <c r="A2127" s="9">
        <v>3212</v>
      </c>
      <c r="B2127" s="9" t="s">
        <v>37</v>
      </c>
      <c r="C2127" s="9">
        <v>2424</v>
      </c>
      <c r="D2127" s="9" t="s">
        <v>43</v>
      </c>
      <c r="E2127" s="12">
        <v>47490</v>
      </c>
      <c r="F2127" s="9">
        <v>11</v>
      </c>
      <c r="G2127" s="9" t="s">
        <v>36</v>
      </c>
    </row>
    <row r="2128" spans="1:7" x14ac:dyDescent="0.3">
      <c r="A2128" s="9">
        <v>3213</v>
      </c>
      <c r="B2128" s="9" t="s">
        <v>37</v>
      </c>
      <c r="C2128" s="9">
        <v>2408</v>
      </c>
      <c r="D2128" s="9" t="s">
        <v>45</v>
      </c>
      <c r="E2128" s="12">
        <v>47491</v>
      </c>
      <c r="F2128" s="9">
        <v>11</v>
      </c>
      <c r="G2128" s="9" t="s">
        <v>36</v>
      </c>
    </row>
    <row r="2129" spans="1:7" x14ac:dyDescent="0.3">
      <c r="A2129" s="9">
        <v>3214</v>
      </c>
      <c r="B2129" s="9" t="s">
        <v>34</v>
      </c>
      <c r="C2129" s="9">
        <v>2405</v>
      </c>
      <c r="D2129" s="9" t="s">
        <v>43</v>
      </c>
      <c r="E2129" s="12">
        <v>47492</v>
      </c>
      <c r="F2129" s="9">
        <v>11</v>
      </c>
      <c r="G2129" s="9" t="s">
        <v>36</v>
      </c>
    </row>
    <row r="2130" spans="1:7" x14ac:dyDescent="0.3">
      <c r="A2130" s="9">
        <v>3215</v>
      </c>
      <c r="B2130" s="9" t="s">
        <v>37</v>
      </c>
      <c r="C2130" s="9">
        <v>2423</v>
      </c>
      <c r="D2130" s="9" t="s">
        <v>43</v>
      </c>
      <c r="E2130" s="12">
        <v>47493</v>
      </c>
      <c r="F2130" s="9">
        <v>11</v>
      </c>
      <c r="G2130" s="9" t="s">
        <v>36</v>
      </c>
    </row>
    <row r="2131" spans="1:7" x14ac:dyDescent="0.3">
      <c r="A2131" s="9">
        <v>3216</v>
      </c>
      <c r="B2131" s="9" t="s">
        <v>37</v>
      </c>
      <c r="C2131" s="9">
        <v>2420</v>
      </c>
      <c r="D2131" s="9" t="s">
        <v>35</v>
      </c>
      <c r="E2131" s="12">
        <v>47494</v>
      </c>
      <c r="F2131" s="9">
        <v>11</v>
      </c>
      <c r="G2131" s="9" t="s">
        <v>42</v>
      </c>
    </row>
    <row r="2132" spans="1:7" x14ac:dyDescent="0.3">
      <c r="A2132" s="9">
        <v>3217</v>
      </c>
      <c r="B2132" s="9" t="s">
        <v>37</v>
      </c>
      <c r="C2132" s="9">
        <v>2403</v>
      </c>
      <c r="D2132" s="9" t="s">
        <v>45</v>
      </c>
      <c r="E2132" s="12">
        <v>47495</v>
      </c>
      <c r="F2132" s="9">
        <v>10</v>
      </c>
      <c r="G2132" s="9" t="s">
        <v>36</v>
      </c>
    </row>
    <row r="2133" spans="1:7" x14ac:dyDescent="0.3">
      <c r="A2133" s="9">
        <v>3218</v>
      </c>
      <c r="B2133" s="9" t="s">
        <v>34</v>
      </c>
      <c r="C2133" s="9">
        <v>2418</v>
      </c>
      <c r="D2133" s="9" t="s">
        <v>45</v>
      </c>
      <c r="E2133" s="12">
        <v>47496</v>
      </c>
      <c r="F2133" s="9">
        <v>11</v>
      </c>
      <c r="G2133" s="9" t="s">
        <v>36</v>
      </c>
    </row>
    <row r="2134" spans="1:7" x14ac:dyDescent="0.3">
      <c r="A2134" s="9">
        <v>3219</v>
      </c>
      <c r="B2134" s="9" t="s">
        <v>41</v>
      </c>
      <c r="C2134" s="9">
        <v>2421</v>
      </c>
      <c r="D2134" s="9" t="s">
        <v>47</v>
      </c>
      <c r="E2134" s="12">
        <v>47497</v>
      </c>
      <c r="F2134" s="9">
        <v>11</v>
      </c>
      <c r="G2134" s="9" t="s">
        <v>36</v>
      </c>
    </row>
    <row r="2135" spans="1:7" x14ac:dyDescent="0.3">
      <c r="A2135" s="9">
        <v>3220</v>
      </c>
      <c r="B2135" s="9" t="s">
        <v>40</v>
      </c>
      <c r="C2135" s="9">
        <v>2423</v>
      </c>
      <c r="D2135" s="9" t="s">
        <v>43</v>
      </c>
      <c r="E2135" s="12">
        <v>47498</v>
      </c>
      <c r="F2135" s="9">
        <v>11</v>
      </c>
      <c r="G2135" s="9" t="s">
        <v>38</v>
      </c>
    </row>
    <row r="2136" spans="1:7" x14ac:dyDescent="0.3">
      <c r="A2136" s="9">
        <v>3221</v>
      </c>
      <c r="B2136" s="9" t="s">
        <v>37</v>
      </c>
      <c r="C2136" s="9">
        <v>2404</v>
      </c>
      <c r="D2136" s="9" t="s">
        <v>43</v>
      </c>
      <c r="E2136" s="12">
        <v>47499</v>
      </c>
      <c r="F2136" s="9">
        <v>11</v>
      </c>
      <c r="G2136" s="9" t="s">
        <v>36</v>
      </c>
    </row>
    <row r="2137" spans="1:7" x14ac:dyDescent="0.3">
      <c r="A2137" s="9">
        <v>3222</v>
      </c>
      <c r="B2137" s="9" t="s">
        <v>34</v>
      </c>
      <c r="C2137" s="9">
        <v>2413</v>
      </c>
      <c r="D2137" s="9" t="s">
        <v>47</v>
      </c>
      <c r="E2137" s="12">
        <v>47500</v>
      </c>
      <c r="F2137" s="9">
        <v>10</v>
      </c>
      <c r="G2137" s="9" t="s">
        <v>38</v>
      </c>
    </row>
    <row r="2138" spans="1:7" x14ac:dyDescent="0.3">
      <c r="A2138" s="9">
        <v>3223</v>
      </c>
      <c r="B2138" s="9" t="s">
        <v>34</v>
      </c>
      <c r="C2138" s="9">
        <v>2413</v>
      </c>
      <c r="D2138" s="9" t="s">
        <v>35</v>
      </c>
      <c r="E2138" s="12">
        <v>47501</v>
      </c>
      <c r="F2138" s="9">
        <v>10</v>
      </c>
      <c r="G2138" s="9" t="s">
        <v>38</v>
      </c>
    </row>
    <row r="2139" spans="1:7" x14ac:dyDescent="0.3">
      <c r="A2139" s="9">
        <v>3224</v>
      </c>
      <c r="B2139" s="9" t="s">
        <v>40</v>
      </c>
      <c r="C2139" s="9">
        <v>2405</v>
      </c>
      <c r="D2139" s="9" t="s">
        <v>43</v>
      </c>
      <c r="E2139" s="12">
        <v>47502</v>
      </c>
      <c r="F2139" s="9">
        <v>11</v>
      </c>
      <c r="G2139" s="9" t="s">
        <v>36</v>
      </c>
    </row>
    <row r="2140" spans="1:7" x14ac:dyDescent="0.3">
      <c r="A2140" s="9">
        <v>3225</v>
      </c>
      <c r="B2140" s="9" t="s">
        <v>41</v>
      </c>
      <c r="C2140" s="9">
        <v>2418</v>
      </c>
      <c r="D2140" s="9" t="s">
        <v>46</v>
      </c>
      <c r="E2140" s="12">
        <v>47503</v>
      </c>
      <c r="F2140" s="9">
        <v>10</v>
      </c>
      <c r="G2140" s="9" t="s">
        <v>38</v>
      </c>
    </row>
    <row r="2141" spans="1:7" x14ac:dyDescent="0.3">
      <c r="A2141" s="9">
        <v>3226</v>
      </c>
      <c r="B2141" s="9" t="s">
        <v>34</v>
      </c>
      <c r="C2141" s="9">
        <v>2418</v>
      </c>
      <c r="D2141" s="9" t="s">
        <v>45</v>
      </c>
      <c r="E2141" s="12">
        <v>47504</v>
      </c>
      <c r="F2141" s="9">
        <v>10</v>
      </c>
      <c r="G2141" s="9" t="s">
        <v>38</v>
      </c>
    </row>
    <row r="2142" spans="1:7" x14ac:dyDescent="0.3">
      <c r="A2142" s="9">
        <v>3227</v>
      </c>
      <c r="B2142" s="9" t="s">
        <v>37</v>
      </c>
      <c r="C2142" s="9">
        <v>2423</v>
      </c>
      <c r="D2142" s="9" t="s">
        <v>45</v>
      </c>
      <c r="E2142" s="12">
        <v>47505</v>
      </c>
      <c r="F2142" s="9">
        <v>10</v>
      </c>
      <c r="G2142" s="9" t="s">
        <v>36</v>
      </c>
    </row>
    <row r="2143" spans="1:7" x14ac:dyDescent="0.3">
      <c r="A2143" s="9">
        <v>3228</v>
      </c>
      <c r="B2143" s="9" t="s">
        <v>37</v>
      </c>
      <c r="C2143" s="9">
        <v>2423</v>
      </c>
      <c r="D2143" s="9" t="s">
        <v>45</v>
      </c>
      <c r="E2143" s="12">
        <v>47506</v>
      </c>
      <c r="F2143" s="9">
        <v>11</v>
      </c>
      <c r="G2143" s="9" t="s">
        <v>38</v>
      </c>
    </row>
    <row r="2144" spans="1:7" x14ac:dyDescent="0.3">
      <c r="A2144" s="9">
        <v>3229</v>
      </c>
      <c r="B2144" s="9" t="s">
        <v>40</v>
      </c>
      <c r="C2144" s="9">
        <v>2406</v>
      </c>
      <c r="D2144" s="9" t="s">
        <v>46</v>
      </c>
      <c r="E2144" s="12">
        <v>47507</v>
      </c>
      <c r="F2144" s="9">
        <v>11</v>
      </c>
      <c r="G2144" s="9" t="s">
        <v>38</v>
      </c>
    </row>
    <row r="2145" spans="1:7" x14ac:dyDescent="0.3">
      <c r="A2145" s="9">
        <v>3230</v>
      </c>
      <c r="B2145" s="9" t="s">
        <v>34</v>
      </c>
      <c r="C2145" s="9">
        <v>2413</v>
      </c>
      <c r="D2145" s="9" t="s">
        <v>35</v>
      </c>
      <c r="E2145" s="12">
        <v>47508</v>
      </c>
      <c r="F2145" s="9">
        <v>11</v>
      </c>
      <c r="G2145" s="9" t="s">
        <v>38</v>
      </c>
    </row>
    <row r="2146" spans="1:7" x14ac:dyDescent="0.3">
      <c r="A2146" s="9">
        <v>3231</v>
      </c>
      <c r="B2146" s="9" t="s">
        <v>40</v>
      </c>
      <c r="C2146" s="9">
        <v>2413</v>
      </c>
      <c r="D2146" s="9" t="s">
        <v>45</v>
      </c>
      <c r="E2146" s="12">
        <v>47509</v>
      </c>
      <c r="F2146" s="9">
        <v>11</v>
      </c>
      <c r="G2146" s="9" t="s">
        <v>38</v>
      </c>
    </row>
    <row r="2147" spans="1:7" x14ac:dyDescent="0.3">
      <c r="A2147" s="9">
        <v>3232</v>
      </c>
      <c r="B2147" s="9" t="s">
        <v>37</v>
      </c>
      <c r="C2147" s="9">
        <v>2418</v>
      </c>
      <c r="D2147" s="9" t="s">
        <v>43</v>
      </c>
      <c r="E2147" s="12">
        <v>47510</v>
      </c>
      <c r="F2147" s="9">
        <v>11</v>
      </c>
      <c r="G2147" s="9" t="s">
        <v>38</v>
      </c>
    </row>
    <row r="2148" spans="1:7" x14ac:dyDescent="0.3">
      <c r="A2148" s="9">
        <v>3233</v>
      </c>
      <c r="B2148" s="9" t="s">
        <v>37</v>
      </c>
      <c r="C2148" s="9">
        <v>2417</v>
      </c>
      <c r="D2148" s="9" t="s">
        <v>43</v>
      </c>
      <c r="E2148" s="12">
        <v>47511</v>
      </c>
      <c r="F2148" s="9">
        <v>10</v>
      </c>
      <c r="G2148" s="9" t="s">
        <v>36</v>
      </c>
    </row>
    <row r="2149" spans="1:7" x14ac:dyDescent="0.3">
      <c r="A2149" s="9">
        <v>3234</v>
      </c>
      <c r="B2149" s="9" t="s">
        <v>37</v>
      </c>
      <c r="C2149" s="9">
        <v>2405</v>
      </c>
      <c r="D2149" s="9" t="s">
        <v>46</v>
      </c>
      <c r="E2149" s="12">
        <v>47512</v>
      </c>
      <c r="F2149" s="9">
        <v>11</v>
      </c>
      <c r="G2149" s="9" t="s">
        <v>36</v>
      </c>
    </row>
    <row r="2150" spans="1:7" x14ac:dyDescent="0.3">
      <c r="A2150" s="9">
        <v>3235</v>
      </c>
      <c r="B2150" s="9" t="s">
        <v>34</v>
      </c>
      <c r="C2150" s="9">
        <v>2406</v>
      </c>
      <c r="D2150" s="9" t="s">
        <v>45</v>
      </c>
      <c r="E2150" s="12">
        <v>47513</v>
      </c>
      <c r="F2150" s="9">
        <v>11</v>
      </c>
      <c r="G2150" s="9" t="s">
        <v>38</v>
      </c>
    </row>
    <row r="2151" spans="1:7" x14ac:dyDescent="0.3">
      <c r="A2151" s="9">
        <v>3236</v>
      </c>
      <c r="B2151" s="9" t="s">
        <v>37</v>
      </c>
      <c r="C2151" s="9">
        <v>2412</v>
      </c>
      <c r="D2151" s="9" t="s">
        <v>45</v>
      </c>
      <c r="E2151" s="12">
        <v>47514</v>
      </c>
      <c r="F2151" s="9">
        <v>11</v>
      </c>
      <c r="G2151" s="9" t="s">
        <v>38</v>
      </c>
    </row>
    <row r="2152" spans="1:7" x14ac:dyDescent="0.3">
      <c r="A2152" s="9">
        <v>3237</v>
      </c>
      <c r="B2152" s="9" t="s">
        <v>37</v>
      </c>
      <c r="C2152" s="9">
        <v>2406</v>
      </c>
      <c r="D2152" s="9" t="s">
        <v>35</v>
      </c>
      <c r="E2152" s="12">
        <v>47515</v>
      </c>
      <c r="F2152" s="9">
        <v>10</v>
      </c>
      <c r="G2152" s="9" t="s">
        <v>36</v>
      </c>
    </row>
    <row r="2153" spans="1:7" x14ac:dyDescent="0.3">
      <c r="A2153" s="9">
        <v>3238</v>
      </c>
      <c r="B2153" s="9" t="s">
        <v>34</v>
      </c>
      <c r="C2153" s="9">
        <v>2419</v>
      </c>
      <c r="D2153" s="9" t="s">
        <v>39</v>
      </c>
      <c r="E2153" s="12">
        <v>47516</v>
      </c>
      <c r="F2153" s="9">
        <v>10</v>
      </c>
      <c r="G2153" s="9" t="s">
        <v>36</v>
      </c>
    </row>
    <row r="2154" spans="1:7" x14ac:dyDescent="0.3">
      <c r="A2154" s="9">
        <v>3239</v>
      </c>
      <c r="B2154" s="9" t="s">
        <v>37</v>
      </c>
      <c r="C2154" s="9">
        <v>2415</v>
      </c>
      <c r="D2154" s="9" t="s">
        <v>35</v>
      </c>
      <c r="E2154" s="12">
        <v>47517</v>
      </c>
      <c r="F2154" s="9">
        <v>11</v>
      </c>
      <c r="G2154" s="9" t="s">
        <v>36</v>
      </c>
    </row>
    <row r="2155" spans="1:7" x14ac:dyDescent="0.3">
      <c r="A2155" s="9">
        <v>3240</v>
      </c>
      <c r="B2155" s="9" t="s">
        <v>40</v>
      </c>
      <c r="C2155" s="9">
        <v>2405</v>
      </c>
      <c r="D2155" s="9" t="s">
        <v>46</v>
      </c>
      <c r="E2155" s="12">
        <v>47518</v>
      </c>
      <c r="F2155" s="9">
        <v>11</v>
      </c>
      <c r="G2155" s="9" t="s">
        <v>38</v>
      </c>
    </row>
    <row r="2156" spans="1:7" x14ac:dyDescent="0.3">
      <c r="A2156" s="9">
        <v>3241</v>
      </c>
      <c r="B2156" s="9" t="s">
        <v>34</v>
      </c>
      <c r="C2156" s="9">
        <v>2402</v>
      </c>
      <c r="D2156" s="9" t="s">
        <v>39</v>
      </c>
      <c r="E2156" s="12">
        <v>47519</v>
      </c>
      <c r="F2156" s="9">
        <v>11</v>
      </c>
      <c r="G2156" s="9" t="s">
        <v>36</v>
      </c>
    </row>
    <row r="2157" spans="1:7" x14ac:dyDescent="0.3">
      <c r="A2157" s="9">
        <v>3242</v>
      </c>
      <c r="B2157" s="9" t="s">
        <v>40</v>
      </c>
      <c r="C2157" s="9">
        <v>2403</v>
      </c>
      <c r="D2157" s="9" t="s">
        <v>45</v>
      </c>
      <c r="E2157" s="12">
        <v>47520</v>
      </c>
      <c r="F2157" s="9">
        <v>11</v>
      </c>
      <c r="G2157" s="9" t="s">
        <v>36</v>
      </c>
    </row>
    <row r="2158" spans="1:7" x14ac:dyDescent="0.3">
      <c r="A2158" s="9">
        <v>3243</v>
      </c>
      <c r="B2158" s="9" t="s">
        <v>34</v>
      </c>
      <c r="C2158" s="9">
        <v>2419</v>
      </c>
      <c r="D2158" s="9" t="s">
        <v>35</v>
      </c>
      <c r="E2158" s="12">
        <v>47521</v>
      </c>
      <c r="F2158" s="9">
        <v>11</v>
      </c>
      <c r="G2158" s="9" t="s">
        <v>36</v>
      </c>
    </row>
    <row r="2159" spans="1:7" x14ac:dyDescent="0.3">
      <c r="A2159" s="9">
        <v>3244</v>
      </c>
      <c r="B2159" s="9" t="s">
        <v>34</v>
      </c>
      <c r="C2159" s="9">
        <v>2422</v>
      </c>
      <c r="D2159" s="9" t="s">
        <v>43</v>
      </c>
      <c r="E2159" s="12">
        <v>47522</v>
      </c>
      <c r="F2159" s="9">
        <v>11</v>
      </c>
      <c r="G2159" s="9" t="s">
        <v>36</v>
      </c>
    </row>
    <row r="2160" spans="1:7" x14ac:dyDescent="0.3">
      <c r="A2160" s="9">
        <v>3245</v>
      </c>
      <c r="B2160" s="9" t="s">
        <v>37</v>
      </c>
      <c r="C2160" s="9">
        <v>2423</v>
      </c>
      <c r="D2160" s="9" t="s">
        <v>43</v>
      </c>
      <c r="E2160" s="12">
        <v>47523</v>
      </c>
      <c r="F2160" s="9">
        <v>11</v>
      </c>
      <c r="G2160" s="9" t="s">
        <v>38</v>
      </c>
    </row>
    <row r="2161" spans="1:7" x14ac:dyDescent="0.3">
      <c r="A2161" s="9">
        <v>3246</v>
      </c>
      <c r="B2161" s="9" t="s">
        <v>37</v>
      </c>
      <c r="C2161" s="9">
        <v>2411</v>
      </c>
      <c r="D2161" s="9" t="s">
        <v>45</v>
      </c>
      <c r="E2161" s="12">
        <v>47524</v>
      </c>
      <c r="F2161" s="9">
        <v>11</v>
      </c>
      <c r="G2161" s="9" t="s">
        <v>38</v>
      </c>
    </row>
    <row r="2162" spans="1:7" x14ac:dyDescent="0.3">
      <c r="A2162" s="9">
        <v>3247</v>
      </c>
      <c r="B2162" s="9" t="s">
        <v>37</v>
      </c>
      <c r="C2162" s="9">
        <v>2415</v>
      </c>
      <c r="D2162" s="9" t="s">
        <v>43</v>
      </c>
      <c r="E2162" s="12">
        <v>47525</v>
      </c>
      <c r="F2162" s="9">
        <v>11</v>
      </c>
      <c r="G2162" s="9" t="s">
        <v>38</v>
      </c>
    </row>
    <row r="2163" spans="1:7" x14ac:dyDescent="0.3">
      <c r="A2163" s="9">
        <v>3248</v>
      </c>
      <c r="B2163" s="9" t="s">
        <v>34</v>
      </c>
      <c r="C2163" s="9">
        <v>2404</v>
      </c>
      <c r="D2163" s="9" t="s">
        <v>45</v>
      </c>
      <c r="E2163" s="12">
        <v>47526</v>
      </c>
      <c r="F2163" s="9">
        <v>11</v>
      </c>
      <c r="G2163" s="9" t="s">
        <v>36</v>
      </c>
    </row>
    <row r="2164" spans="1:7" x14ac:dyDescent="0.3">
      <c r="A2164" s="9">
        <v>3249</v>
      </c>
      <c r="B2164" s="9" t="s">
        <v>34</v>
      </c>
      <c r="C2164" s="9">
        <v>2404</v>
      </c>
      <c r="D2164" s="9" t="s">
        <v>45</v>
      </c>
      <c r="E2164" s="12">
        <v>47527</v>
      </c>
      <c r="F2164" s="9">
        <v>11</v>
      </c>
      <c r="G2164" s="9" t="s">
        <v>36</v>
      </c>
    </row>
    <row r="2165" spans="1:7" x14ac:dyDescent="0.3">
      <c r="A2165" s="9">
        <v>3250</v>
      </c>
      <c r="B2165" s="9" t="s">
        <v>34</v>
      </c>
      <c r="C2165" s="9">
        <v>2408</v>
      </c>
      <c r="D2165" s="9" t="s">
        <v>35</v>
      </c>
      <c r="E2165" s="12">
        <v>47528</v>
      </c>
      <c r="F2165" s="9">
        <v>11</v>
      </c>
      <c r="G2165" s="9" t="s">
        <v>36</v>
      </c>
    </row>
    <row r="2166" spans="1:7" x14ac:dyDescent="0.3">
      <c r="A2166" s="9">
        <v>3251</v>
      </c>
      <c r="B2166" s="9" t="s">
        <v>40</v>
      </c>
      <c r="C2166" s="9">
        <v>2415</v>
      </c>
      <c r="D2166" s="9" t="s">
        <v>45</v>
      </c>
      <c r="E2166" s="12">
        <v>47529</v>
      </c>
      <c r="F2166" s="9">
        <v>10</v>
      </c>
      <c r="G2166" s="9" t="s">
        <v>36</v>
      </c>
    </row>
    <row r="2167" spans="1:7" x14ac:dyDescent="0.3">
      <c r="A2167" s="9">
        <v>3252</v>
      </c>
      <c r="B2167" s="9" t="s">
        <v>37</v>
      </c>
      <c r="C2167" s="9">
        <v>2423</v>
      </c>
      <c r="D2167" s="9" t="s">
        <v>45</v>
      </c>
      <c r="E2167" s="12">
        <v>47530</v>
      </c>
      <c r="F2167" s="9">
        <v>9</v>
      </c>
      <c r="G2167" s="9" t="s">
        <v>36</v>
      </c>
    </row>
    <row r="2168" spans="1:7" x14ac:dyDescent="0.3">
      <c r="A2168" s="9">
        <v>3253</v>
      </c>
      <c r="B2168" s="9" t="s">
        <v>37</v>
      </c>
      <c r="C2168" s="9">
        <v>2417</v>
      </c>
      <c r="D2168" s="9" t="s">
        <v>35</v>
      </c>
      <c r="E2168" s="12">
        <v>47531</v>
      </c>
      <c r="F2168" s="9">
        <v>11</v>
      </c>
      <c r="G2168" s="9" t="s">
        <v>36</v>
      </c>
    </row>
    <row r="2169" spans="1:7" x14ac:dyDescent="0.3">
      <c r="A2169" s="9">
        <v>3254</v>
      </c>
      <c r="B2169" s="9" t="s">
        <v>37</v>
      </c>
      <c r="C2169" s="9">
        <v>2404</v>
      </c>
      <c r="D2169" s="9" t="s">
        <v>35</v>
      </c>
      <c r="E2169" s="12">
        <v>47532</v>
      </c>
      <c r="F2169" s="9">
        <v>11</v>
      </c>
      <c r="G2169" s="9" t="s">
        <v>36</v>
      </c>
    </row>
    <row r="2170" spans="1:7" x14ac:dyDescent="0.3">
      <c r="A2170" s="9">
        <v>3255</v>
      </c>
      <c r="B2170" s="9" t="s">
        <v>34</v>
      </c>
      <c r="C2170" s="9">
        <v>2404</v>
      </c>
      <c r="D2170" s="9" t="s">
        <v>35</v>
      </c>
      <c r="E2170" s="12">
        <v>47533</v>
      </c>
      <c r="F2170" s="9">
        <v>11</v>
      </c>
      <c r="G2170" s="9" t="s">
        <v>36</v>
      </c>
    </row>
    <row r="2171" spans="1:7" x14ac:dyDescent="0.3">
      <c r="A2171" s="9">
        <v>3256</v>
      </c>
      <c r="B2171" s="9" t="s">
        <v>34</v>
      </c>
      <c r="C2171" s="9">
        <v>2414</v>
      </c>
      <c r="D2171" s="9" t="s">
        <v>46</v>
      </c>
      <c r="E2171" s="12">
        <v>47534</v>
      </c>
      <c r="F2171" s="9">
        <v>11</v>
      </c>
      <c r="G2171" s="9" t="s">
        <v>36</v>
      </c>
    </row>
    <row r="2172" spans="1:7" x14ac:dyDescent="0.3">
      <c r="A2172" s="9">
        <v>3257</v>
      </c>
      <c r="B2172" s="9" t="s">
        <v>34</v>
      </c>
      <c r="C2172" s="9">
        <v>2414</v>
      </c>
      <c r="D2172" s="9" t="s">
        <v>46</v>
      </c>
      <c r="E2172" s="12">
        <v>47535</v>
      </c>
      <c r="F2172" s="9">
        <v>11</v>
      </c>
      <c r="G2172" s="9" t="s">
        <v>36</v>
      </c>
    </row>
    <row r="2173" spans="1:7" x14ac:dyDescent="0.3">
      <c r="A2173" s="9">
        <v>3258</v>
      </c>
      <c r="B2173" s="9" t="s">
        <v>41</v>
      </c>
      <c r="C2173" s="9">
        <v>2423</v>
      </c>
      <c r="D2173" s="9" t="s">
        <v>45</v>
      </c>
      <c r="E2173" s="12">
        <v>47536</v>
      </c>
      <c r="F2173" s="9">
        <v>11</v>
      </c>
      <c r="G2173" s="9" t="s">
        <v>36</v>
      </c>
    </row>
    <row r="2174" spans="1:7" x14ac:dyDescent="0.3">
      <c r="A2174" s="9">
        <v>3259</v>
      </c>
      <c r="B2174" s="9" t="s">
        <v>41</v>
      </c>
      <c r="C2174" s="9">
        <v>2423</v>
      </c>
      <c r="D2174" s="9" t="s">
        <v>45</v>
      </c>
      <c r="E2174" s="12">
        <v>47537</v>
      </c>
      <c r="F2174" s="9">
        <v>11</v>
      </c>
      <c r="G2174" s="9" t="s">
        <v>36</v>
      </c>
    </row>
    <row r="2175" spans="1:7" x14ac:dyDescent="0.3">
      <c r="A2175" s="9">
        <v>3260</v>
      </c>
      <c r="B2175" s="9" t="s">
        <v>34</v>
      </c>
      <c r="C2175" s="9">
        <v>2408</v>
      </c>
      <c r="D2175" s="9" t="s">
        <v>35</v>
      </c>
      <c r="E2175" s="12">
        <v>47538</v>
      </c>
      <c r="F2175" s="9">
        <v>10</v>
      </c>
      <c r="G2175" s="9" t="s">
        <v>36</v>
      </c>
    </row>
    <row r="2176" spans="1:7" x14ac:dyDescent="0.3">
      <c r="A2176" s="9">
        <v>3261</v>
      </c>
      <c r="B2176" s="9" t="s">
        <v>40</v>
      </c>
      <c r="C2176" s="9">
        <v>2423</v>
      </c>
      <c r="D2176" s="9" t="s">
        <v>39</v>
      </c>
      <c r="E2176" s="12">
        <v>47539</v>
      </c>
      <c r="F2176" s="9">
        <v>11</v>
      </c>
      <c r="G2176" s="9" t="s">
        <v>38</v>
      </c>
    </row>
    <row r="2177" spans="1:7" x14ac:dyDescent="0.3">
      <c r="A2177" s="9">
        <v>3263</v>
      </c>
      <c r="B2177" s="9" t="s">
        <v>34</v>
      </c>
      <c r="C2177" s="9">
        <v>2415</v>
      </c>
      <c r="D2177" s="9" t="s">
        <v>39</v>
      </c>
      <c r="E2177" s="12">
        <v>47540</v>
      </c>
      <c r="F2177" s="9">
        <v>11</v>
      </c>
      <c r="G2177" s="9" t="s">
        <v>36</v>
      </c>
    </row>
    <row r="2178" spans="1:7" x14ac:dyDescent="0.3">
      <c r="A2178" s="9">
        <v>3264</v>
      </c>
      <c r="B2178" s="9" t="s">
        <v>37</v>
      </c>
      <c r="C2178" s="9">
        <v>2406</v>
      </c>
      <c r="D2178" s="9" t="s">
        <v>45</v>
      </c>
      <c r="E2178" s="12">
        <v>47541</v>
      </c>
      <c r="F2178" s="9">
        <v>11</v>
      </c>
      <c r="G2178" s="9" t="s">
        <v>38</v>
      </c>
    </row>
    <row r="2179" spans="1:7" x14ac:dyDescent="0.3">
      <c r="A2179" s="9">
        <v>3265</v>
      </c>
      <c r="B2179" s="9" t="s">
        <v>37</v>
      </c>
      <c r="C2179" s="9">
        <v>2404</v>
      </c>
      <c r="D2179" s="9" t="s">
        <v>35</v>
      </c>
      <c r="E2179" s="12">
        <v>47542</v>
      </c>
      <c r="F2179" s="9">
        <v>11</v>
      </c>
      <c r="G2179" s="9" t="s">
        <v>38</v>
      </c>
    </row>
    <row r="2180" spans="1:7" x14ac:dyDescent="0.3">
      <c r="A2180" s="9">
        <v>3266</v>
      </c>
      <c r="B2180" s="9" t="s">
        <v>40</v>
      </c>
      <c r="C2180" s="9">
        <v>2419</v>
      </c>
      <c r="D2180" s="9" t="s">
        <v>45</v>
      </c>
      <c r="E2180" s="12">
        <v>47543</v>
      </c>
      <c r="F2180" s="9">
        <v>11</v>
      </c>
      <c r="G2180" s="9" t="s">
        <v>38</v>
      </c>
    </row>
    <row r="2181" spans="1:7" x14ac:dyDescent="0.3">
      <c r="A2181" s="9">
        <v>3267</v>
      </c>
      <c r="B2181" s="9" t="s">
        <v>37</v>
      </c>
      <c r="C2181" s="9">
        <v>2404</v>
      </c>
      <c r="D2181" s="9" t="s">
        <v>43</v>
      </c>
      <c r="E2181" s="12">
        <v>47544</v>
      </c>
      <c r="F2181" s="9">
        <v>11</v>
      </c>
      <c r="G2181" s="9" t="s">
        <v>38</v>
      </c>
    </row>
    <row r="2182" spans="1:7" x14ac:dyDescent="0.3">
      <c r="A2182" s="9">
        <v>3268</v>
      </c>
      <c r="B2182" s="9" t="s">
        <v>37</v>
      </c>
      <c r="C2182" s="9">
        <v>2404</v>
      </c>
      <c r="D2182" s="9" t="s">
        <v>43</v>
      </c>
      <c r="E2182" s="12">
        <v>47545</v>
      </c>
      <c r="F2182" s="9">
        <v>11</v>
      </c>
      <c r="G2182" s="9" t="s">
        <v>38</v>
      </c>
    </row>
    <row r="2183" spans="1:7" x14ac:dyDescent="0.3">
      <c r="A2183" s="9">
        <v>3269</v>
      </c>
      <c r="B2183" s="9" t="s">
        <v>34</v>
      </c>
      <c r="C2183" s="9">
        <v>2414</v>
      </c>
      <c r="D2183" s="9" t="s">
        <v>43</v>
      </c>
      <c r="E2183" s="12">
        <v>47546</v>
      </c>
      <c r="F2183" s="9">
        <v>11</v>
      </c>
      <c r="G2183" s="9" t="s">
        <v>36</v>
      </c>
    </row>
    <row r="2184" spans="1:7" x14ac:dyDescent="0.3">
      <c r="A2184" s="9">
        <v>3270</v>
      </c>
      <c r="B2184" s="9" t="s">
        <v>37</v>
      </c>
      <c r="C2184" s="9">
        <v>2416</v>
      </c>
      <c r="D2184" s="9" t="s">
        <v>45</v>
      </c>
      <c r="E2184" s="12">
        <v>47547</v>
      </c>
      <c r="F2184" s="9">
        <v>11</v>
      </c>
      <c r="G2184" s="9" t="s">
        <v>38</v>
      </c>
    </row>
    <row r="2185" spans="1:7" x14ac:dyDescent="0.3">
      <c r="A2185" s="9">
        <v>3271</v>
      </c>
      <c r="B2185" s="9" t="s">
        <v>37</v>
      </c>
      <c r="C2185" s="9">
        <v>2418</v>
      </c>
      <c r="D2185" s="9" t="s">
        <v>43</v>
      </c>
      <c r="E2185" s="12">
        <v>47548</v>
      </c>
      <c r="F2185" s="9">
        <v>11</v>
      </c>
      <c r="G2185" s="9" t="s">
        <v>38</v>
      </c>
    </row>
    <row r="2186" spans="1:7" x14ac:dyDescent="0.3">
      <c r="A2186" s="9">
        <v>3272</v>
      </c>
      <c r="B2186" s="9" t="s">
        <v>37</v>
      </c>
      <c r="C2186" s="9">
        <v>2418</v>
      </c>
      <c r="D2186" s="9" t="s">
        <v>43</v>
      </c>
      <c r="E2186" s="12">
        <v>47549</v>
      </c>
      <c r="F2186" s="9">
        <v>11</v>
      </c>
      <c r="G2186" s="9" t="s">
        <v>36</v>
      </c>
    </row>
    <row r="2187" spans="1:7" x14ac:dyDescent="0.3">
      <c r="A2187" s="9">
        <v>3273</v>
      </c>
      <c r="B2187" s="9" t="s">
        <v>34</v>
      </c>
      <c r="C2187" s="9">
        <v>2409</v>
      </c>
      <c r="D2187" s="9" t="s">
        <v>43</v>
      </c>
      <c r="E2187" s="12">
        <v>47550</v>
      </c>
      <c r="F2187" s="9">
        <v>11</v>
      </c>
      <c r="G2187" s="9" t="s">
        <v>36</v>
      </c>
    </row>
    <row r="2188" spans="1:7" x14ac:dyDescent="0.3">
      <c r="A2188" s="9">
        <v>3274</v>
      </c>
      <c r="B2188" s="9" t="s">
        <v>34</v>
      </c>
      <c r="C2188" s="9">
        <v>2409</v>
      </c>
      <c r="D2188" s="9" t="s">
        <v>43</v>
      </c>
      <c r="E2188" s="12">
        <v>47551</v>
      </c>
      <c r="F2188" s="9">
        <v>11</v>
      </c>
      <c r="G2188" s="9" t="s">
        <v>36</v>
      </c>
    </row>
    <row r="2189" spans="1:7" x14ac:dyDescent="0.3">
      <c r="A2189" s="9">
        <v>3275</v>
      </c>
      <c r="B2189" s="9" t="s">
        <v>34</v>
      </c>
      <c r="C2189" s="9">
        <v>2424</v>
      </c>
      <c r="D2189" s="9" t="s">
        <v>35</v>
      </c>
      <c r="E2189" s="12">
        <v>47552</v>
      </c>
      <c r="F2189" s="9">
        <v>11</v>
      </c>
      <c r="G2189" s="9" t="s">
        <v>38</v>
      </c>
    </row>
    <row r="2190" spans="1:7" x14ac:dyDescent="0.3">
      <c r="A2190" s="9">
        <v>3276</v>
      </c>
      <c r="B2190" s="9" t="s">
        <v>34</v>
      </c>
      <c r="C2190" s="9">
        <v>2416</v>
      </c>
      <c r="D2190" s="9" t="s">
        <v>45</v>
      </c>
      <c r="E2190" s="12">
        <v>47553</v>
      </c>
      <c r="F2190" s="9">
        <v>11</v>
      </c>
      <c r="G2190" s="9" t="s">
        <v>38</v>
      </c>
    </row>
    <row r="2191" spans="1:7" x14ac:dyDescent="0.3">
      <c r="A2191" s="9">
        <v>3277</v>
      </c>
      <c r="B2191" s="9" t="s">
        <v>40</v>
      </c>
      <c r="C2191" s="9">
        <v>2415</v>
      </c>
      <c r="D2191" s="9" t="s">
        <v>45</v>
      </c>
      <c r="E2191" s="12">
        <v>47554</v>
      </c>
      <c r="F2191" s="9">
        <v>11</v>
      </c>
      <c r="G2191" s="9" t="s">
        <v>38</v>
      </c>
    </row>
    <row r="2192" spans="1:7" x14ac:dyDescent="0.3">
      <c r="A2192" s="9">
        <v>3278</v>
      </c>
      <c r="B2192" s="9" t="s">
        <v>34</v>
      </c>
      <c r="C2192" s="9">
        <v>2416</v>
      </c>
      <c r="D2192" s="9" t="s">
        <v>45</v>
      </c>
      <c r="E2192" s="12">
        <v>47555</v>
      </c>
      <c r="F2192" s="9">
        <v>11</v>
      </c>
      <c r="G2192" s="9" t="s">
        <v>38</v>
      </c>
    </row>
    <row r="2193" spans="1:7" x14ac:dyDescent="0.3">
      <c r="A2193" s="9">
        <v>3279</v>
      </c>
      <c r="B2193" s="9" t="s">
        <v>34</v>
      </c>
      <c r="C2193" s="9">
        <v>2402</v>
      </c>
      <c r="D2193" s="9" t="s">
        <v>43</v>
      </c>
      <c r="E2193" s="12">
        <v>47556</v>
      </c>
      <c r="F2193" s="9">
        <v>11</v>
      </c>
      <c r="G2193" s="9" t="s">
        <v>38</v>
      </c>
    </row>
    <row r="2194" spans="1:7" x14ac:dyDescent="0.3">
      <c r="A2194" s="9">
        <v>3280</v>
      </c>
      <c r="B2194" s="9" t="s">
        <v>40</v>
      </c>
      <c r="C2194" s="9">
        <v>2409</v>
      </c>
      <c r="D2194" s="9" t="s">
        <v>46</v>
      </c>
      <c r="E2194" s="12">
        <v>47557</v>
      </c>
      <c r="F2194" s="9">
        <v>11</v>
      </c>
      <c r="G2194" s="9" t="s">
        <v>36</v>
      </c>
    </row>
    <row r="2195" spans="1:7" x14ac:dyDescent="0.3">
      <c r="A2195" s="9">
        <v>3281</v>
      </c>
      <c r="B2195" s="9" t="s">
        <v>37</v>
      </c>
      <c r="C2195" s="9">
        <v>2409</v>
      </c>
      <c r="D2195" s="9" t="s">
        <v>46</v>
      </c>
      <c r="E2195" s="12">
        <v>47558</v>
      </c>
      <c r="F2195" s="9">
        <v>11</v>
      </c>
      <c r="G2195" s="9" t="s">
        <v>36</v>
      </c>
    </row>
    <row r="2196" spans="1:7" x14ac:dyDescent="0.3">
      <c r="A2196" s="9">
        <v>3282</v>
      </c>
      <c r="B2196" s="9" t="s">
        <v>37</v>
      </c>
      <c r="C2196" s="9">
        <v>2409</v>
      </c>
      <c r="D2196" s="9" t="s">
        <v>45</v>
      </c>
      <c r="E2196" s="12">
        <v>47559</v>
      </c>
      <c r="F2196" s="9">
        <v>11</v>
      </c>
      <c r="G2196" s="9" t="s">
        <v>36</v>
      </c>
    </row>
    <row r="2197" spans="1:7" x14ac:dyDescent="0.3">
      <c r="A2197" s="9">
        <v>3283</v>
      </c>
      <c r="B2197" s="9" t="s">
        <v>37</v>
      </c>
      <c r="C2197" s="9">
        <v>2409</v>
      </c>
      <c r="D2197" s="9" t="s">
        <v>43</v>
      </c>
      <c r="E2197" s="12">
        <v>47560</v>
      </c>
      <c r="F2197" s="9">
        <v>11</v>
      </c>
      <c r="G2197" s="9" t="s">
        <v>38</v>
      </c>
    </row>
    <row r="2198" spans="1:7" x14ac:dyDescent="0.3">
      <c r="A2198" s="9">
        <v>3284</v>
      </c>
      <c r="B2198" s="9" t="s">
        <v>40</v>
      </c>
      <c r="C2198" s="9">
        <v>2413</v>
      </c>
      <c r="D2198" s="9" t="s">
        <v>45</v>
      </c>
      <c r="E2198" s="12">
        <v>47561</v>
      </c>
      <c r="F2198" s="9">
        <v>11</v>
      </c>
      <c r="G2198" s="9" t="s">
        <v>36</v>
      </c>
    </row>
    <row r="2199" spans="1:7" x14ac:dyDescent="0.3">
      <c r="A2199" s="9">
        <v>3285</v>
      </c>
      <c r="B2199" s="9" t="s">
        <v>40</v>
      </c>
      <c r="C2199" s="9">
        <v>2413</v>
      </c>
      <c r="D2199" s="9" t="s">
        <v>43</v>
      </c>
      <c r="E2199" s="12">
        <v>47562</v>
      </c>
      <c r="F2199" s="9">
        <v>11</v>
      </c>
      <c r="G2199" s="9" t="s">
        <v>38</v>
      </c>
    </row>
    <row r="2200" spans="1:7" x14ac:dyDescent="0.3">
      <c r="A2200" s="9">
        <v>3286</v>
      </c>
      <c r="B2200" s="9" t="s">
        <v>37</v>
      </c>
      <c r="C2200" s="9">
        <v>2421</v>
      </c>
      <c r="D2200" s="9" t="s">
        <v>45</v>
      </c>
      <c r="E2200" s="12">
        <v>47563</v>
      </c>
      <c r="F2200" s="9">
        <v>11</v>
      </c>
      <c r="G2200" s="9" t="s">
        <v>36</v>
      </c>
    </row>
    <row r="2201" spans="1:7" x14ac:dyDescent="0.3">
      <c r="A2201" s="9">
        <v>3287</v>
      </c>
      <c r="B2201" s="9" t="s">
        <v>34</v>
      </c>
      <c r="C2201" s="9">
        <v>2402</v>
      </c>
      <c r="D2201" s="9" t="s">
        <v>43</v>
      </c>
      <c r="E2201" s="12">
        <v>47564</v>
      </c>
      <c r="F2201" s="9">
        <v>11</v>
      </c>
      <c r="G2201" s="9" t="s">
        <v>36</v>
      </c>
    </row>
    <row r="2202" spans="1:7" x14ac:dyDescent="0.3">
      <c r="A2202" s="9">
        <v>3288</v>
      </c>
      <c r="B2202" s="9" t="s">
        <v>44</v>
      </c>
      <c r="C2202" s="9">
        <v>2419</v>
      </c>
      <c r="D2202" s="9" t="s">
        <v>46</v>
      </c>
      <c r="E2202" s="12">
        <v>47565</v>
      </c>
      <c r="F2202" s="9">
        <v>11</v>
      </c>
      <c r="G2202" s="9" t="s">
        <v>38</v>
      </c>
    </row>
    <row r="2203" spans="1:7" x14ac:dyDescent="0.3">
      <c r="A2203" s="9">
        <v>3289</v>
      </c>
      <c r="B2203" s="9" t="s">
        <v>37</v>
      </c>
      <c r="C2203" s="9">
        <v>2415</v>
      </c>
      <c r="D2203" s="9" t="s">
        <v>46</v>
      </c>
      <c r="E2203" s="12">
        <v>47566</v>
      </c>
      <c r="F2203" s="9">
        <v>9</v>
      </c>
      <c r="G2203" s="9" t="s">
        <v>38</v>
      </c>
    </row>
    <row r="2204" spans="1:7" x14ac:dyDescent="0.3">
      <c r="A2204" s="9">
        <v>3290</v>
      </c>
      <c r="B2204" s="9" t="s">
        <v>40</v>
      </c>
      <c r="C2204" s="9">
        <v>2408</v>
      </c>
      <c r="D2204" s="9" t="s">
        <v>46</v>
      </c>
      <c r="E2204" s="12">
        <v>47567</v>
      </c>
      <c r="F2204" s="9">
        <v>9</v>
      </c>
      <c r="G2204" s="9" t="s">
        <v>38</v>
      </c>
    </row>
    <row r="2205" spans="1:7" x14ac:dyDescent="0.3">
      <c r="A2205" s="9">
        <v>3291</v>
      </c>
      <c r="B2205" s="9" t="s">
        <v>34</v>
      </c>
      <c r="C2205" s="9">
        <v>2416</v>
      </c>
      <c r="D2205" s="9" t="s">
        <v>46</v>
      </c>
      <c r="E2205" s="12">
        <v>47568</v>
      </c>
      <c r="F2205" s="9">
        <v>11</v>
      </c>
      <c r="G2205" s="9" t="s">
        <v>38</v>
      </c>
    </row>
    <row r="2206" spans="1:7" x14ac:dyDescent="0.3">
      <c r="A2206" s="9">
        <v>3292</v>
      </c>
      <c r="B2206" s="9" t="s">
        <v>34</v>
      </c>
      <c r="C2206" s="9">
        <v>2416</v>
      </c>
      <c r="D2206" s="9" t="s">
        <v>46</v>
      </c>
      <c r="E2206" s="12">
        <v>47569</v>
      </c>
      <c r="F2206" s="9">
        <v>11</v>
      </c>
      <c r="G2206" s="9" t="s">
        <v>36</v>
      </c>
    </row>
    <row r="2207" spans="1:7" x14ac:dyDescent="0.3">
      <c r="A2207" s="9">
        <v>3293</v>
      </c>
      <c r="B2207" s="9" t="s">
        <v>37</v>
      </c>
      <c r="C2207" s="9">
        <v>2422</v>
      </c>
      <c r="D2207" s="9" t="s">
        <v>43</v>
      </c>
      <c r="E2207" s="12">
        <v>47570</v>
      </c>
      <c r="F2207" s="9">
        <v>10</v>
      </c>
      <c r="G2207" s="9" t="s">
        <v>36</v>
      </c>
    </row>
    <row r="2208" spans="1:7" x14ac:dyDescent="0.3">
      <c r="A2208" s="9">
        <v>3294</v>
      </c>
      <c r="B2208" s="9" t="s">
        <v>34</v>
      </c>
      <c r="C2208" s="9">
        <v>2418</v>
      </c>
      <c r="D2208" s="9" t="s">
        <v>45</v>
      </c>
      <c r="E2208" s="12">
        <v>47571</v>
      </c>
      <c r="F2208" s="9">
        <v>10</v>
      </c>
      <c r="G2208" s="9" t="s">
        <v>36</v>
      </c>
    </row>
    <row r="2209" spans="1:7" x14ac:dyDescent="0.3">
      <c r="A2209" s="9">
        <v>3295</v>
      </c>
      <c r="B2209" s="9" t="s">
        <v>40</v>
      </c>
      <c r="C2209" s="9">
        <v>2418</v>
      </c>
      <c r="D2209" s="9" t="s">
        <v>43</v>
      </c>
      <c r="E2209" s="12">
        <v>47572</v>
      </c>
      <c r="F2209" s="9">
        <v>10</v>
      </c>
      <c r="G2209" s="9" t="s">
        <v>36</v>
      </c>
    </row>
    <row r="2210" spans="1:7" x14ac:dyDescent="0.3">
      <c r="A2210" s="9">
        <v>3296</v>
      </c>
      <c r="B2210" s="9" t="s">
        <v>37</v>
      </c>
      <c r="C2210" s="9">
        <v>2423</v>
      </c>
      <c r="D2210" s="9" t="s">
        <v>39</v>
      </c>
      <c r="E2210" s="12">
        <v>47573</v>
      </c>
      <c r="F2210" s="9">
        <v>11</v>
      </c>
      <c r="G2210" s="9" t="s">
        <v>36</v>
      </c>
    </row>
    <row r="2211" spans="1:7" x14ac:dyDescent="0.3">
      <c r="A2211" s="9">
        <v>3297</v>
      </c>
      <c r="B2211" s="9" t="s">
        <v>37</v>
      </c>
      <c r="C2211" s="9">
        <v>2423</v>
      </c>
      <c r="D2211" s="9" t="s">
        <v>39</v>
      </c>
      <c r="E2211" s="12">
        <v>47574</v>
      </c>
      <c r="F2211" s="9">
        <v>11</v>
      </c>
      <c r="G2211" s="9" t="s">
        <v>36</v>
      </c>
    </row>
    <row r="2212" spans="1:7" x14ac:dyDescent="0.3">
      <c r="A2212" s="9">
        <v>3298</v>
      </c>
      <c r="B2212" s="9" t="s">
        <v>37</v>
      </c>
      <c r="C2212" s="9">
        <v>2413</v>
      </c>
      <c r="D2212" s="9" t="s">
        <v>39</v>
      </c>
      <c r="E2212" s="12">
        <v>47575</v>
      </c>
      <c r="F2212" s="9">
        <v>11</v>
      </c>
      <c r="G2212" s="9" t="s">
        <v>38</v>
      </c>
    </row>
    <row r="2213" spans="1:7" x14ac:dyDescent="0.3">
      <c r="A2213" s="9">
        <v>3299</v>
      </c>
      <c r="B2213" s="9" t="s">
        <v>34</v>
      </c>
      <c r="C2213" s="9">
        <v>2407</v>
      </c>
      <c r="D2213" s="9" t="s">
        <v>47</v>
      </c>
      <c r="E2213" s="12">
        <v>47576</v>
      </c>
      <c r="F2213" s="9">
        <v>11</v>
      </c>
      <c r="G2213" s="9" t="s">
        <v>38</v>
      </c>
    </row>
    <row r="2214" spans="1:7" x14ac:dyDescent="0.3">
      <c r="A2214" s="9">
        <v>3300</v>
      </c>
      <c r="B2214" s="9" t="s">
        <v>34</v>
      </c>
      <c r="C2214" s="9">
        <v>2412</v>
      </c>
      <c r="D2214" s="9" t="s">
        <v>39</v>
      </c>
      <c r="E2214" s="12">
        <v>47577</v>
      </c>
      <c r="F2214" s="9">
        <v>10</v>
      </c>
      <c r="G2214" s="9" t="s">
        <v>38</v>
      </c>
    </row>
    <row r="2215" spans="1:7" x14ac:dyDescent="0.3">
      <c r="A2215" s="9">
        <v>3301</v>
      </c>
      <c r="B2215" s="9" t="s">
        <v>34</v>
      </c>
      <c r="C2215" s="9">
        <v>2424</v>
      </c>
      <c r="D2215" s="9" t="s">
        <v>35</v>
      </c>
      <c r="E2215" s="12">
        <v>47578</v>
      </c>
      <c r="F2215" s="9">
        <v>11</v>
      </c>
      <c r="G2215" s="9" t="s">
        <v>36</v>
      </c>
    </row>
    <row r="2216" spans="1:7" x14ac:dyDescent="0.3">
      <c r="A2216" s="9">
        <v>3302</v>
      </c>
      <c r="B2216" s="9" t="s">
        <v>40</v>
      </c>
      <c r="C2216" s="9">
        <v>2405</v>
      </c>
      <c r="D2216" s="9" t="s">
        <v>47</v>
      </c>
      <c r="E2216" s="12">
        <v>47579</v>
      </c>
      <c r="F2216" s="9">
        <v>3</v>
      </c>
      <c r="G2216" s="9" t="s">
        <v>36</v>
      </c>
    </row>
    <row r="2217" spans="1:7" x14ac:dyDescent="0.3">
      <c r="A2217" s="9">
        <v>3303</v>
      </c>
      <c r="B2217" s="9" t="s">
        <v>37</v>
      </c>
      <c r="C2217" s="9">
        <v>2420</v>
      </c>
      <c r="D2217" s="9" t="s">
        <v>35</v>
      </c>
      <c r="E2217" s="12">
        <v>47580</v>
      </c>
      <c r="F2217" s="9">
        <v>11</v>
      </c>
      <c r="G2217" s="9" t="s">
        <v>36</v>
      </c>
    </row>
    <row r="2218" spans="1:7" x14ac:dyDescent="0.3">
      <c r="A2218" s="9">
        <v>3304</v>
      </c>
      <c r="B2218" s="9" t="s">
        <v>37</v>
      </c>
      <c r="C2218" s="9">
        <v>2414</v>
      </c>
      <c r="D2218" s="9" t="s">
        <v>45</v>
      </c>
      <c r="E2218" s="12">
        <v>47581</v>
      </c>
      <c r="F2218" s="9">
        <v>11</v>
      </c>
      <c r="G2218" s="9" t="s">
        <v>38</v>
      </c>
    </row>
    <row r="2219" spans="1:7" x14ac:dyDescent="0.3">
      <c r="A2219" s="9">
        <v>3305</v>
      </c>
      <c r="B2219" s="9" t="s">
        <v>34</v>
      </c>
      <c r="C2219" s="9">
        <v>2416</v>
      </c>
      <c r="D2219" s="9" t="s">
        <v>46</v>
      </c>
      <c r="E2219" s="12">
        <v>47582</v>
      </c>
      <c r="F2219" s="9">
        <v>11</v>
      </c>
      <c r="G2219" s="9" t="s">
        <v>36</v>
      </c>
    </row>
    <row r="2220" spans="1:7" x14ac:dyDescent="0.3">
      <c r="A2220" s="9">
        <v>3306</v>
      </c>
      <c r="B2220" s="9" t="s">
        <v>37</v>
      </c>
      <c r="C2220" s="9">
        <v>2415</v>
      </c>
      <c r="D2220" s="9" t="s">
        <v>39</v>
      </c>
      <c r="E2220" s="12">
        <v>47583</v>
      </c>
      <c r="F2220" s="9">
        <v>11</v>
      </c>
      <c r="G2220" s="9" t="s">
        <v>36</v>
      </c>
    </row>
    <row r="2221" spans="1:7" x14ac:dyDescent="0.3">
      <c r="A2221" s="9">
        <v>3307</v>
      </c>
      <c r="B2221" s="9" t="s">
        <v>37</v>
      </c>
      <c r="C2221" s="9">
        <v>2414</v>
      </c>
      <c r="D2221" s="9" t="s">
        <v>39</v>
      </c>
      <c r="E2221" s="12">
        <v>47584</v>
      </c>
      <c r="F2221" s="9">
        <v>11</v>
      </c>
      <c r="G2221" s="9" t="s">
        <v>36</v>
      </c>
    </row>
    <row r="2222" spans="1:7" x14ac:dyDescent="0.3">
      <c r="A2222" s="9">
        <v>3308</v>
      </c>
      <c r="B2222" s="9" t="s">
        <v>37</v>
      </c>
      <c r="C2222" s="9">
        <v>2405</v>
      </c>
      <c r="D2222" s="9" t="s">
        <v>45</v>
      </c>
      <c r="E2222" s="12">
        <v>47585</v>
      </c>
      <c r="F2222" s="9">
        <v>11</v>
      </c>
      <c r="G2222" s="9" t="s">
        <v>38</v>
      </c>
    </row>
    <row r="2223" spans="1:7" x14ac:dyDescent="0.3">
      <c r="A2223" s="9">
        <v>3309</v>
      </c>
      <c r="B2223" s="9" t="s">
        <v>37</v>
      </c>
      <c r="C2223" s="9">
        <v>2418</v>
      </c>
      <c r="D2223" s="9" t="s">
        <v>47</v>
      </c>
      <c r="E2223" s="12">
        <v>47586</v>
      </c>
      <c r="F2223" s="9">
        <v>11</v>
      </c>
      <c r="G2223" s="9" t="s">
        <v>36</v>
      </c>
    </row>
    <row r="2224" spans="1:7" x14ac:dyDescent="0.3">
      <c r="A2224" s="9">
        <v>3310</v>
      </c>
      <c r="B2224" s="9" t="s">
        <v>37</v>
      </c>
      <c r="C2224" s="9">
        <v>2404</v>
      </c>
      <c r="D2224" s="9" t="s">
        <v>45</v>
      </c>
      <c r="E2224" s="12">
        <v>47587</v>
      </c>
      <c r="F2224" s="9">
        <v>11</v>
      </c>
      <c r="G2224" s="9" t="s">
        <v>38</v>
      </c>
    </row>
    <row r="2225" spans="1:7" x14ac:dyDescent="0.3">
      <c r="A2225" s="9">
        <v>3311</v>
      </c>
      <c r="B2225" s="9" t="s">
        <v>34</v>
      </c>
      <c r="C2225" s="9">
        <v>2415</v>
      </c>
      <c r="D2225" s="9" t="s">
        <v>35</v>
      </c>
      <c r="E2225" s="12">
        <v>47588</v>
      </c>
      <c r="F2225" s="9">
        <v>11</v>
      </c>
      <c r="G2225" s="9" t="s">
        <v>36</v>
      </c>
    </row>
    <row r="2226" spans="1:7" x14ac:dyDescent="0.3">
      <c r="A2226" s="9">
        <v>3312</v>
      </c>
      <c r="B2226" s="9" t="s">
        <v>37</v>
      </c>
      <c r="C2226" s="9">
        <v>2411</v>
      </c>
      <c r="D2226" s="9" t="s">
        <v>45</v>
      </c>
      <c r="E2226" s="12">
        <v>47589</v>
      </c>
      <c r="F2226" s="9">
        <v>11</v>
      </c>
      <c r="G2226" s="9" t="s">
        <v>38</v>
      </c>
    </row>
    <row r="2227" spans="1:7" x14ac:dyDescent="0.3">
      <c r="A2227" s="9">
        <v>3313</v>
      </c>
      <c r="B2227" s="9" t="s">
        <v>37</v>
      </c>
      <c r="C2227" s="9">
        <v>2424</v>
      </c>
      <c r="D2227" s="9" t="s">
        <v>43</v>
      </c>
      <c r="E2227" s="12">
        <v>47590</v>
      </c>
      <c r="F2227" s="9">
        <v>11</v>
      </c>
      <c r="G2227" s="9" t="s">
        <v>36</v>
      </c>
    </row>
    <row r="2228" spans="1:7" x14ac:dyDescent="0.3">
      <c r="A2228" s="9">
        <v>3314</v>
      </c>
      <c r="B2228" s="9" t="s">
        <v>40</v>
      </c>
      <c r="C2228" s="9">
        <v>2404</v>
      </c>
      <c r="D2228" s="9" t="s">
        <v>46</v>
      </c>
      <c r="E2228" s="12">
        <v>47591</v>
      </c>
      <c r="F2228" s="9">
        <v>11</v>
      </c>
      <c r="G2228" s="9" t="s">
        <v>36</v>
      </c>
    </row>
    <row r="2229" spans="1:7" x14ac:dyDescent="0.3">
      <c r="A2229" s="9">
        <v>3315</v>
      </c>
      <c r="B2229" s="9" t="s">
        <v>40</v>
      </c>
      <c r="C2229" s="9">
        <v>2404</v>
      </c>
      <c r="D2229" s="9" t="s">
        <v>45</v>
      </c>
      <c r="E2229" s="12">
        <v>47592</v>
      </c>
      <c r="F2229" s="9">
        <v>11</v>
      </c>
      <c r="G2229" s="9" t="s">
        <v>36</v>
      </c>
    </row>
    <row r="2230" spans="1:7" x14ac:dyDescent="0.3">
      <c r="A2230" s="9">
        <v>3316</v>
      </c>
      <c r="B2230" s="9" t="s">
        <v>40</v>
      </c>
      <c r="C2230" s="9">
        <v>2404</v>
      </c>
      <c r="D2230" s="9" t="s">
        <v>45</v>
      </c>
      <c r="E2230" s="12">
        <v>47593</v>
      </c>
      <c r="F2230" s="9">
        <v>11</v>
      </c>
      <c r="G2230" s="9" t="s">
        <v>36</v>
      </c>
    </row>
    <row r="2231" spans="1:7" x14ac:dyDescent="0.3">
      <c r="A2231" s="9">
        <v>3317</v>
      </c>
      <c r="B2231" s="9" t="s">
        <v>37</v>
      </c>
      <c r="C2231" s="9">
        <v>2416</v>
      </c>
      <c r="D2231" s="9" t="s">
        <v>47</v>
      </c>
      <c r="E2231" s="12">
        <v>47594</v>
      </c>
      <c r="F2231" s="9">
        <v>11</v>
      </c>
      <c r="G2231" s="9" t="s">
        <v>38</v>
      </c>
    </row>
    <row r="2232" spans="1:7" x14ac:dyDescent="0.3">
      <c r="A2232" s="9">
        <v>3318</v>
      </c>
      <c r="B2232" s="9" t="s">
        <v>40</v>
      </c>
      <c r="C2232" s="9">
        <v>2424</v>
      </c>
      <c r="D2232" s="9" t="s">
        <v>35</v>
      </c>
      <c r="E2232" s="12">
        <v>47595</v>
      </c>
      <c r="F2232" s="9">
        <v>11</v>
      </c>
      <c r="G2232" s="9" t="s">
        <v>36</v>
      </c>
    </row>
    <row r="2233" spans="1:7" x14ac:dyDescent="0.3">
      <c r="A2233" s="9">
        <v>3319</v>
      </c>
      <c r="B2233" s="9" t="s">
        <v>40</v>
      </c>
      <c r="C2233" s="9">
        <v>2409</v>
      </c>
      <c r="D2233" s="9" t="s">
        <v>45</v>
      </c>
      <c r="E2233" s="12">
        <v>47596</v>
      </c>
      <c r="F2233" s="9">
        <v>11</v>
      </c>
      <c r="G2233" s="9" t="s">
        <v>38</v>
      </c>
    </row>
    <row r="2234" spans="1:7" x14ac:dyDescent="0.3">
      <c r="A2234" s="9">
        <v>3320</v>
      </c>
      <c r="B2234" s="9" t="s">
        <v>44</v>
      </c>
      <c r="C2234" s="9">
        <v>2414</v>
      </c>
      <c r="D2234" s="9" t="s">
        <v>45</v>
      </c>
      <c r="E2234" s="12">
        <v>47597</v>
      </c>
      <c r="F2234" s="9">
        <v>10</v>
      </c>
      <c r="G2234" s="9" t="s">
        <v>38</v>
      </c>
    </row>
    <row r="2235" spans="1:7" x14ac:dyDescent="0.3">
      <c r="A2235" s="9">
        <v>3321</v>
      </c>
      <c r="B2235" s="9" t="s">
        <v>34</v>
      </c>
      <c r="C2235" s="9">
        <v>2408</v>
      </c>
      <c r="D2235" s="9" t="s">
        <v>45</v>
      </c>
      <c r="E2235" s="12">
        <v>47598</v>
      </c>
      <c r="F2235" s="9">
        <v>11</v>
      </c>
      <c r="G2235" s="9" t="s">
        <v>38</v>
      </c>
    </row>
    <row r="2236" spans="1:7" x14ac:dyDescent="0.3">
      <c r="A2236" s="9">
        <v>3322</v>
      </c>
      <c r="B2236" s="9" t="s">
        <v>34</v>
      </c>
      <c r="C2236" s="9">
        <v>2408</v>
      </c>
      <c r="D2236" s="9" t="s">
        <v>45</v>
      </c>
      <c r="E2236" s="12">
        <v>47599</v>
      </c>
      <c r="F2236" s="9">
        <v>10</v>
      </c>
      <c r="G2236" s="9" t="s">
        <v>38</v>
      </c>
    </row>
    <row r="2237" spans="1:7" x14ac:dyDescent="0.3">
      <c r="A2237" s="9">
        <v>3323</v>
      </c>
      <c r="B2237" s="9" t="s">
        <v>37</v>
      </c>
      <c r="C2237" s="9">
        <v>2417</v>
      </c>
      <c r="D2237" s="9" t="s">
        <v>45</v>
      </c>
      <c r="E2237" s="12">
        <v>47600</v>
      </c>
      <c r="F2237" s="9">
        <v>10</v>
      </c>
      <c r="G2237" s="9" t="s">
        <v>38</v>
      </c>
    </row>
    <row r="2238" spans="1:7" x14ac:dyDescent="0.3">
      <c r="A2238" s="9">
        <v>3324</v>
      </c>
      <c r="B2238" s="9" t="s">
        <v>41</v>
      </c>
      <c r="C2238" s="9">
        <v>2407</v>
      </c>
      <c r="D2238" s="9" t="s">
        <v>46</v>
      </c>
      <c r="E2238" s="12">
        <v>47601</v>
      </c>
      <c r="F2238" s="9">
        <v>11</v>
      </c>
      <c r="G2238" s="9" t="s">
        <v>36</v>
      </c>
    </row>
    <row r="2239" spans="1:7" x14ac:dyDescent="0.3">
      <c r="A2239" s="9">
        <v>3325</v>
      </c>
      <c r="B2239" s="9" t="s">
        <v>40</v>
      </c>
      <c r="C2239" s="9">
        <v>2416</v>
      </c>
      <c r="D2239" s="9" t="s">
        <v>45</v>
      </c>
      <c r="E2239" s="12">
        <v>47602</v>
      </c>
      <c r="F2239" s="9">
        <v>11</v>
      </c>
      <c r="G2239" s="9" t="s">
        <v>38</v>
      </c>
    </row>
    <row r="2240" spans="1:7" x14ac:dyDescent="0.3">
      <c r="A2240" s="9">
        <v>3326</v>
      </c>
      <c r="B2240" s="9" t="s">
        <v>37</v>
      </c>
      <c r="C2240" s="9">
        <v>2402</v>
      </c>
      <c r="D2240" s="9" t="s">
        <v>39</v>
      </c>
      <c r="E2240" s="12">
        <v>47603</v>
      </c>
      <c r="F2240" s="9">
        <v>11</v>
      </c>
      <c r="G2240" s="9" t="s">
        <v>36</v>
      </c>
    </row>
    <row r="2241" spans="1:7" x14ac:dyDescent="0.3">
      <c r="A2241" s="9">
        <v>3327</v>
      </c>
      <c r="B2241" s="9" t="s">
        <v>37</v>
      </c>
      <c r="C2241" s="9">
        <v>2415</v>
      </c>
      <c r="D2241" s="9" t="s">
        <v>45</v>
      </c>
      <c r="E2241" s="12">
        <v>47604</v>
      </c>
      <c r="F2241" s="9">
        <v>11</v>
      </c>
      <c r="G2241" s="9" t="s">
        <v>38</v>
      </c>
    </row>
    <row r="2242" spans="1:7" x14ac:dyDescent="0.3">
      <c r="A2242" s="9">
        <v>3328</v>
      </c>
      <c r="B2242" s="9" t="s">
        <v>37</v>
      </c>
      <c r="C2242" s="9">
        <v>2402</v>
      </c>
      <c r="D2242" s="9" t="s">
        <v>43</v>
      </c>
      <c r="E2242" s="12">
        <v>47605</v>
      </c>
      <c r="F2242" s="9">
        <v>11</v>
      </c>
      <c r="G2242" s="9" t="s">
        <v>36</v>
      </c>
    </row>
    <row r="2243" spans="1:7" x14ac:dyDescent="0.3">
      <c r="A2243" s="9">
        <v>3329</v>
      </c>
      <c r="B2243" s="9" t="s">
        <v>40</v>
      </c>
      <c r="C2243" s="9">
        <v>2419</v>
      </c>
      <c r="D2243" s="9" t="s">
        <v>45</v>
      </c>
      <c r="E2243" s="12">
        <v>47606</v>
      </c>
      <c r="F2243" s="9">
        <v>9</v>
      </c>
      <c r="G2243" s="9" t="s">
        <v>36</v>
      </c>
    </row>
    <row r="2244" spans="1:7" x14ac:dyDescent="0.3">
      <c r="A2244" s="9">
        <v>3330</v>
      </c>
      <c r="B2244" s="9" t="s">
        <v>34</v>
      </c>
      <c r="C2244" s="9">
        <v>2418</v>
      </c>
      <c r="D2244" s="9" t="s">
        <v>46</v>
      </c>
      <c r="E2244" s="12">
        <v>47607</v>
      </c>
      <c r="F2244" s="9">
        <v>10</v>
      </c>
      <c r="G2244" s="9" t="s">
        <v>38</v>
      </c>
    </row>
    <row r="2245" spans="1:7" x14ac:dyDescent="0.3">
      <c r="A2245" s="9">
        <v>3331</v>
      </c>
      <c r="B2245" s="9" t="s">
        <v>37</v>
      </c>
      <c r="C2245" s="9">
        <v>2405</v>
      </c>
      <c r="D2245" s="9" t="s">
        <v>45</v>
      </c>
      <c r="E2245" s="12">
        <v>47608</v>
      </c>
      <c r="F2245" s="9">
        <v>10</v>
      </c>
      <c r="G2245" s="9" t="s">
        <v>38</v>
      </c>
    </row>
    <row r="2246" spans="1:7" x14ac:dyDescent="0.3">
      <c r="A2246" s="9">
        <v>3332</v>
      </c>
      <c r="B2246" s="9" t="s">
        <v>37</v>
      </c>
      <c r="C2246" s="9">
        <v>2405</v>
      </c>
      <c r="D2246" s="9" t="s">
        <v>43</v>
      </c>
      <c r="E2246" s="12">
        <v>47609</v>
      </c>
      <c r="F2246" s="9">
        <v>10</v>
      </c>
      <c r="G2246" s="9" t="s">
        <v>38</v>
      </c>
    </row>
    <row r="2247" spans="1:7" x14ac:dyDescent="0.3">
      <c r="A2247" s="9">
        <v>3333</v>
      </c>
      <c r="B2247" s="9" t="s">
        <v>37</v>
      </c>
      <c r="C2247" s="9">
        <v>2415</v>
      </c>
      <c r="D2247" s="9" t="s">
        <v>45</v>
      </c>
      <c r="E2247" s="12">
        <v>47610</v>
      </c>
      <c r="F2247" s="9">
        <v>10</v>
      </c>
      <c r="G2247" s="9" t="s">
        <v>36</v>
      </c>
    </row>
    <row r="2248" spans="1:7" x14ac:dyDescent="0.3">
      <c r="A2248" s="9">
        <v>3334</v>
      </c>
      <c r="B2248" s="9" t="s">
        <v>37</v>
      </c>
      <c r="C2248" s="9">
        <v>2409</v>
      </c>
      <c r="D2248" s="9" t="s">
        <v>43</v>
      </c>
      <c r="E2248" s="12">
        <v>47611</v>
      </c>
      <c r="F2248" s="9">
        <v>10</v>
      </c>
      <c r="G2248" s="9" t="s">
        <v>38</v>
      </c>
    </row>
    <row r="2249" spans="1:7" x14ac:dyDescent="0.3">
      <c r="A2249" s="9">
        <v>3335</v>
      </c>
      <c r="B2249" s="9" t="s">
        <v>40</v>
      </c>
      <c r="C2249" s="9">
        <v>2411</v>
      </c>
      <c r="D2249" s="9" t="s">
        <v>35</v>
      </c>
      <c r="E2249" s="12">
        <v>47612</v>
      </c>
      <c r="F2249" s="9">
        <v>10</v>
      </c>
      <c r="G2249" s="9" t="s">
        <v>36</v>
      </c>
    </row>
    <row r="2250" spans="1:7" x14ac:dyDescent="0.3">
      <c r="A2250" s="9">
        <v>3336</v>
      </c>
      <c r="B2250" s="9" t="s">
        <v>37</v>
      </c>
      <c r="C2250" s="9">
        <v>2411</v>
      </c>
      <c r="D2250" s="9" t="s">
        <v>35</v>
      </c>
      <c r="E2250" s="12">
        <v>47613</v>
      </c>
      <c r="F2250" s="9">
        <v>10</v>
      </c>
      <c r="G2250" s="9" t="s">
        <v>36</v>
      </c>
    </row>
    <row r="2251" spans="1:7" x14ac:dyDescent="0.3">
      <c r="A2251" s="9">
        <v>3337</v>
      </c>
      <c r="B2251" s="9" t="s">
        <v>40</v>
      </c>
      <c r="C2251" s="9">
        <v>2411</v>
      </c>
      <c r="D2251" s="9" t="s">
        <v>39</v>
      </c>
      <c r="E2251" s="12">
        <v>47614</v>
      </c>
      <c r="F2251" s="9">
        <v>10</v>
      </c>
      <c r="G2251" s="9" t="s">
        <v>36</v>
      </c>
    </row>
    <row r="2252" spans="1:7" x14ac:dyDescent="0.3">
      <c r="A2252" s="9">
        <v>3338</v>
      </c>
      <c r="B2252" s="9" t="s">
        <v>37</v>
      </c>
      <c r="C2252" s="9">
        <v>2404</v>
      </c>
      <c r="D2252" s="9" t="s">
        <v>43</v>
      </c>
      <c r="E2252" s="12">
        <v>47615</v>
      </c>
      <c r="F2252" s="9">
        <v>10</v>
      </c>
      <c r="G2252" s="9" t="s">
        <v>38</v>
      </c>
    </row>
    <row r="2253" spans="1:7" x14ac:dyDescent="0.3">
      <c r="A2253" s="9">
        <v>3339</v>
      </c>
      <c r="B2253" s="9" t="s">
        <v>34</v>
      </c>
      <c r="C2253" s="9">
        <v>2409</v>
      </c>
      <c r="D2253" s="9" t="s">
        <v>43</v>
      </c>
      <c r="E2253" s="12">
        <v>47616</v>
      </c>
      <c r="F2253" s="9">
        <v>10</v>
      </c>
      <c r="G2253" s="9" t="s">
        <v>38</v>
      </c>
    </row>
    <row r="2254" spans="1:7" x14ac:dyDescent="0.3">
      <c r="A2254" s="9">
        <v>3340</v>
      </c>
      <c r="B2254" s="9" t="s">
        <v>37</v>
      </c>
      <c r="C2254" s="9">
        <v>2401</v>
      </c>
      <c r="D2254" s="9" t="s">
        <v>43</v>
      </c>
      <c r="E2254" s="12">
        <v>47617</v>
      </c>
      <c r="F2254" s="9">
        <v>10</v>
      </c>
      <c r="G2254" s="9" t="s">
        <v>36</v>
      </c>
    </row>
    <row r="2255" spans="1:7" x14ac:dyDescent="0.3">
      <c r="A2255" s="9">
        <v>3342</v>
      </c>
      <c r="B2255" s="9" t="s">
        <v>37</v>
      </c>
      <c r="C2255" s="9">
        <v>2406</v>
      </c>
      <c r="D2255" s="9" t="s">
        <v>43</v>
      </c>
      <c r="E2255" s="12">
        <v>47618</v>
      </c>
      <c r="F2255" s="9">
        <v>9</v>
      </c>
      <c r="G2255" s="9" t="s">
        <v>42</v>
      </c>
    </row>
    <row r="2256" spans="1:7" x14ac:dyDescent="0.3">
      <c r="A2256" s="9">
        <v>3343</v>
      </c>
      <c r="B2256" s="9" t="s">
        <v>37</v>
      </c>
      <c r="C2256" s="9">
        <v>2415</v>
      </c>
      <c r="D2256" s="9" t="s">
        <v>45</v>
      </c>
      <c r="E2256" s="12">
        <v>47619</v>
      </c>
      <c r="F2256" s="9">
        <v>11</v>
      </c>
      <c r="G2256" s="9" t="s">
        <v>38</v>
      </c>
    </row>
    <row r="2257" spans="1:7" x14ac:dyDescent="0.3">
      <c r="A2257" s="9">
        <v>3344</v>
      </c>
      <c r="B2257" s="9" t="s">
        <v>37</v>
      </c>
      <c r="C2257" s="9">
        <v>2408</v>
      </c>
      <c r="D2257" s="9" t="s">
        <v>46</v>
      </c>
      <c r="E2257" s="12">
        <v>47620</v>
      </c>
      <c r="F2257" s="9">
        <v>11</v>
      </c>
      <c r="G2257" s="9" t="s">
        <v>36</v>
      </c>
    </row>
    <row r="2258" spans="1:7" x14ac:dyDescent="0.3">
      <c r="A2258" s="9">
        <v>3345</v>
      </c>
      <c r="B2258" s="9" t="s">
        <v>37</v>
      </c>
      <c r="C2258" s="9">
        <v>2419</v>
      </c>
      <c r="D2258" s="9" t="s">
        <v>39</v>
      </c>
      <c r="E2258" s="12">
        <v>47621</v>
      </c>
      <c r="F2258" s="9">
        <v>10</v>
      </c>
      <c r="G2258" s="9" t="s">
        <v>36</v>
      </c>
    </row>
    <row r="2259" spans="1:7" x14ac:dyDescent="0.3">
      <c r="A2259" s="9">
        <v>3346</v>
      </c>
      <c r="B2259" s="9" t="s">
        <v>37</v>
      </c>
      <c r="C2259" s="9">
        <v>2408</v>
      </c>
      <c r="D2259" s="9" t="s">
        <v>43</v>
      </c>
      <c r="E2259" s="12">
        <v>47622</v>
      </c>
      <c r="F2259" s="9">
        <v>10</v>
      </c>
      <c r="G2259" s="9" t="s">
        <v>36</v>
      </c>
    </row>
    <row r="2260" spans="1:7" x14ac:dyDescent="0.3">
      <c r="A2260" s="9">
        <v>3347</v>
      </c>
      <c r="B2260" s="9" t="s">
        <v>40</v>
      </c>
      <c r="C2260" s="9">
        <v>2405</v>
      </c>
      <c r="D2260" s="9" t="s">
        <v>46</v>
      </c>
      <c r="E2260" s="12">
        <v>47623</v>
      </c>
      <c r="F2260" s="9">
        <v>10</v>
      </c>
      <c r="G2260" s="9" t="s">
        <v>38</v>
      </c>
    </row>
    <row r="2261" spans="1:7" x14ac:dyDescent="0.3">
      <c r="A2261" s="9">
        <v>3348</v>
      </c>
      <c r="B2261" s="9" t="s">
        <v>34</v>
      </c>
      <c r="C2261" s="9">
        <v>2422</v>
      </c>
      <c r="D2261" s="9" t="s">
        <v>43</v>
      </c>
      <c r="E2261" s="12">
        <v>47624</v>
      </c>
      <c r="F2261" s="9">
        <v>11</v>
      </c>
      <c r="G2261" s="9" t="s">
        <v>38</v>
      </c>
    </row>
    <row r="2262" spans="1:7" x14ac:dyDescent="0.3">
      <c r="A2262" s="9">
        <v>3349</v>
      </c>
      <c r="B2262" s="9" t="s">
        <v>34</v>
      </c>
      <c r="C2262" s="9">
        <v>2405</v>
      </c>
      <c r="D2262" s="9" t="s">
        <v>39</v>
      </c>
      <c r="E2262" s="12">
        <v>47625</v>
      </c>
      <c r="F2262" s="9">
        <v>10</v>
      </c>
      <c r="G2262" s="9" t="s">
        <v>38</v>
      </c>
    </row>
    <row r="2263" spans="1:7" x14ac:dyDescent="0.3">
      <c r="A2263" s="9">
        <v>3350</v>
      </c>
      <c r="B2263" s="9" t="s">
        <v>34</v>
      </c>
      <c r="C2263" s="9">
        <v>2405</v>
      </c>
      <c r="D2263" s="9" t="s">
        <v>39</v>
      </c>
      <c r="E2263" s="12">
        <v>47626</v>
      </c>
      <c r="F2263" s="9">
        <v>10</v>
      </c>
      <c r="G2263" s="9" t="s">
        <v>38</v>
      </c>
    </row>
    <row r="2264" spans="1:7" x14ac:dyDescent="0.3">
      <c r="A2264" s="9">
        <v>3351</v>
      </c>
      <c r="B2264" s="9" t="s">
        <v>37</v>
      </c>
      <c r="C2264" s="9">
        <v>2420</v>
      </c>
      <c r="D2264" s="9" t="s">
        <v>47</v>
      </c>
      <c r="E2264" s="12">
        <v>47627</v>
      </c>
      <c r="F2264" s="9">
        <v>4</v>
      </c>
      <c r="G2264" s="9" t="s">
        <v>38</v>
      </c>
    </row>
    <row r="2265" spans="1:7" x14ac:dyDescent="0.3">
      <c r="A2265" s="9">
        <v>3352</v>
      </c>
      <c r="B2265" s="9" t="s">
        <v>37</v>
      </c>
      <c r="C2265" s="9">
        <v>2414</v>
      </c>
      <c r="D2265" s="9" t="s">
        <v>43</v>
      </c>
      <c r="E2265" s="12">
        <v>47628</v>
      </c>
      <c r="F2265" s="9">
        <v>10</v>
      </c>
      <c r="G2265" s="9" t="s">
        <v>38</v>
      </c>
    </row>
    <row r="2266" spans="1:7" x14ac:dyDescent="0.3">
      <c r="A2266" s="9">
        <v>3353</v>
      </c>
      <c r="B2266" s="9" t="s">
        <v>34</v>
      </c>
      <c r="C2266" s="9">
        <v>2423</v>
      </c>
      <c r="D2266" s="9" t="s">
        <v>39</v>
      </c>
      <c r="E2266" s="12">
        <v>47629</v>
      </c>
      <c r="F2266" s="9">
        <v>10</v>
      </c>
      <c r="G2266" s="9" t="s">
        <v>38</v>
      </c>
    </row>
    <row r="2267" spans="1:7" x14ac:dyDescent="0.3">
      <c r="A2267" s="9">
        <v>3354</v>
      </c>
      <c r="B2267" s="9" t="s">
        <v>34</v>
      </c>
      <c r="C2267" s="9">
        <v>2414</v>
      </c>
      <c r="D2267" s="9" t="s">
        <v>43</v>
      </c>
      <c r="E2267" s="12">
        <v>47630</v>
      </c>
      <c r="F2267" s="9">
        <v>10</v>
      </c>
      <c r="G2267" s="9" t="s">
        <v>38</v>
      </c>
    </row>
    <row r="2268" spans="1:7" x14ac:dyDescent="0.3">
      <c r="A2268" s="9">
        <v>3355</v>
      </c>
      <c r="B2268" s="9" t="s">
        <v>34</v>
      </c>
      <c r="C2268" s="9">
        <v>2423</v>
      </c>
      <c r="D2268" s="9" t="s">
        <v>45</v>
      </c>
      <c r="E2268" s="12">
        <v>47631</v>
      </c>
      <c r="F2268" s="9">
        <v>10</v>
      </c>
      <c r="G2268" s="9" t="s">
        <v>36</v>
      </c>
    </row>
    <row r="2269" spans="1:7" x14ac:dyDescent="0.3">
      <c r="A2269" s="9">
        <v>3356</v>
      </c>
      <c r="B2269" s="9" t="s">
        <v>37</v>
      </c>
      <c r="C2269" s="9">
        <v>2413</v>
      </c>
      <c r="D2269" s="9" t="s">
        <v>43</v>
      </c>
      <c r="E2269" s="12">
        <v>47632</v>
      </c>
      <c r="F2269" s="9">
        <v>10</v>
      </c>
      <c r="G2269" s="9" t="s">
        <v>36</v>
      </c>
    </row>
    <row r="2270" spans="1:7" x14ac:dyDescent="0.3">
      <c r="A2270" s="9">
        <v>3357</v>
      </c>
      <c r="B2270" s="9" t="s">
        <v>37</v>
      </c>
      <c r="C2270" s="9">
        <v>2413</v>
      </c>
      <c r="D2270" s="9" t="s">
        <v>43</v>
      </c>
      <c r="E2270" s="12">
        <v>47633</v>
      </c>
      <c r="F2270" s="9">
        <v>10</v>
      </c>
      <c r="G2270" s="9" t="s">
        <v>36</v>
      </c>
    </row>
    <row r="2271" spans="1:7" x14ac:dyDescent="0.3">
      <c r="A2271" s="9">
        <v>3358</v>
      </c>
      <c r="B2271" s="9" t="s">
        <v>37</v>
      </c>
      <c r="C2271" s="9">
        <v>2411</v>
      </c>
      <c r="D2271" s="9" t="s">
        <v>39</v>
      </c>
      <c r="E2271" s="12">
        <v>47634</v>
      </c>
      <c r="F2271" s="9">
        <v>10</v>
      </c>
      <c r="G2271" s="9" t="s">
        <v>36</v>
      </c>
    </row>
    <row r="2272" spans="1:7" x14ac:dyDescent="0.3">
      <c r="A2272" s="9">
        <v>3359</v>
      </c>
      <c r="B2272" s="9" t="s">
        <v>37</v>
      </c>
      <c r="C2272" s="9">
        <v>2402</v>
      </c>
      <c r="D2272" s="9" t="s">
        <v>35</v>
      </c>
      <c r="E2272" s="12">
        <v>47635</v>
      </c>
      <c r="F2272" s="9">
        <v>10</v>
      </c>
      <c r="G2272" s="9" t="s">
        <v>36</v>
      </c>
    </row>
    <row r="2273" spans="1:7" x14ac:dyDescent="0.3">
      <c r="A2273" s="9">
        <v>3360</v>
      </c>
      <c r="B2273" s="9" t="s">
        <v>34</v>
      </c>
      <c r="C2273" s="9">
        <v>2419</v>
      </c>
      <c r="D2273" s="9" t="s">
        <v>35</v>
      </c>
      <c r="E2273" s="12">
        <v>47636</v>
      </c>
      <c r="F2273" s="9">
        <v>10</v>
      </c>
      <c r="G2273" s="9" t="s">
        <v>36</v>
      </c>
    </row>
    <row r="2274" spans="1:7" x14ac:dyDescent="0.3">
      <c r="A2274" s="9">
        <v>3361</v>
      </c>
      <c r="B2274" s="9" t="s">
        <v>34</v>
      </c>
      <c r="C2274" s="9">
        <v>2419</v>
      </c>
      <c r="D2274" s="9" t="s">
        <v>35</v>
      </c>
      <c r="E2274" s="12">
        <v>47637</v>
      </c>
      <c r="F2274" s="9">
        <v>10</v>
      </c>
      <c r="G2274" s="9" t="s">
        <v>38</v>
      </c>
    </row>
    <row r="2275" spans="1:7" x14ac:dyDescent="0.3">
      <c r="A2275" s="9">
        <v>3362</v>
      </c>
      <c r="B2275" s="9" t="s">
        <v>37</v>
      </c>
      <c r="C2275" s="9">
        <v>2419</v>
      </c>
      <c r="D2275" s="9" t="s">
        <v>39</v>
      </c>
      <c r="E2275" s="12">
        <v>47638</v>
      </c>
      <c r="F2275" s="9">
        <v>10</v>
      </c>
      <c r="G2275" s="9" t="s">
        <v>38</v>
      </c>
    </row>
    <row r="2276" spans="1:7" x14ac:dyDescent="0.3">
      <c r="A2276" s="9">
        <v>3363</v>
      </c>
      <c r="B2276" s="9" t="s">
        <v>37</v>
      </c>
      <c r="C2276" s="9">
        <v>2414</v>
      </c>
      <c r="D2276" s="9" t="s">
        <v>39</v>
      </c>
      <c r="E2276" s="12">
        <v>47639</v>
      </c>
      <c r="F2276" s="9">
        <v>10</v>
      </c>
      <c r="G2276" s="9" t="s">
        <v>36</v>
      </c>
    </row>
    <row r="2277" spans="1:7" x14ac:dyDescent="0.3">
      <c r="A2277" s="9">
        <v>3364</v>
      </c>
      <c r="B2277" s="9" t="s">
        <v>37</v>
      </c>
      <c r="C2277" s="9">
        <v>2404</v>
      </c>
      <c r="D2277" s="9" t="s">
        <v>43</v>
      </c>
      <c r="E2277" s="12">
        <v>47640</v>
      </c>
      <c r="F2277" s="9">
        <v>10</v>
      </c>
      <c r="G2277" s="9" t="s">
        <v>36</v>
      </c>
    </row>
    <row r="2278" spans="1:7" x14ac:dyDescent="0.3">
      <c r="A2278" s="9">
        <v>3365</v>
      </c>
      <c r="B2278" s="9" t="s">
        <v>37</v>
      </c>
      <c r="C2278" s="9">
        <v>2404</v>
      </c>
      <c r="D2278" s="9" t="s">
        <v>43</v>
      </c>
      <c r="E2278" s="12">
        <v>47641</v>
      </c>
      <c r="F2278" s="9">
        <v>10</v>
      </c>
      <c r="G2278" s="9" t="s">
        <v>36</v>
      </c>
    </row>
    <row r="2279" spans="1:7" x14ac:dyDescent="0.3">
      <c r="A2279" s="9">
        <v>3366</v>
      </c>
      <c r="B2279" s="9" t="s">
        <v>37</v>
      </c>
      <c r="C2279" s="9">
        <v>2408</v>
      </c>
      <c r="D2279" s="9" t="s">
        <v>39</v>
      </c>
      <c r="E2279" s="12">
        <v>47642</v>
      </c>
      <c r="F2279" s="9">
        <v>10</v>
      </c>
      <c r="G2279" s="9" t="s">
        <v>36</v>
      </c>
    </row>
    <row r="2280" spans="1:7" x14ac:dyDescent="0.3">
      <c r="A2280" s="9">
        <v>3367</v>
      </c>
      <c r="B2280" s="9" t="s">
        <v>34</v>
      </c>
      <c r="C2280" s="9">
        <v>2405</v>
      </c>
      <c r="D2280" s="9" t="s">
        <v>45</v>
      </c>
      <c r="E2280" s="12">
        <v>47643</v>
      </c>
      <c r="F2280" s="9">
        <v>9</v>
      </c>
      <c r="G2280" s="9" t="s">
        <v>36</v>
      </c>
    </row>
    <row r="2281" spans="1:7" x14ac:dyDescent="0.3">
      <c r="A2281" s="9">
        <v>3368</v>
      </c>
      <c r="B2281" s="9" t="s">
        <v>37</v>
      </c>
      <c r="C2281" s="9">
        <v>2412</v>
      </c>
      <c r="D2281" s="9" t="s">
        <v>45</v>
      </c>
      <c r="E2281" s="12">
        <v>47644</v>
      </c>
      <c r="F2281" s="9">
        <v>10</v>
      </c>
      <c r="G2281" s="9" t="s">
        <v>38</v>
      </c>
    </row>
    <row r="2282" spans="1:7" x14ac:dyDescent="0.3">
      <c r="A2282" s="9">
        <v>3369</v>
      </c>
      <c r="B2282" s="9" t="s">
        <v>40</v>
      </c>
      <c r="C2282" s="9">
        <v>2411</v>
      </c>
      <c r="D2282" s="9" t="s">
        <v>46</v>
      </c>
      <c r="E2282" s="12">
        <v>47645</v>
      </c>
      <c r="F2282" s="9">
        <v>10</v>
      </c>
      <c r="G2282" s="9" t="s">
        <v>38</v>
      </c>
    </row>
    <row r="2283" spans="1:7" x14ac:dyDescent="0.3">
      <c r="A2283" s="9">
        <v>3371</v>
      </c>
      <c r="B2283" s="9" t="s">
        <v>40</v>
      </c>
      <c r="C2283" s="9">
        <v>2406</v>
      </c>
      <c r="D2283" s="9" t="s">
        <v>43</v>
      </c>
      <c r="E2283" s="12">
        <v>47646</v>
      </c>
      <c r="F2283" s="9">
        <v>9</v>
      </c>
      <c r="G2283" s="9" t="s">
        <v>36</v>
      </c>
    </row>
    <row r="2284" spans="1:7" x14ac:dyDescent="0.3">
      <c r="A2284" s="9">
        <v>3372</v>
      </c>
      <c r="B2284" s="9" t="s">
        <v>44</v>
      </c>
      <c r="C2284" s="9">
        <v>2404</v>
      </c>
      <c r="D2284" s="9" t="s">
        <v>45</v>
      </c>
      <c r="E2284" s="12">
        <v>47647</v>
      </c>
      <c r="F2284" s="9">
        <v>10</v>
      </c>
      <c r="G2284" s="9" t="s">
        <v>38</v>
      </c>
    </row>
    <row r="2285" spans="1:7" x14ac:dyDescent="0.3">
      <c r="A2285" s="9">
        <v>3374</v>
      </c>
      <c r="B2285" s="9" t="s">
        <v>34</v>
      </c>
      <c r="C2285" s="9">
        <v>2424</v>
      </c>
      <c r="D2285" s="9" t="s">
        <v>39</v>
      </c>
      <c r="E2285" s="12">
        <v>47648</v>
      </c>
      <c r="F2285" s="9">
        <v>9</v>
      </c>
      <c r="G2285" s="9" t="s">
        <v>36</v>
      </c>
    </row>
    <row r="2286" spans="1:7" x14ac:dyDescent="0.3">
      <c r="A2286" s="9">
        <v>3375</v>
      </c>
      <c r="B2286" s="9" t="s">
        <v>37</v>
      </c>
      <c r="C2286" s="9">
        <v>2404</v>
      </c>
      <c r="D2286" s="9" t="s">
        <v>46</v>
      </c>
      <c r="E2286" s="12">
        <v>47649</v>
      </c>
      <c r="F2286" s="9">
        <v>4</v>
      </c>
      <c r="G2286" s="9" t="s">
        <v>36</v>
      </c>
    </row>
    <row r="2287" spans="1:7" x14ac:dyDescent="0.3">
      <c r="A2287" s="9">
        <v>3376</v>
      </c>
      <c r="B2287" s="9" t="s">
        <v>41</v>
      </c>
      <c r="C2287" s="9">
        <v>2404</v>
      </c>
      <c r="D2287" s="9" t="s">
        <v>35</v>
      </c>
      <c r="E2287" s="12">
        <v>47650</v>
      </c>
      <c r="F2287" s="9">
        <v>10</v>
      </c>
      <c r="G2287" s="9" t="s">
        <v>38</v>
      </c>
    </row>
    <row r="2288" spans="1:7" x14ac:dyDescent="0.3">
      <c r="A2288" s="9">
        <v>3379</v>
      </c>
      <c r="B2288" s="9" t="s">
        <v>37</v>
      </c>
      <c r="C2288" s="9">
        <v>2406</v>
      </c>
      <c r="D2288" s="9" t="s">
        <v>43</v>
      </c>
      <c r="E2288" s="12">
        <v>47651</v>
      </c>
      <c r="F2288" s="9">
        <v>10</v>
      </c>
      <c r="G2288" s="9" t="s">
        <v>38</v>
      </c>
    </row>
    <row r="2289" spans="1:7" x14ac:dyDescent="0.3">
      <c r="A2289" s="9">
        <v>3380</v>
      </c>
      <c r="B2289" s="9" t="s">
        <v>34</v>
      </c>
      <c r="C2289" s="9">
        <v>2409</v>
      </c>
      <c r="D2289" s="9" t="s">
        <v>45</v>
      </c>
      <c r="E2289" s="12">
        <v>47652</v>
      </c>
      <c r="F2289" s="9">
        <v>10</v>
      </c>
      <c r="G2289" s="9" t="s">
        <v>38</v>
      </c>
    </row>
    <row r="2290" spans="1:7" x14ac:dyDescent="0.3">
      <c r="A2290" s="9">
        <v>3381</v>
      </c>
      <c r="B2290" s="9" t="s">
        <v>37</v>
      </c>
      <c r="C2290" s="9">
        <v>2407</v>
      </c>
      <c r="D2290" s="9" t="s">
        <v>35</v>
      </c>
      <c r="E2290" s="12">
        <v>47653</v>
      </c>
      <c r="F2290" s="9">
        <v>8</v>
      </c>
      <c r="G2290" s="9" t="s">
        <v>36</v>
      </c>
    </row>
    <row r="2291" spans="1:7" x14ac:dyDescent="0.3">
      <c r="A2291" s="9">
        <v>3382</v>
      </c>
      <c r="B2291" s="9" t="s">
        <v>34</v>
      </c>
      <c r="C2291" s="9">
        <v>2407</v>
      </c>
      <c r="D2291" s="9" t="s">
        <v>39</v>
      </c>
      <c r="E2291" s="12">
        <v>47654</v>
      </c>
      <c r="F2291" s="9">
        <v>10</v>
      </c>
      <c r="G2291" s="9" t="s">
        <v>38</v>
      </c>
    </row>
    <row r="2292" spans="1:7" x14ac:dyDescent="0.3">
      <c r="A2292" s="9">
        <v>3383</v>
      </c>
      <c r="B2292" s="9" t="s">
        <v>34</v>
      </c>
      <c r="C2292" s="9">
        <v>2401</v>
      </c>
      <c r="D2292" s="9" t="s">
        <v>45</v>
      </c>
      <c r="E2292" s="12">
        <v>47655</v>
      </c>
      <c r="F2292" s="9">
        <v>9</v>
      </c>
      <c r="G2292" s="9" t="s">
        <v>38</v>
      </c>
    </row>
    <row r="2293" spans="1:7" x14ac:dyDescent="0.3">
      <c r="A2293" s="9">
        <v>3384</v>
      </c>
      <c r="B2293" s="9" t="s">
        <v>40</v>
      </c>
      <c r="C2293" s="9">
        <v>2401</v>
      </c>
      <c r="D2293" s="9" t="s">
        <v>39</v>
      </c>
      <c r="E2293" s="12">
        <v>47656</v>
      </c>
      <c r="F2293" s="9">
        <v>10</v>
      </c>
      <c r="G2293" s="9" t="s">
        <v>38</v>
      </c>
    </row>
    <row r="2294" spans="1:7" x14ac:dyDescent="0.3">
      <c r="A2294" s="9">
        <v>3385</v>
      </c>
      <c r="B2294" s="9" t="s">
        <v>41</v>
      </c>
      <c r="C2294" s="9">
        <v>2419</v>
      </c>
      <c r="D2294" s="9" t="s">
        <v>45</v>
      </c>
      <c r="E2294" s="12">
        <v>47657</v>
      </c>
      <c r="F2294" s="9">
        <v>10</v>
      </c>
      <c r="G2294" s="9" t="s">
        <v>36</v>
      </c>
    </row>
    <row r="2295" spans="1:7" x14ac:dyDescent="0.3">
      <c r="A2295" s="9">
        <v>3386</v>
      </c>
      <c r="B2295" s="9" t="s">
        <v>37</v>
      </c>
      <c r="C2295" s="9">
        <v>2419</v>
      </c>
      <c r="D2295" s="9" t="s">
        <v>45</v>
      </c>
      <c r="E2295" s="12">
        <v>47658</v>
      </c>
      <c r="F2295" s="9">
        <v>9</v>
      </c>
      <c r="G2295" s="9" t="s">
        <v>38</v>
      </c>
    </row>
    <row r="2296" spans="1:7" x14ac:dyDescent="0.3">
      <c r="A2296" s="9">
        <v>3388</v>
      </c>
      <c r="B2296" s="9" t="s">
        <v>37</v>
      </c>
      <c r="C2296" s="9">
        <v>2412</v>
      </c>
      <c r="D2296" s="9" t="s">
        <v>43</v>
      </c>
      <c r="E2296" s="12">
        <v>47659</v>
      </c>
      <c r="F2296" s="9">
        <v>10</v>
      </c>
      <c r="G2296" s="9" t="s">
        <v>38</v>
      </c>
    </row>
    <row r="2297" spans="1:7" x14ac:dyDescent="0.3">
      <c r="A2297" s="9">
        <v>3390</v>
      </c>
      <c r="B2297" s="9" t="s">
        <v>34</v>
      </c>
      <c r="C2297" s="9">
        <v>2403</v>
      </c>
      <c r="D2297" s="9" t="s">
        <v>39</v>
      </c>
      <c r="E2297" s="12">
        <v>47660</v>
      </c>
      <c r="F2297" s="9">
        <v>11</v>
      </c>
      <c r="G2297" s="9" t="s">
        <v>38</v>
      </c>
    </row>
    <row r="2298" spans="1:7" x14ac:dyDescent="0.3">
      <c r="A2298" s="9">
        <v>3391</v>
      </c>
      <c r="B2298" s="9" t="s">
        <v>37</v>
      </c>
      <c r="C2298" s="9">
        <v>2406</v>
      </c>
      <c r="D2298" s="9" t="s">
        <v>43</v>
      </c>
      <c r="E2298" s="12">
        <v>47661</v>
      </c>
      <c r="F2298" s="9">
        <v>11</v>
      </c>
      <c r="G2298" s="9" t="s">
        <v>36</v>
      </c>
    </row>
    <row r="2299" spans="1:7" x14ac:dyDescent="0.3">
      <c r="A2299" s="9">
        <v>3392</v>
      </c>
      <c r="B2299" s="9" t="s">
        <v>34</v>
      </c>
      <c r="C2299" s="9">
        <v>2423</v>
      </c>
      <c r="D2299" s="9" t="s">
        <v>45</v>
      </c>
      <c r="E2299" s="12">
        <v>47662</v>
      </c>
      <c r="F2299" s="9">
        <v>11</v>
      </c>
      <c r="G2299" s="9" t="s">
        <v>38</v>
      </c>
    </row>
    <row r="2300" spans="1:7" x14ac:dyDescent="0.3">
      <c r="A2300" s="9">
        <v>3393</v>
      </c>
      <c r="B2300" s="9" t="s">
        <v>37</v>
      </c>
      <c r="C2300" s="9">
        <v>2418</v>
      </c>
      <c r="D2300" s="9" t="s">
        <v>46</v>
      </c>
      <c r="E2300" s="12">
        <v>47663</v>
      </c>
      <c r="F2300" s="9">
        <v>10</v>
      </c>
      <c r="G2300" s="9" t="s">
        <v>36</v>
      </c>
    </row>
    <row r="2301" spans="1:7" x14ac:dyDescent="0.3">
      <c r="A2301" s="9">
        <v>3394</v>
      </c>
      <c r="B2301" s="9" t="s">
        <v>37</v>
      </c>
      <c r="C2301" s="9">
        <v>2424</v>
      </c>
      <c r="D2301" s="9" t="s">
        <v>43</v>
      </c>
      <c r="E2301" s="12">
        <v>47664</v>
      </c>
      <c r="F2301" s="9">
        <v>9</v>
      </c>
      <c r="G2301" s="9" t="s">
        <v>38</v>
      </c>
    </row>
    <row r="2302" spans="1:7" x14ac:dyDescent="0.3">
      <c r="A2302" s="9">
        <v>3396</v>
      </c>
      <c r="B2302" s="9" t="s">
        <v>37</v>
      </c>
      <c r="C2302" s="9">
        <v>2424</v>
      </c>
      <c r="D2302" s="9" t="s">
        <v>47</v>
      </c>
      <c r="E2302" s="12">
        <v>47665</v>
      </c>
      <c r="F2302" s="9">
        <v>10</v>
      </c>
      <c r="G2302" s="9" t="s">
        <v>38</v>
      </c>
    </row>
    <row r="2303" spans="1:7" x14ac:dyDescent="0.3">
      <c r="A2303" s="9">
        <v>3397</v>
      </c>
      <c r="B2303" s="9" t="s">
        <v>37</v>
      </c>
      <c r="C2303" s="9">
        <v>2413</v>
      </c>
      <c r="D2303" s="9" t="s">
        <v>43</v>
      </c>
      <c r="E2303" s="12">
        <v>47666</v>
      </c>
      <c r="F2303" s="9">
        <v>10</v>
      </c>
      <c r="G2303" s="9" t="s">
        <v>38</v>
      </c>
    </row>
    <row r="2304" spans="1:7" x14ac:dyDescent="0.3">
      <c r="A2304" s="9">
        <v>3398</v>
      </c>
      <c r="B2304" s="9" t="s">
        <v>34</v>
      </c>
      <c r="C2304" s="9">
        <v>2419</v>
      </c>
      <c r="D2304" s="9" t="s">
        <v>46</v>
      </c>
      <c r="E2304" s="12">
        <v>47667</v>
      </c>
      <c r="F2304" s="9">
        <v>11</v>
      </c>
      <c r="G2304" s="9" t="s">
        <v>38</v>
      </c>
    </row>
    <row r="2305" spans="1:7" x14ac:dyDescent="0.3">
      <c r="A2305" s="9">
        <v>3399</v>
      </c>
      <c r="B2305" s="9" t="s">
        <v>34</v>
      </c>
      <c r="C2305" s="9">
        <v>2411</v>
      </c>
      <c r="D2305" s="9" t="s">
        <v>39</v>
      </c>
      <c r="E2305" s="12">
        <v>47668</v>
      </c>
      <c r="F2305" s="9">
        <v>11</v>
      </c>
      <c r="G2305" s="9" t="s">
        <v>36</v>
      </c>
    </row>
    <row r="2306" spans="1:7" x14ac:dyDescent="0.3">
      <c r="A2306" s="9">
        <v>3402</v>
      </c>
      <c r="B2306" s="9" t="s">
        <v>40</v>
      </c>
      <c r="C2306" s="9">
        <v>2419</v>
      </c>
      <c r="D2306" s="9" t="s">
        <v>45</v>
      </c>
      <c r="E2306" s="12">
        <v>47669</v>
      </c>
      <c r="F2306" s="9">
        <v>11</v>
      </c>
      <c r="G2306" s="9" t="s">
        <v>38</v>
      </c>
    </row>
    <row r="2307" spans="1:7" x14ac:dyDescent="0.3">
      <c r="A2307" s="9">
        <v>3403</v>
      </c>
      <c r="B2307" s="9" t="s">
        <v>34</v>
      </c>
      <c r="C2307" s="9">
        <v>2423</v>
      </c>
      <c r="D2307" s="9" t="s">
        <v>47</v>
      </c>
      <c r="E2307" s="12">
        <v>47670</v>
      </c>
      <c r="F2307" s="9">
        <v>9</v>
      </c>
      <c r="G2307" s="9" t="s">
        <v>36</v>
      </c>
    </row>
    <row r="2308" spans="1:7" x14ac:dyDescent="0.3">
      <c r="A2308" s="9">
        <v>3405</v>
      </c>
      <c r="B2308" s="9" t="s">
        <v>34</v>
      </c>
      <c r="C2308" s="9">
        <v>2413</v>
      </c>
      <c r="D2308" s="9" t="s">
        <v>45</v>
      </c>
      <c r="E2308" s="12">
        <v>47671</v>
      </c>
      <c r="F2308" s="9">
        <v>9</v>
      </c>
      <c r="G2308" s="9" t="s">
        <v>36</v>
      </c>
    </row>
    <row r="2309" spans="1:7" x14ac:dyDescent="0.3">
      <c r="A2309" s="9">
        <v>3406</v>
      </c>
      <c r="B2309" s="9" t="s">
        <v>37</v>
      </c>
      <c r="C2309" s="9">
        <v>2415</v>
      </c>
      <c r="D2309" s="9" t="s">
        <v>46</v>
      </c>
      <c r="E2309" s="12">
        <v>47672</v>
      </c>
      <c r="F2309" s="9">
        <v>7</v>
      </c>
      <c r="G2309" s="9" t="s">
        <v>38</v>
      </c>
    </row>
    <row r="2310" spans="1:7" x14ac:dyDescent="0.3">
      <c r="A2310" s="9">
        <v>3407</v>
      </c>
      <c r="B2310" s="9" t="s">
        <v>37</v>
      </c>
      <c r="C2310" s="9">
        <v>2406</v>
      </c>
      <c r="D2310" s="9" t="s">
        <v>43</v>
      </c>
      <c r="E2310" s="12">
        <v>47673</v>
      </c>
      <c r="F2310" s="9">
        <v>10</v>
      </c>
      <c r="G2310" s="9" t="s">
        <v>36</v>
      </c>
    </row>
    <row r="2311" spans="1:7" x14ac:dyDescent="0.3">
      <c r="A2311" s="9">
        <v>3408</v>
      </c>
      <c r="B2311" s="9" t="s">
        <v>34</v>
      </c>
      <c r="C2311" s="9">
        <v>2413</v>
      </c>
      <c r="D2311" s="9" t="s">
        <v>46</v>
      </c>
      <c r="E2311" s="12">
        <v>47674</v>
      </c>
      <c r="F2311" s="9">
        <v>10</v>
      </c>
      <c r="G2311" s="9" t="s">
        <v>38</v>
      </c>
    </row>
    <row r="2312" spans="1:7" x14ac:dyDescent="0.3">
      <c r="A2312" s="9">
        <v>3409</v>
      </c>
      <c r="B2312" s="9" t="s">
        <v>41</v>
      </c>
      <c r="C2312" s="9">
        <v>2413</v>
      </c>
      <c r="D2312" s="9" t="s">
        <v>45</v>
      </c>
      <c r="E2312" s="12">
        <v>47675</v>
      </c>
      <c r="F2312" s="9">
        <v>4</v>
      </c>
      <c r="G2312" s="9" t="s">
        <v>36</v>
      </c>
    </row>
    <row r="2313" spans="1:7" x14ac:dyDescent="0.3">
      <c r="A2313" s="9">
        <v>3410</v>
      </c>
      <c r="B2313" s="9" t="s">
        <v>41</v>
      </c>
      <c r="C2313" s="9">
        <v>2413</v>
      </c>
      <c r="D2313" s="9" t="s">
        <v>46</v>
      </c>
      <c r="E2313" s="12">
        <v>47676</v>
      </c>
      <c r="F2313" s="9">
        <v>10</v>
      </c>
      <c r="G2313" s="9" t="s">
        <v>36</v>
      </c>
    </row>
    <row r="2314" spans="1:7" x14ac:dyDescent="0.3">
      <c r="A2314" s="9">
        <v>3411</v>
      </c>
      <c r="B2314" s="9" t="s">
        <v>40</v>
      </c>
      <c r="C2314" s="9">
        <v>2416</v>
      </c>
      <c r="D2314" s="9" t="s">
        <v>43</v>
      </c>
      <c r="E2314" s="12">
        <v>47677</v>
      </c>
      <c r="F2314" s="9">
        <v>10</v>
      </c>
      <c r="G2314" s="9" t="s">
        <v>36</v>
      </c>
    </row>
    <row r="2315" spans="1:7" x14ac:dyDescent="0.3">
      <c r="A2315" s="9">
        <v>3412</v>
      </c>
      <c r="B2315" s="9" t="s">
        <v>37</v>
      </c>
      <c r="C2315" s="9">
        <v>2420</v>
      </c>
      <c r="D2315" s="9" t="s">
        <v>39</v>
      </c>
      <c r="E2315" s="12">
        <v>47678</v>
      </c>
      <c r="F2315" s="9">
        <v>10</v>
      </c>
      <c r="G2315" s="9" t="s">
        <v>36</v>
      </c>
    </row>
    <row r="2316" spans="1:7" x14ac:dyDescent="0.3">
      <c r="A2316" s="9">
        <v>3413</v>
      </c>
      <c r="B2316" s="9" t="s">
        <v>41</v>
      </c>
      <c r="C2316" s="9">
        <v>2406</v>
      </c>
      <c r="D2316" s="9" t="s">
        <v>45</v>
      </c>
      <c r="E2316" s="12">
        <v>47679</v>
      </c>
      <c r="F2316" s="9">
        <v>9</v>
      </c>
      <c r="G2316" s="9" t="s">
        <v>38</v>
      </c>
    </row>
    <row r="2317" spans="1:7" x14ac:dyDescent="0.3">
      <c r="A2317" s="9">
        <v>3414</v>
      </c>
      <c r="B2317" s="9" t="s">
        <v>34</v>
      </c>
      <c r="C2317" s="9">
        <v>2411</v>
      </c>
      <c r="D2317" s="9" t="s">
        <v>43</v>
      </c>
      <c r="E2317" s="12">
        <v>47680</v>
      </c>
      <c r="F2317" s="9">
        <v>11</v>
      </c>
      <c r="G2317" s="9" t="s">
        <v>36</v>
      </c>
    </row>
    <row r="2318" spans="1:7" x14ac:dyDescent="0.3">
      <c r="A2318" s="9">
        <v>3416</v>
      </c>
      <c r="B2318" s="9" t="s">
        <v>37</v>
      </c>
      <c r="C2318" s="9">
        <v>2402</v>
      </c>
      <c r="D2318" s="9" t="s">
        <v>35</v>
      </c>
      <c r="E2318" s="12">
        <v>47681</v>
      </c>
      <c r="F2318" s="9">
        <v>11</v>
      </c>
      <c r="G2318" s="9" t="s">
        <v>36</v>
      </c>
    </row>
    <row r="2319" spans="1:7" x14ac:dyDescent="0.3">
      <c r="A2319" s="9">
        <v>3417</v>
      </c>
      <c r="B2319" s="9" t="s">
        <v>37</v>
      </c>
      <c r="C2319" s="9">
        <v>2402</v>
      </c>
      <c r="D2319" s="9" t="s">
        <v>43</v>
      </c>
      <c r="E2319" s="12">
        <v>47682</v>
      </c>
      <c r="F2319" s="9">
        <v>10</v>
      </c>
      <c r="G2319" s="9" t="s">
        <v>38</v>
      </c>
    </row>
    <row r="2320" spans="1:7" x14ac:dyDescent="0.3">
      <c r="A2320" s="9">
        <v>3419</v>
      </c>
      <c r="B2320" s="9" t="s">
        <v>37</v>
      </c>
      <c r="C2320" s="9">
        <v>2406</v>
      </c>
      <c r="D2320" s="9" t="s">
        <v>43</v>
      </c>
      <c r="E2320" s="12">
        <v>47683</v>
      </c>
      <c r="F2320" s="9">
        <v>11</v>
      </c>
      <c r="G2320" s="9" t="s">
        <v>38</v>
      </c>
    </row>
    <row r="2321" spans="1:7" x14ac:dyDescent="0.3">
      <c r="A2321" s="9">
        <v>3420</v>
      </c>
      <c r="B2321" s="9" t="s">
        <v>40</v>
      </c>
      <c r="C2321" s="9">
        <v>2418</v>
      </c>
      <c r="D2321" s="9" t="s">
        <v>45</v>
      </c>
      <c r="E2321" s="12">
        <v>47684</v>
      </c>
      <c r="F2321" s="9">
        <v>11</v>
      </c>
      <c r="G2321" s="9" t="s">
        <v>36</v>
      </c>
    </row>
    <row r="2322" spans="1:7" x14ac:dyDescent="0.3">
      <c r="A2322" s="9">
        <v>3421</v>
      </c>
      <c r="B2322" s="9" t="s">
        <v>40</v>
      </c>
      <c r="C2322" s="9">
        <v>2411</v>
      </c>
      <c r="D2322" s="9" t="s">
        <v>35</v>
      </c>
      <c r="E2322" s="12">
        <v>47685</v>
      </c>
      <c r="F2322" s="9">
        <v>11</v>
      </c>
      <c r="G2322" s="9" t="s">
        <v>36</v>
      </c>
    </row>
    <row r="2323" spans="1:7" x14ac:dyDescent="0.3">
      <c r="A2323" s="9">
        <v>3423</v>
      </c>
      <c r="B2323" s="9" t="s">
        <v>34</v>
      </c>
      <c r="C2323" s="9">
        <v>2406</v>
      </c>
      <c r="D2323" s="9" t="s">
        <v>45</v>
      </c>
      <c r="E2323" s="12">
        <v>47686</v>
      </c>
      <c r="F2323" s="9">
        <v>10</v>
      </c>
      <c r="G2323" s="9" t="s">
        <v>38</v>
      </c>
    </row>
    <row r="2324" spans="1:7" x14ac:dyDescent="0.3">
      <c r="A2324" s="9">
        <v>3424</v>
      </c>
      <c r="B2324" s="9" t="s">
        <v>37</v>
      </c>
      <c r="C2324" s="9">
        <v>2404</v>
      </c>
      <c r="D2324" s="9" t="s">
        <v>46</v>
      </c>
      <c r="E2324" s="12">
        <v>47687</v>
      </c>
      <c r="F2324" s="9">
        <v>10</v>
      </c>
      <c r="G2324" s="9" t="s">
        <v>36</v>
      </c>
    </row>
    <row r="2325" spans="1:7" x14ac:dyDescent="0.3">
      <c r="A2325" s="9">
        <v>3425</v>
      </c>
      <c r="B2325" s="9" t="s">
        <v>34</v>
      </c>
      <c r="C2325" s="9">
        <v>2424</v>
      </c>
      <c r="D2325" s="9" t="s">
        <v>35</v>
      </c>
      <c r="E2325" s="12">
        <v>47688</v>
      </c>
      <c r="F2325" s="9">
        <v>10</v>
      </c>
      <c r="G2325" s="9" t="s">
        <v>36</v>
      </c>
    </row>
    <row r="2326" spans="1:7" x14ac:dyDescent="0.3">
      <c r="A2326" s="9">
        <v>3426</v>
      </c>
      <c r="B2326" s="9" t="s">
        <v>37</v>
      </c>
      <c r="C2326" s="9">
        <v>2411</v>
      </c>
      <c r="D2326" s="9" t="s">
        <v>46</v>
      </c>
      <c r="E2326" s="12">
        <v>47689</v>
      </c>
      <c r="F2326" s="9">
        <v>10</v>
      </c>
      <c r="G2326" s="9" t="s">
        <v>38</v>
      </c>
    </row>
    <row r="2327" spans="1:7" x14ac:dyDescent="0.3">
      <c r="A2327" s="9">
        <v>3427</v>
      </c>
      <c r="B2327" s="9" t="s">
        <v>37</v>
      </c>
      <c r="C2327" s="9">
        <v>2415</v>
      </c>
      <c r="D2327" s="9" t="s">
        <v>43</v>
      </c>
      <c r="E2327" s="12">
        <v>47690</v>
      </c>
      <c r="F2327" s="9">
        <v>9</v>
      </c>
      <c r="G2327" s="9" t="s">
        <v>38</v>
      </c>
    </row>
    <row r="2328" spans="1:7" x14ac:dyDescent="0.3">
      <c r="A2328" s="9">
        <v>3428</v>
      </c>
      <c r="B2328" s="9" t="s">
        <v>37</v>
      </c>
      <c r="C2328" s="9">
        <v>2417</v>
      </c>
      <c r="D2328" s="9" t="s">
        <v>43</v>
      </c>
      <c r="E2328" s="12">
        <v>47691</v>
      </c>
      <c r="F2328" s="9">
        <v>11</v>
      </c>
      <c r="G2328" s="9" t="s">
        <v>38</v>
      </c>
    </row>
    <row r="2329" spans="1:7" x14ac:dyDescent="0.3">
      <c r="A2329" s="9">
        <v>3430</v>
      </c>
      <c r="B2329" s="9" t="s">
        <v>37</v>
      </c>
      <c r="C2329" s="9">
        <v>2417</v>
      </c>
      <c r="D2329" s="9" t="s">
        <v>47</v>
      </c>
      <c r="E2329" s="12">
        <v>47692</v>
      </c>
      <c r="F2329" s="9">
        <v>9</v>
      </c>
      <c r="G2329" s="9" t="s">
        <v>36</v>
      </c>
    </row>
    <row r="2330" spans="1:7" x14ac:dyDescent="0.3">
      <c r="A2330" s="9">
        <v>3431</v>
      </c>
      <c r="B2330" s="9" t="s">
        <v>40</v>
      </c>
      <c r="C2330" s="9">
        <v>2419</v>
      </c>
      <c r="D2330" s="9" t="s">
        <v>43</v>
      </c>
      <c r="E2330" s="12">
        <v>47693</v>
      </c>
      <c r="F2330" s="9">
        <v>10</v>
      </c>
      <c r="G2330" s="9" t="s">
        <v>38</v>
      </c>
    </row>
    <row r="2331" spans="1:7" x14ac:dyDescent="0.3">
      <c r="A2331" s="9">
        <v>3432</v>
      </c>
      <c r="B2331" s="9" t="s">
        <v>40</v>
      </c>
      <c r="C2331" s="9">
        <v>2404</v>
      </c>
      <c r="D2331" s="9" t="s">
        <v>43</v>
      </c>
      <c r="E2331" s="12">
        <v>47694</v>
      </c>
      <c r="F2331" s="9">
        <v>10</v>
      </c>
      <c r="G2331" s="9" t="s">
        <v>38</v>
      </c>
    </row>
    <row r="2332" spans="1:7" x14ac:dyDescent="0.3">
      <c r="A2332" s="9">
        <v>3433</v>
      </c>
      <c r="B2332" s="9" t="s">
        <v>37</v>
      </c>
      <c r="C2332" s="9">
        <v>2408</v>
      </c>
      <c r="D2332" s="9" t="s">
        <v>39</v>
      </c>
      <c r="E2332" s="12">
        <v>47695</v>
      </c>
      <c r="F2332" s="9">
        <v>10</v>
      </c>
      <c r="G2332" s="9" t="s">
        <v>38</v>
      </c>
    </row>
    <row r="2333" spans="1:7" x14ac:dyDescent="0.3">
      <c r="A2333" s="9">
        <v>3435</v>
      </c>
      <c r="B2333" s="9" t="s">
        <v>40</v>
      </c>
      <c r="C2333" s="9">
        <v>2405</v>
      </c>
      <c r="D2333" s="9" t="s">
        <v>46</v>
      </c>
      <c r="E2333" s="12">
        <v>47696</v>
      </c>
      <c r="F2333" s="9">
        <v>9</v>
      </c>
      <c r="G2333" s="9" t="s">
        <v>36</v>
      </c>
    </row>
    <row r="2334" spans="1:7" x14ac:dyDescent="0.3">
      <c r="A2334" s="9">
        <v>3436</v>
      </c>
      <c r="B2334" s="9" t="s">
        <v>41</v>
      </c>
      <c r="C2334" s="9">
        <v>2420</v>
      </c>
      <c r="D2334" s="9" t="s">
        <v>47</v>
      </c>
      <c r="E2334" s="12">
        <v>47697</v>
      </c>
      <c r="F2334" s="9">
        <v>9</v>
      </c>
      <c r="G2334" s="9" t="s">
        <v>38</v>
      </c>
    </row>
    <row r="2335" spans="1:7" x14ac:dyDescent="0.3">
      <c r="A2335" s="9">
        <v>3437</v>
      </c>
      <c r="B2335" s="9" t="s">
        <v>40</v>
      </c>
      <c r="C2335" s="9">
        <v>2412</v>
      </c>
      <c r="D2335" s="9" t="s">
        <v>39</v>
      </c>
      <c r="E2335" s="12">
        <v>47698</v>
      </c>
      <c r="F2335" s="9">
        <v>9</v>
      </c>
      <c r="G2335" s="9" t="s">
        <v>36</v>
      </c>
    </row>
    <row r="2336" spans="1:7" x14ac:dyDescent="0.3">
      <c r="A2336" s="9">
        <v>3438</v>
      </c>
      <c r="B2336" s="9" t="s">
        <v>37</v>
      </c>
      <c r="C2336" s="9">
        <v>2415</v>
      </c>
      <c r="D2336" s="9" t="s">
        <v>43</v>
      </c>
      <c r="E2336" s="12">
        <v>47699</v>
      </c>
      <c r="F2336" s="9">
        <v>9</v>
      </c>
      <c r="G2336" s="9" t="s">
        <v>36</v>
      </c>
    </row>
    <row r="2337" spans="1:7" x14ac:dyDescent="0.3">
      <c r="A2337" s="9">
        <v>3439</v>
      </c>
      <c r="B2337" s="9" t="s">
        <v>37</v>
      </c>
      <c r="C2337" s="9">
        <v>2420</v>
      </c>
      <c r="D2337" s="9" t="s">
        <v>35</v>
      </c>
      <c r="E2337" s="12">
        <v>47700</v>
      </c>
      <c r="F2337" s="9">
        <v>9</v>
      </c>
      <c r="G2337" s="9" t="s">
        <v>36</v>
      </c>
    </row>
    <row r="2338" spans="1:7" x14ac:dyDescent="0.3">
      <c r="A2338" s="9">
        <v>3440</v>
      </c>
      <c r="B2338" s="9" t="s">
        <v>37</v>
      </c>
      <c r="C2338" s="9">
        <v>2405</v>
      </c>
      <c r="D2338" s="9" t="s">
        <v>43</v>
      </c>
      <c r="E2338" s="12">
        <v>47701</v>
      </c>
      <c r="F2338" s="9">
        <v>9</v>
      </c>
      <c r="G2338" s="9" t="s">
        <v>36</v>
      </c>
    </row>
    <row r="2339" spans="1:7" x14ac:dyDescent="0.3">
      <c r="A2339" s="9">
        <v>3441</v>
      </c>
      <c r="B2339" s="9" t="s">
        <v>37</v>
      </c>
      <c r="C2339" s="9">
        <v>2414</v>
      </c>
      <c r="D2339" s="9" t="s">
        <v>46</v>
      </c>
      <c r="E2339" s="12">
        <v>47702</v>
      </c>
      <c r="F2339" s="9">
        <v>5</v>
      </c>
      <c r="G2339" s="9" t="s">
        <v>38</v>
      </c>
    </row>
    <row r="2340" spans="1:7" x14ac:dyDescent="0.3">
      <c r="A2340" s="9">
        <v>3444</v>
      </c>
      <c r="B2340" s="9" t="s">
        <v>37</v>
      </c>
      <c r="C2340" s="9">
        <v>2401</v>
      </c>
      <c r="D2340" s="9" t="s">
        <v>43</v>
      </c>
      <c r="E2340" s="12">
        <v>47703</v>
      </c>
      <c r="F2340" s="9">
        <v>9</v>
      </c>
      <c r="G2340" s="9" t="s">
        <v>38</v>
      </c>
    </row>
    <row r="2341" spans="1:7" x14ac:dyDescent="0.3">
      <c r="A2341" s="9">
        <v>3445</v>
      </c>
      <c r="B2341" s="9" t="s">
        <v>37</v>
      </c>
      <c r="C2341" s="9">
        <v>2420</v>
      </c>
      <c r="D2341" s="9" t="s">
        <v>35</v>
      </c>
      <c r="E2341" s="12">
        <v>47704</v>
      </c>
      <c r="F2341" s="9">
        <v>9</v>
      </c>
      <c r="G2341" s="9" t="s">
        <v>36</v>
      </c>
    </row>
    <row r="2342" spans="1:7" x14ac:dyDescent="0.3">
      <c r="A2342" s="9">
        <v>3446</v>
      </c>
      <c r="B2342" s="9" t="s">
        <v>37</v>
      </c>
      <c r="C2342" s="9">
        <v>2417</v>
      </c>
      <c r="D2342" s="9" t="s">
        <v>43</v>
      </c>
      <c r="E2342" s="12">
        <v>47705</v>
      </c>
      <c r="F2342" s="9">
        <v>9</v>
      </c>
      <c r="G2342" s="9" t="s">
        <v>36</v>
      </c>
    </row>
    <row r="2343" spans="1:7" x14ac:dyDescent="0.3">
      <c r="A2343" s="9">
        <v>3447</v>
      </c>
      <c r="B2343" s="9" t="s">
        <v>37</v>
      </c>
      <c r="C2343" s="9">
        <v>2417</v>
      </c>
      <c r="D2343" s="9" t="s">
        <v>43</v>
      </c>
      <c r="E2343" s="12">
        <v>47706</v>
      </c>
      <c r="F2343" s="9">
        <v>9</v>
      </c>
      <c r="G2343" s="9" t="s">
        <v>38</v>
      </c>
    </row>
    <row r="2344" spans="1:7" x14ac:dyDescent="0.3">
      <c r="A2344" s="9">
        <v>3449</v>
      </c>
      <c r="B2344" s="9" t="s">
        <v>37</v>
      </c>
      <c r="C2344" s="9">
        <v>2406</v>
      </c>
      <c r="D2344" s="9" t="s">
        <v>47</v>
      </c>
      <c r="E2344" s="12">
        <v>47707</v>
      </c>
      <c r="F2344" s="9">
        <v>9</v>
      </c>
      <c r="G2344" s="9" t="s">
        <v>38</v>
      </c>
    </row>
    <row r="2345" spans="1:7" x14ac:dyDescent="0.3">
      <c r="A2345" s="9">
        <v>3450</v>
      </c>
      <c r="B2345" s="9" t="s">
        <v>34</v>
      </c>
      <c r="C2345" s="9">
        <v>2416</v>
      </c>
      <c r="D2345" s="9" t="s">
        <v>45</v>
      </c>
      <c r="E2345" s="12">
        <v>47708</v>
      </c>
      <c r="F2345" s="9">
        <v>9</v>
      </c>
      <c r="G2345" s="9" t="s">
        <v>36</v>
      </c>
    </row>
    <row r="2346" spans="1:7" x14ac:dyDescent="0.3">
      <c r="A2346" s="9">
        <v>3451</v>
      </c>
      <c r="B2346" s="9" t="s">
        <v>34</v>
      </c>
      <c r="C2346" s="9">
        <v>2421</v>
      </c>
      <c r="D2346" s="9" t="s">
        <v>47</v>
      </c>
      <c r="E2346" s="12">
        <v>47709</v>
      </c>
      <c r="F2346" s="9">
        <v>9</v>
      </c>
      <c r="G2346" s="9" t="s">
        <v>36</v>
      </c>
    </row>
    <row r="2347" spans="1:7" x14ac:dyDescent="0.3">
      <c r="A2347" s="9">
        <v>3452</v>
      </c>
      <c r="B2347" s="9" t="s">
        <v>37</v>
      </c>
      <c r="C2347" s="9">
        <v>2417</v>
      </c>
      <c r="D2347" s="9" t="s">
        <v>39</v>
      </c>
      <c r="E2347" s="12">
        <v>47710</v>
      </c>
      <c r="F2347" s="9">
        <v>9</v>
      </c>
      <c r="G2347" s="9" t="s">
        <v>36</v>
      </c>
    </row>
    <row r="2348" spans="1:7" x14ac:dyDescent="0.3">
      <c r="A2348" s="9">
        <v>3453</v>
      </c>
      <c r="B2348" s="9" t="s">
        <v>34</v>
      </c>
      <c r="C2348" s="9">
        <v>2417</v>
      </c>
      <c r="D2348" s="9" t="s">
        <v>45</v>
      </c>
      <c r="E2348" s="12">
        <v>47711</v>
      </c>
      <c r="F2348" s="9">
        <v>8</v>
      </c>
      <c r="G2348" s="9" t="s">
        <v>38</v>
      </c>
    </row>
    <row r="2349" spans="1:7" x14ac:dyDescent="0.3">
      <c r="A2349" s="9">
        <v>3454</v>
      </c>
      <c r="B2349" s="9" t="s">
        <v>40</v>
      </c>
      <c r="C2349" s="9">
        <v>2408</v>
      </c>
      <c r="D2349" s="9" t="s">
        <v>39</v>
      </c>
      <c r="E2349" s="12">
        <v>47712</v>
      </c>
      <c r="F2349" s="9">
        <v>8</v>
      </c>
      <c r="G2349" s="9" t="s">
        <v>36</v>
      </c>
    </row>
    <row r="2350" spans="1:7" x14ac:dyDescent="0.3">
      <c r="A2350" s="9">
        <v>3455</v>
      </c>
      <c r="B2350" s="9" t="s">
        <v>37</v>
      </c>
      <c r="C2350" s="9">
        <v>2420</v>
      </c>
      <c r="D2350" s="9" t="s">
        <v>35</v>
      </c>
      <c r="E2350" s="12">
        <v>47713</v>
      </c>
      <c r="F2350" s="9">
        <v>8</v>
      </c>
      <c r="G2350" s="9" t="s">
        <v>38</v>
      </c>
    </row>
    <row r="2351" spans="1:7" x14ac:dyDescent="0.3">
      <c r="A2351" s="9">
        <v>3456</v>
      </c>
      <c r="B2351" s="9" t="s">
        <v>34</v>
      </c>
      <c r="C2351" s="9">
        <v>2421</v>
      </c>
      <c r="D2351" s="9" t="s">
        <v>35</v>
      </c>
      <c r="E2351" s="12">
        <v>47714</v>
      </c>
      <c r="F2351" s="9">
        <v>8</v>
      </c>
      <c r="G2351" s="9" t="s">
        <v>36</v>
      </c>
    </row>
    <row r="2352" spans="1:7" x14ac:dyDescent="0.3">
      <c r="A2352" s="9">
        <v>3457</v>
      </c>
      <c r="B2352" s="9" t="s">
        <v>34</v>
      </c>
      <c r="C2352" s="9">
        <v>2423</v>
      </c>
      <c r="D2352" s="9" t="s">
        <v>45</v>
      </c>
      <c r="E2352" s="12">
        <v>47715</v>
      </c>
      <c r="F2352" s="9">
        <v>8</v>
      </c>
      <c r="G2352" s="9" t="s">
        <v>38</v>
      </c>
    </row>
    <row r="2353" spans="1:7" x14ac:dyDescent="0.3">
      <c r="A2353" s="9">
        <v>3458</v>
      </c>
      <c r="B2353" s="9" t="s">
        <v>37</v>
      </c>
      <c r="C2353" s="9">
        <v>2413</v>
      </c>
      <c r="D2353" s="9" t="s">
        <v>47</v>
      </c>
      <c r="E2353" s="12">
        <v>47716</v>
      </c>
      <c r="F2353" s="9">
        <v>8</v>
      </c>
      <c r="G2353" s="9" t="s">
        <v>38</v>
      </c>
    </row>
    <row r="2354" spans="1:7" x14ac:dyDescent="0.3">
      <c r="A2354" s="9">
        <v>3461</v>
      </c>
      <c r="B2354" s="9" t="s">
        <v>34</v>
      </c>
      <c r="C2354" s="9">
        <v>2423</v>
      </c>
      <c r="D2354" s="9" t="s">
        <v>35</v>
      </c>
      <c r="E2354" s="12">
        <v>47717</v>
      </c>
      <c r="F2354" s="9">
        <v>4</v>
      </c>
      <c r="G2354" s="9" t="s">
        <v>36</v>
      </c>
    </row>
    <row r="2355" spans="1:7" x14ac:dyDescent="0.3">
      <c r="A2355" s="9">
        <v>3462</v>
      </c>
      <c r="B2355" s="9" t="s">
        <v>37</v>
      </c>
      <c r="C2355" s="9">
        <v>2420</v>
      </c>
      <c r="D2355" s="9" t="s">
        <v>35</v>
      </c>
      <c r="E2355" s="12">
        <v>47718</v>
      </c>
      <c r="F2355" s="9">
        <v>8</v>
      </c>
      <c r="G2355" s="9" t="s">
        <v>36</v>
      </c>
    </row>
    <row r="2356" spans="1:7" x14ac:dyDescent="0.3">
      <c r="A2356" s="9">
        <v>3464</v>
      </c>
      <c r="B2356" s="9" t="s">
        <v>34</v>
      </c>
      <c r="C2356" s="9">
        <v>2418</v>
      </c>
      <c r="D2356" s="9" t="s">
        <v>47</v>
      </c>
      <c r="E2356" s="12">
        <v>47719</v>
      </c>
      <c r="F2356" s="9">
        <v>8</v>
      </c>
      <c r="G2356" s="9" t="s">
        <v>36</v>
      </c>
    </row>
    <row r="2357" spans="1:7" x14ac:dyDescent="0.3">
      <c r="A2357" s="9">
        <v>3465</v>
      </c>
      <c r="B2357" s="9" t="s">
        <v>37</v>
      </c>
      <c r="C2357" s="9">
        <v>2409</v>
      </c>
      <c r="D2357" s="9" t="s">
        <v>47</v>
      </c>
      <c r="E2357" s="12">
        <v>47720</v>
      </c>
      <c r="F2357" s="9">
        <v>3</v>
      </c>
      <c r="G2357" s="9" t="s">
        <v>38</v>
      </c>
    </row>
    <row r="2358" spans="1:7" x14ac:dyDescent="0.3">
      <c r="A2358" s="9">
        <v>3466</v>
      </c>
      <c r="B2358" s="9" t="s">
        <v>40</v>
      </c>
      <c r="C2358" s="9">
        <v>2405</v>
      </c>
      <c r="D2358" s="9" t="s">
        <v>43</v>
      </c>
      <c r="E2358" s="12">
        <v>47721</v>
      </c>
      <c r="F2358" s="9">
        <v>8</v>
      </c>
      <c r="G2358" s="9" t="s">
        <v>38</v>
      </c>
    </row>
    <row r="2359" spans="1:7" x14ac:dyDescent="0.3">
      <c r="A2359" s="9">
        <v>3467</v>
      </c>
      <c r="B2359" s="9" t="s">
        <v>40</v>
      </c>
      <c r="C2359" s="9">
        <v>2415</v>
      </c>
      <c r="D2359" s="9" t="s">
        <v>45</v>
      </c>
      <c r="E2359" s="12">
        <v>47722</v>
      </c>
      <c r="F2359" s="9">
        <v>8</v>
      </c>
      <c r="G2359" s="9" t="s">
        <v>38</v>
      </c>
    </row>
    <row r="2360" spans="1:7" x14ac:dyDescent="0.3">
      <c r="A2360" s="9">
        <v>3468</v>
      </c>
      <c r="B2360" s="9" t="s">
        <v>37</v>
      </c>
      <c r="C2360" s="9">
        <v>2419</v>
      </c>
      <c r="D2360" s="9" t="s">
        <v>47</v>
      </c>
      <c r="E2360" s="12">
        <v>47723</v>
      </c>
      <c r="F2360" s="9">
        <v>3</v>
      </c>
      <c r="G2360" s="9" t="s">
        <v>36</v>
      </c>
    </row>
    <row r="2361" spans="1:7" x14ac:dyDescent="0.3">
      <c r="A2361" s="9">
        <v>3469</v>
      </c>
      <c r="B2361" s="9" t="s">
        <v>40</v>
      </c>
      <c r="C2361" s="9">
        <v>2416</v>
      </c>
      <c r="D2361" s="9" t="s">
        <v>35</v>
      </c>
      <c r="E2361" s="12">
        <v>47724</v>
      </c>
      <c r="F2361" s="9">
        <v>8</v>
      </c>
      <c r="G2361" s="9" t="s">
        <v>36</v>
      </c>
    </row>
    <row r="2362" spans="1:7" x14ac:dyDescent="0.3">
      <c r="A2362" s="9">
        <v>3470</v>
      </c>
      <c r="B2362" s="9" t="s">
        <v>37</v>
      </c>
      <c r="C2362" s="9">
        <v>2411</v>
      </c>
      <c r="D2362" s="9" t="s">
        <v>45</v>
      </c>
      <c r="E2362" s="12">
        <v>47725</v>
      </c>
      <c r="F2362" s="9">
        <v>8</v>
      </c>
      <c r="G2362" s="9" t="s">
        <v>38</v>
      </c>
    </row>
    <row r="2363" spans="1:7" x14ac:dyDescent="0.3">
      <c r="A2363" s="9">
        <v>3471</v>
      </c>
      <c r="B2363" s="9" t="s">
        <v>34</v>
      </c>
      <c r="C2363" s="9">
        <v>2418</v>
      </c>
      <c r="D2363" s="9" t="s">
        <v>46</v>
      </c>
      <c r="E2363" s="12">
        <v>47726</v>
      </c>
      <c r="F2363" s="9">
        <v>8</v>
      </c>
      <c r="G2363" s="9" t="s">
        <v>38</v>
      </c>
    </row>
    <row r="2364" spans="1:7" x14ac:dyDescent="0.3">
      <c r="A2364" s="9">
        <v>3472</v>
      </c>
      <c r="B2364" s="9" t="s">
        <v>37</v>
      </c>
      <c r="C2364" s="9">
        <v>2413</v>
      </c>
      <c r="D2364" s="9" t="s">
        <v>43</v>
      </c>
      <c r="E2364" s="12">
        <v>47727</v>
      </c>
      <c r="F2364" s="9">
        <v>8</v>
      </c>
      <c r="G2364" s="9" t="s">
        <v>38</v>
      </c>
    </row>
    <row r="2365" spans="1:7" x14ac:dyDescent="0.3">
      <c r="A2365" s="9">
        <v>3473</v>
      </c>
      <c r="B2365" s="9" t="s">
        <v>34</v>
      </c>
      <c r="C2365" s="9">
        <v>2413</v>
      </c>
      <c r="D2365" s="9" t="s">
        <v>45</v>
      </c>
      <c r="E2365" s="12">
        <v>47728</v>
      </c>
      <c r="F2365" s="9">
        <v>8</v>
      </c>
      <c r="G2365" s="9" t="s">
        <v>38</v>
      </c>
    </row>
    <row r="2366" spans="1:7" x14ac:dyDescent="0.3">
      <c r="A2366" s="9">
        <v>3474</v>
      </c>
      <c r="B2366" s="9" t="s">
        <v>40</v>
      </c>
      <c r="C2366" s="9">
        <v>2411</v>
      </c>
      <c r="D2366" s="9" t="s">
        <v>46</v>
      </c>
      <c r="E2366" s="12">
        <v>47729</v>
      </c>
      <c r="F2366" s="9">
        <v>8</v>
      </c>
      <c r="G2366" s="9" t="s">
        <v>38</v>
      </c>
    </row>
    <row r="2367" spans="1:7" x14ac:dyDescent="0.3">
      <c r="A2367" s="9">
        <v>3475</v>
      </c>
      <c r="B2367" s="9" t="s">
        <v>37</v>
      </c>
      <c r="C2367" s="9">
        <v>2419</v>
      </c>
      <c r="D2367" s="9" t="s">
        <v>46</v>
      </c>
      <c r="E2367" s="12">
        <v>47730</v>
      </c>
      <c r="F2367" s="9">
        <v>8</v>
      </c>
      <c r="G2367" s="9" t="s">
        <v>36</v>
      </c>
    </row>
    <row r="2368" spans="1:7" x14ac:dyDescent="0.3">
      <c r="A2368" s="9">
        <v>3476</v>
      </c>
      <c r="B2368" s="9" t="s">
        <v>34</v>
      </c>
      <c r="C2368" s="9">
        <v>2401</v>
      </c>
      <c r="D2368" s="9" t="s">
        <v>46</v>
      </c>
      <c r="E2368" s="12">
        <v>47731</v>
      </c>
      <c r="F2368" s="9">
        <v>8</v>
      </c>
      <c r="G2368" s="9" t="s">
        <v>38</v>
      </c>
    </row>
    <row r="2369" spans="1:7" x14ac:dyDescent="0.3">
      <c r="A2369" s="9">
        <v>3477</v>
      </c>
      <c r="B2369" s="9" t="s">
        <v>34</v>
      </c>
      <c r="C2369" s="9">
        <v>2424</v>
      </c>
      <c r="D2369" s="9" t="s">
        <v>46</v>
      </c>
      <c r="E2369" s="12">
        <v>47732</v>
      </c>
      <c r="F2369" s="9">
        <v>8</v>
      </c>
      <c r="G2369" s="9" t="s">
        <v>36</v>
      </c>
    </row>
    <row r="2370" spans="1:7" x14ac:dyDescent="0.3">
      <c r="A2370" s="9">
        <v>3478</v>
      </c>
      <c r="B2370" s="9" t="s">
        <v>37</v>
      </c>
      <c r="C2370" s="9">
        <v>2418</v>
      </c>
      <c r="D2370" s="9" t="s">
        <v>45</v>
      </c>
      <c r="E2370" s="12">
        <v>47733</v>
      </c>
      <c r="F2370" s="9">
        <v>8</v>
      </c>
      <c r="G2370" s="9" t="s">
        <v>36</v>
      </c>
    </row>
    <row r="2371" spans="1:7" x14ac:dyDescent="0.3">
      <c r="A2371" s="9">
        <v>3479</v>
      </c>
      <c r="B2371" s="9" t="s">
        <v>37</v>
      </c>
      <c r="C2371" s="9">
        <v>2409</v>
      </c>
      <c r="D2371" s="9" t="s">
        <v>39</v>
      </c>
      <c r="E2371" s="12">
        <v>47734</v>
      </c>
      <c r="F2371" s="9">
        <v>8</v>
      </c>
      <c r="G2371" s="9" t="s">
        <v>38</v>
      </c>
    </row>
    <row r="2372" spans="1:7" x14ac:dyDescent="0.3">
      <c r="A2372" s="9">
        <v>3480</v>
      </c>
      <c r="B2372" s="9" t="s">
        <v>40</v>
      </c>
      <c r="C2372" s="9">
        <v>2408</v>
      </c>
      <c r="D2372" s="9" t="s">
        <v>46</v>
      </c>
      <c r="E2372" s="12">
        <v>47735</v>
      </c>
      <c r="F2372" s="9">
        <v>8</v>
      </c>
      <c r="G2372" s="9" t="s">
        <v>36</v>
      </c>
    </row>
    <row r="2373" spans="1:7" x14ac:dyDescent="0.3">
      <c r="A2373" s="9">
        <v>3481</v>
      </c>
      <c r="B2373" s="9" t="s">
        <v>37</v>
      </c>
      <c r="C2373" s="9">
        <v>2411</v>
      </c>
      <c r="D2373" s="9" t="s">
        <v>45</v>
      </c>
      <c r="E2373" s="12">
        <v>47736</v>
      </c>
      <c r="F2373" s="9">
        <v>8</v>
      </c>
      <c r="G2373" s="9" t="s">
        <v>36</v>
      </c>
    </row>
    <row r="2374" spans="1:7" x14ac:dyDescent="0.3">
      <c r="A2374" s="9">
        <v>3482</v>
      </c>
      <c r="B2374" s="9" t="s">
        <v>34</v>
      </c>
      <c r="C2374" s="9">
        <v>2420</v>
      </c>
      <c r="D2374" s="9" t="s">
        <v>39</v>
      </c>
      <c r="E2374" s="12">
        <v>47737</v>
      </c>
      <c r="F2374" s="9">
        <v>4</v>
      </c>
      <c r="G2374" s="9" t="s">
        <v>36</v>
      </c>
    </row>
    <row r="2375" spans="1:7" x14ac:dyDescent="0.3">
      <c r="A2375" s="9">
        <v>3483</v>
      </c>
      <c r="B2375" s="9" t="s">
        <v>40</v>
      </c>
      <c r="C2375" s="9">
        <v>2418</v>
      </c>
      <c r="D2375" s="9" t="s">
        <v>45</v>
      </c>
      <c r="E2375" s="12">
        <v>47738</v>
      </c>
      <c r="F2375" s="9">
        <v>8</v>
      </c>
      <c r="G2375" s="9" t="s">
        <v>38</v>
      </c>
    </row>
    <row r="2376" spans="1:7" x14ac:dyDescent="0.3">
      <c r="A2376" s="9">
        <v>3484</v>
      </c>
      <c r="B2376" s="9" t="s">
        <v>37</v>
      </c>
      <c r="C2376" s="9">
        <v>2412</v>
      </c>
      <c r="D2376" s="9" t="s">
        <v>39</v>
      </c>
      <c r="E2376" s="12">
        <v>47739</v>
      </c>
      <c r="F2376" s="9">
        <v>8</v>
      </c>
      <c r="G2376" s="9" t="s">
        <v>36</v>
      </c>
    </row>
    <row r="2377" spans="1:7" x14ac:dyDescent="0.3">
      <c r="A2377" s="9">
        <v>3485</v>
      </c>
      <c r="B2377" s="9" t="s">
        <v>37</v>
      </c>
      <c r="C2377" s="9">
        <v>2413</v>
      </c>
      <c r="D2377" s="9" t="s">
        <v>47</v>
      </c>
      <c r="E2377" s="12">
        <v>47740</v>
      </c>
      <c r="F2377" s="9">
        <v>8</v>
      </c>
      <c r="G2377" s="9" t="s">
        <v>38</v>
      </c>
    </row>
    <row r="2378" spans="1:7" x14ac:dyDescent="0.3">
      <c r="A2378" s="9">
        <v>3486</v>
      </c>
      <c r="B2378" s="9" t="s">
        <v>40</v>
      </c>
      <c r="C2378" s="9">
        <v>2403</v>
      </c>
      <c r="D2378" s="9" t="s">
        <v>47</v>
      </c>
      <c r="E2378" s="12">
        <v>47741</v>
      </c>
      <c r="F2378" s="9">
        <v>8</v>
      </c>
      <c r="G2378" s="9" t="s">
        <v>38</v>
      </c>
    </row>
    <row r="2379" spans="1:7" x14ac:dyDescent="0.3">
      <c r="A2379" s="9">
        <v>3487</v>
      </c>
      <c r="B2379" s="9" t="s">
        <v>44</v>
      </c>
      <c r="C2379" s="9">
        <v>2406</v>
      </c>
      <c r="D2379" s="9" t="s">
        <v>46</v>
      </c>
      <c r="E2379" s="12">
        <v>47742</v>
      </c>
      <c r="F2379" s="9">
        <v>8</v>
      </c>
      <c r="G2379" s="9" t="s">
        <v>38</v>
      </c>
    </row>
    <row r="2380" spans="1:7" x14ac:dyDescent="0.3">
      <c r="A2380" s="9">
        <v>3488</v>
      </c>
      <c r="B2380" s="9" t="s">
        <v>40</v>
      </c>
      <c r="C2380" s="9">
        <v>2419</v>
      </c>
      <c r="D2380" s="9" t="s">
        <v>46</v>
      </c>
      <c r="E2380" s="12">
        <v>47743</v>
      </c>
      <c r="F2380" s="9">
        <v>8</v>
      </c>
      <c r="G2380" s="9" t="s">
        <v>36</v>
      </c>
    </row>
    <row r="2381" spans="1:7" x14ac:dyDescent="0.3">
      <c r="A2381" s="9">
        <v>3489</v>
      </c>
      <c r="B2381" s="9" t="s">
        <v>34</v>
      </c>
      <c r="C2381" s="9">
        <v>2419</v>
      </c>
      <c r="D2381" s="9" t="s">
        <v>46</v>
      </c>
      <c r="E2381" s="12">
        <v>47744</v>
      </c>
      <c r="F2381" s="9">
        <v>8</v>
      </c>
      <c r="G2381" s="9" t="s">
        <v>36</v>
      </c>
    </row>
    <row r="2382" spans="1:7" x14ac:dyDescent="0.3">
      <c r="A2382" s="9">
        <v>3490</v>
      </c>
      <c r="B2382" s="9" t="s">
        <v>37</v>
      </c>
      <c r="C2382" s="9">
        <v>2423</v>
      </c>
      <c r="D2382" s="9" t="s">
        <v>46</v>
      </c>
      <c r="E2382" s="12">
        <v>47745</v>
      </c>
      <c r="F2382" s="9">
        <v>8</v>
      </c>
      <c r="G2382" s="9" t="s">
        <v>36</v>
      </c>
    </row>
    <row r="2383" spans="1:7" x14ac:dyDescent="0.3">
      <c r="A2383" s="9">
        <v>3491</v>
      </c>
      <c r="B2383" s="9" t="s">
        <v>37</v>
      </c>
      <c r="C2383" s="9">
        <v>2402</v>
      </c>
      <c r="D2383" s="9" t="s">
        <v>39</v>
      </c>
      <c r="E2383" s="12">
        <v>47746</v>
      </c>
      <c r="F2383" s="9">
        <v>8</v>
      </c>
      <c r="G2383" s="9" t="s">
        <v>38</v>
      </c>
    </row>
    <row r="2384" spans="1:7" x14ac:dyDescent="0.3">
      <c r="A2384" s="9">
        <v>3492</v>
      </c>
      <c r="B2384" s="9" t="s">
        <v>37</v>
      </c>
      <c r="C2384" s="9">
        <v>2406</v>
      </c>
      <c r="D2384" s="9" t="s">
        <v>47</v>
      </c>
      <c r="E2384" s="12">
        <v>47747</v>
      </c>
      <c r="F2384" s="9">
        <v>6</v>
      </c>
      <c r="G2384" s="9" t="s">
        <v>38</v>
      </c>
    </row>
    <row r="2385" spans="1:7" x14ac:dyDescent="0.3">
      <c r="A2385" s="9">
        <v>3493</v>
      </c>
      <c r="B2385" s="9" t="s">
        <v>37</v>
      </c>
      <c r="C2385" s="9">
        <v>2413</v>
      </c>
      <c r="D2385" s="9" t="s">
        <v>45</v>
      </c>
      <c r="E2385" s="12">
        <v>47748</v>
      </c>
      <c r="F2385" s="9">
        <v>8</v>
      </c>
      <c r="G2385" s="9" t="s">
        <v>38</v>
      </c>
    </row>
    <row r="2386" spans="1:7" x14ac:dyDescent="0.3">
      <c r="A2386" s="9">
        <v>3494</v>
      </c>
      <c r="B2386" s="9" t="s">
        <v>34</v>
      </c>
      <c r="C2386" s="9">
        <v>2409</v>
      </c>
      <c r="D2386" s="9" t="s">
        <v>45</v>
      </c>
      <c r="E2386" s="12">
        <v>47749</v>
      </c>
      <c r="F2386" s="9">
        <v>8</v>
      </c>
      <c r="G2386" s="9" t="s">
        <v>36</v>
      </c>
    </row>
    <row r="2387" spans="1:7" x14ac:dyDescent="0.3">
      <c r="A2387" s="9">
        <v>3495</v>
      </c>
      <c r="B2387" s="9" t="s">
        <v>37</v>
      </c>
      <c r="C2387" s="9">
        <v>2418</v>
      </c>
      <c r="D2387" s="9" t="s">
        <v>47</v>
      </c>
      <c r="E2387" s="12">
        <v>47750</v>
      </c>
      <c r="F2387" s="9">
        <v>8</v>
      </c>
      <c r="G2387" s="9" t="s">
        <v>38</v>
      </c>
    </row>
    <row r="2388" spans="1:7" x14ac:dyDescent="0.3">
      <c r="A2388" s="9">
        <v>3496</v>
      </c>
      <c r="B2388" s="9" t="s">
        <v>37</v>
      </c>
      <c r="C2388" s="9">
        <v>2416</v>
      </c>
      <c r="D2388" s="9" t="s">
        <v>45</v>
      </c>
      <c r="E2388" s="12">
        <v>47751</v>
      </c>
      <c r="F2388" s="9">
        <v>8</v>
      </c>
      <c r="G2388" s="9" t="s">
        <v>38</v>
      </c>
    </row>
    <row r="2389" spans="1:7" x14ac:dyDescent="0.3">
      <c r="A2389" s="9">
        <v>3497</v>
      </c>
      <c r="B2389" s="9" t="s">
        <v>37</v>
      </c>
      <c r="C2389" s="9">
        <v>2416</v>
      </c>
      <c r="D2389" s="9" t="s">
        <v>45</v>
      </c>
      <c r="E2389" s="12">
        <v>47752</v>
      </c>
      <c r="F2389" s="9">
        <v>8</v>
      </c>
      <c r="G2389" s="9" t="s">
        <v>38</v>
      </c>
    </row>
    <row r="2390" spans="1:7" x14ac:dyDescent="0.3">
      <c r="A2390" s="9">
        <v>3498</v>
      </c>
      <c r="B2390" s="9" t="s">
        <v>37</v>
      </c>
      <c r="C2390" s="9">
        <v>2407</v>
      </c>
      <c r="D2390" s="9" t="s">
        <v>47</v>
      </c>
      <c r="E2390" s="12">
        <v>47753</v>
      </c>
      <c r="F2390" s="9">
        <v>8</v>
      </c>
      <c r="G2390" s="9" t="s">
        <v>38</v>
      </c>
    </row>
    <row r="2391" spans="1:7" x14ac:dyDescent="0.3">
      <c r="A2391" s="9">
        <v>3499</v>
      </c>
      <c r="B2391" s="9" t="s">
        <v>40</v>
      </c>
      <c r="C2391" s="9">
        <v>2405</v>
      </c>
      <c r="D2391" s="9" t="s">
        <v>45</v>
      </c>
      <c r="E2391" s="12">
        <v>47754</v>
      </c>
      <c r="F2391" s="9">
        <v>8</v>
      </c>
      <c r="G2391" s="9" t="s">
        <v>38</v>
      </c>
    </row>
    <row r="2392" spans="1:7" x14ac:dyDescent="0.3">
      <c r="A2392" s="9">
        <v>3500</v>
      </c>
      <c r="B2392" s="9" t="s">
        <v>37</v>
      </c>
      <c r="C2392" s="9">
        <v>2418</v>
      </c>
      <c r="D2392" s="9" t="s">
        <v>45</v>
      </c>
      <c r="E2392" s="12">
        <v>47755</v>
      </c>
      <c r="F2392" s="9">
        <v>8</v>
      </c>
      <c r="G2392" s="9" t="s">
        <v>38</v>
      </c>
    </row>
    <row r="2393" spans="1:7" x14ac:dyDescent="0.3">
      <c r="A2393" s="9">
        <v>3501</v>
      </c>
      <c r="B2393" s="9" t="s">
        <v>37</v>
      </c>
      <c r="C2393" s="9">
        <v>2402</v>
      </c>
      <c r="D2393" s="9" t="s">
        <v>47</v>
      </c>
      <c r="E2393" s="12">
        <v>47756</v>
      </c>
      <c r="F2393" s="9">
        <v>8</v>
      </c>
      <c r="G2393" s="9" t="s">
        <v>36</v>
      </c>
    </row>
    <row r="2394" spans="1:7" x14ac:dyDescent="0.3">
      <c r="A2394" s="9">
        <v>3502</v>
      </c>
      <c r="B2394" s="9" t="s">
        <v>37</v>
      </c>
      <c r="C2394" s="9">
        <v>2423</v>
      </c>
      <c r="D2394" s="9" t="s">
        <v>39</v>
      </c>
      <c r="E2394" s="12">
        <v>47757</v>
      </c>
      <c r="F2394" s="9">
        <v>8</v>
      </c>
      <c r="G2394" s="9" t="s">
        <v>36</v>
      </c>
    </row>
    <row r="2395" spans="1:7" x14ac:dyDescent="0.3">
      <c r="A2395" s="9">
        <v>3503</v>
      </c>
      <c r="B2395" s="9" t="s">
        <v>34</v>
      </c>
      <c r="C2395" s="9">
        <v>2423</v>
      </c>
      <c r="D2395" s="9" t="s">
        <v>43</v>
      </c>
      <c r="E2395" s="12">
        <v>47758</v>
      </c>
      <c r="F2395" s="9">
        <v>8</v>
      </c>
      <c r="G2395" s="9" t="s">
        <v>38</v>
      </c>
    </row>
    <row r="2396" spans="1:7" x14ac:dyDescent="0.3">
      <c r="A2396" s="9">
        <v>3504</v>
      </c>
      <c r="B2396" s="9" t="s">
        <v>34</v>
      </c>
      <c r="C2396" s="9">
        <v>2419</v>
      </c>
      <c r="D2396" s="9" t="s">
        <v>45</v>
      </c>
      <c r="E2396" s="12">
        <v>47759</v>
      </c>
      <c r="F2396" s="9">
        <v>8</v>
      </c>
      <c r="G2396" s="9" t="s">
        <v>38</v>
      </c>
    </row>
    <row r="2397" spans="1:7" x14ac:dyDescent="0.3">
      <c r="A2397" s="9">
        <v>3505</v>
      </c>
      <c r="B2397" s="9" t="s">
        <v>37</v>
      </c>
      <c r="C2397" s="9">
        <v>2404</v>
      </c>
      <c r="D2397" s="9" t="s">
        <v>45</v>
      </c>
      <c r="E2397" s="12">
        <v>47760</v>
      </c>
      <c r="F2397" s="9">
        <v>8</v>
      </c>
      <c r="G2397" s="9" t="s">
        <v>36</v>
      </c>
    </row>
    <row r="2398" spans="1:7" x14ac:dyDescent="0.3">
      <c r="A2398" s="9">
        <v>3506</v>
      </c>
      <c r="B2398" s="9" t="s">
        <v>37</v>
      </c>
      <c r="C2398" s="9">
        <v>2421</v>
      </c>
      <c r="D2398" s="9" t="s">
        <v>39</v>
      </c>
      <c r="E2398" s="12">
        <v>47761</v>
      </c>
      <c r="F2398" s="9">
        <v>8</v>
      </c>
      <c r="G2398" s="9" t="s">
        <v>36</v>
      </c>
    </row>
    <row r="2399" spans="1:7" x14ac:dyDescent="0.3">
      <c r="A2399" s="9">
        <v>3507</v>
      </c>
      <c r="B2399" s="9" t="s">
        <v>34</v>
      </c>
      <c r="C2399" s="9">
        <v>2418</v>
      </c>
      <c r="D2399" s="9" t="s">
        <v>46</v>
      </c>
      <c r="E2399" s="12">
        <v>47762</v>
      </c>
      <c r="F2399" s="9">
        <v>8</v>
      </c>
      <c r="G2399" s="9" t="s">
        <v>36</v>
      </c>
    </row>
    <row r="2400" spans="1:7" x14ac:dyDescent="0.3">
      <c r="A2400" s="9">
        <v>3508</v>
      </c>
      <c r="B2400" s="9" t="s">
        <v>34</v>
      </c>
      <c r="C2400" s="9">
        <v>2418</v>
      </c>
      <c r="D2400" s="9" t="s">
        <v>46</v>
      </c>
      <c r="E2400" s="12">
        <v>47763</v>
      </c>
      <c r="F2400" s="9">
        <v>8</v>
      </c>
      <c r="G2400" s="9" t="s">
        <v>36</v>
      </c>
    </row>
    <row r="2401" spans="1:7" x14ac:dyDescent="0.3">
      <c r="A2401" s="9">
        <v>3509</v>
      </c>
      <c r="B2401" s="9" t="s">
        <v>37</v>
      </c>
      <c r="C2401" s="9">
        <v>2404</v>
      </c>
      <c r="D2401" s="9" t="s">
        <v>46</v>
      </c>
      <c r="E2401" s="12">
        <v>47764</v>
      </c>
      <c r="F2401" s="9">
        <v>8</v>
      </c>
      <c r="G2401" s="9" t="s">
        <v>38</v>
      </c>
    </row>
    <row r="2402" spans="1:7" x14ac:dyDescent="0.3">
      <c r="A2402" s="9">
        <v>3510</v>
      </c>
      <c r="B2402" s="9" t="s">
        <v>37</v>
      </c>
      <c r="C2402" s="9">
        <v>2419</v>
      </c>
      <c r="D2402" s="9" t="s">
        <v>46</v>
      </c>
      <c r="E2402" s="12">
        <v>47765</v>
      </c>
      <c r="F2402" s="9">
        <v>8</v>
      </c>
      <c r="G2402" s="9" t="s">
        <v>38</v>
      </c>
    </row>
    <row r="2403" spans="1:7" x14ac:dyDescent="0.3">
      <c r="A2403" s="9">
        <v>3511</v>
      </c>
      <c r="B2403" s="9" t="s">
        <v>37</v>
      </c>
      <c r="C2403" s="9">
        <v>2401</v>
      </c>
      <c r="D2403" s="9" t="s">
        <v>46</v>
      </c>
      <c r="E2403" s="12">
        <v>47766</v>
      </c>
      <c r="F2403" s="9">
        <v>8</v>
      </c>
      <c r="G2403" s="9" t="s">
        <v>38</v>
      </c>
    </row>
    <row r="2404" spans="1:7" x14ac:dyDescent="0.3">
      <c r="A2404" s="9">
        <v>3512</v>
      </c>
      <c r="B2404" s="9" t="s">
        <v>34</v>
      </c>
      <c r="C2404" s="9">
        <v>2411</v>
      </c>
      <c r="D2404" s="9" t="s">
        <v>35</v>
      </c>
      <c r="E2404" s="12">
        <v>47767</v>
      </c>
      <c r="F2404" s="9">
        <v>8</v>
      </c>
      <c r="G2404" s="9" t="s">
        <v>36</v>
      </c>
    </row>
    <row r="2405" spans="1:7" x14ac:dyDescent="0.3">
      <c r="A2405" s="9">
        <v>3513</v>
      </c>
      <c r="B2405" s="9" t="s">
        <v>34</v>
      </c>
      <c r="C2405" s="9">
        <v>2419</v>
      </c>
      <c r="D2405" s="9" t="s">
        <v>45</v>
      </c>
      <c r="E2405" s="12">
        <v>47768</v>
      </c>
      <c r="F2405" s="9">
        <v>8</v>
      </c>
      <c r="G2405" s="9" t="s">
        <v>38</v>
      </c>
    </row>
    <row r="2406" spans="1:7" x14ac:dyDescent="0.3">
      <c r="A2406" s="9">
        <v>3514</v>
      </c>
      <c r="B2406" s="9" t="s">
        <v>40</v>
      </c>
      <c r="C2406" s="9">
        <v>2416</v>
      </c>
      <c r="D2406" s="9" t="s">
        <v>39</v>
      </c>
      <c r="E2406" s="12">
        <v>47769</v>
      </c>
      <c r="F2406" s="9">
        <v>8</v>
      </c>
      <c r="G2406" s="9" t="s">
        <v>38</v>
      </c>
    </row>
    <row r="2407" spans="1:7" x14ac:dyDescent="0.3">
      <c r="A2407" s="9">
        <v>3515</v>
      </c>
      <c r="B2407" s="9" t="s">
        <v>34</v>
      </c>
      <c r="C2407" s="9">
        <v>2412</v>
      </c>
      <c r="D2407" s="9" t="s">
        <v>45</v>
      </c>
      <c r="E2407" s="12">
        <v>47770</v>
      </c>
      <c r="F2407" s="9">
        <v>8</v>
      </c>
      <c r="G2407" s="9" t="s">
        <v>38</v>
      </c>
    </row>
    <row r="2408" spans="1:7" x14ac:dyDescent="0.3">
      <c r="A2408" s="9">
        <v>3516</v>
      </c>
      <c r="B2408" s="9" t="s">
        <v>34</v>
      </c>
      <c r="C2408" s="9">
        <v>2411</v>
      </c>
      <c r="D2408" s="9" t="s">
        <v>45</v>
      </c>
      <c r="E2408" s="12">
        <v>47771</v>
      </c>
      <c r="F2408" s="9">
        <v>8</v>
      </c>
      <c r="G2408" s="9" t="s">
        <v>38</v>
      </c>
    </row>
    <row r="2409" spans="1:7" x14ac:dyDescent="0.3">
      <c r="A2409" s="9">
        <v>3517</v>
      </c>
      <c r="B2409" s="9" t="s">
        <v>37</v>
      </c>
      <c r="C2409" s="9">
        <v>2407</v>
      </c>
      <c r="D2409" s="9" t="s">
        <v>46</v>
      </c>
      <c r="E2409" s="12">
        <v>47772</v>
      </c>
      <c r="F2409" s="9">
        <v>8</v>
      </c>
      <c r="G2409" s="9" t="s">
        <v>36</v>
      </c>
    </row>
    <row r="2410" spans="1:7" x14ac:dyDescent="0.3">
      <c r="A2410" s="9">
        <v>3519</v>
      </c>
      <c r="B2410" s="9" t="s">
        <v>37</v>
      </c>
      <c r="C2410" s="9">
        <v>2419</v>
      </c>
      <c r="D2410" s="9" t="s">
        <v>45</v>
      </c>
      <c r="E2410" s="12">
        <v>47773</v>
      </c>
      <c r="F2410" s="9">
        <v>8</v>
      </c>
      <c r="G2410" s="9" t="s">
        <v>38</v>
      </c>
    </row>
    <row r="2411" spans="1:7" x14ac:dyDescent="0.3">
      <c r="A2411" s="9">
        <v>3520</v>
      </c>
      <c r="B2411" s="9" t="s">
        <v>37</v>
      </c>
      <c r="C2411" s="9">
        <v>2402</v>
      </c>
      <c r="D2411" s="9" t="s">
        <v>35</v>
      </c>
      <c r="E2411" s="12">
        <v>47774</v>
      </c>
      <c r="F2411" s="9">
        <v>8</v>
      </c>
      <c r="G2411" s="9" t="s">
        <v>36</v>
      </c>
    </row>
    <row r="2412" spans="1:7" x14ac:dyDescent="0.3">
      <c r="A2412" s="9">
        <v>3521</v>
      </c>
      <c r="B2412" s="9" t="s">
        <v>40</v>
      </c>
      <c r="C2412" s="9">
        <v>2412</v>
      </c>
      <c r="D2412" s="9" t="s">
        <v>43</v>
      </c>
      <c r="E2412" s="12">
        <v>47775</v>
      </c>
      <c r="F2412" s="9">
        <v>8</v>
      </c>
      <c r="G2412" s="9" t="s">
        <v>42</v>
      </c>
    </row>
    <row r="2413" spans="1:7" x14ac:dyDescent="0.3">
      <c r="A2413" s="9">
        <v>3522</v>
      </c>
      <c r="B2413" s="9" t="s">
        <v>37</v>
      </c>
      <c r="C2413" s="9">
        <v>2411</v>
      </c>
      <c r="D2413" s="9" t="s">
        <v>46</v>
      </c>
      <c r="E2413" s="12">
        <v>47776</v>
      </c>
      <c r="F2413" s="9">
        <v>8</v>
      </c>
      <c r="G2413" s="9" t="s">
        <v>38</v>
      </c>
    </row>
    <row r="2414" spans="1:7" x14ac:dyDescent="0.3">
      <c r="A2414" s="9">
        <v>3523</v>
      </c>
      <c r="B2414" s="9" t="s">
        <v>34</v>
      </c>
      <c r="C2414" s="9">
        <v>2423</v>
      </c>
      <c r="D2414" s="9" t="s">
        <v>45</v>
      </c>
      <c r="E2414" s="12">
        <v>47777</v>
      </c>
      <c r="F2414" s="9">
        <v>8</v>
      </c>
      <c r="G2414" s="9" t="s">
        <v>38</v>
      </c>
    </row>
    <row r="2415" spans="1:7" x14ac:dyDescent="0.3">
      <c r="A2415" s="9">
        <v>3524</v>
      </c>
      <c r="B2415" s="9" t="s">
        <v>37</v>
      </c>
      <c r="C2415" s="9">
        <v>2416</v>
      </c>
      <c r="D2415" s="9" t="s">
        <v>45</v>
      </c>
      <c r="E2415" s="12">
        <v>47778</v>
      </c>
      <c r="F2415" s="9">
        <v>8</v>
      </c>
      <c r="G2415" s="9" t="s">
        <v>38</v>
      </c>
    </row>
    <row r="2416" spans="1:7" x14ac:dyDescent="0.3">
      <c r="A2416" s="9">
        <v>3525</v>
      </c>
      <c r="B2416" s="9" t="s">
        <v>34</v>
      </c>
      <c r="C2416" s="9">
        <v>2423</v>
      </c>
      <c r="D2416" s="9" t="s">
        <v>45</v>
      </c>
      <c r="E2416" s="12">
        <v>47779</v>
      </c>
      <c r="F2416" s="9">
        <v>8</v>
      </c>
      <c r="G2416" s="9" t="s">
        <v>36</v>
      </c>
    </row>
    <row r="2417" spans="1:7" x14ac:dyDescent="0.3">
      <c r="A2417" s="9">
        <v>3526</v>
      </c>
      <c r="B2417" s="9" t="s">
        <v>40</v>
      </c>
      <c r="C2417" s="9">
        <v>2404</v>
      </c>
      <c r="D2417" s="9" t="s">
        <v>43</v>
      </c>
      <c r="E2417" s="12">
        <v>47780</v>
      </c>
      <c r="F2417" s="9">
        <v>8</v>
      </c>
      <c r="G2417" s="9" t="s">
        <v>38</v>
      </c>
    </row>
    <row r="2418" spans="1:7" x14ac:dyDescent="0.3">
      <c r="A2418" s="9">
        <v>3527</v>
      </c>
      <c r="B2418" s="9" t="s">
        <v>37</v>
      </c>
      <c r="C2418" s="9">
        <v>2423</v>
      </c>
      <c r="D2418" s="9" t="s">
        <v>45</v>
      </c>
      <c r="E2418" s="12">
        <v>47781</v>
      </c>
      <c r="F2418" s="9">
        <v>8</v>
      </c>
      <c r="G2418" s="9" t="s">
        <v>36</v>
      </c>
    </row>
    <row r="2419" spans="1:7" x14ac:dyDescent="0.3">
      <c r="A2419" s="9">
        <v>3528</v>
      </c>
      <c r="B2419" s="9" t="s">
        <v>34</v>
      </c>
      <c r="C2419" s="9">
        <v>2401</v>
      </c>
      <c r="D2419" s="9" t="s">
        <v>39</v>
      </c>
      <c r="E2419" s="12">
        <v>47782</v>
      </c>
      <c r="F2419" s="9">
        <v>8</v>
      </c>
      <c r="G2419" s="9" t="s">
        <v>36</v>
      </c>
    </row>
    <row r="2420" spans="1:7" x14ac:dyDescent="0.3">
      <c r="A2420" s="9">
        <v>3529</v>
      </c>
      <c r="B2420" s="9" t="s">
        <v>34</v>
      </c>
      <c r="C2420" s="9">
        <v>2415</v>
      </c>
      <c r="D2420" s="9" t="s">
        <v>47</v>
      </c>
      <c r="E2420" s="12">
        <v>47783</v>
      </c>
      <c r="F2420" s="9">
        <v>8</v>
      </c>
      <c r="G2420" s="9" t="s">
        <v>38</v>
      </c>
    </row>
    <row r="2421" spans="1:7" x14ac:dyDescent="0.3">
      <c r="A2421" s="9">
        <v>3530</v>
      </c>
      <c r="B2421" s="9" t="s">
        <v>37</v>
      </c>
      <c r="C2421" s="9">
        <v>2407</v>
      </c>
      <c r="D2421" s="9" t="s">
        <v>35</v>
      </c>
      <c r="E2421" s="12">
        <v>47784</v>
      </c>
      <c r="F2421" s="9">
        <v>8</v>
      </c>
      <c r="G2421" s="9" t="s">
        <v>36</v>
      </c>
    </row>
    <row r="2422" spans="1:7" x14ac:dyDescent="0.3">
      <c r="A2422" s="9">
        <v>3532</v>
      </c>
      <c r="B2422" s="9" t="s">
        <v>37</v>
      </c>
      <c r="C2422" s="9">
        <v>2413</v>
      </c>
      <c r="D2422" s="9" t="s">
        <v>43</v>
      </c>
      <c r="E2422" s="12">
        <v>47785</v>
      </c>
      <c r="F2422" s="9">
        <v>8</v>
      </c>
      <c r="G2422" s="9" t="s">
        <v>36</v>
      </c>
    </row>
    <row r="2423" spans="1:7" x14ac:dyDescent="0.3">
      <c r="A2423" s="9">
        <v>3533</v>
      </c>
      <c r="B2423" s="9" t="s">
        <v>37</v>
      </c>
      <c r="C2423" s="9">
        <v>2423</v>
      </c>
      <c r="D2423" s="9" t="s">
        <v>45</v>
      </c>
      <c r="E2423" s="12">
        <v>47786</v>
      </c>
      <c r="F2423" s="9">
        <v>8</v>
      </c>
      <c r="G2423" s="9" t="s">
        <v>36</v>
      </c>
    </row>
    <row r="2424" spans="1:7" x14ac:dyDescent="0.3">
      <c r="A2424" s="9">
        <v>3534</v>
      </c>
      <c r="B2424" s="9" t="s">
        <v>37</v>
      </c>
      <c r="C2424" s="9">
        <v>2414</v>
      </c>
      <c r="D2424" s="9" t="s">
        <v>47</v>
      </c>
      <c r="E2424" s="12">
        <v>47787</v>
      </c>
      <c r="F2424" s="9">
        <v>8</v>
      </c>
      <c r="G2424" s="9" t="s">
        <v>38</v>
      </c>
    </row>
    <row r="2425" spans="1:7" x14ac:dyDescent="0.3">
      <c r="A2425" s="9">
        <v>3536</v>
      </c>
      <c r="B2425" s="9" t="s">
        <v>40</v>
      </c>
      <c r="C2425" s="9">
        <v>2414</v>
      </c>
      <c r="D2425" s="9" t="s">
        <v>45</v>
      </c>
      <c r="E2425" s="12">
        <v>47788</v>
      </c>
      <c r="F2425" s="9">
        <v>8</v>
      </c>
      <c r="G2425" s="9" t="s">
        <v>36</v>
      </c>
    </row>
    <row r="2426" spans="1:7" x14ac:dyDescent="0.3">
      <c r="A2426" s="9">
        <v>3537</v>
      </c>
      <c r="B2426" s="9" t="s">
        <v>34</v>
      </c>
      <c r="C2426" s="9">
        <v>2415</v>
      </c>
      <c r="D2426" s="9" t="s">
        <v>47</v>
      </c>
      <c r="E2426" s="12">
        <v>47789</v>
      </c>
      <c r="F2426" s="9">
        <v>8</v>
      </c>
      <c r="G2426" s="9" t="s">
        <v>38</v>
      </c>
    </row>
    <row r="2427" spans="1:7" x14ac:dyDescent="0.3">
      <c r="A2427" s="9">
        <v>3538</v>
      </c>
      <c r="B2427" s="9" t="s">
        <v>37</v>
      </c>
      <c r="C2427" s="9">
        <v>2411</v>
      </c>
      <c r="D2427" s="9" t="s">
        <v>35</v>
      </c>
      <c r="E2427" s="12">
        <v>47790</v>
      </c>
      <c r="F2427" s="9">
        <v>8</v>
      </c>
      <c r="G2427" s="9" t="s">
        <v>36</v>
      </c>
    </row>
    <row r="2428" spans="1:7" x14ac:dyDescent="0.3">
      <c r="A2428" s="9">
        <v>3539</v>
      </c>
      <c r="B2428" s="9" t="s">
        <v>40</v>
      </c>
      <c r="C2428" s="9">
        <v>2415</v>
      </c>
      <c r="D2428" s="9" t="s">
        <v>47</v>
      </c>
      <c r="E2428" s="12">
        <v>47791</v>
      </c>
      <c r="F2428" s="9">
        <v>8</v>
      </c>
      <c r="G2428" s="9" t="s">
        <v>38</v>
      </c>
    </row>
    <row r="2429" spans="1:7" x14ac:dyDescent="0.3">
      <c r="A2429" s="9">
        <v>3540</v>
      </c>
      <c r="B2429" s="9" t="s">
        <v>34</v>
      </c>
      <c r="C2429" s="9">
        <v>2422</v>
      </c>
      <c r="D2429" s="9" t="s">
        <v>47</v>
      </c>
      <c r="E2429" s="12">
        <v>47792</v>
      </c>
      <c r="F2429" s="9">
        <v>8</v>
      </c>
      <c r="G2429" s="9" t="s">
        <v>38</v>
      </c>
    </row>
    <row r="2430" spans="1:7" x14ac:dyDescent="0.3">
      <c r="A2430" s="9">
        <v>3541</v>
      </c>
      <c r="B2430" s="9" t="s">
        <v>37</v>
      </c>
      <c r="C2430" s="9">
        <v>2416</v>
      </c>
      <c r="D2430" s="9" t="s">
        <v>47</v>
      </c>
      <c r="E2430" s="12">
        <v>47793</v>
      </c>
      <c r="F2430" s="9">
        <v>8</v>
      </c>
      <c r="G2430" s="9" t="s">
        <v>38</v>
      </c>
    </row>
    <row r="2431" spans="1:7" x14ac:dyDescent="0.3">
      <c r="A2431" s="9">
        <v>3542</v>
      </c>
      <c r="B2431" s="9" t="s">
        <v>37</v>
      </c>
      <c r="C2431" s="9">
        <v>2424</v>
      </c>
      <c r="D2431" s="9" t="s">
        <v>45</v>
      </c>
      <c r="E2431" s="12">
        <v>47794</v>
      </c>
      <c r="F2431" s="9">
        <v>8</v>
      </c>
      <c r="G2431" s="9" t="s">
        <v>38</v>
      </c>
    </row>
    <row r="2432" spans="1:7" x14ac:dyDescent="0.3">
      <c r="A2432" s="9">
        <v>3543</v>
      </c>
      <c r="B2432" s="9" t="s">
        <v>34</v>
      </c>
      <c r="C2432" s="9">
        <v>2408</v>
      </c>
      <c r="D2432" s="9" t="s">
        <v>43</v>
      </c>
      <c r="E2432" s="12">
        <v>47795</v>
      </c>
      <c r="F2432" s="9">
        <v>8</v>
      </c>
      <c r="G2432" s="9" t="s">
        <v>36</v>
      </c>
    </row>
    <row r="2433" spans="1:7" x14ac:dyDescent="0.3">
      <c r="A2433" s="9">
        <v>3544</v>
      </c>
      <c r="B2433" s="9" t="s">
        <v>37</v>
      </c>
      <c r="C2433" s="9">
        <v>2402</v>
      </c>
      <c r="D2433" s="9" t="s">
        <v>47</v>
      </c>
      <c r="E2433" s="12">
        <v>47796</v>
      </c>
      <c r="F2433" s="9">
        <v>3</v>
      </c>
      <c r="G2433" s="9" t="s">
        <v>38</v>
      </c>
    </row>
    <row r="2434" spans="1:7" x14ac:dyDescent="0.3">
      <c r="A2434" s="9">
        <v>3545</v>
      </c>
      <c r="B2434" s="9" t="s">
        <v>37</v>
      </c>
      <c r="C2434" s="9">
        <v>2415</v>
      </c>
      <c r="D2434" s="9" t="s">
        <v>43</v>
      </c>
      <c r="E2434" s="12">
        <v>47797</v>
      </c>
      <c r="F2434" s="9">
        <v>8</v>
      </c>
      <c r="G2434" s="9" t="s">
        <v>38</v>
      </c>
    </row>
    <row r="2435" spans="1:7" x14ac:dyDescent="0.3">
      <c r="A2435" s="9">
        <v>3546</v>
      </c>
      <c r="B2435" s="9" t="s">
        <v>37</v>
      </c>
      <c r="C2435" s="9">
        <v>2420</v>
      </c>
      <c r="D2435" s="9" t="s">
        <v>35</v>
      </c>
      <c r="E2435" s="12">
        <v>47798</v>
      </c>
      <c r="F2435" s="9">
        <v>8</v>
      </c>
      <c r="G2435" s="9" t="s">
        <v>36</v>
      </c>
    </row>
    <row r="2436" spans="1:7" x14ac:dyDescent="0.3">
      <c r="A2436" s="9">
        <v>3547</v>
      </c>
      <c r="B2436" s="9" t="s">
        <v>34</v>
      </c>
      <c r="C2436" s="9">
        <v>2401</v>
      </c>
      <c r="D2436" s="9" t="s">
        <v>47</v>
      </c>
      <c r="E2436" s="12">
        <v>47799</v>
      </c>
      <c r="F2436" s="9">
        <v>8</v>
      </c>
      <c r="G2436" s="9" t="s">
        <v>38</v>
      </c>
    </row>
    <row r="2437" spans="1:7" x14ac:dyDescent="0.3">
      <c r="A2437" s="9">
        <v>3548</v>
      </c>
      <c r="B2437" s="9" t="s">
        <v>40</v>
      </c>
      <c r="C2437" s="9">
        <v>2404</v>
      </c>
      <c r="D2437" s="9" t="s">
        <v>43</v>
      </c>
      <c r="E2437" s="12">
        <v>47800</v>
      </c>
      <c r="F2437" s="9">
        <v>8</v>
      </c>
      <c r="G2437" s="9" t="s">
        <v>36</v>
      </c>
    </row>
    <row r="2438" spans="1:7" x14ac:dyDescent="0.3">
      <c r="A2438" s="9">
        <v>3549</v>
      </c>
      <c r="B2438" s="9" t="s">
        <v>34</v>
      </c>
      <c r="C2438" s="9">
        <v>2404</v>
      </c>
      <c r="D2438" s="9" t="s">
        <v>45</v>
      </c>
      <c r="E2438" s="12">
        <v>47801</v>
      </c>
      <c r="F2438" s="9">
        <v>8</v>
      </c>
      <c r="G2438" s="9" t="s">
        <v>42</v>
      </c>
    </row>
    <row r="2439" spans="1:7" x14ac:dyDescent="0.3">
      <c r="A2439" s="9">
        <v>3550</v>
      </c>
      <c r="B2439" s="9" t="s">
        <v>34</v>
      </c>
      <c r="C2439" s="9">
        <v>2415</v>
      </c>
      <c r="D2439" s="9" t="s">
        <v>45</v>
      </c>
      <c r="E2439" s="12">
        <v>47802</v>
      </c>
      <c r="F2439" s="9">
        <v>8</v>
      </c>
      <c r="G2439" s="9" t="s">
        <v>36</v>
      </c>
    </row>
    <row r="2440" spans="1:7" x14ac:dyDescent="0.3">
      <c r="A2440" s="9">
        <v>3552</v>
      </c>
      <c r="B2440" s="9" t="s">
        <v>34</v>
      </c>
      <c r="C2440" s="9">
        <v>2421</v>
      </c>
      <c r="D2440" s="9" t="s">
        <v>39</v>
      </c>
      <c r="E2440" s="12">
        <v>47803</v>
      </c>
      <c r="F2440" s="9">
        <v>8</v>
      </c>
      <c r="G2440" s="9" t="s">
        <v>38</v>
      </c>
    </row>
    <row r="2441" spans="1:7" x14ac:dyDescent="0.3">
      <c r="A2441" s="9">
        <v>3553</v>
      </c>
      <c r="B2441" s="9" t="s">
        <v>40</v>
      </c>
      <c r="C2441" s="9">
        <v>2403</v>
      </c>
      <c r="D2441" s="9" t="s">
        <v>45</v>
      </c>
      <c r="E2441" s="12">
        <v>47804</v>
      </c>
      <c r="F2441" s="9">
        <v>8</v>
      </c>
      <c r="G2441" s="9" t="s">
        <v>36</v>
      </c>
    </row>
    <row r="2442" spans="1:7" x14ac:dyDescent="0.3">
      <c r="A2442" s="9">
        <v>3554</v>
      </c>
      <c r="B2442" s="9" t="s">
        <v>40</v>
      </c>
      <c r="C2442" s="9">
        <v>2406</v>
      </c>
      <c r="D2442" s="9" t="s">
        <v>43</v>
      </c>
      <c r="E2442" s="12">
        <v>47805</v>
      </c>
      <c r="F2442" s="9">
        <v>8</v>
      </c>
      <c r="G2442" s="9" t="s">
        <v>38</v>
      </c>
    </row>
    <row r="2443" spans="1:7" x14ac:dyDescent="0.3">
      <c r="A2443" s="9">
        <v>3555</v>
      </c>
      <c r="B2443" s="9" t="s">
        <v>40</v>
      </c>
      <c r="C2443" s="9">
        <v>2415</v>
      </c>
      <c r="D2443" s="9" t="s">
        <v>45</v>
      </c>
      <c r="E2443" s="12">
        <v>47806</v>
      </c>
      <c r="F2443" s="9">
        <v>8</v>
      </c>
      <c r="G2443" s="9" t="s">
        <v>38</v>
      </c>
    </row>
    <row r="2444" spans="1:7" x14ac:dyDescent="0.3">
      <c r="A2444" s="9">
        <v>3556</v>
      </c>
      <c r="B2444" s="9" t="s">
        <v>37</v>
      </c>
      <c r="C2444" s="9">
        <v>2424</v>
      </c>
      <c r="D2444" s="9" t="s">
        <v>43</v>
      </c>
      <c r="E2444" s="12">
        <v>47807</v>
      </c>
      <c r="F2444" s="9">
        <v>8</v>
      </c>
      <c r="G2444" s="9" t="s">
        <v>38</v>
      </c>
    </row>
    <row r="2445" spans="1:7" x14ac:dyDescent="0.3">
      <c r="A2445" s="9">
        <v>3558</v>
      </c>
      <c r="B2445" s="9" t="s">
        <v>37</v>
      </c>
      <c r="C2445" s="9">
        <v>2411</v>
      </c>
      <c r="D2445" s="9" t="s">
        <v>45</v>
      </c>
      <c r="E2445" s="12">
        <v>47808</v>
      </c>
      <c r="F2445" s="9">
        <v>8</v>
      </c>
      <c r="G2445" s="9" t="s">
        <v>36</v>
      </c>
    </row>
    <row r="2446" spans="1:7" x14ac:dyDescent="0.3">
      <c r="A2446" s="9">
        <v>3559</v>
      </c>
      <c r="B2446" s="9" t="s">
        <v>37</v>
      </c>
      <c r="C2446" s="9">
        <v>2411</v>
      </c>
      <c r="D2446" s="9" t="s">
        <v>43</v>
      </c>
      <c r="E2446" s="12">
        <v>47809</v>
      </c>
      <c r="F2446" s="9">
        <v>8</v>
      </c>
      <c r="G2446" s="9" t="s">
        <v>36</v>
      </c>
    </row>
    <row r="2447" spans="1:7" x14ac:dyDescent="0.3">
      <c r="A2447" s="9">
        <v>3560</v>
      </c>
      <c r="B2447" s="9" t="s">
        <v>44</v>
      </c>
      <c r="C2447" s="9">
        <v>2407</v>
      </c>
      <c r="D2447" s="9" t="s">
        <v>46</v>
      </c>
      <c r="E2447" s="12">
        <v>47810</v>
      </c>
      <c r="F2447" s="9">
        <v>8</v>
      </c>
      <c r="G2447" s="9" t="s">
        <v>38</v>
      </c>
    </row>
    <row r="2448" spans="1:7" x14ac:dyDescent="0.3">
      <c r="A2448" s="9">
        <v>3561</v>
      </c>
      <c r="B2448" s="9" t="s">
        <v>34</v>
      </c>
      <c r="C2448" s="9">
        <v>2411</v>
      </c>
      <c r="D2448" s="9" t="s">
        <v>35</v>
      </c>
      <c r="E2448" s="12">
        <v>47811</v>
      </c>
      <c r="F2448" s="9">
        <v>8</v>
      </c>
      <c r="G2448" s="9" t="s">
        <v>38</v>
      </c>
    </row>
    <row r="2449" spans="1:7" x14ac:dyDescent="0.3">
      <c r="A2449" s="9">
        <v>3562</v>
      </c>
      <c r="B2449" s="9" t="s">
        <v>34</v>
      </c>
      <c r="C2449" s="9">
        <v>2405</v>
      </c>
      <c r="D2449" s="9" t="s">
        <v>47</v>
      </c>
      <c r="E2449" s="12">
        <v>47812</v>
      </c>
      <c r="F2449" s="9">
        <v>8</v>
      </c>
      <c r="G2449" s="9" t="s">
        <v>38</v>
      </c>
    </row>
    <row r="2450" spans="1:7" x14ac:dyDescent="0.3">
      <c r="A2450" s="9">
        <v>3563</v>
      </c>
      <c r="B2450" s="9" t="s">
        <v>40</v>
      </c>
      <c r="C2450" s="9">
        <v>2418</v>
      </c>
      <c r="D2450" s="9" t="s">
        <v>45</v>
      </c>
      <c r="E2450" s="12">
        <v>47813</v>
      </c>
      <c r="F2450" s="9">
        <v>8</v>
      </c>
      <c r="G2450" s="9" t="s">
        <v>38</v>
      </c>
    </row>
    <row r="2451" spans="1:7" x14ac:dyDescent="0.3">
      <c r="A2451" s="9">
        <v>3564</v>
      </c>
      <c r="B2451" s="9" t="s">
        <v>37</v>
      </c>
      <c r="C2451" s="9">
        <v>2418</v>
      </c>
      <c r="D2451" s="9" t="s">
        <v>47</v>
      </c>
      <c r="E2451" s="12">
        <v>47814</v>
      </c>
      <c r="F2451" s="9">
        <v>8</v>
      </c>
      <c r="G2451" s="9" t="s">
        <v>36</v>
      </c>
    </row>
    <row r="2452" spans="1:7" x14ac:dyDescent="0.3">
      <c r="A2452" s="9">
        <v>3565</v>
      </c>
      <c r="B2452" s="9" t="s">
        <v>40</v>
      </c>
      <c r="C2452" s="9">
        <v>2418</v>
      </c>
      <c r="D2452" s="9" t="s">
        <v>45</v>
      </c>
      <c r="E2452" s="12">
        <v>47815</v>
      </c>
      <c r="F2452" s="9">
        <v>8</v>
      </c>
      <c r="G2452" s="9" t="s">
        <v>38</v>
      </c>
    </row>
    <row r="2453" spans="1:7" x14ac:dyDescent="0.3">
      <c r="A2453" s="9">
        <v>3566</v>
      </c>
      <c r="B2453" s="9" t="s">
        <v>40</v>
      </c>
      <c r="C2453" s="9">
        <v>2402</v>
      </c>
      <c r="D2453" s="9" t="s">
        <v>43</v>
      </c>
      <c r="E2453" s="12">
        <v>47816</v>
      </c>
      <c r="F2453" s="9">
        <v>8</v>
      </c>
      <c r="G2453" s="9" t="s">
        <v>38</v>
      </c>
    </row>
    <row r="2454" spans="1:7" x14ac:dyDescent="0.3">
      <c r="A2454" s="9">
        <v>3567</v>
      </c>
      <c r="B2454" s="9" t="s">
        <v>37</v>
      </c>
      <c r="C2454" s="9">
        <v>2422</v>
      </c>
      <c r="D2454" s="9" t="s">
        <v>35</v>
      </c>
      <c r="E2454" s="12">
        <v>47817</v>
      </c>
      <c r="F2454" s="9">
        <v>8</v>
      </c>
      <c r="G2454" s="9" t="s">
        <v>38</v>
      </c>
    </row>
    <row r="2455" spans="1:7" x14ac:dyDescent="0.3">
      <c r="A2455" s="9">
        <v>3568</v>
      </c>
      <c r="B2455" s="9" t="s">
        <v>34</v>
      </c>
      <c r="C2455" s="9">
        <v>2411</v>
      </c>
      <c r="D2455" s="9" t="s">
        <v>45</v>
      </c>
      <c r="E2455" s="12">
        <v>47818</v>
      </c>
      <c r="F2455" s="9">
        <v>8</v>
      </c>
      <c r="G2455" s="9" t="s">
        <v>38</v>
      </c>
    </row>
    <row r="2456" spans="1:7" x14ac:dyDescent="0.3">
      <c r="A2456" s="9">
        <v>3569</v>
      </c>
      <c r="B2456" s="9" t="s">
        <v>34</v>
      </c>
      <c r="C2456" s="9">
        <v>2413</v>
      </c>
      <c r="D2456" s="9" t="s">
        <v>45</v>
      </c>
      <c r="E2456" s="12">
        <v>47819</v>
      </c>
      <c r="F2456" s="9">
        <v>8</v>
      </c>
      <c r="G2456" s="9" t="s">
        <v>36</v>
      </c>
    </row>
    <row r="2457" spans="1:7" x14ac:dyDescent="0.3">
      <c r="A2457" s="9">
        <v>3570</v>
      </c>
      <c r="B2457" s="9" t="s">
        <v>34</v>
      </c>
      <c r="C2457" s="9">
        <v>2414</v>
      </c>
      <c r="D2457" s="9" t="s">
        <v>45</v>
      </c>
      <c r="E2457" s="12">
        <v>47820</v>
      </c>
      <c r="F2457" s="9">
        <v>8</v>
      </c>
      <c r="G2457" s="9" t="s">
        <v>36</v>
      </c>
    </row>
    <row r="2458" spans="1:7" x14ac:dyDescent="0.3">
      <c r="A2458" s="9">
        <v>3571</v>
      </c>
      <c r="B2458" s="9" t="s">
        <v>37</v>
      </c>
      <c r="C2458" s="9">
        <v>2414</v>
      </c>
      <c r="D2458" s="9" t="s">
        <v>45</v>
      </c>
      <c r="E2458" s="12">
        <v>47821</v>
      </c>
      <c r="F2458" s="9">
        <v>8</v>
      </c>
      <c r="G2458" s="9" t="s">
        <v>38</v>
      </c>
    </row>
    <row r="2459" spans="1:7" x14ac:dyDescent="0.3">
      <c r="A2459" s="9">
        <v>3572</v>
      </c>
      <c r="B2459" s="9" t="s">
        <v>37</v>
      </c>
      <c r="C2459" s="9">
        <v>2417</v>
      </c>
      <c r="D2459" s="9" t="s">
        <v>47</v>
      </c>
      <c r="E2459" s="12">
        <v>47822</v>
      </c>
      <c r="F2459" s="9">
        <v>8</v>
      </c>
      <c r="G2459" s="9" t="s">
        <v>36</v>
      </c>
    </row>
    <row r="2460" spans="1:7" x14ac:dyDescent="0.3">
      <c r="A2460" s="9">
        <v>3573</v>
      </c>
      <c r="B2460" s="9" t="s">
        <v>34</v>
      </c>
      <c r="C2460" s="9">
        <v>2403</v>
      </c>
      <c r="D2460" s="9" t="s">
        <v>46</v>
      </c>
      <c r="E2460" s="12">
        <v>47823</v>
      </c>
      <c r="F2460" s="9">
        <v>8</v>
      </c>
      <c r="G2460" s="9" t="s">
        <v>36</v>
      </c>
    </row>
    <row r="2461" spans="1:7" x14ac:dyDescent="0.3">
      <c r="A2461" s="9">
        <v>3574</v>
      </c>
      <c r="B2461" s="9" t="s">
        <v>34</v>
      </c>
      <c r="C2461" s="9">
        <v>2403</v>
      </c>
      <c r="D2461" s="9" t="s">
        <v>46</v>
      </c>
      <c r="E2461" s="12">
        <v>47824</v>
      </c>
      <c r="F2461" s="9">
        <v>8</v>
      </c>
      <c r="G2461" s="9" t="s">
        <v>36</v>
      </c>
    </row>
    <row r="2462" spans="1:7" x14ac:dyDescent="0.3">
      <c r="A2462" s="9">
        <v>3575</v>
      </c>
      <c r="B2462" s="9" t="s">
        <v>37</v>
      </c>
      <c r="C2462" s="9">
        <v>2401</v>
      </c>
      <c r="D2462" s="9" t="s">
        <v>45</v>
      </c>
      <c r="E2462" s="12">
        <v>47825</v>
      </c>
      <c r="F2462" s="9">
        <v>8</v>
      </c>
      <c r="G2462" s="9" t="s">
        <v>38</v>
      </c>
    </row>
    <row r="2463" spans="1:7" x14ac:dyDescent="0.3">
      <c r="A2463" s="9">
        <v>3576</v>
      </c>
      <c r="B2463" s="9" t="s">
        <v>37</v>
      </c>
      <c r="C2463" s="9">
        <v>2411</v>
      </c>
      <c r="D2463" s="9" t="s">
        <v>45</v>
      </c>
      <c r="E2463" s="12">
        <v>47826</v>
      </c>
      <c r="F2463" s="9">
        <v>3</v>
      </c>
      <c r="G2463" s="9" t="s">
        <v>36</v>
      </c>
    </row>
    <row r="2464" spans="1:7" x14ac:dyDescent="0.3">
      <c r="A2464" s="9">
        <v>3578</v>
      </c>
      <c r="B2464" s="9" t="s">
        <v>37</v>
      </c>
      <c r="C2464" s="9">
        <v>2417</v>
      </c>
      <c r="D2464" s="9" t="s">
        <v>35</v>
      </c>
      <c r="E2464" s="12">
        <v>47827</v>
      </c>
      <c r="F2464" s="9">
        <v>8</v>
      </c>
      <c r="G2464" s="9" t="s">
        <v>36</v>
      </c>
    </row>
    <row r="2465" spans="1:7" x14ac:dyDescent="0.3">
      <c r="A2465" s="9">
        <v>3579</v>
      </c>
      <c r="B2465" s="9" t="s">
        <v>37</v>
      </c>
      <c r="C2465" s="9">
        <v>2409</v>
      </c>
      <c r="D2465" s="9" t="s">
        <v>45</v>
      </c>
      <c r="E2465" s="12">
        <v>47828</v>
      </c>
      <c r="F2465" s="9">
        <v>8</v>
      </c>
      <c r="G2465" s="9" t="s">
        <v>36</v>
      </c>
    </row>
    <row r="2466" spans="1:7" x14ac:dyDescent="0.3">
      <c r="A2466" s="9">
        <v>3580</v>
      </c>
      <c r="B2466" s="9" t="s">
        <v>34</v>
      </c>
      <c r="C2466" s="9">
        <v>2418</v>
      </c>
      <c r="D2466" s="9" t="s">
        <v>46</v>
      </c>
      <c r="E2466" s="12">
        <v>47829</v>
      </c>
      <c r="F2466" s="9">
        <v>8</v>
      </c>
      <c r="G2466" s="9" t="s">
        <v>36</v>
      </c>
    </row>
    <row r="2467" spans="1:7" x14ac:dyDescent="0.3">
      <c r="A2467" s="9">
        <v>3581</v>
      </c>
      <c r="B2467" s="9" t="s">
        <v>37</v>
      </c>
      <c r="C2467" s="9">
        <v>2418</v>
      </c>
      <c r="D2467" s="9" t="s">
        <v>45</v>
      </c>
      <c r="E2467" s="12">
        <v>47830</v>
      </c>
      <c r="F2467" s="9">
        <v>8</v>
      </c>
      <c r="G2467" s="9" t="s">
        <v>36</v>
      </c>
    </row>
    <row r="2468" spans="1:7" x14ac:dyDescent="0.3">
      <c r="A2468" s="9">
        <v>3582</v>
      </c>
      <c r="B2468" s="9" t="s">
        <v>40</v>
      </c>
      <c r="C2468" s="9">
        <v>2418</v>
      </c>
      <c r="D2468" s="9" t="s">
        <v>45</v>
      </c>
      <c r="E2468" s="12">
        <v>47831</v>
      </c>
      <c r="F2468" s="9">
        <v>8</v>
      </c>
      <c r="G2468" s="9" t="s">
        <v>36</v>
      </c>
    </row>
    <row r="2469" spans="1:7" x14ac:dyDescent="0.3">
      <c r="A2469" s="9">
        <v>3583</v>
      </c>
      <c r="B2469" s="9" t="s">
        <v>37</v>
      </c>
      <c r="C2469" s="9">
        <v>2405</v>
      </c>
      <c r="D2469" s="9" t="s">
        <v>43</v>
      </c>
      <c r="E2469" s="12">
        <v>47832</v>
      </c>
      <c r="F2469" s="9">
        <v>8</v>
      </c>
      <c r="G2469" s="9" t="s">
        <v>38</v>
      </c>
    </row>
    <row r="2470" spans="1:7" x14ac:dyDescent="0.3">
      <c r="A2470" s="9">
        <v>3584</v>
      </c>
      <c r="B2470" s="9" t="s">
        <v>37</v>
      </c>
      <c r="C2470" s="9">
        <v>2415</v>
      </c>
      <c r="D2470" s="9" t="s">
        <v>35</v>
      </c>
      <c r="E2470" s="12">
        <v>47833</v>
      </c>
      <c r="F2470" s="9">
        <v>8</v>
      </c>
      <c r="G2470" s="9" t="s">
        <v>38</v>
      </c>
    </row>
    <row r="2471" spans="1:7" x14ac:dyDescent="0.3">
      <c r="A2471" s="9">
        <v>3585</v>
      </c>
      <c r="B2471" s="9" t="s">
        <v>37</v>
      </c>
      <c r="C2471" s="9">
        <v>2424</v>
      </c>
      <c r="D2471" s="9" t="s">
        <v>47</v>
      </c>
      <c r="E2471" s="12">
        <v>47834</v>
      </c>
      <c r="F2471" s="9">
        <v>8</v>
      </c>
      <c r="G2471" s="9" t="s">
        <v>36</v>
      </c>
    </row>
    <row r="2472" spans="1:7" x14ac:dyDescent="0.3">
      <c r="A2472" s="9">
        <v>3586</v>
      </c>
      <c r="B2472" s="9" t="s">
        <v>37</v>
      </c>
      <c r="C2472" s="9">
        <v>2416</v>
      </c>
      <c r="D2472" s="9" t="s">
        <v>43</v>
      </c>
      <c r="E2472" s="12">
        <v>47835</v>
      </c>
      <c r="F2472" s="9">
        <v>8</v>
      </c>
      <c r="G2472" s="9" t="s">
        <v>36</v>
      </c>
    </row>
    <row r="2473" spans="1:7" x14ac:dyDescent="0.3">
      <c r="A2473" s="9">
        <v>3587</v>
      </c>
      <c r="B2473" s="9" t="s">
        <v>34</v>
      </c>
      <c r="C2473" s="9">
        <v>2418</v>
      </c>
      <c r="D2473" s="9" t="s">
        <v>46</v>
      </c>
      <c r="E2473" s="12">
        <v>47836</v>
      </c>
      <c r="F2473" s="9">
        <v>8</v>
      </c>
      <c r="G2473" s="9" t="s">
        <v>36</v>
      </c>
    </row>
    <row r="2474" spans="1:7" x14ac:dyDescent="0.3">
      <c r="A2474" s="9">
        <v>3588</v>
      </c>
      <c r="B2474" s="9" t="s">
        <v>34</v>
      </c>
      <c r="C2474" s="9">
        <v>2417</v>
      </c>
      <c r="D2474" s="9" t="s">
        <v>47</v>
      </c>
      <c r="E2474" s="12">
        <v>47837</v>
      </c>
      <c r="F2474" s="9">
        <v>5</v>
      </c>
      <c r="G2474" s="9" t="s">
        <v>38</v>
      </c>
    </row>
    <row r="2475" spans="1:7" x14ac:dyDescent="0.3">
      <c r="A2475" s="9">
        <v>3589</v>
      </c>
      <c r="B2475" s="9" t="s">
        <v>37</v>
      </c>
      <c r="C2475" s="9">
        <v>2409</v>
      </c>
      <c r="D2475" s="9" t="s">
        <v>43</v>
      </c>
      <c r="E2475" s="12">
        <v>47838</v>
      </c>
      <c r="F2475" s="9">
        <v>10</v>
      </c>
      <c r="G2475" s="9" t="s">
        <v>38</v>
      </c>
    </row>
    <row r="2476" spans="1:7" x14ac:dyDescent="0.3">
      <c r="A2476" s="9">
        <v>3590</v>
      </c>
      <c r="B2476" s="9" t="s">
        <v>34</v>
      </c>
      <c r="C2476" s="9">
        <v>2424</v>
      </c>
      <c r="D2476" s="9" t="s">
        <v>35</v>
      </c>
      <c r="E2476" s="12">
        <v>47839</v>
      </c>
      <c r="F2476" s="9">
        <v>10</v>
      </c>
      <c r="G2476" s="9" t="s">
        <v>36</v>
      </c>
    </row>
    <row r="2477" spans="1:7" x14ac:dyDescent="0.3">
      <c r="A2477" s="9">
        <v>3591</v>
      </c>
      <c r="B2477" s="9" t="s">
        <v>37</v>
      </c>
      <c r="C2477" s="9">
        <v>2401</v>
      </c>
      <c r="D2477" s="9" t="s">
        <v>43</v>
      </c>
      <c r="E2477" s="12">
        <v>47840</v>
      </c>
      <c r="F2477" s="9">
        <v>10</v>
      </c>
      <c r="G2477" s="9" t="s">
        <v>36</v>
      </c>
    </row>
    <row r="2478" spans="1:7" x14ac:dyDescent="0.3">
      <c r="A2478" s="9">
        <v>3592</v>
      </c>
      <c r="B2478" s="9" t="s">
        <v>37</v>
      </c>
      <c r="C2478" s="9">
        <v>2419</v>
      </c>
      <c r="D2478" s="9" t="s">
        <v>35</v>
      </c>
      <c r="E2478" s="12">
        <v>47841</v>
      </c>
      <c r="F2478" s="9">
        <v>10</v>
      </c>
      <c r="G2478" s="9" t="s">
        <v>36</v>
      </c>
    </row>
    <row r="2479" spans="1:7" x14ac:dyDescent="0.3">
      <c r="A2479" s="9">
        <v>3593</v>
      </c>
      <c r="B2479" s="9" t="s">
        <v>34</v>
      </c>
      <c r="C2479" s="9">
        <v>2406</v>
      </c>
      <c r="D2479" s="9" t="s">
        <v>45</v>
      </c>
      <c r="E2479" s="12">
        <v>47842</v>
      </c>
      <c r="F2479" s="9">
        <v>10</v>
      </c>
      <c r="G2479" s="9" t="s">
        <v>36</v>
      </c>
    </row>
    <row r="2480" spans="1:7" x14ac:dyDescent="0.3">
      <c r="A2480" s="9">
        <v>3596</v>
      </c>
      <c r="B2480" s="9" t="s">
        <v>37</v>
      </c>
      <c r="C2480" s="9">
        <v>2418</v>
      </c>
      <c r="D2480" s="9" t="s">
        <v>45</v>
      </c>
      <c r="E2480" s="12">
        <v>47843</v>
      </c>
      <c r="F2480" s="9">
        <v>10</v>
      </c>
      <c r="G2480" s="9" t="s">
        <v>38</v>
      </c>
    </row>
    <row r="2481" spans="1:7" x14ac:dyDescent="0.3">
      <c r="A2481" s="9">
        <v>3597</v>
      </c>
      <c r="B2481" s="9" t="s">
        <v>34</v>
      </c>
      <c r="C2481" s="9">
        <v>2420</v>
      </c>
      <c r="D2481" s="9" t="s">
        <v>47</v>
      </c>
      <c r="E2481" s="12">
        <v>47844</v>
      </c>
      <c r="F2481" s="9">
        <v>10</v>
      </c>
      <c r="G2481" s="9" t="s">
        <v>38</v>
      </c>
    </row>
    <row r="2482" spans="1:7" x14ac:dyDescent="0.3">
      <c r="A2482" s="9">
        <v>3599</v>
      </c>
      <c r="B2482" s="9" t="s">
        <v>37</v>
      </c>
      <c r="C2482" s="9">
        <v>2408</v>
      </c>
      <c r="D2482" s="9" t="s">
        <v>39</v>
      </c>
      <c r="E2482" s="12">
        <v>47845</v>
      </c>
      <c r="F2482" s="9">
        <v>9</v>
      </c>
      <c r="G2482" s="9" t="s">
        <v>36</v>
      </c>
    </row>
    <row r="2483" spans="1:7" x14ac:dyDescent="0.3">
      <c r="A2483" s="9">
        <v>3600</v>
      </c>
      <c r="B2483" s="9" t="s">
        <v>37</v>
      </c>
      <c r="C2483" s="9">
        <v>2423</v>
      </c>
      <c r="D2483" s="9" t="s">
        <v>43</v>
      </c>
      <c r="E2483" s="12">
        <v>47846</v>
      </c>
      <c r="F2483" s="9">
        <v>10</v>
      </c>
      <c r="G2483" s="9" t="s">
        <v>38</v>
      </c>
    </row>
    <row r="2484" spans="1:7" x14ac:dyDescent="0.3">
      <c r="A2484" s="9">
        <v>3601</v>
      </c>
      <c r="B2484" s="9" t="s">
        <v>37</v>
      </c>
      <c r="C2484" s="9">
        <v>2423</v>
      </c>
      <c r="D2484" s="9" t="s">
        <v>39</v>
      </c>
      <c r="E2484" s="12">
        <v>47847</v>
      </c>
      <c r="F2484" s="9">
        <v>10</v>
      </c>
      <c r="G2484" s="9" t="s">
        <v>38</v>
      </c>
    </row>
    <row r="2485" spans="1:7" x14ac:dyDescent="0.3">
      <c r="A2485" s="9">
        <v>3602</v>
      </c>
      <c r="B2485" s="9" t="s">
        <v>37</v>
      </c>
      <c r="C2485" s="9">
        <v>2413</v>
      </c>
      <c r="D2485" s="9" t="s">
        <v>35</v>
      </c>
      <c r="E2485" s="12">
        <v>47848</v>
      </c>
      <c r="F2485" s="9">
        <v>10</v>
      </c>
      <c r="G2485" s="9" t="s">
        <v>36</v>
      </c>
    </row>
    <row r="2486" spans="1:7" x14ac:dyDescent="0.3">
      <c r="A2486" s="9">
        <v>3603</v>
      </c>
      <c r="B2486" s="9" t="s">
        <v>40</v>
      </c>
      <c r="C2486" s="9">
        <v>2422</v>
      </c>
      <c r="D2486" s="9" t="s">
        <v>46</v>
      </c>
      <c r="E2486" s="12">
        <v>47849</v>
      </c>
      <c r="F2486" s="9">
        <v>10</v>
      </c>
      <c r="G2486" s="9" t="s">
        <v>36</v>
      </c>
    </row>
    <row r="2487" spans="1:7" x14ac:dyDescent="0.3">
      <c r="A2487" s="9">
        <v>3604</v>
      </c>
      <c r="B2487" s="9" t="s">
        <v>37</v>
      </c>
      <c r="C2487" s="9">
        <v>2422</v>
      </c>
      <c r="D2487" s="9" t="s">
        <v>35</v>
      </c>
      <c r="E2487" s="12">
        <v>47850</v>
      </c>
      <c r="F2487" s="9">
        <v>10</v>
      </c>
      <c r="G2487" s="9" t="s">
        <v>36</v>
      </c>
    </row>
    <row r="2488" spans="1:7" x14ac:dyDescent="0.3">
      <c r="A2488" s="9">
        <v>3605</v>
      </c>
      <c r="B2488" s="9" t="s">
        <v>37</v>
      </c>
      <c r="C2488" s="9">
        <v>2412</v>
      </c>
      <c r="D2488" s="9" t="s">
        <v>39</v>
      </c>
      <c r="E2488" s="12">
        <v>47851</v>
      </c>
      <c r="F2488" s="9">
        <v>10</v>
      </c>
      <c r="G2488" s="9" t="s">
        <v>38</v>
      </c>
    </row>
    <row r="2489" spans="1:7" x14ac:dyDescent="0.3">
      <c r="A2489" s="9">
        <v>3606</v>
      </c>
      <c r="B2489" s="9" t="s">
        <v>37</v>
      </c>
      <c r="C2489" s="9">
        <v>2402</v>
      </c>
      <c r="D2489" s="9" t="s">
        <v>39</v>
      </c>
      <c r="E2489" s="12">
        <v>47852</v>
      </c>
      <c r="F2489" s="9">
        <v>10</v>
      </c>
      <c r="G2489" s="9" t="s">
        <v>36</v>
      </c>
    </row>
    <row r="2490" spans="1:7" x14ac:dyDescent="0.3">
      <c r="A2490" s="9">
        <v>3607</v>
      </c>
      <c r="B2490" s="9" t="s">
        <v>37</v>
      </c>
      <c r="C2490" s="9">
        <v>2416</v>
      </c>
      <c r="D2490" s="9" t="s">
        <v>39</v>
      </c>
      <c r="E2490" s="12">
        <v>47853</v>
      </c>
      <c r="F2490" s="9">
        <v>9</v>
      </c>
      <c r="G2490" s="9" t="s">
        <v>38</v>
      </c>
    </row>
    <row r="2491" spans="1:7" x14ac:dyDescent="0.3">
      <c r="A2491" s="9">
        <v>3608</v>
      </c>
      <c r="B2491" s="9" t="s">
        <v>34</v>
      </c>
      <c r="C2491" s="9">
        <v>2408</v>
      </c>
      <c r="D2491" s="9" t="s">
        <v>43</v>
      </c>
      <c r="E2491" s="12">
        <v>47854</v>
      </c>
      <c r="F2491" s="9">
        <v>9</v>
      </c>
      <c r="G2491" s="9" t="s">
        <v>36</v>
      </c>
    </row>
    <row r="2492" spans="1:7" x14ac:dyDescent="0.3">
      <c r="A2492" s="9">
        <v>3609</v>
      </c>
      <c r="B2492" s="9" t="s">
        <v>37</v>
      </c>
      <c r="C2492" s="9">
        <v>2416</v>
      </c>
      <c r="D2492" s="9" t="s">
        <v>43</v>
      </c>
      <c r="E2492" s="12">
        <v>47855</v>
      </c>
      <c r="F2492" s="9">
        <v>10</v>
      </c>
      <c r="G2492" s="9" t="s">
        <v>38</v>
      </c>
    </row>
    <row r="2493" spans="1:7" x14ac:dyDescent="0.3">
      <c r="A2493" s="9">
        <v>3610</v>
      </c>
      <c r="B2493" s="9" t="s">
        <v>40</v>
      </c>
      <c r="C2493" s="9">
        <v>2414</v>
      </c>
      <c r="D2493" s="9" t="s">
        <v>43</v>
      </c>
      <c r="E2493" s="12">
        <v>47856</v>
      </c>
      <c r="F2493" s="9">
        <v>9</v>
      </c>
      <c r="G2493" s="9" t="s">
        <v>36</v>
      </c>
    </row>
    <row r="2494" spans="1:7" x14ac:dyDescent="0.3">
      <c r="A2494" s="9">
        <v>3611</v>
      </c>
      <c r="B2494" s="9" t="s">
        <v>37</v>
      </c>
      <c r="C2494" s="9">
        <v>2408</v>
      </c>
      <c r="D2494" s="9" t="s">
        <v>43</v>
      </c>
      <c r="E2494" s="12">
        <v>47857</v>
      </c>
      <c r="F2494" s="9">
        <v>10</v>
      </c>
      <c r="G2494" s="9" t="s">
        <v>38</v>
      </c>
    </row>
    <row r="2495" spans="1:7" x14ac:dyDescent="0.3">
      <c r="A2495" s="9">
        <v>3612</v>
      </c>
      <c r="B2495" s="9" t="s">
        <v>37</v>
      </c>
      <c r="C2495" s="9">
        <v>2424</v>
      </c>
      <c r="D2495" s="9" t="s">
        <v>39</v>
      </c>
      <c r="E2495" s="12">
        <v>47858</v>
      </c>
      <c r="F2495" s="9">
        <v>10</v>
      </c>
      <c r="G2495" s="9" t="s">
        <v>36</v>
      </c>
    </row>
    <row r="2496" spans="1:7" x14ac:dyDescent="0.3">
      <c r="A2496" s="9">
        <v>3613</v>
      </c>
      <c r="B2496" s="9" t="s">
        <v>37</v>
      </c>
      <c r="C2496" s="9">
        <v>2412</v>
      </c>
      <c r="D2496" s="9" t="s">
        <v>39</v>
      </c>
      <c r="E2496" s="12">
        <v>47859</v>
      </c>
      <c r="F2496" s="9">
        <v>10</v>
      </c>
      <c r="G2496" s="9" t="s">
        <v>38</v>
      </c>
    </row>
    <row r="2497" spans="1:7" x14ac:dyDescent="0.3">
      <c r="A2497" s="9">
        <v>3614</v>
      </c>
      <c r="B2497" s="9" t="s">
        <v>37</v>
      </c>
      <c r="C2497" s="9">
        <v>2418</v>
      </c>
      <c r="D2497" s="9" t="s">
        <v>43</v>
      </c>
      <c r="E2497" s="12">
        <v>47860</v>
      </c>
      <c r="F2497" s="9">
        <v>10</v>
      </c>
      <c r="G2497" s="9" t="s">
        <v>38</v>
      </c>
    </row>
    <row r="2498" spans="1:7" x14ac:dyDescent="0.3">
      <c r="A2498" s="9">
        <v>3615</v>
      </c>
      <c r="B2498" s="9" t="s">
        <v>40</v>
      </c>
      <c r="C2498" s="9">
        <v>2423</v>
      </c>
      <c r="D2498" s="9" t="s">
        <v>46</v>
      </c>
      <c r="E2498" s="12">
        <v>47861</v>
      </c>
      <c r="F2498" s="9">
        <v>10</v>
      </c>
      <c r="G2498" s="9" t="s">
        <v>36</v>
      </c>
    </row>
    <row r="2499" spans="1:7" x14ac:dyDescent="0.3">
      <c r="A2499" s="9">
        <v>3616</v>
      </c>
      <c r="B2499" s="9" t="s">
        <v>40</v>
      </c>
      <c r="C2499" s="9">
        <v>2423</v>
      </c>
      <c r="D2499" s="9" t="s">
        <v>47</v>
      </c>
      <c r="E2499" s="12">
        <v>47862</v>
      </c>
      <c r="F2499" s="9">
        <v>9</v>
      </c>
      <c r="G2499" s="9" t="s">
        <v>38</v>
      </c>
    </row>
    <row r="2500" spans="1:7" x14ac:dyDescent="0.3">
      <c r="A2500" s="9">
        <v>3617</v>
      </c>
      <c r="B2500" s="9" t="s">
        <v>37</v>
      </c>
      <c r="C2500" s="9">
        <v>2417</v>
      </c>
      <c r="D2500" s="9" t="s">
        <v>46</v>
      </c>
      <c r="E2500" s="12">
        <v>47863</v>
      </c>
      <c r="F2500" s="9">
        <v>10</v>
      </c>
      <c r="G2500" s="9" t="s">
        <v>38</v>
      </c>
    </row>
    <row r="2501" spans="1:7" x14ac:dyDescent="0.3">
      <c r="A2501" s="9">
        <v>3618</v>
      </c>
      <c r="B2501" s="9" t="s">
        <v>37</v>
      </c>
      <c r="C2501" s="9">
        <v>2406</v>
      </c>
      <c r="D2501" s="9" t="s">
        <v>46</v>
      </c>
      <c r="E2501" s="12">
        <v>47864</v>
      </c>
      <c r="F2501" s="9">
        <v>10</v>
      </c>
      <c r="G2501" s="9" t="s">
        <v>36</v>
      </c>
    </row>
    <row r="2502" spans="1:7" x14ac:dyDescent="0.3">
      <c r="A2502" s="9">
        <v>3619</v>
      </c>
      <c r="B2502" s="9" t="s">
        <v>41</v>
      </c>
      <c r="C2502" s="9">
        <v>2406</v>
      </c>
      <c r="D2502" s="9" t="s">
        <v>46</v>
      </c>
      <c r="E2502" s="12">
        <v>47865</v>
      </c>
      <c r="F2502" s="9">
        <v>10</v>
      </c>
      <c r="G2502" s="9" t="s">
        <v>36</v>
      </c>
    </row>
    <row r="2503" spans="1:7" x14ac:dyDescent="0.3">
      <c r="A2503" s="9">
        <v>3620</v>
      </c>
      <c r="B2503" s="9" t="s">
        <v>37</v>
      </c>
      <c r="C2503" s="9">
        <v>2424</v>
      </c>
      <c r="D2503" s="9" t="s">
        <v>39</v>
      </c>
      <c r="E2503" s="12">
        <v>47866</v>
      </c>
      <c r="F2503" s="9">
        <v>10</v>
      </c>
      <c r="G2503" s="9" t="s">
        <v>36</v>
      </c>
    </row>
    <row r="2504" spans="1:7" x14ac:dyDescent="0.3">
      <c r="A2504" s="9">
        <v>3621</v>
      </c>
      <c r="B2504" s="9" t="s">
        <v>40</v>
      </c>
      <c r="C2504" s="9">
        <v>2424</v>
      </c>
      <c r="D2504" s="9" t="s">
        <v>35</v>
      </c>
      <c r="E2504" s="12">
        <v>47867</v>
      </c>
      <c r="F2504" s="9">
        <v>9</v>
      </c>
      <c r="G2504" s="9" t="s">
        <v>38</v>
      </c>
    </row>
    <row r="2505" spans="1:7" x14ac:dyDescent="0.3">
      <c r="A2505" s="9">
        <v>3622</v>
      </c>
      <c r="B2505" s="9" t="s">
        <v>37</v>
      </c>
      <c r="C2505" s="9">
        <v>2407</v>
      </c>
      <c r="D2505" s="9" t="s">
        <v>43</v>
      </c>
      <c r="E2505" s="12">
        <v>47868</v>
      </c>
      <c r="F2505" s="9">
        <v>10</v>
      </c>
      <c r="G2505" s="9" t="s">
        <v>38</v>
      </c>
    </row>
    <row r="2506" spans="1:7" x14ac:dyDescent="0.3">
      <c r="A2506" s="9">
        <v>3623</v>
      </c>
      <c r="B2506" s="9" t="s">
        <v>37</v>
      </c>
      <c r="C2506" s="9">
        <v>2401</v>
      </c>
      <c r="D2506" s="9" t="s">
        <v>45</v>
      </c>
      <c r="E2506" s="12">
        <v>47869</v>
      </c>
      <c r="F2506" s="9">
        <v>10</v>
      </c>
      <c r="G2506" s="9" t="s">
        <v>38</v>
      </c>
    </row>
    <row r="2507" spans="1:7" x14ac:dyDescent="0.3">
      <c r="A2507" s="9">
        <v>3624</v>
      </c>
      <c r="B2507" s="9" t="s">
        <v>37</v>
      </c>
      <c r="C2507" s="9">
        <v>2401</v>
      </c>
      <c r="D2507" s="9" t="s">
        <v>45</v>
      </c>
      <c r="E2507" s="12">
        <v>47870</v>
      </c>
      <c r="F2507" s="9">
        <v>10</v>
      </c>
      <c r="G2507" s="9" t="s">
        <v>38</v>
      </c>
    </row>
    <row r="2508" spans="1:7" x14ac:dyDescent="0.3">
      <c r="A2508" s="9">
        <v>3625</v>
      </c>
      <c r="B2508" s="9" t="s">
        <v>37</v>
      </c>
      <c r="C2508" s="9">
        <v>2411</v>
      </c>
      <c r="D2508" s="9" t="s">
        <v>43</v>
      </c>
      <c r="E2508" s="12">
        <v>47871</v>
      </c>
      <c r="F2508" s="9">
        <v>10</v>
      </c>
      <c r="G2508" s="9" t="s">
        <v>38</v>
      </c>
    </row>
    <row r="2509" spans="1:7" x14ac:dyDescent="0.3">
      <c r="A2509" s="9">
        <v>3626</v>
      </c>
      <c r="B2509" s="9" t="s">
        <v>34</v>
      </c>
      <c r="C2509" s="9">
        <v>2423</v>
      </c>
      <c r="D2509" s="9" t="s">
        <v>45</v>
      </c>
      <c r="E2509" s="12">
        <v>47872</v>
      </c>
      <c r="F2509" s="9">
        <v>9</v>
      </c>
      <c r="G2509" s="9" t="s">
        <v>38</v>
      </c>
    </row>
    <row r="2510" spans="1:7" x14ac:dyDescent="0.3">
      <c r="A2510" s="9">
        <v>3627</v>
      </c>
      <c r="B2510" s="9" t="s">
        <v>37</v>
      </c>
      <c r="C2510" s="9">
        <v>2411</v>
      </c>
      <c r="D2510" s="9" t="s">
        <v>45</v>
      </c>
      <c r="E2510" s="12">
        <v>47873</v>
      </c>
      <c r="F2510" s="9">
        <v>9</v>
      </c>
      <c r="G2510" s="9" t="s">
        <v>38</v>
      </c>
    </row>
    <row r="2511" spans="1:7" x14ac:dyDescent="0.3">
      <c r="A2511" s="9">
        <v>3628</v>
      </c>
      <c r="B2511" s="9" t="s">
        <v>34</v>
      </c>
      <c r="C2511" s="9">
        <v>2413</v>
      </c>
      <c r="D2511" s="9" t="s">
        <v>45</v>
      </c>
      <c r="E2511" s="12">
        <v>47874</v>
      </c>
      <c r="F2511" s="9">
        <v>9</v>
      </c>
      <c r="G2511" s="9" t="s">
        <v>38</v>
      </c>
    </row>
    <row r="2512" spans="1:7" x14ac:dyDescent="0.3">
      <c r="A2512" s="9">
        <v>3629</v>
      </c>
      <c r="B2512" s="9" t="s">
        <v>34</v>
      </c>
      <c r="C2512" s="9">
        <v>2424</v>
      </c>
      <c r="D2512" s="9" t="s">
        <v>43</v>
      </c>
      <c r="E2512" s="12">
        <v>47875</v>
      </c>
      <c r="F2512" s="9">
        <v>9</v>
      </c>
      <c r="G2512" s="9" t="s">
        <v>36</v>
      </c>
    </row>
    <row r="2513" spans="1:7" x14ac:dyDescent="0.3">
      <c r="A2513" s="9">
        <v>3630</v>
      </c>
      <c r="B2513" s="9" t="s">
        <v>37</v>
      </c>
      <c r="C2513" s="9">
        <v>2417</v>
      </c>
      <c r="D2513" s="9" t="s">
        <v>45</v>
      </c>
      <c r="E2513" s="12">
        <v>47876</v>
      </c>
      <c r="F2513" s="9">
        <v>9</v>
      </c>
      <c r="G2513" s="9" t="s">
        <v>38</v>
      </c>
    </row>
    <row r="2514" spans="1:7" x14ac:dyDescent="0.3">
      <c r="A2514" s="9">
        <v>3631</v>
      </c>
      <c r="B2514" s="9" t="s">
        <v>34</v>
      </c>
      <c r="C2514" s="9">
        <v>2414</v>
      </c>
      <c r="D2514" s="9" t="s">
        <v>47</v>
      </c>
      <c r="E2514" s="12">
        <v>47877</v>
      </c>
      <c r="F2514" s="9">
        <v>9</v>
      </c>
      <c r="G2514" s="9" t="s">
        <v>38</v>
      </c>
    </row>
    <row r="2515" spans="1:7" x14ac:dyDescent="0.3">
      <c r="A2515" s="9">
        <v>3632</v>
      </c>
      <c r="B2515" s="9" t="s">
        <v>34</v>
      </c>
      <c r="C2515" s="9">
        <v>2411</v>
      </c>
      <c r="D2515" s="9" t="s">
        <v>35</v>
      </c>
      <c r="E2515" s="12">
        <v>47878</v>
      </c>
      <c r="F2515" s="9">
        <v>10</v>
      </c>
      <c r="G2515" s="9" t="s">
        <v>36</v>
      </c>
    </row>
    <row r="2516" spans="1:7" x14ac:dyDescent="0.3">
      <c r="A2516" s="9">
        <v>3633</v>
      </c>
      <c r="B2516" s="9" t="s">
        <v>34</v>
      </c>
      <c r="C2516" s="9">
        <v>2424</v>
      </c>
      <c r="D2516" s="9" t="s">
        <v>35</v>
      </c>
      <c r="E2516" s="12">
        <v>47879</v>
      </c>
      <c r="F2516" s="9">
        <v>5</v>
      </c>
      <c r="G2516" s="9" t="s">
        <v>36</v>
      </c>
    </row>
    <row r="2517" spans="1:7" x14ac:dyDescent="0.3">
      <c r="A2517" s="9">
        <v>3634</v>
      </c>
      <c r="B2517" s="9" t="s">
        <v>37</v>
      </c>
      <c r="C2517" s="9">
        <v>2419</v>
      </c>
      <c r="D2517" s="9" t="s">
        <v>45</v>
      </c>
      <c r="E2517" s="12">
        <v>47880</v>
      </c>
      <c r="F2517" s="9">
        <v>10</v>
      </c>
      <c r="G2517" s="9" t="s">
        <v>38</v>
      </c>
    </row>
    <row r="2518" spans="1:7" x14ac:dyDescent="0.3">
      <c r="A2518" s="9">
        <v>3635</v>
      </c>
      <c r="B2518" s="9" t="s">
        <v>37</v>
      </c>
      <c r="C2518" s="9">
        <v>2419</v>
      </c>
      <c r="D2518" s="9" t="s">
        <v>45</v>
      </c>
      <c r="E2518" s="12">
        <v>47881</v>
      </c>
      <c r="F2518" s="9">
        <v>10</v>
      </c>
      <c r="G2518" s="9" t="s">
        <v>38</v>
      </c>
    </row>
    <row r="2519" spans="1:7" x14ac:dyDescent="0.3">
      <c r="A2519" s="9">
        <v>3636</v>
      </c>
      <c r="B2519" s="9" t="s">
        <v>34</v>
      </c>
      <c r="C2519" s="9">
        <v>2419</v>
      </c>
      <c r="D2519" s="9" t="s">
        <v>43</v>
      </c>
      <c r="E2519" s="12">
        <v>47882</v>
      </c>
      <c r="F2519" s="9">
        <v>10</v>
      </c>
      <c r="G2519" s="9" t="s">
        <v>38</v>
      </c>
    </row>
    <row r="2520" spans="1:7" x14ac:dyDescent="0.3">
      <c r="A2520" s="9">
        <v>3637</v>
      </c>
      <c r="B2520" s="9" t="s">
        <v>37</v>
      </c>
      <c r="C2520" s="9">
        <v>2416</v>
      </c>
      <c r="D2520" s="9" t="s">
        <v>46</v>
      </c>
      <c r="E2520" s="12">
        <v>47883</v>
      </c>
      <c r="F2520" s="9">
        <v>10</v>
      </c>
      <c r="G2520" s="9" t="s">
        <v>38</v>
      </c>
    </row>
    <row r="2521" spans="1:7" x14ac:dyDescent="0.3">
      <c r="A2521" s="9">
        <v>3638</v>
      </c>
      <c r="B2521" s="9" t="s">
        <v>34</v>
      </c>
      <c r="C2521" s="9">
        <v>2417</v>
      </c>
      <c r="D2521" s="9" t="s">
        <v>47</v>
      </c>
      <c r="E2521" s="12">
        <v>47884</v>
      </c>
      <c r="F2521" s="9">
        <v>10</v>
      </c>
      <c r="G2521" s="9" t="s">
        <v>36</v>
      </c>
    </row>
    <row r="2522" spans="1:7" x14ac:dyDescent="0.3">
      <c r="A2522" s="9">
        <v>3639</v>
      </c>
      <c r="B2522" s="9" t="s">
        <v>37</v>
      </c>
      <c r="C2522" s="9">
        <v>2420</v>
      </c>
      <c r="D2522" s="9" t="s">
        <v>35</v>
      </c>
      <c r="E2522" s="12">
        <v>47885</v>
      </c>
      <c r="F2522" s="9">
        <v>10</v>
      </c>
      <c r="G2522" s="9" t="s">
        <v>36</v>
      </c>
    </row>
    <row r="2523" spans="1:7" x14ac:dyDescent="0.3">
      <c r="A2523" s="9">
        <v>3640</v>
      </c>
      <c r="B2523" s="9" t="s">
        <v>37</v>
      </c>
      <c r="C2523" s="9">
        <v>2418</v>
      </c>
      <c r="D2523" s="9" t="s">
        <v>46</v>
      </c>
      <c r="E2523" s="12">
        <v>47886</v>
      </c>
      <c r="F2523" s="9">
        <v>10</v>
      </c>
      <c r="G2523" s="9" t="s">
        <v>38</v>
      </c>
    </row>
    <row r="2524" spans="1:7" x14ac:dyDescent="0.3">
      <c r="A2524" s="9">
        <v>3641</v>
      </c>
      <c r="B2524" s="9" t="s">
        <v>37</v>
      </c>
      <c r="C2524" s="9">
        <v>2415</v>
      </c>
      <c r="D2524" s="9" t="s">
        <v>45</v>
      </c>
      <c r="E2524" s="12">
        <v>47887</v>
      </c>
      <c r="F2524" s="9">
        <v>10</v>
      </c>
      <c r="G2524" s="9" t="s">
        <v>36</v>
      </c>
    </row>
    <row r="2525" spans="1:7" x14ac:dyDescent="0.3">
      <c r="A2525" s="9">
        <v>3642</v>
      </c>
      <c r="B2525" s="9" t="s">
        <v>37</v>
      </c>
      <c r="C2525" s="9">
        <v>2416</v>
      </c>
      <c r="D2525" s="9" t="s">
        <v>45</v>
      </c>
      <c r="E2525" s="12">
        <v>47888</v>
      </c>
      <c r="F2525" s="9">
        <v>10</v>
      </c>
      <c r="G2525" s="9" t="s">
        <v>36</v>
      </c>
    </row>
    <row r="2526" spans="1:7" x14ac:dyDescent="0.3">
      <c r="A2526" s="9">
        <v>3643</v>
      </c>
      <c r="B2526" s="9" t="s">
        <v>40</v>
      </c>
      <c r="C2526" s="9">
        <v>2418</v>
      </c>
      <c r="D2526" s="9" t="s">
        <v>45</v>
      </c>
      <c r="E2526" s="12">
        <v>47889</v>
      </c>
      <c r="F2526" s="9">
        <v>9</v>
      </c>
      <c r="G2526" s="9" t="s">
        <v>38</v>
      </c>
    </row>
    <row r="2527" spans="1:7" x14ac:dyDescent="0.3">
      <c r="A2527" s="9">
        <v>3644</v>
      </c>
      <c r="B2527" s="9" t="s">
        <v>34</v>
      </c>
      <c r="C2527" s="9">
        <v>2417</v>
      </c>
      <c r="D2527" s="9" t="s">
        <v>43</v>
      </c>
      <c r="E2527" s="12">
        <v>47890</v>
      </c>
      <c r="F2527" s="9">
        <v>9</v>
      </c>
      <c r="G2527" s="9" t="s">
        <v>36</v>
      </c>
    </row>
    <row r="2528" spans="1:7" x14ac:dyDescent="0.3">
      <c r="A2528" s="9">
        <v>3645</v>
      </c>
      <c r="B2528" s="9" t="s">
        <v>34</v>
      </c>
      <c r="C2528" s="9">
        <v>2415</v>
      </c>
      <c r="D2528" s="9" t="s">
        <v>43</v>
      </c>
      <c r="E2528" s="12">
        <v>47891</v>
      </c>
      <c r="F2528" s="9">
        <v>9</v>
      </c>
      <c r="G2528" s="9" t="s">
        <v>38</v>
      </c>
    </row>
    <row r="2529" spans="1:7" x14ac:dyDescent="0.3">
      <c r="A2529" s="9">
        <v>3646</v>
      </c>
      <c r="B2529" s="9" t="s">
        <v>37</v>
      </c>
      <c r="C2529" s="9">
        <v>2405</v>
      </c>
      <c r="D2529" s="9" t="s">
        <v>45</v>
      </c>
      <c r="E2529" s="12">
        <v>47892</v>
      </c>
      <c r="F2529" s="9">
        <v>9</v>
      </c>
      <c r="G2529" s="9" t="s">
        <v>36</v>
      </c>
    </row>
    <row r="2530" spans="1:7" x14ac:dyDescent="0.3">
      <c r="A2530" s="9">
        <v>3647</v>
      </c>
      <c r="B2530" s="9" t="s">
        <v>37</v>
      </c>
      <c r="C2530" s="9">
        <v>2405</v>
      </c>
      <c r="D2530" s="9" t="s">
        <v>45</v>
      </c>
      <c r="E2530" s="12">
        <v>47893</v>
      </c>
      <c r="F2530" s="9">
        <v>9</v>
      </c>
      <c r="G2530" s="9" t="s">
        <v>36</v>
      </c>
    </row>
    <row r="2531" spans="1:7" x14ac:dyDescent="0.3">
      <c r="A2531" s="9">
        <v>3648</v>
      </c>
      <c r="B2531" s="9" t="s">
        <v>37</v>
      </c>
      <c r="C2531" s="9">
        <v>2417</v>
      </c>
      <c r="D2531" s="9" t="s">
        <v>45</v>
      </c>
      <c r="E2531" s="12">
        <v>47894</v>
      </c>
      <c r="F2531" s="9">
        <v>10</v>
      </c>
      <c r="G2531" s="9" t="s">
        <v>36</v>
      </c>
    </row>
    <row r="2532" spans="1:7" x14ac:dyDescent="0.3">
      <c r="A2532" s="9">
        <v>3649</v>
      </c>
      <c r="B2532" s="9" t="s">
        <v>41</v>
      </c>
      <c r="C2532" s="9">
        <v>2415</v>
      </c>
      <c r="D2532" s="9" t="s">
        <v>45</v>
      </c>
      <c r="E2532" s="12">
        <v>47895</v>
      </c>
      <c r="F2532" s="9">
        <v>10</v>
      </c>
      <c r="G2532" s="9" t="s">
        <v>38</v>
      </c>
    </row>
    <row r="2533" spans="1:7" x14ac:dyDescent="0.3">
      <c r="A2533" s="9">
        <v>3650</v>
      </c>
      <c r="B2533" s="9" t="s">
        <v>37</v>
      </c>
      <c r="C2533" s="9">
        <v>2401</v>
      </c>
      <c r="D2533" s="9" t="s">
        <v>45</v>
      </c>
      <c r="E2533" s="12">
        <v>47896</v>
      </c>
      <c r="F2533" s="9">
        <v>10</v>
      </c>
      <c r="G2533" s="9" t="s">
        <v>38</v>
      </c>
    </row>
    <row r="2534" spans="1:7" x14ac:dyDescent="0.3">
      <c r="A2534" s="9">
        <v>3651</v>
      </c>
      <c r="B2534" s="9" t="s">
        <v>37</v>
      </c>
      <c r="C2534" s="9">
        <v>2424</v>
      </c>
      <c r="D2534" s="9" t="s">
        <v>39</v>
      </c>
      <c r="E2534" s="12">
        <v>47897</v>
      </c>
      <c r="F2534" s="9">
        <v>10</v>
      </c>
      <c r="G2534" s="9" t="s">
        <v>36</v>
      </c>
    </row>
    <row r="2535" spans="1:7" x14ac:dyDescent="0.3">
      <c r="A2535" s="9">
        <v>3652</v>
      </c>
      <c r="B2535" s="9" t="s">
        <v>34</v>
      </c>
      <c r="C2535" s="9">
        <v>2413</v>
      </c>
      <c r="D2535" s="9" t="s">
        <v>46</v>
      </c>
      <c r="E2535" s="12">
        <v>47898</v>
      </c>
      <c r="F2535" s="9">
        <v>9</v>
      </c>
      <c r="G2535" s="9" t="s">
        <v>38</v>
      </c>
    </row>
    <row r="2536" spans="1:7" x14ac:dyDescent="0.3">
      <c r="A2536" s="9">
        <v>3653</v>
      </c>
      <c r="B2536" s="9" t="s">
        <v>34</v>
      </c>
      <c r="C2536" s="9">
        <v>2403</v>
      </c>
      <c r="D2536" s="9" t="s">
        <v>45</v>
      </c>
      <c r="E2536" s="12">
        <v>47899</v>
      </c>
      <c r="F2536" s="9">
        <v>10</v>
      </c>
      <c r="G2536" s="9" t="s">
        <v>38</v>
      </c>
    </row>
    <row r="2537" spans="1:7" x14ac:dyDescent="0.3">
      <c r="A2537" s="9">
        <v>3654</v>
      </c>
      <c r="B2537" s="9" t="s">
        <v>37</v>
      </c>
      <c r="C2537" s="9">
        <v>2417</v>
      </c>
      <c r="D2537" s="9" t="s">
        <v>35</v>
      </c>
      <c r="E2537" s="12">
        <v>47900</v>
      </c>
      <c r="F2537" s="9">
        <v>10</v>
      </c>
      <c r="G2537" s="9" t="s">
        <v>38</v>
      </c>
    </row>
    <row r="2538" spans="1:7" x14ac:dyDescent="0.3">
      <c r="A2538" s="9">
        <v>3655</v>
      </c>
      <c r="B2538" s="9" t="s">
        <v>37</v>
      </c>
      <c r="C2538" s="9">
        <v>2414</v>
      </c>
      <c r="D2538" s="9" t="s">
        <v>45</v>
      </c>
      <c r="E2538" s="12">
        <v>47901</v>
      </c>
      <c r="F2538" s="9">
        <v>10</v>
      </c>
      <c r="G2538" s="9" t="s">
        <v>36</v>
      </c>
    </row>
    <row r="2539" spans="1:7" x14ac:dyDescent="0.3">
      <c r="A2539" s="9">
        <v>3656</v>
      </c>
      <c r="B2539" s="9" t="s">
        <v>37</v>
      </c>
      <c r="C2539" s="9">
        <v>2414</v>
      </c>
      <c r="D2539" s="9" t="s">
        <v>43</v>
      </c>
      <c r="E2539" s="12">
        <v>47902</v>
      </c>
      <c r="F2539" s="9">
        <v>2</v>
      </c>
      <c r="G2539" s="9" t="s">
        <v>38</v>
      </c>
    </row>
    <row r="2540" spans="1:7" x14ac:dyDescent="0.3">
      <c r="A2540" s="9">
        <v>3657</v>
      </c>
      <c r="B2540" s="9" t="s">
        <v>37</v>
      </c>
      <c r="C2540" s="9">
        <v>2420</v>
      </c>
      <c r="D2540" s="9" t="s">
        <v>39</v>
      </c>
      <c r="E2540" s="12">
        <v>47903</v>
      </c>
      <c r="F2540" s="9">
        <v>10</v>
      </c>
      <c r="G2540" s="9" t="s">
        <v>36</v>
      </c>
    </row>
    <row r="2541" spans="1:7" x14ac:dyDescent="0.3">
      <c r="A2541" s="9">
        <v>3658</v>
      </c>
      <c r="B2541" s="9" t="s">
        <v>37</v>
      </c>
      <c r="C2541" s="9">
        <v>2403</v>
      </c>
      <c r="D2541" s="9" t="s">
        <v>45</v>
      </c>
      <c r="E2541" s="12">
        <v>47904</v>
      </c>
      <c r="F2541" s="9">
        <v>10</v>
      </c>
      <c r="G2541" s="9" t="s">
        <v>36</v>
      </c>
    </row>
    <row r="2542" spans="1:7" x14ac:dyDescent="0.3">
      <c r="A2542" s="9">
        <v>3659</v>
      </c>
      <c r="B2542" s="9" t="s">
        <v>37</v>
      </c>
      <c r="C2542" s="9">
        <v>2409</v>
      </c>
      <c r="D2542" s="9" t="s">
        <v>35</v>
      </c>
      <c r="E2542" s="12">
        <v>47905</v>
      </c>
      <c r="F2542" s="9">
        <v>10</v>
      </c>
      <c r="G2542" s="9" t="s">
        <v>36</v>
      </c>
    </row>
    <row r="2543" spans="1:7" x14ac:dyDescent="0.3">
      <c r="A2543" s="9">
        <v>3660</v>
      </c>
      <c r="B2543" s="9" t="s">
        <v>34</v>
      </c>
      <c r="C2543" s="9">
        <v>2405</v>
      </c>
      <c r="D2543" s="9" t="s">
        <v>43</v>
      </c>
      <c r="E2543" s="12">
        <v>47906</v>
      </c>
      <c r="F2543" s="9">
        <v>10</v>
      </c>
      <c r="G2543" s="9" t="s">
        <v>36</v>
      </c>
    </row>
    <row r="2544" spans="1:7" x14ac:dyDescent="0.3">
      <c r="A2544" s="9">
        <v>3661</v>
      </c>
      <c r="B2544" s="9" t="s">
        <v>34</v>
      </c>
      <c r="C2544" s="9">
        <v>2401</v>
      </c>
      <c r="D2544" s="9" t="s">
        <v>45</v>
      </c>
      <c r="E2544" s="12">
        <v>47907</v>
      </c>
      <c r="F2544" s="9">
        <v>30</v>
      </c>
      <c r="G2544" s="9" t="s">
        <v>38</v>
      </c>
    </row>
    <row r="2545" spans="1:7" x14ac:dyDescent="0.3">
      <c r="A2545" s="9">
        <v>3662</v>
      </c>
      <c r="B2545" s="9" t="s">
        <v>37</v>
      </c>
      <c r="C2545" s="9">
        <v>2409</v>
      </c>
      <c r="D2545" s="9" t="s">
        <v>45</v>
      </c>
      <c r="E2545" s="12">
        <v>47908</v>
      </c>
      <c r="F2545" s="9">
        <v>10</v>
      </c>
      <c r="G2545" s="9" t="s">
        <v>38</v>
      </c>
    </row>
    <row r="2546" spans="1:7" x14ac:dyDescent="0.3">
      <c r="A2546" s="9">
        <v>3663</v>
      </c>
      <c r="B2546" s="9" t="s">
        <v>37</v>
      </c>
      <c r="C2546" s="9">
        <v>2409</v>
      </c>
      <c r="D2546" s="9" t="s">
        <v>45</v>
      </c>
      <c r="E2546" s="12">
        <v>47909</v>
      </c>
      <c r="F2546" s="9">
        <v>10</v>
      </c>
      <c r="G2546" s="9" t="s">
        <v>36</v>
      </c>
    </row>
    <row r="2547" spans="1:7" x14ac:dyDescent="0.3">
      <c r="A2547" s="9">
        <v>3664</v>
      </c>
      <c r="B2547" s="9" t="s">
        <v>37</v>
      </c>
      <c r="C2547" s="9">
        <v>2417</v>
      </c>
      <c r="D2547" s="9" t="s">
        <v>35</v>
      </c>
      <c r="E2547" s="12">
        <v>47910</v>
      </c>
      <c r="F2547" s="9">
        <v>10</v>
      </c>
      <c r="G2547" s="9" t="s">
        <v>36</v>
      </c>
    </row>
    <row r="2548" spans="1:7" x14ac:dyDescent="0.3">
      <c r="A2548" s="9">
        <v>3665</v>
      </c>
      <c r="B2548" s="9" t="s">
        <v>37</v>
      </c>
      <c r="C2548" s="9">
        <v>2407</v>
      </c>
      <c r="D2548" s="9" t="s">
        <v>35</v>
      </c>
      <c r="E2548" s="12">
        <v>47911</v>
      </c>
      <c r="F2548" s="9">
        <v>10</v>
      </c>
      <c r="G2548" s="9" t="s">
        <v>38</v>
      </c>
    </row>
    <row r="2549" spans="1:7" x14ac:dyDescent="0.3">
      <c r="A2549" s="9">
        <v>3666</v>
      </c>
      <c r="B2549" s="9" t="s">
        <v>34</v>
      </c>
      <c r="C2549" s="9">
        <v>2409</v>
      </c>
      <c r="D2549" s="9" t="s">
        <v>39</v>
      </c>
      <c r="E2549" s="12">
        <v>47912</v>
      </c>
      <c r="F2549" s="9">
        <v>9</v>
      </c>
      <c r="G2549" s="9" t="s">
        <v>36</v>
      </c>
    </row>
    <row r="2550" spans="1:7" x14ac:dyDescent="0.3">
      <c r="A2550" s="9">
        <v>3667</v>
      </c>
      <c r="B2550" s="9" t="s">
        <v>34</v>
      </c>
      <c r="C2550" s="9">
        <v>2409</v>
      </c>
      <c r="D2550" s="9" t="s">
        <v>39</v>
      </c>
      <c r="E2550" s="12">
        <v>47913</v>
      </c>
      <c r="F2550" s="9">
        <v>9</v>
      </c>
      <c r="G2550" s="9" t="s">
        <v>36</v>
      </c>
    </row>
    <row r="2551" spans="1:7" x14ac:dyDescent="0.3">
      <c r="A2551" s="9">
        <v>3668</v>
      </c>
      <c r="B2551" s="9" t="s">
        <v>37</v>
      </c>
      <c r="C2551" s="9">
        <v>2402</v>
      </c>
      <c r="D2551" s="9" t="s">
        <v>45</v>
      </c>
      <c r="E2551" s="12">
        <v>47914</v>
      </c>
      <c r="F2551" s="9">
        <v>10</v>
      </c>
      <c r="G2551" s="9" t="s">
        <v>36</v>
      </c>
    </row>
    <row r="2552" spans="1:7" x14ac:dyDescent="0.3">
      <c r="A2552" s="9">
        <v>3669</v>
      </c>
      <c r="B2552" s="9" t="s">
        <v>37</v>
      </c>
      <c r="C2552" s="9">
        <v>2402</v>
      </c>
      <c r="D2552" s="9" t="s">
        <v>45</v>
      </c>
      <c r="E2552" s="12">
        <v>47915</v>
      </c>
      <c r="F2552" s="9">
        <v>10</v>
      </c>
      <c r="G2552" s="9" t="s">
        <v>36</v>
      </c>
    </row>
    <row r="2553" spans="1:7" x14ac:dyDescent="0.3">
      <c r="A2553" s="9">
        <v>3670</v>
      </c>
      <c r="B2553" s="9" t="s">
        <v>37</v>
      </c>
      <c r="C2553" s="9">
        <v>2413</v>
      </c>
      <c r="D2553" s="9" t="s">
        <v>43</v>
      </c>
      <c r="E2553" s="12">
        <v>47916</v>
      </c>
      <c r="F2553" s="9">
        <v>10</v>
      </c>
      <c r="G2553" s="9" t="s">
        <v>38</v>
      </c>
    </row>
    <row r="2554" spans="1:7" x14ac:dyDescent="0.3">
      <c r="A2554" s="9">
        <v>3671</v>
      </c>
      <c r="B2554" s="9" t="s">
        <v>34</v>
      </c>
      <c r="C2554" s="9">
        <v>2405</v>
      </c>
      <c r="D2554" s="9" t="s">
        <v>46</v>
      </c>
      <c r="E2554" s="12">
        <v>47917</v>
      </c>
      <c r="F2554" s="9">
        <v>3</v>
      </c>
      <c r="G2554" s="9" t="s">
        <v>38</v>
      </c>
    </row>
    <row r="2555" spans="1:7" x14ac:dyDescent="0.3">
      <c r="A2555" s="9">
        <v>3672</v>
      </c>
      <c r="B2555" s="9" t="s">
        <v>37</v>
      </c>
      <c r="C2555" s="9">
        <v>2424</v>
      </c>
      <c r="D2555" s="9" t="s">
        <v>45</v>
      </c>
      <c r="E2555" s="12">
        <v>47918</v>
      </c>
      <c r="F2555" s="9">
        <v>9</v>
      </c>
      <c r="G2555" s="9" t="s">
        <v>38</v>
      </c>
    </row>
    <row r="2556" spans="1:7" x14ac:dyDescent="0.3">
      <c r="A2556" s="9">
        <v>3673</v>
      </c>
      <c r="B2556" s="9" t="s">
        <v>34</v>
      </c>
      <c r="C2556" s="9">
        <v>2416</v>
      </c>
      <c r="D2556" s="9" t="s">
        <v>45</v>
      </c>
      <c r="E2556" s="12">
        <v>47919</v>
      </c>
      <c r="F2556" s="9">
        <v>10</v>
      </c>
      <c r="G2556" s="9" t="s">
        <v>38</v>
      </c>
    </row>
    <row r="2557" spans="1:7" x14ac:dyDescent="0.3">
      <c r="A2557" s="9">
        <v>3674</v>
      </c>
      <c r="B2557" s="9" t="s">
        <v>37</v>
      </c>
      <c r="C2557" s="9">
        <v>2408</v>
      </c>
      <c r="D2557" s="9" t="s">
        <v>43</v>
      </c>
      <c r="E2557" s="12">
        <v>47920</v>
      </c>
      <c r="F2557" s="9">
        <v>10</v>
      </c>
      <c r="G2557" s="9" t="s">
        <v>36</v>
      </c>
    </row>
    <row r="2558" spans="1:7" x14ac:dyDescent="0.3">
      <c r="A2558" s="9">
        <v>3675</v>
      </c>
      <c r="B2558" s="9" t="s">
        <v>40</v>
      </c>
      <c r="C2558" s="9">
        <v>2409</v>
      </c>
      <c r="D2558" s="9" t="s">
        <v>45</v>
      </c>
      <c r="E2558" s="12">
        <v>47921</v>
      </c>
      <c r="F2558" s="9">
        <v>10</v>
      </c>
      <c r="G2558" s="9" t="s">
        <v>36</v>
      </c>
    </row>
    <row r="2559" spans="1:7" x14ac:dyDescent="0.3">
      <c r="A2559" s="9">
        <v>3676</v>
      </c>
      <c r="B2559" s="9" t="s">
        <v>37</v>
      </c>
      <c r="C2559" s="9">
        <v>2404</v>
      </c>
      <c r="D2559" s="9" t="s">
        <v>45</v>
      </c>
      <c r="E2559" s="12">
        <v>47922</v>
      </c>
      <c r="F2559" s="9">
        <v>9</v>
      </c>
      <c r="G2559" s="9" t="s">
        <v>38</v>
      </c>
    </row>
    <row r="2560" spans="1:7" x14ac:dyDescent="0.3">
      <c r="A2560" s="9">
        <v>3677</v>
      </c>
      <c r="B2560" s="9" t="s">
        <v>34</v>
      </c>
      <c r="C2560" s="9">
        <v>2408</v>
      </c>
      <c r="D2560" s="9" t="s">
        <v>43</v>
      </c>
      <c r="E2560" s="12">
        <v>47923</v>
      </c>
      <c r="F2560" s="9">
        <v>10</v>
      </c>
      <c r="G2560" s="9" t="s">
        <v>38</v>
      </c>
    </row>
    <row r="2561" spans="1:7" x14ac:dyDescent="0.3">
      <c r="A2561" s="9">
        <v>3678</v>
      </c>
      <c r="B2561" s="9" t="s">
        <v>37</v>
      </c>
      <c r="C2561" s="9">
        <v>2417</v>
      </c>
      <c r="D2561" s="9" t="s">
        <v>35</v>
      </c>
      <c r="E2561" s="12">
        <v>47924</v>
      </c>
      <c r="F2561" s="9">
        <v>10</v>
      </c>
      <c r="G2561" s="9" t="s">
        <v>36</v>
      </c>
    </row>
    <row r="2562" spans="1:7" x14ac:dyDescent="0.3">
      <c r="A2562" s="9">
        <v>3679</v>
      </c>
      <c r="B2562" s="9" t="s">
        <v>40</v>
      </c>
      <c r="C2562" s="9">
        <v>2401</v>
      </c>
      <c r="D2562" s="9" t="s">
        <v>46</v>
      </c>
      <c r="E2562" s="12">
        <v>47925</v>
      </c>
      <c r="F2562" s="9">
        <v>9</v>
      </c>
      <c r="G2562" s="9" t="s">
        <v>36</v>
      </c>
    </row>
    <row r="2563" spans="1:7" x14ac:dyDescent="0.3">
      <c r="A2563" s="9">
        <v>3680</v>
      </c>
      <c r="B2563" s="9" t="s">
        <v>34</v>
      </c>
      <c r="C2563" s="9">
        <v>2416</v>
      </c>
      <c r="D2563" s="9" t="s">
        <v>47</v>
      </c>
      <c r="E2563" s="12">
        <v>47926</v>
      </c>
      <c r="F2563" s="9">
        <v>9</v>
      </c>
      <c r="G2563" s="9" t="s">
        <v>36</v>
      </c>
    </row>
    <row r="2564" spans="1:7" x14ac:dyDescent="0.3">
      <c r="A2564" s="9">
        <v>3681</v>
      </c>
      <c r="B2564" s="9" t="s">
        <v>37</v>
      </c>
      <c r="C2564" s="9">
        <v>2417</v>
      </c>
      <c r="D2564" s="9" t="s">
        <v>43</v>
      </c>
      <c r="E2564" s="12">
        <v>47927</v>
      </c>
      <c r="F2564" s="9">
        <v>9</v>
      </c>
      <c r="G2564" s="9" t="s">
        <v>38</v>
      </c>
    </row>
    <row r="2565" spans="1:7" x14ac:dyDescent="0.3">
      <c r="A2565" s="9">
        <v>3682</v>
      </c>
      <c r="B2565" s="9" t="s">
        <v>34</v>
      </c>
      <c r="C2565" s="9">
        <v>2409</v>
      </c>
      <c r="D2565" s="9" t="s">
        <v>45</v>
      </c>
      <c r="E2565" s="12">
        <v>47928</v>
      </c>
      <c r="F2565" s="9">
        <v>10</v>
      </c>
      <c r="G2565" s="9" t="s">
        <v>38</v>
      </c>
    </row>
    <row r="2566" spans="1:7" x14ac:dyDescent="0.3">
      <c r="A2566" s="9">
        <v>3683</v>
      </c>
      <c r="B2566" s="9" t="s">
        <v>37</v>
      </c>
      <c r="C2566" s="9">
        <v>2406</v>
      </c>
      <c r="D2566" s="9" t="s">
        <v>46</v>
      </c>
      <c r="E2566" s="12">
        <v>47929</v>
      </c>
      <c r="F2566" s="9">
        <v>10</v>
      </c>
      <c r="G2566" s="9" t="s">
        <v>36</v>
      </c>
    </row>
    <row r="2567" spans="1:7" x14ac:dyDescent="0.3">
      <c r="A2567" s="9">
        <v>3684</v>
      </c>
      <c r="B2567" s="9" t="s">
        <v>34</v>
      </c>
      <c r="C2567" s="9">
        <v>2406</v>
      </c>
      <c r="D2567" s="9" t="s">
        <v>46</v>
      </c>
      <c r="E2567" s="12">
        <v>47930</v>
      </c>
      <c r="F2567" s="9">
        <v>10</v>
      </c>
      <c r="G2567" s="9" t="s">
        <v>36</v>
      </c>
    </row>
    <row r="2568" spans="1:7" x14ac:dyDescent="0.3">
      <c r="A2568" s="9">
        <v>3685</v>
      </c>
      <c r="B2568" s="9" t="s">
        <v>34</v>
      </c>
      <c r="C2568" s="9">
        <v>2423</v>
      </c>
      <c r="D2568" s="9" t="s">
        <v>45</v>
      </c>
      <c r="E2568" s="12">
        <v>47931</v>
      </c>
      <c r="F2568" s="9">
        <v>10</v>
      </c>
      <c r="G2568" s="9" t="s">
        <v>36</v>
      </c>
    </row>
    <row r="2569" spans="1:7" x14ac:dyDescent="0.3">
      <c r="A2569" s="9">
        <v>3686</v>
      </c>
      <c r="B2569" s="9" t="s">
        <v>34</v>
      </c>
      <c r="C2569" s="9">
        <v>2405</v>
      </c>
      <c r="D2569" s="9" t="s">
        <v>45</v>
      </c>
      <c r="E2569" s="12">
        <v>47932</v>
      </c>
      <c r="F2569" s="9">
        <v>10</v>
      </c>
      <c r="G2569" s="9" t="s">
        <v>36</v>
      </c>
    </row>
    <row r="2570" spans="1:7" x14ac:dyDescent="0.3">
      <c r="A2570" s="9">
        <v>3687</v>
      </c>
      <c r="B2570" s="9" t="s">
        <v>40</v>
      </c>
      <c r="C2570" s="9">
        <v>2411</v>
      </c>
      <c r="D2570" s="9" t="s">
        <v>45</v>
      </c>
      <c r="E2570" s="12">
        <v>47933</v>
      </c>
      <c r="F2570" s="9">
        <v>10</v>
      </c>
      <c r="G2570" s="9" t="s">
        <v>36</v>
      </c>
    </row>
    <row r="2571" spans="1:7" x14ac:dyDescent="0.3">
      <c r="A2571" s="9">
        <v>3688</v>
      </c>
      <c r="B2571" s="9" t="s">
        <v>37</v>
      </c>
      <c r="C2571" s="9">
        <v>2409</v>
      </c>
      <c r="D2571" s="9" t="s">
        <v>45</v>
      </c>
      <c r="E2571" s="12">
        <v>47934</v>
      </c>
      <c r="F2571" s="9">
        <v>10</v>
      </c>
      <c r="G2571" s="9" t="s">
        <v>36</v>
      </c>
    </row>
    <row r="2572" spans="1:7" x14ac:dyDescent="0.3">
      <c r="A2572" s="9">
        <v>3689</v>
      </c>
      <c r="B2572" s="9" t="s">
        <v>37</v>
      </c>
      <c r="C2572" s="9">
        <v>2419</v>
      </c>
      <c r="D2572" s="9" t="s">
        <v>39</v>
      </c>
      <c r="E2572" s="12">
        <v>47935</v>
      </c>
      <c r="F2572" s="9">
        <v>10</v>
      </c>
      <c r="G2572" s="9" t="s">
        <v>36</v>
      </c>
    </row>
    <row r="2573" spans="1:7" x14ac:dyDescent="0.3">
      <c r="A2573" s="9">
        <v>3690</v>
      </c>
      <c r="B2573" s="9" t="s">
        <v>40</v>
      </c>
      <c r="C2573" s="9">
        <v>2401</v>
      </c>
      <c r="D2573" s="9" t="s">
        <v>43</v>
      </c>
      <c r="E2573" s="12">
        <v>47936</v>
      </c>
      <c r="F2573" s="9">
        <v>10</v>
      </c>
      <c r="G2573" s="9" t="s">
        <v>36</v>
      </c>
    </row>
    <row r="2574" spans="1:7" x14ac:dyDescent="0.3">
      <c r="A2574" s="9">
        <v>3691</v>
      </c>
      <c r="B2574" s="9" t="s">
        <v>40</v>
      </c>
      <c r="C2574" s="9">
        <v>2412</v>
      </c>
      <c r="D2574" s="9" t="s">
        <v>45</v>
      </c>
      <c r="E2574" s="12">
        <v>47937</v>
      </c>
      <c r="F2574" s="9">
        <v>10</v>
      </c>
      <c r="G2574" s="9" t="s">
        <v>38</v>
      </c>
    </row>
    <row r="2575" spans="1:7" x14ac:dyDescent="0.3">
      <c r="A2575" s="9">
        <v>3692</v>
      </c>
      <c r="B2575" s="9" t="s">
        <v>37</v>
      </c>
      <c r="C2575" s="9">
        <v>2422</v>
      </c>
      <c r="D2575" s="9" t="s">
        <v>35</v>
      </c>
      <c r="E2575" s="12">
        <v>47938</v>
      </c>
      <c r="F2575" s="9">
        <v>10</v>
      </c>
      <c r="G2575" s="9" t="s">
        <v>38</v>
      </c>
    </row>
    <row r="2576" spans="1:7" x14ac:dyDescent="0.3">
      <c r="A2576" s="9">
        <v>3693</v>
      </c>
      <c r="B2576" s="9" t="s">
        <v>37</v>
      </c>
      <c r="C2576" s="9">
        <v>2405</v>
      </c>
      <c r="D2576" s="9" t="s">
        <v>43</v>
      </c>
      <c r="E2576" s="12">
        <v>47939</v>
      </c>
      <c r="F2576" s="9">
        <v>10</v>
      </c>
      <c r="G2576" s="9" t="s">
        <v>38</v>
      </c>
    </row>
    <row r="2577" spans="1:7" x14ac:dyDescent="0.3">
      <c r="A2577" s="9">
        <v>3694</v>
      </c>
      <c r="B2577" s="9" t="s">
        <v>34</v>
      </c>
      <c r="C2577" s="9">
        <v>2416</v>
      </c>
      <c r="D2577" s="9" t="s">
        <v>45</v>
      </c>
      <c r="E2577" s="12">
        <v>47940</v>
      </c>
      <c r="F2577" s="9">
        <v>10</v>
      </c>
      <c r="G2577" s="9" t="s">
        <v>38</v>
      </c>
    </row>
    <row r="2578" spans="1:7" x14ac:dyDescent="0.3">
      <c r="A2578" s="9">
        <v>3695</v>
      </c>
      <c r="B2578" s="9" t="s">
        <v>37</v>
      </c>
      <c r="C2578" s="9">
        <v>2407</v>
      </c>
      <c r="D2578" s="9" t="s">
        <v>45</v>
      </c>
      <c r="E2578" s="12">
        <v>47941</v>
      </c>
      <c r="F2578" s="9">
        <v>9</v>
      </c>
      <c r="G2578" s="9" t="s">
        <v>38</v>
      </c>
    </row>
    <row r="2579" spans="1:7" x14ac:dyDescent="0.3">
      <c r="A2579" s="9">
        <v>3696</v>
      </c>
      <c r="B2579" s="9" t="s">
        <v>37</v>
      </c>
      <c r="C2579" s="9">
        <v>2407</v>
      </c>
      <c r="D2579" s="9" t="s">
        <v>46</v>
      </c>
      <c r="E2579" s="12">
        <v>47942</v>
      </c>
      <c r="F2579" s="9">
        <v>9</v>
      </c>
      <c r="G2579" s="9" t="s">
        <v>38</v>
      </c>
    </row>
    <row r="2580" spans="1:7" x14ac:dyDescent="0.3">
      <c r="A2580" s="9">
        <v>3697</v>
      </c>
      <c r="B2580" s="9" t="s">
        <v>37</v>
      </c>
      <c r="C2580" s="9">
        <v>2414</v>
      </c>
      <c r="D2580" s="9" t="s">
        <v>39</v>
      </c>
      <c r="E2580" s="12">
        <v>47943</v>
      </c>
      <c r="F2580" s="9">
        <v>10</v>
      </c>
      <c r="G2580" s="9" t="s">
        <v>38</v>
      </c>
    </row>
    <row r="2581" spans="1:7" x14ac:dyDescent="0.3">
      <c r="A2581" s="9">
        <v>3699</v>
      </c>
      <c r="B2581" s="9" t="s">
        <v>37</v>
      </c>
      <c r="C2581" s="9">
        <v>2420</v>
      </c>
      <c r="D2581" s="9" t="s">
        <v>35</v>
      </c>
      <c r="E2581" s="12">
        <v>47944</v>
      </c>
      <c r="F2581" s="9">
        <v>10</v>
      </c>
      <c r="G2581" s="9" t="s">
        <v>38</v>
      </c>
    </row>
    <row r="2582" spans="1:7" x14ac:dyDescent="0.3">
      <c r="A2582" s="9">
        <v>3700</v>
      </c>
      <c r="B2582" s="9" t="s">
        <v>37</v>
      </c>
      <c r="C2582" s="9">
        <v>2420</v>
      </c>
      <c r="D2582" s="9" t="s">
        <v>35</v>
      </c>
      <c r="E2582" s="12">
        <v>47945</v>
      </c>
      <c r="F2582" s="9">
        <v>10</v>
      </c>
      <c r="G2582" s="9" t="s">
        <v>38</v>
      </c>
    </row>
    <row r="2583" spans="1:7" x14ac:dyDescent="0.3">
      <c r="A2583" s="9">
        <v>3701</v>
      </c>
      <c r="B2583" s="9" t="s">
        <v>37</v>
      </c>
      <c r="C2583" s="9">
        <v>2403</v>
      </c>
      <c r="D2583" s="9" t="s">
        <v>43</v>
      </c>
      <c r="E2583" s="12">
        <v>47946</v>
      </c>
      <c r="F2583" s="9">
        <v>10</v>
      </c>
      <c r="G2583" s="9" t="s">
        <v>38</v>
      </c>
    </row>
    <row r="2584" spans="1:7" x14ac:dyDescent="0.3">
      <c r="A2584" s="9">
        <v>3703</v>
      </c>
      <c r="B2584" s="9" t="s">
        <v>34</v>
      </c>
      <c r="C2584" s="9">
        <v>2418</v>
      </c>
      <c r="D2584" s="9" t="s">
        <v>45</v>
      </c>
      <c r="E2584" s="12">
        <v>47947</v>
      </c>
      <c r="F2584" s="9">
        <v>10</v>
      </c>
      <c r="G2584" s="9" t="s">
        <v>36</v>
      </c>
    </row>
    <row r="2585" spans="1:7" x14ac:dyDescent="0.3">
      <c r="A2585" s="9">
        <v>3704</v>
      </c>
      <c r="B2585" s="9" t="s">
        <v>37</v>
      </c>
      <c r="C2585" s="9">
        <v>2406</v>
      </c>
      <c r="D2585" s="9" t="s">
        <v>45</v>
      </c>
      <c r="E2585" s="12">
        <v>47948</v>
      </c>
      <c r="F2585" s="9">
        <v>10</v>
      </c>
      <c r="G2585" s="9" t="s">
        <v>38</v>
      </c>
    </row>
    <row r="2586" spans="1:7" x14ac:dyDescent="0.3">
      <c r="A2586" s="9">
        <v>3705</v>
      </c>
      <c r="B2586" s="9" t="s">
        <v>37</v>
      </c>
      <c r="C2586" s="9">
        <v>2406</v>
      </c>
      <c r="D2586" s="9" t="s">
        <v>45</v>
      </c>
      <c r="E2586" s="12">
        <v>47949</v>
      </c>
      <c r="F2586" s="9">
        <v>10</v>
      </c>
      <c r="G2586" s="9" t="s">
        <v>38</v>
      </c>
    </row>
    <row r="2587" spans="1:7" x14ac:dyDescent="0.3">
      <c r="A2587" s="9">
        <v>3706</v>
      </c>
      <c r="B2587" s="9" t="s">
        <v>37</v>
      </c>
      <c r="C2587" s="9">
        <v>2402</v>
      </c>
      <c r="D2587" s="9" t="s">
        <v>47</v>
      </c>
      <c r="E2587" s="12">
        <v>47950</v>
      </c>
      <c r="F2587" s="9">
        <v>10</v>
      </c>
      <c r="G2587" s="9" t="s">
        <v>36</v>
      </c>
    </row>
    <row r="2588" spans="1:7" x14ac:dyDescent="0.3">
      <c r="A2588" s="9">
        <v>3707</v>
      </c>
      <c r="B2588" s="9" t="s">
        <v>34</v>
      </c>
      <c r="C2588" s="9">
        <v>2416</v>
      </c>
      <c r="D2588" s="9" t="s">
        <v>47</v>
      </c>
      <c r="E2588" s="12">
        <v>47951</v>
      </c>
      <c r="F2588" s="9">
        <v>10</v>
      </c>
      <c r="G2588" s="9" t="s">
        <v>36</v>
      </c>
    </row>
    <row r="2589" spans="1:7" x14ac:dyDescent="0.3">
      <c r="A2589" s="9">
        <v>3709</v>
      </c>
      <c r="B2589" s="9" t="s">
        <v>34</v>
      </c>
      <c r="C2589" s="9">
        <v>2419</v>
      </c>
      <c r="D2589" s="9" t="s">
        <v>35</v>
      </c>
      <c r="E2589" s="12">
        <v>47952</v>
      </c>
      <c r="F2589" s="9">
        <v>10</v>
      </c>
      <c r="G2589" s="9" t="s">
        <v>36</v>
      </c>
    </row>
    <row r="2590" spans="1:7" x14ac:dyDescent="0.3">
      <c r="A2590" s="9">
        <v>3710</v>
      </c>
      <c r="B2590" s="9" t="s">
        <v>37</v>
      </c>
      <c r="C2590" s="9">
        <v>2416</v>
      </c>
      <c r="D2590" s="9" t="s">
        <v>45</v>
      </c>
      <c r="E2590" s="12">
        <v>47953</v>
      </c>
      <c r="F2590" s="9">
        <v>9</v>
      </c>
      <c r="G2590" s="9" t="s">
        <v>38</v>
      </c>
    </row>
    <row r="2591" spans="1:7" x14ac:dyDescent="0.3">
      <c r="A2591" s="9">
        <v>3711</v>
      </c>
      <c r="B2591" s="9" t="s">
        <v>37</v>
      </c>
      <c r="C2591" s="9">
        <v>2418</v>
      </c>
      <c r="D2591" s="9" t="s">
        <v>45</v>
      </c>
      <c r="E2591" s="12">
        <v>47954</v>
      </c>
      <c r="F2591" s="9">
        <v>10</v>
      </c>
      <c r="G2591" s="9" t="s">
        <v>36</v>
      </c>
    </row>
    <row r="2592" spans="1:7" x14ac:dyDescent="0.3">
      <c r="A2592" s="9">
        <v>3712</v>
      </c>
      <c r="B2592" s="9" t="s">
        <v>37</v>
      </c>
      <c r="C2592" s="9">
        <v>2416</v>
      </c>
      <c r="D2592" s="9" t="s">
        <v>46</v>
      </c>
      <c r="E2592" s="12">
        <v>47955</v>
      </c>
      <c r="F2592" s="9">
        <v>8</v>
      </c>
      <c r="G2592" s="9" t="s">
        <v>36</v>
      </c>
    </row>
    <row r="2593" spans="1:7" x14ac:dyDescent="0.3">
      <c r="A2593" s="9">
        <v>3713</v>
      </c>
      <c r="B2593" s="9" t="s">
        <v>34</v>
      </c>
      <c r="C2593" s="9">
        <v>2424</v>
      </c>
      <c r="D2593" s="9" t="s">
        <v>43</v>
      </c>
      <c r="E2593" s="12">
        <v>47956</v>
      </c>
      <c r="F2593" s="9">
        <v>10</v>
      </c>
      <c r="G2593" s="9" t="s">
        <v>38</v>
      </c>
    </row>
    <row r="2594" spans="1:7" x14ac:dyDescent="0.3">
      <c r="A2594" s="9">
        <v>3714</v>
      </c>
      <c r="B2594" s="9" t="s">
        <v>37</v>
      </c>
      <c r="C2594" s="9">
        <v>2418</v>
      </c>
      <c r="D2594" s="9" t="s">
        <v>45</v>
      </c>
      <c r="E2594" s="12">
        <v>47957</v>
      </c>
      <c r="F2594" s="9">
        <v>10</v>
      </c>
      <c r="G2594" s="9" t="s">
        <v>36</v>
      </c>
    </row>
    <row r="2595" spans="1:7" x14ac:dyDescent="0.3">
      <c r="A2595" s="9">
        <v>3715</v>
      </c>
      <c r="B2595" s="9" t="s">
        <v>34</v>
      </c>
      <c r="C2595" s="9">
        <v>2406</v>
      </c>
      <c r="D2595" s="9" t="s">
        <v>45</v>
      </c>
      <c r="E2595" s="12">
        <v>47958</v>
      </c>
      <c r="F2595" s="9">
        <v>10</v>
      </c>
      <c r="G2595" s="9" t="s">
        <v>36</v>
      </c>
    </row>
    <row r="2596" spans="1:7" x14ac:dyDescent="0.3">
      <c r="A2596" s="9">
        <v>3716</v>
      </c>
      <c r="B2596" s="9" t="s">
        <v>40</v>
      </c>
      <c r="C2596" s="9">
        <v>2419</v>
      </c>
      <c r="D2596" s="9" t="s">
        <v>45</v>
      </c>
      <c r="E2596" s="12">
        <v>47959</v>
      </c>
      <c r="F2596" s="9">
        <v>10</v>
      </c>
      <c r="G2596" s="9" t="s">
        <v>38</v>
      </c>
    </row>
    <row r="2597" spans="1:7" x14ac:dyDescent="0.3">
      <c r="A2597" s="9">
        <v>3717</v>
      </c>
      <c r="B2597" s="9" t="s">
        <v>37</v>
      </c>
      <c r="C2597" s="9">
        <v>2421</v>
      </c>
      <c r="D2597" s="9" t="s">
        <v>47</v>
      </c>
      <c r="E2597" s="12">
        <v>47960</v>
      </c>
      <c r="F2597" s="9">
        <v>9</v>
      </c>
      <c r="G2597" s="9" t="s">
        <v>36</v>
      </c>
    </row>
    <row r="2598" spans="1:7" x14ac:dyDescent="0.3">
      <c r="A2598" s="9">
        <v>3718</v>
      </c>
      <c r="B2598" s="9" t="s">
        <v>37</v>
      </c>
      <c r="C2598" s="9">
        <v>2418</v>
      </c>
      <c r="D2598" s="9" t="s">
        <v>47</v>
      </c>
      <c r="E2598" s="12">
        <v>47961</v>
      </c>
      <c r="F2598" s="9">
        <v>9</v>
      </c>
      <c r="G2598" s="9" t="s">
        <v>36</v>
      </c>
    </row>
    <row r="2599" spans="1:7" x14ac:dyDescent="0.3">
      <c r="A2599" s="9">
        <v>3719</v>
      </c>
      <c r="B2599" s="9" t="s">
        <v>37</v>
      </c>
      <c r="C2599" s="9">
        <v>2405</v>
      </c>
      <c r="D2599" s="9" t="s">
        <v>45</v>
      </c>
      <c r="E2599" s="12">
        <v>47962</v>
      </c>
      <c r="F2599" s="9">
        <v>9</v>
      </c>
      <c r="G2599" s="9" t="s">
        <v>38</v>
      </c>
    </row>
    <row r="2600" spans="1:7" x14ac:dyDescent="0.3">
      <c r="A2600" s="9">
        <v>3720</v>
      </c>
      <c r="B2600" s="9" t="s">
        <v>37</v>
      </c>
      <c r="C2600" s="9">
        <v>2402</v>
      </c>
      <c r="D2600" s="9" t="s">
        <v>45</v>
      </c>
      <c r="E2600" s="12">
        <v>47963</v>
      </c>
      <c r="F2600" s="9">
        <v>9</v>
      </c>
      <c r="G2600" s="9" t="s">
        <v>38</v>
      </c>
    </row>
    <row r="2601" spans="1:7" x14ac:dyDescent="0.3">
      <c r="A2601" s="9">
        <v>3721</v>
      </c>
      <c r="B2601" s="9" t="s">
        <v>34</v>
      </c>
      <c r="C2601" s="9">
        <v>2423</v>
      </c>
      <c r="D2601" s="9" t="s">
        <v>46</v>
      </c>
      <c r="E2601" s="12">
        <v>47964</v>
      </c>
      <c r="F2601" s="9">
        <v>9</v>
      </c>
      <c r="G2601" s="9" t="s">
        <v>38</v>
      </c>
    </row>
    <row r="2602" spans="1:7" x14ac:dyDescent="0.3">
      <c r="A2602" s="9">
        <v>3722</v>
      </c>
      <c r="B2602" s="9" t="s">
        <v>37</v>
      </c>
      <c r="C2602" s="9">
        <v>2420</v>
      </c>
      <c r="D2602" s="9" t="s">
        <v>45</v>
      </c>
      <c r="E2602" s="12">
        <v>47965</v>
      </c>
      <c r="F2602" s="9">
        <v>9</v>
      </c>
      <c r="G2602" s="9" t="s">
        <v>36</v>
      </c>
    </row>
    <row r="2603" spans="1:7" x14ac:dyDescent="0.3">
      <c r="A2603" s="9">
        <v>3723</v>
      </c>
      <c r="B2603" s="9" t="s">
        <v>34</v>
      </c>
      <c r="C2603" s="9">
        <v>2404</v>
      </c>
      <c r="D2603" s="9" t="s">
        <v>46</v>
      </c>
      <c r="E2603" s="12">
        <v>47966</v>
      </c>
      <c r="F2603" s="9">
        <v>10</v>
      </c>
      <c r="G2603" s="9" t="s">
        <v>36</v>
      </c>
    </row>
    <row r="2604" spans="1:7" x14ac:dyDescent="0.3">
      <c r="A2604" s="9">
        <v>3724</v>
      </c>
      <c r="B2604" s="9" t="s">
        <v>37</v>
      </c>
      <c r="C2604" s="9">
        <v>2421</v>
      </c>
      <c r="D2604" s="9" t="s">
        <v>45</v>
      </c>
      <c r="E2604" s="12">
        <v>47967</v>
      </c>
      <c r="F2604" s="9">
        <v>10</v>
      </c>
      <c r="G2604" s="9" t="s">
        <v>38</v>
      </c>
    </row>
    <row r="2605" spans="1:7" x14ac:dyDescent="0.3">
      <c r="A2605" s="9">
        <v>3725</v>
      </c>
      <c r="B2605" s="9" t="s">
        <v>37</v>
      </c>
      <c r="C2605" s="9">
        <v>2401</v>
      </c>
      <c r="D2605" s="9" t="s">
        <v>45</v>
      </c>
      <c r="E2605" s="12">
        <v>47968</v>
      </c>
      <c r="F2605" s="9">
        <v>10</v>
      </c>
      <c r="G2605" s="9" t="s">
        <v>38</v>
      </c>
    </row>
    <row r="2606" spans="1:7" x14ac:dyDescent="0.3">
      <c r="A2606" s="9">
        <v>3726</v>
      </c>
      <c r="B2606" s="9" t="s">
        <v>40</v>
      </c>
      <c r="C2606" s="9">
        <v>2402</v>
      </c>
      <c r="D2606" s="9" t="s">
        <v>45</v>
      </c>
      <c r="E2606" s="12">
        <v>47969</v>
      </c>
      <c r="F2606" s="9">
        <v>10</v>
      </c>
      <c r="G2606" s="9" t="s">
        <v>38</v>
      </c>
    </row>
    <row r="2607" spans="1:7" x14ac:dyDescent="0.3">
      <c r="A2607" s="9">
        <v>3727</v>
      </c>
      <c r="B2607" s="9" t="s">
        <v>37</v>
      </c>
      <c r="C2607" s="9">
        <v>2419</v>
      </c>
      <c r="D2607" s="9" t="s">
        <v>45</v>
      </c>
      <c r="E2607" s="12">
        <v>47970</v>
      </c>
      <c r="F2607" s="9">
        <v>10</v>
      </c>
      <c r="G2607" s="9" t="s">
        <v>38</v>
      </c>
    </row>
    <row r="2608" spans="1:7" x14ac:dyDescent="0.3">
      <c r="A2608" s="9">
        <v>3728</v>
      </c>
      <c r="B2608" s="9" t="s">
        <v>37</v>
      </c>
      <c r="C2608" s="9">
        <v>2418</v>
      </c>
      <c r="D2608" s="9" t="s">
        <v>43</v>
      </c>
      <c r="E2608" s="12">
        <v>47971</v>
      </c>
      <c r="F2608" s="9">
        <v>10</v>
      </c>
      <c r="G2608" s="9" t="s">
        <v>38</v>
      </c>
    </row>
    <row r="2609" spans="1:7" x14ac:dyDescent="0.3">
      <c r="A2609" s="9">
        <v>3729</v>
      </c>
      <c r="B2609" s="9" t="s">
        <v>37</v>
      </c>
      <c r="C2609" s="9">
        <v>2418</v>
      </c>
      <c r="D2609" s="9" t="s">
        <v>43</v>
      </c>
      <c r="E2609" s="12">
        <v>47972</v>
      </c>
      <c r="F2609" s="9">
        <v>10</v>
      </c>
      <c r="G2609" s="9" t="s">
        <v>38</v>
      </c>
    </row>
    <row r="2610" spans="1:7" x14ac:dyDescent="0.3">
      <c r="A2610" s="9">
        <v>3730</v>
      </c>
      <c r="B2610" s="9" t="s">
        <v>37</v>
      </c>
      <c r="C2610" s="9">
        <v>2417</v>
      </c>
      <c r="D2610" s="9" t="s">
        <v>43</v>
      </c>
      <c r="E2610" s="12">
        <v>47973</v>
      </c>
      <c r="F2610" s="9">
        <v>10</v>
      </c>
      <c r="G2610" s="9" t="s">
        <v>36</v>
      </c>
    </row>
    <row r="2611" spans="1:7" x14ac:dyDescent="0.3">
      <c r="A2611" s="9">
        <v>3731</v>
      </c>
      <c r="B2611" s="9" t="s">
        <v>37</v>
      </c>
      <c r="C2611" s="9">
        <v>2418</v>
      </c>
      <c r="D2611" s="9" t="s">
        <v>46</v>
      </c>
      <c r="E2611" s="12">
        <v>47974</v>
      </c>
      <c r="F2611" s="9">
        <v>10</v>
      </c>
      <c r="G2611" s="9" t="s">
        <v>38</v>
      </c>
    </row>
    <row r="2612" spans="1:7" x14ac:dyDescent="0.3">
      <c r="A2612" s="9">
        <v>3732</v>
      </c>
      <c r="B2612" s="9" t="s">
        <v>34</v>
      </c>
      <c r="C2612" s="9">
        <v>2418</v>
      </c>
      <c r="D2612" s="9" t="s">
        <v>45</v>
      </c>
      <c r="E2612" s="12">
        <v>47975</v>
      </c>
      <c r="F2612" s="9">
        <v>10</v>
      </c>
      <c r="G2612" s="9" t="s">
        <v>38</v>
      </c>
    </row>
    <row r="2613" spans="1:7" x14ac:dyDescent="0.3">
      <c r="A2613" s="9">
        <v>3733</v>
      </c>
      <c r="B2613" s="9" t="s">
        <v>34</v>
      </c>
      <c r="C2613" s="9">
        <v>2413</v>
      </c>
      <c r="D2613" s="9" t="s">
        <v>46</v>
      </c>
      <c r="E2613" s="12">
        <v>47976</v>
      </c>
      <c r="F2613" s="9">
        <v>10</v>
      </c>
      <c r="G2613" s="9" t="s">
        <v>36</v>
      </c>
    </row>
    <row r="2614" spans="1:7" x14ac:dyDescent="0.3">
      <c r="A2614" s="9">
        <v>3734</v>
      </c>
      <c r="B2614" s="9" t="s">
        <v>34</v>
      </c>
      <c r="C2614" s="9">
        <v>2405</v>
      </c>
      <c r="D2614" s="9" t="s">
        <v>45</v>
      </c>
      <c r="E2614" s="12">
        <v>47977</v>
      </c>
      <c r="F2614" s="9">
        <v>10</v>
      </c>
      <c r="G2614" s="9" t="s">
        <v>38</v>
      </c>
    </row>
    <row r="2615" spans="1:7" x14ac:dyDescent="0.3">
      <c r="A2615" s="9">
        <v>3735</v>
      </c>
      <c r="B2615" s="9" t="s">
        <v>37</v>
      </c>
      <c r="C2615" s="9">
        <v>2417</v>
      </c>
      <c r="D2615" s="9" t="s">
        <v>45</v>
      </c>
      <c r="E2615" s="12">
        <v>47978</v>
      </c>
      <c r="F2615" s="9">
        <v>10</v>
      </c>
      <c r="G2615" s="9" t="s">
        <v>38</v>
      </c>
    </row>
    <row r="2616" spans="1:7" x14ac:dyDescent="0.3">
      <c r="A2616" s="9">
        <v>3736</v>
      </c>
      <c r="B2616" s="9" t="s">
        <v>37</v>
      </c>
      <c r="C2616" s="9">
        <v>2404</v>
      </c>
      <c r="D2616" s="9" t="s">
        <v>45</v>
      </c>
      <c r="E2616" s="12">
        <v>47979</v>
      </c>
      <c r="F2616" s="9">
        <v>9</v>
      </c>
      <c r="G2616" s="9" t="s">
        <v>38</v>
      </c>
    </row>
    <row r="2617" spans="1:7" x14ac:dyDescent="0.3">
      <c r="A2617" s="9">
        <v>3737</v>
      </c>
      <c r="B2617" s="9" t="s">
        <v>40</v>
      </c>
      <c r="C2617" s="9">
        <v>2413</v>
      </c>
      <c r="D2617" s="9" t="s">
        <v>45</v>
      </c>
      <c r="E2617" s="12">
        <v>47980</v>
      </c>
      <c r="F2617" s="9">
        <v>10</v>
      </c>
      <c r="G2617" s="9" t="s">
        <v>36</v>
      </c>
    </row>
    <row r="2618" spans="1:7" x14ac:dyDescent="0.3">
      <c r="A2618" s="9">
        <v>3738</v>
      </c>
      <c r="B2618" s="9" t="s">
        <v>40</v>
      </c>
      <c r="C2618" s="9">
        <v>2413</v>
      </c>
      <c r="D2618" s="9" t="s">
        <v>45</v>
      </c>
      <c r="E2618" s="12">
        <v>47981</v>
      </c>
      <c r="F2618" s="9">
        <v>10</v>
      </c>
      <c r="G2618" s="9" t="s">
        <v>36</v>
      </c>
    </row>
    <row r="2619" spans="1:7" x14ac:dyDescent="0.3">
      <c r="A2619" s="9">
        <v>3739</v>
      </c>
      <c r="B2619" s="9" t="s">
        <v>34</v>
      </c>
      <c r="C2619" s="9">
        <v>2405</v>
      </c>
      <c r="D2619" s="9" t="s">
        <v>43</v>
      </c>
      <c r="E2619" s="12">
        <v>47982</v>
      </c>
      <c r="F2619" s="9">
        <v>10</v>
      </c>
      <c r="G2619" s="9" t="s">
        <v>36</v>
      </c>
    </row>
    <row r="2620" spans="1:7" x14ac:dyDescent="0.3">
      <c r="A2620" s="9">
        <v>3740</v>
      </c>
      <c r="B2620" s="9" t="s">
        <v>37</v>
      </c>
      <c r="C2620" s="9">
        <v>2423</v>
      </c>
      <c r="D2620" s="9" t="s">
        <v>45</v>
      </c>
      <c r="E2620" s="12">
        <v>47983</v>
      </c>
      <c r="F2620" s="9">
        <v>10</v>
      </c>
      <c r="G2620" s="9" t="s">
        <v>38</v>
      </c>
    </row>
    <row r="2621" spans="1:7" x14ac:dyDescent="0.3">
      <c r="A2621" s="9">
        <v>3741</v>
      </c>
      <c r="B2621" s="9" t="s">
        <v>37</v>
      </c>
      <c r="C2621" s="9">
        <v>2417</v>
      </c>
      <c r="D2621" s="9" t="s">
        <v>45</v>
      </c>
      <c r="E2621" s="12">
        <v>47984</v>
      </c>
      <c r="F2621" s="9">
        <v>10</v>
      </c>
      <c r="G2621" s="9" t="s">
        <v>38</v>
      </c>
    </row>
    <row r="2622" spans="1:7" x14ac:dyDescent="0.3">
      <c r="A2622" s="9">
        <v>3742</v>
      </c>
      <c r="B2622" s="9" t="s">
        <v>37</v>
      </c>
      <c r="C2622" s="9">
        <v>2417</v>
      </c>
      <c r="D2622" s="9" t="s">
        <v>45</v>
      </c>
      <c r="E2622" s="12">
        <v>47985</v>
      </c>
      <c r="F2622" s="9">
        <v>10</v>
      </c>
      <c r="G2622" s="9" t="s">
        <v>38</v>
      </c>
    </row>
    <row r="2623" spans="1:7" x14ac:dyDescent="0.3">
      <c r="A2623" s="9">
        <v>3743</v>
      </c>
      <c r="B2623" s="9" t="s">
        <v>37</v>
      </c>
      <c r="C2623" s="9">
        <v>2422</v>
      </c>
      <c r="D2623" s="9" t="s">
        <v>35</v>
      </c>
      <c r="E2623" s="12">
        <v>47986</v>
      </c>
      <c r="F2623" s="9">
        <v>10</v>
      </c>
      <c r="G2623" s="9" t="s">
        <v>36</v>
      </c>
    </row>
    <row r="2624" spans="1:7" x14ac:dyDescent="0.3">
      <c r="A2624" s="9">
        <v>3744</v>
      </c>
      <c r="B2624" s="9" t="s">
        <v>40</v>
      </c>
      <c r="C2624" s="9">
        <v>2417</v>
      </c>
      <c r="D2624" s="9" t="s">
        <v>45</v>
      </c>
      <c r="E2624" s="12">
        <v>47987</v>
      </c>
      <c r="F2624" s="9">
        <v>10</v>
      </c>
      <c r="G2624" s="9" t="s">
        <v>38</v>
      </c>
    </row>
    <row r="2625" spans="1:7" x14ac:dyDescent="0.3">
      <c r="A2625" s="9">
        <v>3745</v>
      </c>
      <c r="B2625" s="9" t="s">
        <v>34</v>
      </c>
      <c r="C2625" s="9">
        <v>2419</v>
      </c>
      <c r="D2625" s="9" t="s">
        <v>45</v>
      </c>
      <c r="E2625" s="12">
        <v>47988</v>
      </c>
      <c r="F2625" s="9">
        <v>9</v>
      </c>
      <c r="G2625" s="9" t="s">
        <v>38</v>
      </c>
    </row>
    <row r="2626" spans="1:7" x14ac:dyDescent="0.3">
      <c r="A2626" s="9">
        <v>3746</v>
      </c>
      <c r="B2626" s="9" t="s">
        <v>37</v>
      </c>
      <c r="C2626" s="9">
        <v>2402</v>
      </c>
      <c r="D2626" s="9" t="s">
        <v>45</v>
      </c>
      <c r="E2626" s="12">
        <v>47989</v>
      </c>
      <c r="F2626" s="9">
        <v>10</v>
      </c>
      <c r="G2626" s="9" t="s">
        <v>36</v>
      </c>
    </row>
    <row r="2627" spans="1:7" x14ac:dyDescent="0.3">
      <c r="A2627" s="9">
        <v>3747</v>
      </c>
      <c r="B2627" s="9" t="s">
        <v>34</v>
      </c>
      <c r="C2627" s="9">
        <v>2419</v>
      </c>
      <c r="D2627" s="9" t="s">
        <v>45</v>
      </c>
      <c r="E2627" s="12">
        <v>47990</v>
      </c>
      <c r="F2627" s="9">
        <v>10</v>
      </c>
      <c r="G2627" s="9" t="s">
        <v>38</v>
      </c>
    </row>
    <row r="2628" spans="1:7" x14ac:dyDescent="0.3">
      <c r="A2628" s="9">
        <v>3748</v>
      </c>
      <c r="B2628" s="9" t="s">
        <v>37</v>
      </c>
      <c r="C2628" s="9">
        <v>2422</v>
      </c>
      <c r="D2628" s="9" t="s">
        <v>39</v>
      </c>
      <c r="E2628" s="12">
        <v>47991</v>
      </c>
      <c r="F2628" s="9">
        <v>10</v>
      </c>
      <c r="G2628" s="9" t="s">
        <v>36</v>
      </c>
    </row>
    <row r="2629" spans="1:7" x14ac:dyDescent="0.3">
      <c r="A2629" s="9">
        <v>3749</v>
      </c>
      <c r="B2629" s="9" t="s">
        <v>40</v>
      </c>
      <c r="C2629" s="9">
        <v>2422</v>
      </c>
      <c r="D2629" s="9" t="s">
        <v>46</v>
      </c>
      <c r="E2629" s="12">
        <v>47992</v>
      </c>
      <c r="F2629" s="9">
        <v>10</v>
      </c>
      <c r="G2629" s="9" t="s">
        <v>36</v>
      </c>
    </row>
    <row r="2630" spans="1:7" x14ac:dyDescent="0.3">
      <c r="A2630" s="9">
        <v>3750</v>
      </c>
      <c r="B2630" s="9" t="s">
        <v>37</v>
      </c>
      <c r="C2630" s="9">
        <v>2423</v>
      </c>
      <c r="D2630" s="9" t="s">
        <v>46</v>
      </c>
      <c r="E2630" s="12">
        <v>47993</v>
      </c>
      <c r="F2630" s="9">
        <v>4</v>
      </c>
      <c r="G2630" s="9" t="s">
        <v>38</v>
      </c>
    </row>
    <row r="2631" spans="1:7" x14ac:dyDescent="0.3">
      <c r="A2631" s="9">
        <v>3751</v>
      </c>
      <c r="B2631" s="9" t="s">
        <v>34</v>
      </c>
      <c r="C2631" s="9">
        <v>2423</v>
      </c>
      <c r="D2631" s="9" t="s">
        <v>46</v>
      </c>
      <c r="E2631" s="12">
        <v>47994</v>
      </c>
      <c r="F2631" s="9">
        <v>10</v>
      </c>
      <c r="G2631" s="9" t="s">
        <v>38</v>
      </c>
    </row>
    <row r="2632" spans="1:7" x14ac:dyDescent="0.3">
      <c r="A2632" s="9">
        <v>3752</v>
      </c>
      <c r="B2632" s="9" t="s">
        <v>34</v>
      </c>
      <c r="C2632" s="9">
        <v>2406</v>
      </c>
      <c r="D2632" s="9" t="s">
        <v>43</v>
      </c>
      <c r="E2632" s="12">
        <v>47995</v>
      </c>
      <c r="F2632" s="9">
        <v>10</v>
      </c>
      <c r="G2632" s="9" t="s">
        <v>36</v>
      </c>
    </row>
    <row r="2633" spans="1:7" x14ac:dyDescent="0.3">
      <c r="A2633" s="9">
        <v>3753</v>
      </c>
      <c r="B2633" s="9" t="s">
        <v>37</v>
      </c>
      <c r="C2633" s="9">
        <v>2417</v>
      </c>
      <c r="D2633" s="9" t="s">
        <v>45</v>
      </c>
      <c r="E2633" s="12">
        <v>47996</v>
      </c>
      <c r="F2633" s="9">
        <v>10</v>
      </c>
      <c r="G2633" s="9" t="s">
        <v>36</v>
      </c>
    </row>
    <row r="2634" spans="1:7" x14ac:dyDescent="0.3">
      <c r="A2634" s="9">
        <v>3754</v>
      </c>
      <c r="B2634" s="9" t="s">
        <v>37</v>
      </c>
      <c r="C2634" s="9">
        <v>2413</v>
      </c>
      <c r="D2634" s="9" t="s">
        <v>43</v>
      </c>
      <c r="E2634" s="12">
        <v>47997</v>
      </c>
      <c r="F2634" s="9">
        <v>10</v>
      </c>
      <c r="G2634" s="9" t="s">
        <v>36</v>
      </c>
    </row>
    <row r="2635" spans="1:7" x14ac:dyDescent="0.3">
      <c r="A2635" s="9">
        <v>3755</v>
      </c>
      <c r="B2635" s="9" t="s">
        <v>37</v>
      </c>
      <c r="C2635" s="9">
        <v>2401</v>
      </c>
      <c r="D2635" s="9" t="s">
        <v>46</v>
      </c>
      <c r="E2635" s="12">
        <v>47998</v>
      </c>
      <c r="F2635" s="9">
        <v>10</v>
      </c>
      <c r="G2635" s="9" t="s">
        <v>36</v>
      </c>
    </row>
    <row r="2636" spans="1:7" x14ac:dyDescent="0.3">
      <c r="A2636" s="9">
        <v>3756</v>
      </c>
      <c r="B2636" s="9" t="s">
        <v>34</v>
      </c>
      <c r="C2636" s="9">
        <v>2409</v>
      </c>
      <c r="D2636" s="9" t="s">
        <v>45</v>
      </c>
      <c r="E2636" s="12">
        <v>47999</v>
      </c>
      <c r="F2636" s="9">
        <v>10</v>
      </c>
      <c r="G2636" s="9" t="s">
        <v>36</v>
      </c>
    </row>
    <row r="2637" spans="1:7" x14ac:dyDescent="0.3">
      <c r="A2637" s="9">
        <v>3757</v>
      </c>
      <c r="B2637" s="9" t="s">
        <v>40</v>
      </c>
      <c r="C2637" s="9">
        <v>2413</v>
      </c>
      <c r="D2637" s="9" t="s">
        <v>39</v>
      </c>
      <c r="E2637" s="12">
        <v>48000</v>
      </c>
      <c r="F2637" s="9">
        <v>10</v>
      </c>
      <c r="G2637" s="9" t="s">
        <v>36</v>
      </c>
    </row>
    <row r="2638" spans="1:7" x14ac:dyDescent="0.3">
      <c r="A2638" s="9">
        <v>3758</v>
      </c>
      <c r="B2638" s="9" t="s">
        <v>34</v>
      </c>
      <c r="C2638" s="9">
        <v>2402</v>
      </c>
      <c r="D2638" s="9" t="s">
        <v>35</v>
      </c>
      <c r="E2638" s="12">
        <v>48001</v>
      </c>
      <c r="F2638" s="9">
        <v>9</v>
      </c>
      <c r="G2638" s="9" t="s">
        <v>36</v>
      </c>
    </row>
    <row r="2639" spans="1:7" x14ac:dyDescent="0.3">
      <c r="A2639" s="9">
        <v>3759</v>
      </c>
      <c r="B2639" s="9" t="s">
        <v>34</v>
      </c>
      <c r="C2639" s="9">
        <v>2402</v>
      </c>
      <c r="D2639" s="9" t="s">
        <v>45</v>
      </c>
      <c r="E2639" s="12">
        <v>48002</v>
      </c>
      <c r="F2639" s="9">
        <v>10</v>
      </c>
      <c r="G2639" s="9" t="s">
        <v>38</v>
      </c>
    </row>
    <row r="2640" spans="1:7" x14ac:dyDescent="0.3">
      <c r="A2640" s="9">
        <v>3760</v>
      </c>
      <c r="B2640" s="9" t="s">
        <v>34</v>
      </c>
      <c r="C2640" s="9">
        <v>2416</v>
      </c>
      <c r="D2640" s="9" t="s">
        <v>46</v>
      </c>
      <c r="E2640" s="12">
        <v>48003</v>
      </c>
      <c r="F2640" s="9">
        <v>10</v>
      </c>
      <c r="G2640" s="9" t="s">
        <v>36</v>
      </c>
    </row>
    <row r="2641" spans="1:7" x14ac:dyDescent="0.3">
      <c r="A2641" s="9">
        <v>3761</v>
      </c>
      <c r="B2641" s="9" t="s">
        <v>37</v>
      </c>
      <c r="C2641" s="9">
        <v>2421</v>
      </c>
      <c r="D2641" s="9" t="s">
        <v>35</v>
      </c>
      <c r="E2641" s="12">
        <v>48004</v>
      </c>
      <c r="F2641" s="9">
        <v>10</v>
      </c>
      <c r="G2641" s="9" t="s">
        <v>36</v>
      </c>
    </row>
    <row r="2642" spans="1:7" x14ac:dyDescent="0.3">
      <c r="A2642" s="9">
        <v>3762</v>
      </c>
      <c r="B2642" s="9" t="s">
        <v>37</v>
      </c>
      <c r="C2642" s="9">
        <v>2402</v>
      </c>
      <c r="D2642" s="9" t="s">
        <v>39</v>
      </c>
      <c r="E2642" s="12">
        <v>48005</v>
      </c>
      <c r="F2642" s="9">
        <v>10</v>
      </c>
      <c r="G2642" s="9" t="s">
        <v>36</v>
      </c>
    </row>
    <row r="2643" spans="1:7" x14ac:dyDescent="0.3">
      <c r="A2643" s="9">
        <v>3763</v>
      </c>
      <c r="B2643" s="9" t="s">
        <v>34</v>
      </c>
      <c r="C2643" s="9">
        <v>2417</v>
      </c>
      <c r="D2643" s="9" t="s">
        <v>45</v>
      </c>
      <c r="E2643" s="12">
        <v>48006</v>
      </c>
      <c r="F2643" s="9">
        <v>10</v>
      </c>
      <c r="G2643" s="9" t="s">
        <v>42</v>
      </c>
    </row>
    <row r="2644" spans="1:7" x14ac:dyDescent="0.3">
      <c r="A2644" s="9">
        <v>3764</v>
      </c>
      <c r="B2644" s="9" t="s">
        <v>34</v>
      </c>
      <c r="C2644" s="9">
        <v>2414</v>
      </c>
      <c r="D2644" s="9" t="s">
        <v>45</v>
      </c>
      <c r="E2644" s="12">
        <v>48007</v>
      </c>
      <c r="F2644" s="9">
        <v>10</v>
      </c>
      <c r="G2644" s="9" t="s">
        <v>38</v>
      </c>
    </row>
    <row r="2645" spans="1:7" x14ac:dyDescent="0.3">
      <c r="A2645" s="9">
        <v>3765</v>
      </c>
      <c r="B2645" s="9" t="s">
        <v>34</v>
      </c>
      <c r="C2645" s="9">
        <v>2421</v>
      </c>
      <c r="D2645" s="9" t="s">
        <v>35</v>
      </c>
      <c r="E2645" s="12">
        <v>48008</v>
      </c>
      <c r="F2645" s="9">
        <v>10</v>
      </c>
      <c r="G2645" s="9" t="s">
        <v>36</v>
      </c>
    </row>
    <row r="2646" spans="1:7" x14ac:dyDescent="0.3">
      <c r="A2646" s="9">
        <v>3766</v>
      </c>
      <c r="B2646" s="9" t="s">
        <v>34</v>
      </c>
      <c r="C2646" s="9">
        <v>2414</v>
      </c>
      <c r="D2646" s="9" t="s">
        <v>45</v>
      </c>
      <c r="E2646" s="12">
        <v>48009</v>
      </c>
      <c r="F2646" s="9">
        <v>10</v>
      </c>
      <c r="G2646" s="9" t="s">
        <v>36</v>
      </c>
    </row>
    <row r="2647" spans="1:7" x14ac:dyDescent="0.3">
      <c r="A2647" s="9">
        <v>3767</v>
      </c>
      <c r="B2647" s="9" t="s">
        <v>40</v>
      </c>
      <c r="C2647" s="9">
        <v>2413</v>
      </c>
      <c r="D2647" s="9" t="s">
        <v>43</v>
      </c>
      <c r="E2647" s="12">
        <v>48010</v>
      </c>
      <c r="F2647" s="9">
        <v>10</v>
      </c>
      <c r="G2647" s="9" t="s">
        <v>36</v>
      </c>
    </row>
    <row r="2648" spans="1:7" x14ac:dyDescent="0.3">
      <c r="A2648" s="9">
        <v>3768</v>
      </c>
      <c r="B2648" s="9" t="s">
        <v>37</v>
      </c>
      <c r="C2648" s="9">
        <v>2418</v>
      </c>
      <c r="D2648" s="9" t="s">
        <v>43</v>
      </c>
      <c r="E2648" s="12">
        <v>48011</v>
      </c>
      <c r="F2648" s="9">
        <v>10</v>
      </c>
      <c r="G2648" s="9" t="s">
        <v>38</v>
      </c>
    </row>
    <row r="2649" spans="1:7" x14ac:dyDescent="0.3">
      <c r="A2649" s="9">
        <v>3769</v>
      </c>
      <c r="B2649" s="9" t="s">
        <v>37</v>
      </c>
      <c r="C2649" s="9">
        <v>2418</v>
      </c>
      <c r="D2649" s="9" t="s">
        <v>39</v>
      </c>
      <c r="E2649" s="12">
        <v>48012</v>
      </c>
      <c r="F2649" s="9">
        <v>10</v>
      </c>
      <c r="G2649" s="9" t="s">
        <v>38</v>
      </c>
    </row>
    <row r="2650" spans="1:7" x14ac:dyDescent="0.3">
      <c r="A2650" s="9">
        <v>3770</v>
      </c>
      <c r="B2650" s="9" t="s">
        <v>34</v>
      </c>
      <c r="C2650" s="9">
        <v>2415</v>
      </c>
      <c r="D2650" s="9" t="s">
        <v>45</v>
      </c>
      <c r="E2650" s="12">
        <v>48013</v>
      </c>
      <c r="F2650" s="9">
        <v>10</v>
      </c>
      <c r="G2650" s="9" t="s">
        <v>38</v>
      </c>
    </row>
    <row r="2651" spans="1:7" x14ac:dyDescent="0.3">
      <c r="A2651" s="9">
        <v>3771</v>
      </c>
      <c r="B2651" s="9" t="s">
        <v>34</v>
      </c>
      <c r="C2651" s="9">
        <v>2416</v>
      </c>
      <c r="D2651" s="9" t="s">
        <v>45</v>
      </c>
      <c r="E2651" s="12">
        <v>48014</v>
      </c>
      <c r="F2651" s="9">
        <v>10</v>
      </c>
      <c r="G2651" s="9" t="s">
        <v>38</v>
      </c>
    </row>
    <row r="2652" spans="1:7" x14ac:dyDescent="0.3">
      <c r="A2652" s="9">
        <v>3772</v>
      </c>
      <c r="B2652" s="9" t="s">
        <v>34</v>
      </c>
      <c r="C2652" s="9">
        <v>2411</v>
      </c>
      <c r="D2652" s="9" t="s">
        <v>43</v>
      </c>
      <c r="E2652" s="12">
        <v>48015</v>
      </c>
      <c r="F2652" s="9">
        <v>10</v>
      </c>
      <c r="G2652" s="9" t="s">
        <v>38</v>
      </c>
    </row>
    <row r="2653" spans="1:7" x14ac:dyDescent="0.3">
      <c r="A2653" s="9">
        <v>3773</v>
      </c>
      <c r="B2653" s="9" t="s">
        <v>37</v>
      </c>
      <c r="C2653" s="9">
        <v>2401</v>
      </c>
      <c r="D2653" s="9" t="s">
        <v>39</v>
      </c>
      <c r="E2653" s="12">
        <v>48016</v>
      </c>
      <c r="F2653" s="9">
        <v>10</v>
      </c>
      <c r="G2653" s="9" t="s">
        <v>36</v>
      </c>
    </row>
    <row r="2654" spans="1:7" x14ac:dyDescent="0.3">
      <c r="A2654" s="9">
        <v>3774</v>
      </c>
      <c r="B2654" s="9" t="s">
        <v>34</v>
      </c>
      <c r="C2654" s="9">
        <v>2401</v>
      </c>
      <c r="D2654" s="9" t="s">
        <v>43</v>
      </c>
      <c r="E2654" s="12">
        <v>48017</v>
      </c>
      <c r="F2654" s="9">
        <v>10</v>
      </c>
      <c r="G2654" s="9" t="s">
        <v>38</v>
      </c>
    </row>
    <row r="2655" spans="1:7" x14ac:dyDescent="0.3">
      <c r="A2655" s="9">
        <v>3775</v>
      </c>
      <c r="B2655" s="9" t="s">
        <v>40</v>
      </c>
      <c r="C2655" s="9">
        <v>2402</v>
      </c>
      <c r="D2655" s="9" t="s">
        <v>35</v>
      </c>
      <c r="E2655" s="12">
        <v>48018</v>
      </c>
      <c r="F2655" s="9">
        <v>10</v>
      </c>
      <c r="G2655" s="9" t="s">
        <v>38</v>
      </c>
    </row>
    <row r="2656" spans="1:7" x14ac:dyDescent="0.3">
      <c r="A2656" s="9">
        <v>3776</v>
      </c>
      <c r="B2656" s="9" t="s">
        <v>37</v>
      </c>
      <c r="C2656" s="9">
        <v>2416</v>
      </c>
      <c r="D2656" s="9" t="s">
        <v>43</v>
      </c>
      <c r="E2656" s="12">
        <v>48019</v>
      </c>
      <c r="F2656" s="9">
        <v>10</v>
      </c>
      <c r="G2656" s="9" t="s">
        <v>36</v>
      </c>
    </row>
    <row r="2657" spans="1:7" x14ac:dyDescent="0.3">
      <c r="A2657" s="9">
        <v>3777</v>
      </c>
      <c r="B2657" s="9" t="s">
        <v>37</v>
      </c>
      <c r="C2657" s="9">
        <v>2404</v>
      </c>
      <c r="D2657" s="9" t="s">
        <v>35</v>
      </c>
      <c r="E2657" s="12">
        <v>48020</v>
      </c>
      <c r="F2657" s="9">
        <v>9</v>
      </c>
      <c r="G2657" s="9" t="s">
        <v>38</v>
      </c>
    </row>
    <row r="2658" spans="1:7" x14ac:dyDescent="0.3">
      <c r="A2658" s="9">
        <v>3778</v>
      </c>
      <c r="B2658" s="9" t="s">
        <v>37</v>
      </c>
      <c r="C2658" s="9">
        <v>2406</v>
      </c>
      <c r="D2658" s="9" t="s">
        <v>43</v>
      </c>
      <c r="E2658" s="12">
        <v>48021</v>
      </c>
      <c r="F2658" s="9">
        <v>10</v>
      </c>
      <c r="G2658" s="9" t="s">
        <v>38</v>
      </c>
    </row>
    <row r="2659" spans="1:7" x14ac:dyDescent="0.3">
      <c r="A2659" s="9">
        <v>3779</v>
      </c>
      <c r="B2659" s="9" t="s">
        <v>34</v>
      </c>
      <c r="C2659" s="9">
        <v>2401</v>
      </c>
      <c r="D2659" s="9" t="s">
        <v>43</v>
      </c>
      <c r="E2659" s="12">
        <v>48022</v>
      </c>
      <c r="F2659" s="9">
        <v>10</v>
      </c>
      <c r="G2659" s="9" t="s">
        <v>36</v>
      </c>
    </row>
    <row r="2660" spans="1:7" x14ac:dyDescent="0.3">
      <c r="A2660" s="9">
        <v>3780</v>
      </c>
      <c r="B2660" s="9" t="s">
        <v>37</v>
      </c>
      <c r="C2660" s="9">
        <v>2411</v>
      </c>
      <c r="D2660" s="9" t="s">
        <v>39</v>
      </c>
      <c r="E2660" s="12">
        <v>48023</v>
      </c>
      <c r="F2660" s="9">
        <v>10</v>
      </c>
      <c r="G2660" s="9" t="s">
        <v>38</v>
      </c>
    </row>
    <row r="2661" spans="1:7" x14ac:dyDescent="0.3">
      <c r="A2661" s="9">
        <v>3781</v>
      </c>
      <c r="B2661" s="9" t="s">
        <v>34</v>
      </c>
      <c r="C2661" s="9">
        <v>2407</v>
      </c>
      <c r="D2661" s="9" t="s">
        <v>35</v>
      </c>
      <c r="E2661" s="12">
        <v>48024</v>
      </c>
      <c r="F2661" s="9">
        <v>10</v>
      </c>
      <c r="G2661" s="9" t="s">
        <v>38</v>
      </c>
    </row>
    <row r="2662" spans="1:7" x14ac:dyDescent="0.3">
      <c r="A2662" s="9">
        <v>3782</v>
      </c>
      <c r="B2662" s="9" t="s">
        <v>34</v>
      </c>
      <c r="C2662" s="9">
        <v>2408</v>
      </c>
      <c r="D2662" s="9" t="s">
        <v>45</v>
      </c>
      <c r="E2662" s="12">
        <v>48025</v>
      </c>
      <c r="F2662" s="9">
        <v>10</v>
      </c>
      <c r="G2662" s="9" t="s">
        <v>36</v>
      </c>
    </row>
    <row r="2663" spans="1:7" x14ac:dyDescent="0.3">
      <c r="A2663" s="9">
        <v>3783</v>
      </c>
      <c r="B2663" s="9" t="s">
        <v>34</v>
      </c>
      <c r="C2663" s="9">
        <v>2424</v>
      </c>
      <c r="D2663" s="9" t="s">
        <v>35</v>
      </c>
      <c r="E2663" s="12">
        <v>48026</v>
      </c>
      <c r="F2663" s="9">
        <v>10</v>
      </c>
      <c r="G2663" s="9" t="s">
        <v>36</v>
      </c>
    </row>
    <row r="2664" spans="1:7" x14ac:dyDescent="0.3">
      <c r="A2664" s="9">
        <v>3784</v>
      </c>
      <c r="B2664" s="9" t="s">
        <v>37</v>
      </c>
      <c r="C2664" s="9">
        <v>2424</v>
      </c>
      <c r="D2664" s="9" t="s">
        <v>35</v>
      </c>
      <c r="E2664" s="12">
        <v>48027</v>
      </c>
      <c r="F2664" s="9">
        <v>10</v>
      </c>
      <c r="G2664" s="9" t="s">
        <v>36</v>
      </c>
    </row>
    <row r="2665" spans="1:7" x14ac:dyDescent="0.3">
      <c r="A2665" s="9">
        <v>3785</v>
      </c>
      <c r="B2665" s="9" t="s">
        <v>40</v>
      </c>
      <c r="C2665" s="9">
        <v>2421</v>
      </c>
      <c r="D2665" s="9" t="s">
        <v>43</v>
      </c>
      <c r="E2665" s="12">
        <v>48028</v>
      </c>
      <c r="F2665" s="9">
        <v>9</v>
      </c>
      <c r="G2665" s="9" t="s">
        <v>36</v>
      </c>
    </row>
    <row r="2666" spans="1:7" x14ac:dyDescent="0.3">
      <c r="A2666" s="9">
        <v>3786</v>
      </c>
      <c r="B2666" s="9" t="s">
        <v>40</v>
      </c>
      <c r="C2666" s="9">
        <v>2421</v>
      </c>
      <c r="D2666" s="9" t="s">
        <v>45</v>
      </c>
      <c r="E2666" s="12">
        <v>48029</v>
      </c>
      <c r="F2666" s="9">
        <v>9</v>
      </c>
      <c r="G2666" s="9" t="s">
        <v>36</v>
      </c>
    </row>
    <row r="2667" spans="1:7" x14ac:dyDescent="0.3">
      <c r="A2667" s="9">
        <v>3788</v>
      </c>
      <c r="B2667" s="9" t="s">
        <v>37</v>
      </c>
      <c r="C2667" s="9">
        <v>2401</v>
      </c>
      <c r="D2667" s="9" t="s">
        <v>46</v>
      </c>
      <c r="E2667" s="12">
        <v>48030</v>
      </c>
      <c r="F2667" s="9">
        <v>9</v>
      </c>
      <c r="G2667" s="9" t="s">
        <v>36</v>
      </c>
    </row>
    <row r="2668" spans="1:7" x14ac:dyDescent="0.3">
      <c r="A2668" s="9">
        <v>3789</v>
      </c>
      <c r="B2668" s="9" t="s">
        <v>37</v>
      </c>
      <c r="C2668" s="9">
        <v>2401</v>
      </c>
      <c r="D2668" s="9" t="s">
        <v>46</v>
      </c>
      <c r="E2668" s="12">
        <v>48031</v>
      </c>
      <c r="F2668" s="9">
        <v>9</v>
      </c>
      <c r="G2668" s="9" t="s">
        <v>36</v>
      </c>
    </row>
    <row r="2669" spans="1:7" x14ac:dyDescent="0.3">
      <c r="A2669" s="9">
        <v>3790</v>
      </c>
      <c r="B2669" s="9" t="s">
        <v>37</v>
      </c>
      <c r="C2669" s="9">
        <v>2413</v>
      </c>
      <c r="D2669" s="9" t="s">
        <v>43</v>
      </c>
      <c r="E2669" s="12">
        <v>48032</v>
      </c>
      <c r="F2669" s="9">
        <v>9</v>
      </c>
      <c r="G2669" s="9" t="s">
        <v>36</v>
      </c>
    </row>
    <row r="2670" spans="1:7" x14ac:dyDescent="0.3">
      <c r="A2670" s="9">
        <v>3792</v>
      </c>
      <c r="B2670" s="9" t="s">
        <v>37</v>
      </c>
      <c r="C2670" s="9">
        <v>2424</v>
      </c>
      <c r="D2670" s="9" t="s">
        <v>43</v>
      </c>
      <c r="E2670" s="12">
        <v>48033</v>
      </c>
      <c r="F2670" s="9">
        <v>9</v>
      </c>
      <c r="G2670" s="9" t="s">
        <v>36</v>
      </c>
    </row>
    <row r="2671" spans="1:7" x14ac:dyDescent="0.3">
      <c r="A2671" s="9">
        <v>3793</v>
      </c>
      <c r="B2671" s="9" t="s">
        <v>34</v>
      </c>
      <c r="C2671" s="9">
        <v>2414</v>
      </c>
      <c r="D2671" s="9" t="s">
        <v>47</v>
      </c>
      <c r="E2671" s="12">
        <v>48034</v>
      </c>
      <c r="F2671" s="9">
        <v>10</v>
      </c>
      <c r="G2671" s="9" t="s">
        <v>38</v>
      </c>
    </row>
    <row r="2672" spans="1:7" x14ac:dyDescent="0.3">
      <c r="A2672" s="9">
        <v>3794</v>
      </c>
      <c r="B2672" s="9" t="s">
        <v>34</v>
      </c>
      <c r="C2672" s="9">
        <v>2421</v>
      </c>
      <c r="D2672" s="9" t="s">
        <v>45</v>
      </c>
      <c r="E2672" s="12">
        <v>48035</v>
      </c>
      <c r="F2672" s="9">
        <v>10</v>
      </c>
      <c r="G2672" s="9" t="s">
        <v>38</v>
      </c>
    </row>
    <row r="2673" spans="1:7" x14ac:dyDescent="0.3">
      <c r="A2673" s="9">
        <v>3795</v>
      </c>
      <c r="B2673" s="9" t="s">
        <v>34</v>
      </c>
      <c r="C2673" s="9">
        <v>2413</v>
      </c>
      <c r="D2673" s="9" t="s">
        <v>35</v>
      </c>
      <c r="E2673" s="12">
        <v>48036</v>
      </c>
      <c r="F2673" s="9">
        <v>10</v>
      </c>
      <c r="G2673" s="9" t="s">
        <v>36</v>
      </c>
    </row>
    <row r="2674" spans="1:7" x14ac:dyDescent="0.3">
      <c r="A2674" s="9">
        <v>3796</v>
      </c>
      <c r="B2674" s="9" t="s">
        <v>41</v>
      </c>
      <c r="C2674" s="9">
        <v>2402</v>
      </c>
      <c r="D2674" s="9" t="s">
        <v>39</v>
      </c>
      <c r="E2674" s="12">
        <v>48037</v>
      </c>
      <c r="F2674" s="9">
        <v>10</v>
      </c>
      <c r="G2674" s="9" t="s">
        <v>36</v>
      </c>
    </row>
    <row r="2675" spans="1:7" x14ac:dyDescent="0.3">
      <c r="A2675" s="9">
        <v>3797</v>
      </c>
      <c r="B2675" s="9" t="s">
        <v>37</v>
      </c>
      <c r="C2675" s="9">
        <v>2418</v>
      </c>
      <c r="D2675" s="9" t="s">
        <v>46</v>
      </c>
      <c r="E2675" s="12">
        <v>48038</v>
      </c>
      <c r="F2675" s="9">
        <v>10</v>
      </c>
      <c r="G2675" s="9" t="s">
        <v>38</v>
      </c>
    </row>
    <row r="2676" spans="1:7" x14ac:dyDescent="0.3">
      <c r="A2676" s="9">
        <v>3798</v>
      </c>
      <c r="B2676" s="9" t="s">
        <v>37</v>
      </c>
      <c r="C2676" s="9">
        <v>2413</v>
      </c>
      <c r="D2676" s="9" t="s">
        <v>45</v>
      </c>
      <c r="E2676" s="12">
        <v>48039</v>
      </c>
      <c r="F2676" s="9">
        <v>10</v>
      </c>
      <c r="G2676" s="9" t="s">
        <v>38</v>
      </c>
    </row>
    <row r="2677" spans="1:7" x14ac:dyDescent="0.3">
      <c r="A2677" s="9">
        <v>3799</v>
      </c>
      <c r="B2677" s="9" t="s">
        <v>34</v>
      </c>
      <c r="C2677" s="9">
        <v>2413</v>
      </c>
      <c r="D2677" s="9" t="s">
        <v>45</v>
      </c>
      <c r="E2677" s="12">
        <v>48040</v>
      </c>
      <c r="F2677" s="9">
        <v>10</v>
      </c>
      <c r="G2677" s="9" t="s">
        <v>38</v>
      </c>
    </row>
    <row r="2678" spans="1:7" x14ac:dyDescent="0.3">
      <c r="A2678" s="9">
        <v>3800</v>
      </c>
      <c r="B2678" s="9" t="s">
        <v>34</v>
      </c>
      <c r="C2678" s="9">
        <v>2415</v>
      </c>
      <c r="D2678" s="9" t="s">
        <v>43</v>
      </c>
      <c r="E2678" s="12">
        <v>48041</v>
      </c>
      <c r="F2678" s="9">
        <v>9</v>
      </c>
      <c r="G2678" s="9" t="s">
        <v>36</v>
      </c>
    </row>
    <row r="2679" spans="1:7" x14ac:dyDescent="0.3">
      <c r="A2679" s="9">
        <v>3801</v>
      </c>
      <c r="B2679" s="9" t="s">
        <v>37</v>
      </c>
      <c r="C2679" s="9">
        <v>2415</v>
      </c>
      <c r="D2679" s="9" t="s">
        <v>45</v>
      </c>
      <c r="E2679" s="12">
        <v>48042</v>
      </c>
      <c r="F2679" s="9">
        <v>9</v>
      </c>
      <c r="G2679" s="9" t="s">
        <v>36</v>
      </c>
    </row>
    <row r="2680" spans="1:7" x14ac:dyDescent="0.3">
      <c r="A2680" s="9">
        <v>3802</v>
      </c>
      <c r="B2680" s="9" t="s">
        <v>37</v>
      </c>
      <c r="C2680" s="9">
        <v>2402</v>
      </c>
      <c r="D2680" s="9" t="s">
        <v>46</v>
      </c>
      <c r="E2680" s="12">
        <v>48043</v>
      </c>
      <c r="F2680" s="9">
        <v>10</v>
      </c>
      <c r="G2680" s="9" t="s">
        <v>38</v>
      </c>
    </row>
    <row r="2681" spans="1:7" x14ac:dyDescent="0.3">
      <c r="A2681" s="9">
        <v>3803</v>
      </c>
      <c r="B2681" s="9" t="s">
        <v>40</v>
      </c>
      <c r="C2681" s="9">
        <v>2424</v>
      </c>
      <c r="D2681" s="9" t="s">
        <v>47</v>
      </c>
      <c r="E2681" s="12">
        <v>48044</v>
      </c>
      <c r="F2681" s="9">
        <v>2</v>
      </c>
      <c r="G2681" s="9" t="s">
        <v>38</v>
      </c>
    </row>
    <row r="2682" spans="1:7" x14ac:dyDescent="0.3">
      <c r="A2682" s="9">
        <v>3804</v>
      </c>
      <c r="B2682" s="9" t="s">
        <v>37</v>
      </c>
      <c r="C2682" s="9">
        <v>2401</v>
      </c>
      <c r="D2682" s="9" t="s">
        <v>46</v>
      </c>
      <c r="E2682" s="12">
        <v>48045</v>
      </c>
      <c r="F2682" s="9">
        <v>10</v>
      </c>
      <c r="G2682" s="9" t="s">
        <v>38</v>
      </c>
    </row>
    <row r="2683" spans="1:7" x14ac:dyDescent="0.3">
      <c r="A2683" s="9">
        <v>3805</v>
      </c>
      <c r="B2683" s="9" t="s">
        <v>40</v>
      </c>
      <c r="C2683" s="9">
        <v>2412</v>
      </c>
      <c r="D2683" s="9" t="s">
        <v>47</v>
      </c>
      <c r="E2683" s="12">
        <v>48046</v>
      </c>
      <c r="F2683" s="9">
        <v>10</v>
      </c>
      <c r="G2683" s="9" t="s">
        <v>38</v>
      </c>
    </row>
    <row r="2684" spans="1:7" x14ac:dyDescent="0.3">
      <c r="A2684" s="9">
        <v>3806</v>
      </c>
      <c r="B2684" s="9" t="s">
        <v>34</v>
      </c>
      <c r="C2684" s="9">
        <v>2418</v>
      </c>
      <c r="D2684" s="9" t="s">
        <v>47</v>
      </c>
      <c r="E2684" s="12">
        <v>48047</v>
      </c>
      <c r="F2684" s="9">
        <v>10</v>
      </c>
      <c r="G2684" s="9" t="s">
        <v>38</v>
      </c>
    </row>
    <row r="2685" spans="1:7" x14ac:dyDescent="0.3">
      <c r="A2685" s="9">
        <v>3807</v>
      </c>
      <c r="B2685" s="9" t="s">
        <v>40</v>
      </c>
      <c r="C2685" s="9">
        <v>2421</v>
      </c>
      <c r="D2685" s="9" t="s">
        <v>45</v>
      </c>
      <c r="E2685" s="12">
        <v>48048</v>
      </c>
      <c r="F2685" s="9">
        <v>9</v>
      </c>
      <c r="G2685" s="9" t="s">
        <v>38</v>
      </c>
    </row>
    <row r="2686" spans="1:7" x14ac:dyDescent="0.3">
      <c r="A2686" s="9">
        <v>3808</v>
      </c>
      <c r="B2686" s="9" t="s">
        <v>37</v>
      </c>
      <c r="C2686" s="9">
        <v>2411</v>
      </c>
      <c r="D2686" s="9" t="s">
        <v>35</v>
      </c>
      <c r="E2686" s="12">
        <v>48049</v>
      </c>
      <c r="F2686" s="9">
        <v>10</v>
      </c>
      <c r="G2686" s="9" t="s">
        <v>36</v>
      </c>
    </row>
    <row r="2687" spans="1:7" x14ac:dyDescent="0.3">
      <c r="A2687" s="9">
        <v>3809</v>
      </c>
      <c r="B2687" s="9" t="s">
        <v>37</v>
      </c>
      <c r="C2687" s="9">
        <v>2411</v>
      </c>
      <c r="D2687" s="9" t="s">
        <v>35</v>
      </c>
      <c r="E2687" s="12">
        <v>48050</v>
      </c>
      <c r="F2687" s="9">
        <v>10</v>
      </c>
      <c r="G2687" s="9" t="s">
        <v>36</v>
      </c>
    </row>
    <row r="2688" spans="1:7" x14ac:dyDescent="0.3">
      <c r="A2688" s="9">
        <v>3810</v>
      </c>
      <c r="B2688" s="9" t="s">
        <v>40</v>
      </c>
      <c r="C2688" s="9">
        <v>2406</v>
      </c>
      <c r="D2688" s="9" t="s">
        <v>35</v>
      </c>
      <c r="E2688" s="12">
        <v>48051</v>
      </c>
      <c r="F2688" s="9">
        <v>10</v>
      </c>
      <c r="G2688" s="9" t="s">
        <v>36</v>
      </c>
    </row>
    <row r="2689" spans="1:7" x14ac:dyDescent="0.3">
      <c r="A2689" s="9">
        <v>3811</v>
      </c>
      <c r="B2689" s="9" t="s">
        <v>37</v>
      </c>
      <c r="C2689" s="9">
        <v>2402</v>
      </c>
      <c r="D2689" s="9" t="s">
        <v>45</v>
      </c>
      <c r="E2689" s="12">
        <v>48052</v>
      </c>
      <c r="F2689" s="9">
        <v>10</v>
      </c>
      <c r="G2689" s="9" t="s">
        <v>38</v>
      </c>
    </row>
    <row r="2690" spans="1:7" x14ac:dyDescent="0.3">
      <c r="A2690" s="9">
        <v>3812</v>
      </c>
      <c r="B2690" s="9" t="s">
        <v>37</v>
      </c>
      <c r="C2690" s="9">
        <v>2420</v>
      </c>
      <c r="D2690" s="9" t="s">
        <v>43</v>
      </c>
      <c r="E2690" s="12">
        <v>48053</v>
      </c>
      <c r="F2690" s="9">
        <v>10</v>
      </c>
      <c r="G2690" s="9" t="s">
        <v>36</v>
      </c>
    </row>
    <row r="2691" spans="1:7" x14ac:dyDescent="0.3">
      <c r="A2691" s="9">
        <v>3813</v>
      </c>
      <c r="B2691" s="9" t="s">
        <v>37</v>
      </c>
      <c r="C2691" s="9">
        <v>2420</v>
      </c>
      <c r="D2691" s="9" t="s">
        <v>43</v>
      </c>
      <c r="E2691" s="12">
        <v>48054</v>
      </c>
      <c r="F2691" s="9">
        <v>10</v>
      </c>
      <c r="G2691" s="9" t="s">
        <v>38</v>
      </c>
    </row>
    <row r="2692" spans="1:7" x14ac:dyDescent="0.3">
      <c r="A2692" s="9">
        <v>3814</v>
      </c>
      <c r="B2692" s="9" t="s">
        <v>37</v>
      </c>
      <c r="C2692" s="9">
        <v>2411</v>
      </c>
      <c r="D2692" s="9" t="s">
        <v>45</v>
      </c>
      <c r="E2692" s="12">
        <v>48055</v>
      </c>
      <c r="F2692" s="9">
        <v>10</v>
      </c>
      <c r="G2692" s="9" t="s">
        <v>38</v>
      </c>
    </row>
    <row r="2693" spans="1:7" x14ac:dyDescent="0.3">
      <c r="A2693" s="9">
        <v>3815</v>
      </c>
      <c r="B2693" s="9" t="s">
        <v>37</v>
      </c>
      <c r="C2693" s="9">
        <v>2402</v>
      </c>
      <c r="D2693" s="9" t="s">
        <v>45</v>
      </c>
      <c r="E2693" s="12">
        <v>48056</v>
      </c>
      <c r="F2693" s="9">
        <v>10</v>
      </c>
      <c r="G2693" s="9" t="s">
        <v>38</v>
      </c>
    </row>
    <row r="2694" spans="1:7" x14ac:dyDescent="0.3">
      <c r="A2694" s="9">
        <v>3816</v>
      </c>
      <c r="B2694" s="9" t="s">
        <v>37</v>
      </c>
      <c r="C2694" s="9">
        <v>2404</v>
      </c>
      <c r="D2694" s="9" t="s">
        <v>46</v>
      </c>
      <c r="E2694" s="12">
        <v>48057</v>
      </c>
      <c r="F2694" s="9">
        <v>10</v>
      </c>
      <c r="G2694" s="9" t="s">
        <v>38</v>
      </c>
    </row>
    <row r="2695" spans="1:7" x14ac:dyDescent="0.3">
      <c r="A2695" s="9">
        <v>3817</v>
      </c>
      <c r="B2695" s="9" t="s">
        <v>34</v>
      </c>
      <c r="C2695" s="9">
        <v>2421</v>
      </c>
      <c r="D2695" s="9" t="s">
        <v>47</v>
      </c>
      <c r="E2695" s="12">
        <v>48058</v>
      </c>
      <c r="F2695" s="9">
        <v>10</v>
      </c>
      <c r="G2695" s="9" t="s">
        <v>38</v>
      </c>
    </row>
    <row r="2696" spans="1:7" x14ac:dyDescent="0.3">
      <c r="A2696" s="9">
        <v>3818</v>
      </c>
      <c r="B2696" s="9" t="s">
        <v>40</v>
      </c>
      <c r="C2696" s="9">
        <v>2411</v>
      </c>
      <c r="D2696" s="9" t="s">
        <v>43</v>
      </c>
      <c r="E2696" s="12">
        <v>48059</v>
      </c>
      <c r="F2696" s="9">
        <v>10</v>
      </c>
      <c r="G2696" s="9" t="s">
        <v>36</v>
      </c>
    </row>
    <row r="2697" spans="1:7" x14ac:dyDescent="0.3">
      <c r="A2697" s="9">
        <v>3819</v>
      </c>
      <c r="B2697" s="9" t="s">
        <v>37</v>
      </c>
      <c r="C2697" s="9">
        <v>2413</v>
      </c>
      <c r="D2697" s="9" t="s">
        <v>46</v>
      </c>
      <c r="E2697" s="12">
        <v>48060</v>
      </c>
      <c r="F2697" s="9">
        <v>10</v>
      </c>
      <c r="G2697" s="9" t="s">
        <v>36</v>
      </c>
    </row>
    <row r="2698" spans="1:7" x14ac:dyDescent="0.3">
      <c r="A2698" s="9">
        <v>3820</v>
      </c>
      <c r="B2698" s="9" t="s">
        <v>37</v>
      </c>
      <c r="C2698" s="9">
        <v>2416</v>
      </c>
      <c r="D2698" s="9" t="s">
        <v>45</v>
      </c>
      <c r="E2698" s="12">
        <v>48061</v>
      </c>
      <c r="F2698" s="9">
        <v>10</v>
      </c>
      <c r="G2698" s="9" t="s">
        <v>38</v>
      </c>
    </row>
    <row r="2699" spans="1:7" x14ac:dyDescent="0.3">
      <c r="A2699" s="9">
        <v>3821</v>
      </c>
      <c r="B2699" s="9" t="s">
        <v>37</v>
      </c>
      <c r="C2699" s="9">
        <v>2416</v>
      </c>
      <c r="D2699" s="9" t="s">
        <v>45</v>
      </c>
      <c r="E2699" s="12">
        <v>48062</v>
      </c>
      <c r="F2699" s="9">
        <v>10</v>
      </c>
      <c r="G2699" s="9" t="s">
        <v>38</v>
      </c>
    </row>
    <row r="2700" spans="1:7" x14ac:dyDescent="0.3">
      <c r="A2700" s="9">
        <v>3822</v>
      </c>
      <c r="B2700" s="9" t="s">
        <v>37</v>
      </c>
      <c r="C2700" s="9">
        <v>2405</v>
      </c>
      <c r="D2700" s="9" t="s">
        <v>46</v>
      </c>
      <c r="E2700" s="12">
        <v>48063</v>
      </c>
      <c r="F2700" s="9">
        <v>10</v>
      </c>
      <c r="G2700" s="9" t="s">
        <v>38</v>
      </c>
    </row>
    <row r="2701" spans="1:7" x14ac:dyDescent="0.3">
      <c r="A2701" s="9">
        <v>3823</v>
      </c>
      <c r="B2701" s="9" t="s">
        <v>37</v>
      </c>
      <c r="C2701" s="9">
        <v>2412</v>
      </c>
      <c r="D2701" s="9" t="s">
        <v>35</v>
      </c>
      <c r="E2701" s="12">
        <v>48064</v>
      </c>
      <c r="F2701" s="9">
        <v>10</v>
      </c>
      <c r="G2701" s="9" t="s">
        <v>36</v>
      </c>
    </row>
    <row r="2702" spans="1:7" x14ac:dyDescent="0.3">
      <c r="A2702" s="9">
        <v>3824</v>
      </c>
      <c r="B2702" s="9" t="s">
        <v>40</v>
      </c>
      <c r="C2702" s="9">
        <v>2423</v>
      </c>
      <c r="D2702" s="9" t="s">
        <v>39</v>
      </c>
      <c r="E2702" s="12">
        <v>48065</v>
      </c>
      <c r="F2702" s="9">
        <v>10</v>
      </c>
      <c r="G2702" s="9" t="s">
        <v>36</v>
      </c>
    </row>
    <row r="2703" spans="1:7" x14ac:dyDescent="0.3">
      <c r="A2703" s="9">
        <v>3825</v>
      </c>
      <c r="B2703" s="9" t="s">
        <v>34</v>
      </c>
      <c r="C2703" s="9">
        <v>2423</v>
      </c>
      <c r="D2703" s="9" t="s">
        <v>35</v>
      </c>
      <c r="E2703" s="12">
        <v>48066</v>
      </c>
      <c r="F2703" s="9">
        <v>10</v>
      </c>
      <c r="G2703" s="9" t="s">
        <v>36</v>
      </c>
    </row>
    <row r="2704" spans="1:7" x14ac:dyDescent="0.3">
      <c r="A2704" s="9">
        <v>3827</v>
      </c>
      <c r="B2704" s="9" t="s">
        <v>37</v>
      </c>
      <c r="C2704" s="9">
        <v>2408</v>
      </c>
      <c r="D2704" s="9" t="s">
        <v>45</v>
      </c>
      <c r="E2704" s="12">
        <v>48067</v>
      </c>
      <c r="F2704" s="9">
        <v>10</v>
      </c>
      <c r="G2704" s="9" t="s">
        <v>36</v>
      </c>
    </row>
    <row r="2705" spans="1:7" x14ac:dyDescent="0.3">
      <c r="A2705" s="9">
        <v>3828</v>
      </c>
      <c r="B2705" s="9" t="s">
        <v>37</v>
      </c>
      <c r="C2705" s="9">
        <v>2412</v>
      </c>
      <c r="D2705" s="9" t="s">
        <v>45</v>
      </c>
      <c r="E2705" s="12">
        <v>48068</v>
      </c>
      <c r="F2705" s="9">
        <v>10</v>
      </c>
      <c r="G2705" s="9" t="s">
        <v>38</v>
      </c>
    </row>
    <row r="2706" spans="1:7" x14ac:dyDescent="0.3">
      <c r="A2706" s="9">
        <v>3829</v>
      </c>
      <c r="B2706" s="9" t="s">
        <v>37</v>
      </c>
      <c r="C2706" s="9">
        <v>2409</v>
      </c>
      <c r="D2706" s="9" t="s">
        <v>46</v>
      </c>
      <c r="E2706" s="12">
        <v>48069</v>
      </c>
      <c r="F2706" s="9">
        <v>9</v>
      </c>
      <c r="G2706" s="9" t="s">
        <v>36</v>
      </c>
    </row>
    <row r="2707" spans="1:7" x14ac:dyDescent="0.3">
      <c r="A2707" s="9">
        <v>3830</v>
      </c>
      <c r="B2707" s="9" t="s">
        <v>37</v>
      </c>
      <c r="C2707" s="9">
        <v>2420</v>
      </c>
      <c r="D2707" s="9" t="s">
        <v>43</v>
      </c>
      <c r="E2707" s="12">
        <v>48070</v>
      </c>
      <c r="F2707" s="9">
        <v>9</v>
      </c>
      <c r="G2707" s="9" t="s">
        <v>36</v>
      </c>
    </row>
    <row r="2708" spans="1:7" x14ac:dyDescent="0.3">
      <c r="A2708" s="9">
        <v>3831</v>
      </c>
      <c r="B2708" s="9" t="s">
        <v>37</v>
      </c>
      <c r="C2708" s="9">
        <v>2408</v>
      </c>
      <c r="D2708" s="9" t="s">
        <v>43</v>
      </c>
      <c r="E2708" s="12">
        <v>48071</v>
      </c>
      <c r="F2708" s="9">
        <v>10</v>
      </c>
      <c r="G2708" s="9" t="s">
        <v>38</v>
      </c>
    </row>
    <row r="2709" spans="1:7" x14ac:dyDescent="0.3">
      <c r="A2709" s="9">
        <v>3832</v>
      </c>
      <c r="B2709" s="9" t="s">
        <v>37</v>
      </c>
      <c r="C2709" s="9">
        <v>2416</v>
      </c>
      <c r="D2709" s="9" t="s">
        <v>46</v>
      </c>
      <c r="E2709" s="12">
        <v>48072</v>
      </c>
      <c r="F2709" s="9">
        <v>9</v>
      </c>
      <c r="G2709" s="9" t="s">
        <v>36</v>
      </c>
    </row>
    <row r="2710" spans="1:7" x14ac:dyDescent="0.3">
      <c r="A2710" s="9">
        <v>3833</v>
      </c>
      <c r="B2710" s="9" t="s">
        <v>37</v>
      </c>
      <c r="C2710" s="9">
        <v>2420</v>
      </c>
      <c r="D2710" s="9" t="s">
        <v>47</v>
      </c>
      <c r="E2710" s="12">
        <v>48073</v>
      </c>
      <c r="F2710" s="9">
        <v>10</v>
      </c>
      <c r="G2710" s="9" t="s">
        <v>36</v>
      </c>
    </row>
    <row r="2711" spans="1:7" x14ac:dyDescent="0.3">
      <c r="A2711" s="9">
        <v>3834</v>
      </c>
      <c r="B2711" s="9" t="s">
        <v>34</v>
      </c>
      <c r="C2711" s="9">
        <v>2419</v>
      </c>
      <c r="D2711" s="9" t="s">
        <v>35</v>
      </c>
      <c r="E2711" s="12">
        <v>48074</v>
      </c>
      <c r="F2711" s="9">
        <v>10</v>
      </c>
      <c r="G2711" s="9" t="s">
        <v>36</v>
      </c>
    </row>
    <row r="2712" spans="1:7" x14ac:dyDescent="0.3">
      <c r="A2712" s="9">
        <v>3835</v>
      </c>
      <c r="B2712" s="9" t="s">
        <v>34</v>
      </c>
      <c r="C2712" s="9">
        <v>2408</v>
      </c>
      <c r="D2712" s="9" t="s">
        <v>35</v>
      </c>
      <c r="E2712" s="12">
        <v>48075</v>
      </c>
      <c r="F2712" s="9">
        <v>10</v>
      </c>
      <c r="G2712" s="9" t="s">
        <v>36</v>
      </c>
    </row>
    <row r="2713" spans="1:7" x14ac:dyDescent="0.3">
      <c r="A2713" s="9">
        <v>3836</v>
      </c>
      <c r="B2713" s="9" t="s">
        <v>37</v>
      </c>
      <c r="C2713" s="9">
        <v>2424</v>
      </c>
      <c r="D2713" s="9" t="s">
        <v>43</v>
      </c>
      <c r="E2713" s="12">
        <v>48076</v>
      </c>
      <c r="F2713" s="9">
        <v>10</v>
      </c>
      <c r="G2713" s="9" t="s">
        <v>38</v>
      </c>
    </row>
    <row r="2714" spans="1:7" x14ac:dyDescent="0.3">
      <c r="A2714" s="9">
        <v>3837</v>
      </c>
      <c r="B2714" s="9" t="s">
        <v>40</v>
      </c>
      <c r="C2714" s="9">
        <v>2402</v>
      </c>
      <c r="D2714" s="9" t="s">
        <v>46</v>
      </c>
      <c r="E2714" s="12">
        <v>48077</v>
      </c>
      <c r="F2714" s="9">
        <v>10</v>
      </c>
      <c r="G2714" s="9" t="s">
        <v>38</v>
      </c>
    </row>
    <row r="2715" spans="1:7" x14ac:dyDescent="0.3">
      <c r="A2715" s="9">
        <v>3838</v>
      </c>
      <c r="B2715" s="9" t="s">
        <v>40</v>
      </c>
      <c r="C2715" s="9">
        <v>2402</v>
      </c>
      <c r="D2715" s="9" t="s">
        <v>46</v>
      </c>
      <c r="E2715" s="12">
        <v>48078</v>
      </c>
      <c r="F2715" s="9">
        <v>10</v>
      </c>
      <c r="G2715" s="9" t="s">
        <v>38</v>
      </c>
    </row>
    <row r="2716" spans="1:7" x14ac:dyDescent="0.3">
      <c r="A2716" s="9">
        <v>3839</v>
      </c>
      <c r="B2716" s="9" t="s">
        <v>37</v>
      </c>
      <c r="C2716" s="9">
        <v>2424</v>
      </c>
      <c r="D2716" s="9" t="s">
        <v>47</v>
      </c>
      <c r="E2716" s="12">
        <v>48079</v>
      </c>
      <c r="F2716" s="9">
        <v>9</v>
      </c>
      <c r="G2716" s="9" t="s">
        <v>38</v>
      </c>
    </row>
    <row r="2717" spans="1:7" x14ac:dyDescent="0.3">
      <c r="A2717" s="9">
        <v>3840</v>
      </c>
      <c r="B2717" s="9" t="s">
        <v>37</v>
      </c>
      <c r="C2717" s="9">
        <v>2407</v>
      </c>
      <c r="D2717" s="9" t="s">
        <v>46</v>
      </c>
      <c r="E2717" s="12">
        <v>48080</v>
      </c>
      <c r="F2717" s="9">
        <v>9</v>
      </c>
      <c r="G2717" s="9" t="s">
        <v>38</v>
      </c>
    </row>
    <row r="2718" spans="1:7" x14ac:dyDescent="0.3">
      <c r="A2718" s="9">
        <v>3841</v>
      </c>
      <c r="B2718" s="9" t="s">
        <v>37</v>
      </c>
      <c r="C2718" s="9">
        <v>2423</v>
      </c>
      <c r="D2718" s="9" t="s">
        <v>45</v>
      </c>
      <c r="E2718" s="12">
        <v>48081</v>
      </c>
      <c r="F2718" s="9">
        <v>9</v>
      </c>
      <c r="G2718" s="9" t="s">
        <v>36</v>
      </c>
    </row>
    <row r="2719" spans="1:7" x14ac:dyDescent="0.3">
      <c r="A2719" s="9">
        <v>3842</v>
      </c>
      <c r="B2719" s="9" t="s">
        <v>40</v>
      </c>
      <c r="C2719" s="9">
        <v>2415</v>
      </c>
      <c r="D2719" s="9" t="s">
        <v>45</v>
      </c>
      <c r="E2719" s="12">
        <v>48082</v>
      </c>
      <c r="F2719" s="9">
        <v>10</v>
      </c>
      <c r="G2719" s="9" t="s">
        <v>38</v>
      </c>
    </row>
    <row r="2720" spans="1:7" x14ac:dyDescent="0.3">
      <c r="A2720" s="9">
        <v>3843</v>
      </c>
      <c r="B2720" s="9" t="s">
        <v>34</v>
      </c>
      <c r="C2720" s="9">
        <v>2421</v>
      </c>
      <c r="D2720" s="9" t="s">
        <v>46</v>
      </c>
      <c r="E2720" s="12">
        <v>48083</v>
      </c>
      <c r="F2720" s="9">
        <v>7</v>
      </c>
      <c r="G2720" s="9" t="s">
        <v>38</v>
      </c>
    </row>
    <row r="2721" spans="1:7" x14ac:dyDescent="0.3">
      <c r="A2721" s="9">
        <v>3844</v>
      </c>
      <c r="B2721" s="9" t="s">
        <v>37</v>
      </c>
      <c r="C2721" s="9">
        <v>2408</v>
      </c>
      <c r="D2721" s="9" t="s">
        <v>43</v>
      </c>
      <c r="E2721" s="12">
        <v>48084</v>
      </c>
      <c r="F2721" s="9">
        <v>10</v>
      </c>
      <c r="G2721" s="9" t="s">
        <v>36</v>
      </c>
    </row>
    <row r="2722" spans="1:7" x14ac:dyDescent="0.3">
      <c r="A2722" s="9">
        <v>3846</v>
      </c>
      <c r="B2722" s="9" t="s">
        <v>37</v>
      </c>
      <c r="C2722" s="9">
        <v>2401</v>
      </c>
      <c r="D2722" s="9" t="s">
        <v>43</v>
      </c>
      <c r="E2722" s="12">
        <v>48085</v>
      </c>
      <c r="F2722" s="9">
        <v>9</v>
      </c>
      <c r="G2722" s="9" t="s">
        <v>38</v>
      </c>
    </row>
    <row r="2723" spans="1:7" x14ac:dyDescent="0.3">
      <c r="A2723" s="9">
        <v>3848</v>
      </c>
      <c r="B2723" s="9" t="s">
        <v>37</v>
      </c>
      <c r="C2723" s="9">
        <v>2402</v>
      </c>
      <c r="D2723" s="9" t="s">
        <v>47</v>
      </c>
      <c r="E2723" s="12">
        <v>48086</v>
      </c>
      <c r="F2723" s="9">
        <v>9</v>
      </c>
      <c r="G2723" s="9" t="s">
        <v>36</v>
      </c>
    </row>
    <row r="2724" spans="1:7" x14ac:dyDescent="0.3">
      <c r="A2724" s="9">
        <v>3849</v>
      </c>
      <c r="B2724" s="9" t="s">
        <v>37</v>
      </c>
      <c r="C2724" s="9">
        <v>2420</v>
      </c>
      <c r="D2724" s="9" t="s">
        <v>35</v>
      </c>
      <c r="E2724" s="12">
        <v>48087</v>
      </c>
      <c r="F2724" s="9">
        <v>10</v>
      </c>
      <c r="G2724" s="9" t="s">
        <v>38</v>
      </c>
    </row>
    <row r="2725" spans="1:7" x14ac:dyDescent="0.3">
      <c r="A2725" s="9">
        <v>3850</v>
      </c>
      <c r="B2725" s="9" t="s">
        <v>37</v>
      </c>
      <c r="C2725" s="9">
        <v>2413</v>
      </c>
      <c r="D2725" s="9" t="s">
        <v>43</v>
      </c>
      <c r="E2725" s="12">
        <v>48088</v>
      </c>
      <c r="F2725" s="9">
        <v>10</v>
      </c>
      <c r="G2725" s="9" t="s">
        <v>36</v>
      </c>
    </row>
    <row r="2726" spans="1:7" x14ac:dyDescent="0.3">
      <c r="A2726" s="9">
        <v>3851</v>
      </c>
      <c r="B2726" s="9" t="s">
        <v>37</v>
      </c>
      <c r="C2726" s="9">
        <v>2403</v>
      </c>
      <c r="D2726" s="9" t="s">
        <v>43</v>
      </c>
      <c r="E2726" s="12">
        <v>48089</v>
      </c>
      <c r="F2726" s="9">
        <v>10</v>
      </c>
      <c r="G2726" s="9" t="s">
        <v>36</v>
      </c>
    </row>
    <row r="2727" spans="1:7" x14ac:dyDescent="0.3">
      <c r="A2727" s="9">
        <v>3852</v>
      </c>
      <c r="B2727" s="9" t="s">
        <v>37</v>
      </c>
      <c r="C2727" s="9">
        <v>2413</v>
      </c>
      <c r="D2727" s="9" t="s">
        <v>46</v>
      </c>
      <c r="E2727" s="12">
        <v>48090</v>
      </c>
      <c r="F2727" s="9">
        <v>10</v>
      </c>
      <c r="G2727" s="9" t="s">
        <v>36</v>
      </c>
    </row>
    <row r="2728" spans="1:7" x14ac:dyDescent="0.3">
      <c r="A2728" s="9">
        <v>3853</v>
      </c>
      <c r="B2728" s="9" t="s">
        <v>37</v>
      </c>
      <c r="C2728" s="9">
        <v>2408</v>
      </c>
      <c r="D2728" s="9" t="s">
        <v>43</v>
      </c>
      <c r="E2728" s="12">
        <v>48091</v>
      </c>
      <c r="F2728" s="9">
        <v>10</v>
      </c>
      <c r="G2728" s="9" t="s">
        <v>38</v>
      </c>
    </row>
    <row r="2729" spans="1:7" x14ac:dyDescent="0.3">
      <c r="A2729" s="9">
        <v>3854</v>
      </c>
      <c r="B2729" s="9" t="s">
        <v>34</v>
      </c>
      <c r="C2729" s="9">
        <v>2424</v>
      </c>
      <c r="D2729" s="9" t="s">
        <v>35</v>
      </c>
      <c r="E2729" s="12">
        <v>48092</v>
      </c>
      <c r="F2729" s="9">
        <v>10</v>
      </c>
      <c r="G2729" s="9" t="s">
        <v>36</v>
      </c>
    </row>
    <row r="2730" spans="1:7" x14ac:dyDescent="0.3">
      <c r="A2730" s="9">
        <v>3855</v>
      </c>
      <c r="B2730" s="9" t="s">
        <v>37</v>
      </c>
      <c r="C2730" s="9">
        <v>2402</v>
      </c>
      <c r="D2730" s="9" t="s">
        <v>45</v>
      </c>
      <c r="E2730" s="12">
        <v>48093</v>
      </c>
      <c r="F2730" s="9">
        <v>10</v>
      </c>
      <c r="G2730" s="9" t="s">
        <v>36</v>
      </c>
    </row>
    <row r="2731" spans="1:7" x14ac:dyDescent="0.3">
      <c r="A2731" s="9">
        <v>3856</v>
      </c>
      <c r="B2731" s="9" t="s">
        <v>40</v>
      </c>
      <c r="C2731" s="9">
        <v>2420</v>
      </c>
      <c r="D2731" s="9" t="s">
        <v>45</v>
      </c>
      <c r="E2731" s="12">
        <v>48094</v>
      </c>
      <c r="F2731" s="9">
        <v>10</v>
      </c>
      <c r="G2731" s="9" t="s">
        <v>36</v>
      </c>
    </row>
    <row r="2732" spans="1:7" x14ac:dyDescent="0.3">
      <c r="A2732" s="9">
        <v>3857</v>
      </c>
      <c r="B2732" s="9" t="s">
        <v>34</v>
      </c>
      <c r="C2732" s="9">
        <v>2406</v>
      </c>
      <c r="D2732" s="9" t="s">
        <v>46</v>
      </c>
      <c r="E2732" s="12">
        <v>48095</v>
      </c>
      <c r="F2732" s="9">
        <v>9</v>
      </c>
      <c r="G2732" s="9" t="s">
        <v>38</v>
      </c>
    </row>
    <row r="2733" spans="1:7" x14ac:dyDescent="0.3">
      <c r="A2733" s="9">
        <v>3858</v>
      </c>
      <c r="B2733" s="9" t="s">
        <v>37</v>
      </c>
      <c r="C2733" s="9">
        <v>2406</v>
      </c>
      <c r="D2733" s="9" t="s">
        <v>46</v>
      </c>
      <c r="E2733" s="12">
        <v>48096</v>
      </c>
      <c r="F2733" s="9">
        <v>12</v>
      </c>
      <c r="G2733" s="9" t="s">
        <v>38</v>
      </c>
    </row>
    <row r="2734" spans="1:7" x14ac:dyDescent="0.3">
      <c r="A2734" s="9">
        <v>3859</v>
      </c>
      <c r="B2734" s="9" t="s">
        <v>37</v>
      </c>
      <c r="C2734" s="9">
        <v>2405</v>
      </c>
      <c r="D2734" s="9" t="s">
        <v>45</v>
      </c>
      <c r="E2734" s="12">
        <v>48097</v>
      </c>
      <c r="F2734" s="9">
        <v>9</v>
      </c>
      <c r="G2734" s="9" t="s">
        <v>38</v>
      </c>
    </row>
    <row r="2735" spans="1:7" x14ac:dyDescent="0.3">
      <c r="A2735" s="9">
        <v>3860</v>
      </c>
      <c r="B2735" s="9" t="s">
        <v>37</v>
      </c>
      <c r="C2735" s="9">
        <v>2405</v>
      </c>
      <c r="D2735" s="9" t="s">
        <v>35</v>
      </c>
      <c r="E2735" s="12">
        <v>48098</v>
      </c>
      <c r="F2735" s="9">
        <v>9</v>
      </c>
      <c r="G2735" s="9" t="s">
        <v>38</v>
      </c>
    </row>
    <row r="2736" spans="1:7" x14ac:dyDescent="0.3">
      <c r="A2736" s="9">
        <v>3861</v>
      </c>
      <c r="B2736" s="9" t="s">
        <v>37</v>
      </c>
      <c r="C2736" s="9">
        <v>2405</v>
      </c>
      <c r="D2736" s="9" t="s">
        <v>43</v>
      </c>
      <c r="E2736" s="12">
        <v>48099</v>
      </c>
      <c r="F2736" s="9">
        <v>9</v>
      </c>
      <c r="G2736" s="9" t="s">
        <v>38</v>
      </c>
    </row>
    <row r="2737" spans="1:7" x14ac:dyDescent="0.3">
      <c r="A2737" s="9">
        <v>3862</v>
      </c>
      <c r="B2737" s="9" t="s">
        <v>40</v>
      </c>
      <c r="C2737" s="9">
        <v>2414</v>
      </c>
      <c r="D2737" s="9" t="s">
        <v>47</v>
      </c>
      <c r="E2737" s="12">
        <v>48100</v>
      </c>
      <c r="F2737" s="9">
        <v>9</v>
      </c>
      <c r="G2737" s="9" t="s">
        <v>38</v>
      </c>
    </row>
    <row r="2738" spans="1:7" x14ac:dyDescent="0.3">
      <c r="A2738" s="9">
        <v>3863</v>
      </c>
      <c r="B2738" s="9" t="s">
        <v>34</v>
      </c>
      <c r="C2738" s="9">
        <v>2423</v>
      </c>
      <c r="D2738" s="9" t="s">
        <v>35</v>
      </c>
      <c r="E2738" s="12">
        <v>48101</v>
      </c>
      <c r="F2738" s="9">
        <v>9</v>
      </c>
      <c r="G2738" s="9" t="s">
        <v>38</v>
      </c>
    </row>
    <row r="2739" spans="1:7" x14ac:dyDescent="0.3">
      <c r="A2739" s="9">
        <v>3864</v>
      </c>
      <c r="B2739" s="9" t="s">
        <v>37</v>
      </c>
      <c r="C2739" s="9">
        <v>2418</v>
      </c>
      <c r="D2739" s="9" t="s">
        <v>46</v>
      </c>
      <c r="E2739" s="12">
        <v>48102</v>
      </c>
      <c r="F2739" s="9">
        <v>9</v>
      </c>
      <c r="G2739" s="9" t="s">
        <v>38</v>
      </c>
    </row>
    <row r="2740" spans="1:7" x14ac:dyDescent="0.3">
      <c r="A2740" s="9">
        <v>3865</v>
      </c>
      <c r="B2740" s="9" t="s">
        <v>37</v>
      </c>
      <c r="C2740" s="9">
        <v>2409</v>
      </c>
      <c r="D2740" s="9" t="s">
        <v>39</v>
      </c>
      <c r="E2740" s="12">
        <v>48103</v>
      </c>
      <c r="F2740" s="9">
        <v>9</v>
      </c>
      <c r="G2740" s="9" t="s">
        <v>36</v>
      </c>
    </row>
    <row r="2741" spans="1:7" x14ac:dyDescent="0.3">
      <c r="A2741" s="9">
        <v>3866</v>
      </c>
      <c r="B2741" s="9" t="s">
        <v>37</v>
      </c>
      <c r="C2741" s="9">
        <v>2412</v>
      </c>
      <c r="D2741" s="9" t="s">
        <v>43</v>
      </c>
      <c r="E2741" s="12">
        <v>48104</v>
      </c>
      <c r="F2741" s="9">
        <v>10</v>
      </c>
      <c r="G2741" s="9" t="s">
        <v>38</v>
      </c>
    </row>
    <row r="2742" spans="1:7" x14ac:dyDescent="0.3">
      <c r="A2742" s="9">
        <v>3867</v>
      </c>
      <c r="B2742" s="9" t="s">
        <v>40</v>
      </c>
      <c r="C2742" s="9">
        <v>2402</v>
      </c>
      <c r="D2742" s="9" t="s">
        <v>35</v>
      </c>
      <c r="E2742" s="12">
        <v>48105</v>
      </c>
      <c r="F2742" s="9">
        <v>9</v>
      </c>
      <c r="G2742" s="9" t="s">
        <v>38</v>
      </c>
    </row>
    <row r="2743" spans="1:7" x14ac:dyDescent="0.3">
      <c r="A2743" s="9">
        <v>3868</v>
      </c>
      <c r="B2743" s="9" t="s">
        <v>34</v>
      </c>
      <c r="C2743" s="9">
        <v>2419</v>
      </c>
      <c r="D2743" s="9" t="s">
        <v>46</v>
      </c>
      <c r="E2743" s="12">
        <v>48106</v>
      </c>
      <c r="F2743" s="9">
        <v>9</v>
      </c>
      <c r="G2743" s="9" t="s">
        <v>38</v>
      </c>
    </row>
    <row r="2744" spans="1:7" x14ac:dyDescent="0.3">
      <c r="A2744" s="9">
        <v>3869</v>
      </c>
      <c r="B2744" s="9" t="s">
        <v>37</v>
      </c>
      <c r="C2744" s="9">
        <v>2404</v>
      </c>
      <c r="D2744" s="9" t="s">
        <v>35</v>
      </c>
      <c r="E2744" s="12">
        <v>48107</v>
      </c>
      <c r="F2744" s="9">
        <v>9</v>
      </c>
      <c r="G2744" s="9" t="s">
        <v>36</v>
      </c>
    </row>
    <row r="2745" spans="1:7" x14ac:dyDescent="0.3">
      <c r="A2745" s="9">
        <v>3870</v>
      </c>
      <c r="B2745" s="9" t="s">
        <v>40</v>
      </c>
      <c r="C2745" s="9">
        <v>2423</v>
      </c>
      <c r="D2745" s="9" t="s">
        <v>45</v>
      </c>
      <c r="E2745" s="12">
        <v>48108</v>
      </c>
      <c r="F2745" s="9">
        <v>10</v>
      </c>
      <c r="G2745" s="9" t="s">
        <v>38</v>
      </c>
    </row>
    <row r="2746" spans="1:7" x14ac:dyDescent="0.3">
      <c r="A2746" s="9">
        <v>3871</v>
      </c>
      <c r="B2746" s="9" t="s">
        <v>34</v>
      </c>
      <c r="C2746" s="9">
        <v>2411</v>
      </c>
      <c r="D2746" s="9" t="s">
        <v>35</v>
      </c>
      <c r="E2746" s="12">
        <v>48109</v>
      </c>
      <c r="F2746" s="9">
        <v>10</v>
      </c>
      <c r="G2746" s="9" t="s">
        <v>36</v>
      </c>
    </row>
    <row r="2747" spans="1:7" x14ac:dyDescent="0.3">
      <c r="A2747" s="9">
        <v>3872</v>
      </c>
      <c r="B2747" s="9" t="s">
        <v>40</v>
      </c>
      <c r="C2747" s="9">
        <v>2424</v>
      </c>
      <c r="D2747" s="9" t="s">
        <v>39</v>
      </c>
      <c r="E2747" s="12">
        <v>48110</v>
      </c>
      <c r="F2747" s="9">
        <v>10</v>
      </c>
      <c r="G2747" s="9" t="s">
        <v>36</v>
      </c>
    </row>
    <row r="2748" spans="1:7" x14ac:dyDescent="0.3">
      <c r="A2748" s="9">
        <v>3873</v>
      </c>
      <c r="B2748" s="9" t="s">
        <v>34</v>
      </c>
      <c r="C2748" s="9">
        <v>2423</v>
      </c>
      <c r="D2748" s="9" t="s">
        <v>43</v>
      </c>
      <c r="E2748" s="12">
        <v>48111</v>
      </c>
      <c r="F2748" s="9">
        <v>10</v>
      </c>
      <c r="G2748" s="9" t="s">
        <v>38</v>
      </c>
    </row>
    <row r="2749" spans="1:7" x14ac:dyDescent="0.3">
      <c r="A2749" s="9">
        <v>3874</v>
      </c>
      <c r="B2749" s="9" t="s">
        <v>37</v>
      </c>
      <c r="C2749" s="9">
        <v>2424</v>
      </c>
      <c r="D2749" s="9" t="s">
        <v>43</v>
      </c>
      <c r="E2749" s="12">
        <v>48112</v>
      </c>
      <c r="F2749" s="9">
        <v>10</v>
      </c>
      <c r="G2749" s="9" t="s">
        <v>36</v>
      </c>
    </row>
    <row r="2750" spans="1:7" x14ac:dyDescent="0.3">
      <c r="A2750" s="9">
        <v>3875</v>
      </c>
      <c r="B2750" s="9" t="s">
        <v>40</v>
      </c>
      <c r="C2750" s="9">
        <v>2403</v>
      </c>
      <c r="D2750" s="9" t="s">
        <v>45</v>
      </c>
      <c r="E2750" s="12">
        <v>48113</v>
      </c>
      <c r="F2750" s="9">
        <v>10</v>
      </c>
      <c r="G2750" s="9" t="s">
        <v>36</v>
      </c>
    </row>
    <row r="2751" spans="1:7" x14ac:dyDescent="0.3">
      <c r="A2751" s="9">
        <v>3876</v>
      </c>
      <c r="B2751" s="9" t="s">
        <v>40</v>
      </c>
      <c r="C2751" s="9">
        <v>2406</v>
      </c>
      <c r="D2751" s="9" t="s">
        <v>35</v>
      </c>
      <c r="E2751" s="12">
        <v>48114</v>
      </c>
      <c r="F2751" s="9">
        <v>9</v>
      </c>
      <c r="G2751" s="9" t="s">
        <v>36</v>
      </c>
    </row>
    <row r="2752" spans="1:7" x14ac:dyDescent="0.3">
      <c r="A2752" s="9">
        <v>3877</v>
      </c>
      <c r="B2752" s="9" t="s">
        <v>40</v>
      </c>
      <c r="C2752" s="9">
        <v>2415</v>
      </c>
      <c r="D2752" s="9" t="s">
        <v>45</v>
      </c>
      <c r="E2752" s="12">
        <v>48115</v>
      </c>
      <c r="F2752" s="9">
        <v>10</v>
      </c>
      <c r="G2752" s="9" t="s">
        <v>38</v>
      </c>
    </row>
    <row r="2753" spans="1:7" x14ac:dyDescent="0.3">
      <c r="A2753" s="9">
        <v>3878</v>
      </c>
      <c r="B2753" s="9" t="s">
        <v>40</v>
      </c>
      <c r="C2753" s="9">
        <v>2417</v>
      </c>
      <c r="D2753" s="9" t="s">
        <v>46</v>
      </c>
      <c r="E2753" s="12">
        <v>48116</v>
      </c>
      <c r="F2753" s="9">
        <v>9</v>
      </c>
      <c r="G2753" s="9" t="s">
        <v>36</v>
      </c>
    </row>
    <row r="2754" spans="1:7" x14ac:dyDescent="0.3">
      <c r="A2754" s="9">
        <v>3879</v>
      </c>
      <c r="B2754" s="9" t="s">
        <v>34</v>
      </c>
      <c r="C2754" s="9">
        <v>2417</v>
      </c>
      <c r="D2754" s="9" t="s">
        <v>46</v>
      </c>
      <c r="E2754" s="12">
        <v>48117</v>
      </c>
      <c r="F2754" s="9">
        <v>9</v>
      </c>
      <c r="G2754" s="9" t="s">
        <v>36</v>
      </c>
    </row>
    <row r="2755" spans="1:7" x14ac:dyDescent="0.3">
      <c r="A2755" s="9">
        <v>3880</v>
      </c>
      <c r="B2755" s="9" t="s">
        <v>37</v>
      </c>
      <c r="C2755" s="9">
        <v>2404</v>
      </c>
      <c r="D2755" s="9" t="s">
        <v>43</v>
      </c>
      <c r="E2755" s="12">
        <v>48118</v>
      </c>
      <c r="F2755" s="9">
        <v>9</v>
      </c>
      <c r="G2755" s="9" t="s">
        <v>38</v>
      </c>
    </row>
    <row r="2756" spans="1:7" x14ac:dyDescent="0.3">
      <c r="A2756" s="9">
        <v>3881</v>
      </c>
      <c r="B2756" s="9" t="s">
        <v>37</v>
      </c>
      <c r="C2756" s="9">
        <v>2404</v>
      </c>
      <c r="D2756" s="9" t="s">
        <v>43</v>
      </c>
      <c r="E2756" s="12">
        <v>48119</v>
      </c>
      <c r="F2756" s="9">
        <v>9</v>
      </c>
      <c r="G2756" s="9" t="s">
        <v>38</v>
      </c>
    </row>
    <row r="2757" spans="1:7" x14ac:dyDescent="0.3">
      <c r="A2757" s="9">
        <v>3882</v>
      </c>
      <c r="B2757" s="9" t="s">
        <v>37</v>
      </c>
      <c r="C2757" s="9">
        <v>2423</v>
      </c>
      <c r="D2757" s="9" t="s">
        <v>45</v>
      </c>
      <c r="E2757" s="12">
        <v>48120</v>
      </c>
      <c r="F2757" s="9">
        <v>9</v>
      </c>
      <c r="G2757" s="9" t="s">
        <v>38</v>
      </c>
    </row>
    <row r="2758" spans="1:7" x14ac:dyDescent="0.3">
      <c r="A2758" s="9">
        <v>3883</v>
      </c>
      <c r="B2758" s="9" t="s">
        <v>37</v>
      </c>
      <c r="C2758" s="9">
        <v>2415</v>
      </c>
      <c r="D2758" s="9" t="s">
        <v>46</v>
      </c>
      <c r="E2758" s="12">
        <v>48121</v>
      </c>
      <c r="F2758" s="9">
        <v>9</v>
      </c>
      <c r="G2758" s="9" t="s">
        <v>36</v>
      </c>
    </row>
    <row r="2759" spans="1:7" x14ac:dyDescent="0.3">
      <c r="A2759" s="9">
        <v>3884</v>
      </c>
      <c r="B2759" s="9" t="s">
        <v>40</v>
      </c>
      <c r="C2759" s="9">
        <v>2402</v>
      </c>
      <c r="D2759" s="9" t="s">
        <v>43</v>
      </c>
      <c r="E2759" s="12">
        <v>48122</v>
      </c>
      <c r="F2759" s="9">
        <v>9</v>
      </c>
      <c r="G2759" s="9" t="s">
        <v>38</v>
      </c>
    </row>
    <row r="2760" spans="1:7" x14ac:dyDescent="0.3">
      <c r="A2760" s="9">
        <v>3885</v>
      </c>
      <c r="B2760" s="9" t="s">
        <v>40</v>
      </c>
      <c r="C2760" s="9">
        <v>2411</v>
      </c>
      <c r="D2760" s="9" t="s">
        <v>46</v>
      </c>
      <c r="E2760" s="12">
        <v>48123</v>
      </c>
      <c r="F2760" s="9">
        <v>4</v>
      </c>
      <c r="G2760" s="9" t="s">
        <v>36</v>
      </c>
    </row>
    <row r="2761" spans="1:7" x14ac:dyDescent="0.3">
      <c r="A2761" s="9">
        <v>3886</v>
      </c>
      <c r="B2761" s="9" t="s">
        <v>40</v>
      </c>
      <c r="C2761" s="9">
        <v>2409</v>
      </c>
      <c r="D2761" s="9" t="s">
        <v>46</v>
      </c>
      <c r="E2761" s="12">
        <v>48124</v>
      </c>
      <c r="F2761" s="9">
        <v>9</v>
      </c>
      <c r="G2761" s="9" t="s">
        <v>36</v>
      </c>
    </row>
    <row r="2762" spans="1:7" x14ac:dyDescent="0.3">
      <c r="A2762" s="9">
        <v>3887</v>
      </c>
      <c r="B2762" s="9" t="s">
        <v>40</v>
      </c>
      <c r="C2762" s="9">
        <v>2408</v>
      </c>
      <c r="D2762" s="9" t="s">
        <v>46</v>
      </c>
      <c r="E2762" s="12">
        <v>48125</v>
      </c>
      <c r="F2762" s="9">
        <v>10</v>
      </c>
      <c r="G2762" s="9" t="s">
        <v>36</v>
      </c>
    </row>
    <row r="2763" spans="1:7" x14ac:dyDescent="0.3">
      <c r="A2763" s="9">
        <v>3888</v>
      </c>
      <c r="B2763" s="9" t="s">
        <v>37</v>
      </c>
      <c r="C2763" s="9">
        <v>2424</v>
      </c>
      <c r="D2763" s="9" t="s">
        <v>35</v>
      </c>
      <c r="E2763" s="12">
        <v>48126</v>
      </c>
      <c r="F2763" s="9">
        <v>10</v>
      </c>
      <c r="G2763" s="9" t="s">
        <v>36</v>
      </c>
    </row>
    <row r="2764" spans="1:7" x14ac:dyDescent="0.3">
      <c r="A2764" s="9">
        <v>3889</v>
      </c>
      <c r="B2764" s="9" t="s">
        <v>37</v>
      </c>
      <c r="C2764" s="9">
        <v>2403</v>
      </c>
      <c r="D2764" s="9" t="s">
        <v>45</v>
      </c>
      <c r="E2764" s="12">
        <v>48127</v>
      </c>
      <c r="F2764" s="9">
        <v>10</v>
      </c>
      <c r="G2764" s="9" t="s">
        <v>38</v>
      </c>
    </row>
    <row r="2765" spans="1:7" x14ac:dyDescent="0.3">
      <c r="A2765" s="9">
        <v>3890</v>
      </c>
      <c r="B2765" s="9" t="s">
        <v>34</v>
      </c>
      <c r="C2765" s="9">
        <v>2413</v>
      </c>
      <c r="D2765" s="9" t="s">
        <v>35</v>
      </c>
      <c r="E2765" s="12">
        <v>48128</v>
      </c>
      <c r="F2765" s="9">
        <v>10</v>
      </c>
      <c r="G2765" s="9" t="s">
        <v>36</v>
      </c>
    </row>
    <row r="2766" spans="1:7" x14ac:dyDescent="0.3">
      <c r="A2766" s="9">
        <v>3891</v>
      </c>
      <c r="B2766" s="9" t="s">
        <v>34</v>
      </c>
      <c r="C2766" s="9">
        <v>2413</v>
      </c>
      <c r="D2766" s="9" t="s">
        <v>35</v>
      </c>
      <c r="E2766" s="12">
        <v>48129</v>
      </c>
      <c r="F2766" s="9">
        <v>10</v>
      </c>
      <c r="G2766" s="9" t="s">
        <v>36</v>
      </c>
    </row>
    <row r="2767" spans="1:7" x14ac:dyDescent="0.3">
      <c r="A2767" s="9">
        <v>3892</v>
      </c>
      <c r="B2767" s="9" t="s">
        <v>37</v>
      </c>
      <c r="C2767" s="9">
        <v>2424</v>
      </c>
      <c r="D2767" s="9" t="s">
        <v>35</v>
      </c>
      <c r="E2767" s="12">
        <v>48130</v>
      </c>
      <c r="F2767" s="9">
        <v>10</v>
      </c>
      <c r="G2767" s="9" t="s">
        <v>36</v>
      </c>
    </row>
    <row r="2768" spans="1:7" x14ac:dyDescent="0.3">
      <c r="A2768" s="9">
        <v>3893</v>
      </c>
      <c r="B2768" s="9" t="s">
        <v>37</v>
      </c>
      <c r="C2768" s="9">
        <v>2424</v>
      </c>
      <c r="D2768" s="9" t="s">
        <v>43</v>
      </c>
      <c r="E2768" s="12">
        <v>48131</v>
      </c>
      <c r="F2768" s="9">
        <v>9</v>
      </c>
      <c r="G2768" s="9" t="s">
        <v>36</v>
      </c>
    </row>
    <row r="2769" spans="1:7" x14ac:dyDescent="0.3">
      <c r="A2769" s="9">
        <v>3894</v>
      </c>
      <c r="B2769" s="9" t="s">
        <v>34</v>
      </c>
      <c r="C2769" s="9">
        <v>2407</v>
      </c>
      <c r="D2769" s="9" t="s">
        <v>35</v>
      </c>
      <c r="E2769" s="12">
        <v>48132</v>
      </c>
      <c r="F2769" s="9">
        <v>9</v>
      </c>
      <c r="G2769" s="9" t="s">
        <v>38</v>
      </c>
    </row>
    <row r="2770" spans="1:7" x14ac:dyDescent="0.3">
      <c r="A2770" s="9">
        <v>3895</v>
      </c>
      <c r="B2770" s="9" t="s">
        <v>37</v>
      </c>
      <c r="C2770" s="9">
        <v>2424</v>
      </c>
      <c r="D2770" s="9" t="s">
        <v>47</v>
      </c>
      <c r="E2770" s="12">
        <v>48133</v>
      </c>
      <c r="F2770" s="9">
        <v>9</v>
      </c>
      <c r="G2770" s="9" t="s">
        <v>36</v>
      </c>
    </row>
    <row r="2771" spans="1:7" x14ac:dyDescent="0.3">
      <c r="A2771" s="9">
        <v>3896</v>
      </c>
      <c r="B2771" s="9" t="s">
        <v>34</v>
      </c>
      <c r="C2771" s="9">
        <v>2401</v>
      </c>
      <c r="D2771" s="9" t="s">
        <v>45</v>
      </c>
      <c r="E2771" s="12">
        <v>48134</v>
      </c>
      <c r="F2771" s="9">
        <v>9</v>
      </c>
      <c r="G2771" s="9" t="s">
        <v>36</v>
      </c>
    </row>
    <row r="2772" spans="1:7" x14ac:dyDescent="0.3">
      <c r="A2772" s="9">
        <v>3897</v>
      </c>
      <c r="B2772" s="9" t="s">
        <v>34</v>
      </c>
      <c r="C2772" s="9">
        <v>2413</v>
      </c>
      <c r="D2772" s="9" t="s">
        <v>35</v>
      </c>
      <c r="E2772" s="12">
        <v>48135</v>
      </c>
      <c r="F2772" s="9">
        <v>9</v>
      </c>
      <c r="G2772" s="9" t="s">
        <v>36</v>
      </c>
    </row>
    <row r="2773" spans="1:7" x14ac:dyDescent="0.3">
      <c r="A2773" s="9">
        <v>3898</v>
      </c>
      <c r="B2773" s="9" t="s">
        <v>37</v>
      </c>
      <c r="C2773" s="9">
        <v>2411</v>
      </c>
      <c r="D2773" s="9" t="s">
        <v>43</v>
      </c>
      <c r="E2773" s="12">
        <v>48136</v>
      </c>
      <c r="F2773" s="9">
        <v>9</v>
      </c>
      <c r="G2773" s="9" t="s">
        <v>36</v>
      </c>
    </row>
    <row r="2774" spans="1:7" x14ac:dyDescent="0.3">
      <c r="A2774" s="9">
        <v>3899</v>
      </c>
      <c r="B2774" s="9" t="s">
        <v>40</v>
      </c>
      <c r="C2774" s="9">
        <v>2418</v>
      </c>
      <c r="D2774" s="9" t="s">
        <v>45</v>
      </c>
      <c r="E2774" s="12">
        <v>48137</v>
      </c>
      <c r="F2774" s="9">
        <v>9</v>
      </c>
      <c r="G2774" s="9" t="s">
        <v>38</v>
      </c>
    </row>
    <row r="2775" spans="1:7" x14ac:dyDescent="0.3">
      <c r="A2775" s="9">
        <v>3900</v>
      </c>
      <c r="B2775" s="9" t="s">
        <v>40</v>
      </c>
      <c r="C2775" s="9">
        <v>2423</v>
      </c>
      <c r="D2775" s="9" t="s">
        <v>45</v>
      </c>
      <c r="E2775" s="12">
        <v>48138</v>
      </c>
      <c r="F2775" s="9">
        <v>9</v>
      </c>
      <c r="G2775" s="9" t="s">
        <v>36</v>
      </c>
    </row>
    <row r="2776" spans="1:7" x14ac:dyDescent="0.3">
      <c r="A2776" s="9">
        <v>3901</v>
      </c>
      <c r="B2776" s="9" t="s">
        <v>37</v>
      </c>
      <c r="C2776" s="9">
        <v>2418</v>
      </c>
      <c r="D2776" s="9" t="s">
        <v>43</v>
      </c>
      <c r="E2776" s="12">
        <v>48139</v>
      </c>
      <c r="F2776" s="9">
        <v>9</v>
      </c>
      <c r="G2776" s="9" t="s">
        <v>36</v>
      </c>
    </row>
    <row r="2777" spans="1:7" x14ac:dyDescent="0.3">
      <c r="A2777" s="9">
        <v>3902</v>
      </c>
      <c r="B2777" s="9" t="s">
        <v>37</v>
      </c>
      <c r="C2777" s="9">
        <v>2416</v>
      </c>
      <c r="D2777" s="9" t="s">
        <v>43</v>
      </c>
      <c r="E2777" s="12">
        <v>48140</v>
      </c>
      <c r="F2777" s="9">
        <v>9</v>
      </c>
      <c r="G2777" s="9" t="s">
        <v>38</v>
      </c>
    </row>
    <row r="2778" spans="1:7" x14ac:dyDescent="0.3">
      <c r="A2778" s="9">
        <v>3903</v>
      </c>
      <c r="B2778" s="9" t="s">
        <v>34</v>
      </c>
      <c r="C2778" s="9">
        <v>2416</v>
      </c>
      <c r="D2778" s="9" t="s">
        <v>45</v>
      </c>
      <c r="E2778" s="12">
        <v>48141</v>
      </c>
      <c r="F2778" s="9">
        <v>9</v>
      </c>
      <c r="G2778" s="9" t="s">
        <v>36</v>
      </c>
    </row>
    <row r="2779" spans="1:7" x14ac:dyDescent="0.3">
      <c r="A2779" s="9">
        <v>3904</v>
      </c>
      <c r="B2779" s="9" t="s">
        <v>34</v>
      </c>
      <c r="C2779" s="9">
        <v>2415</v>
      </c>
      <c r="D2779" s="9" t="s">
        <v>43</v>
      </c>
      <c r="E2779" s="12">
        <v>48142</v>
      </c>
      <c r="F2779" s="9">
        <v>9</v>
      </c>
      <c r="G2779" s="9" t="s">
        <v>36</v>
      </c>
    </row>
    <row r="2780" spans="1:7" x14ac:dyDescent="0.3">
      <c r="A2780" s="9">
        <v>3905</v>
      </c>
      <c r="B2780" s="9" t="s">
        <v>40</v>
      </c>
      <c r="C2780" s="9">
        <v>2407</v>
      </c>
      <c r="D2780" s="9" t="s">
        <v>43</v>
      </c>
      <c r="E2780" s="12">
        <v>48143</v>
      </c>
      <c r="F2780" s="9">
        <v>9</v>
      </c>
      <c r="G2780" s="9" t="s">
        <v>38</v>
      </c>
    </row>
    <row r="2781" spans="1:7" x14ac:dyDescent="0.3">
      <c r="A2781" s="9">
        <v>3906</v>
      </c>
      <c r="B2781" s="9" t="s">
        <v>37</v>
      </c>
      <c r="C2781" s="9">
        <v>2411</v>
      </c>
      <c r="D2781" s="9" t="s">
        <v>45</v>
      </c>
      <c r="E2781" s="12">
        <v>48144</v>
      </c>
      <c r="F2781" s="9">
        <v>9</v>
      </c>
      <c r="G2781" s="9" t="s">
        <v>38</v>
      </c>
    </row>
    <row r="2782" spans="1:7" x14ac:dyDescent="0.3">
      <c r="A2782" s="9">
        <v>3907</v>
      </c>
      <c r="B2782" s="9" t="s">
        <v>37</v>
      </c>
      <c r="C2782" s="9">
        <v>2413</v>
      </c>
      <c r="D2782" s="9" t="s">
        <v>43</v>
      </c>
      <c r="E2782" s="12">
        <v>48145</v>
      </c>
      <c r="F2782" s="9">
        <v>9</v>
      </c>
      <c r="G2782" s="9" t="s">
        <v>36</v>
      </c>
    </row>
    <row r="2783" spans="1:7" x14ac:dyDescent="0.3">
      <c r="A2783" s="9">
        <v>3908</v>
      </c>
      <c r="B2783" s="9" t="s">
        <v>37</v>
      </c>
      <c r="C2783" s="9">
        <v>2403</v>
      </c>
      <c r="D2783" s="9" t="s">
        <v>45</v>
      </c>
      <c r="E2783" s="12">
        <v>48146</v>
      </c>
      <c r="F2783" s="9">
        <v>9</v>
      </c>
      <c r="G2783" s="9" t="s">
        <v>38</v>
      </c>
    </row>
    <row r="2784" spans="1:7" x14ac:dyDescent="0.3">
      <c r="A2784" s="9">
        <v>3909</v>
      </c>
      <c r="B2784" s="9" t="s">
        <v>37</v>
      </c>
      <c r="C2784" s="9">
        <v>2416</v>
      </c>
      <c r="D2784" s="9" t="s">
        <v>45</v>
      </c>
      <c r="E2784" s="12">
        <v>48147</v>
      </c>
      <c r="F2784" s="9">
        <v>9</v>
      </c>
      <c r="G2784" s="9" t="s">
        <v>38</v>
      </c>
    </row>
    <row r="2785" spans="1:7" x14ac:dyDescent="0.3">
      <c r="A2785" s="9">
        <v>3910</v>
      </c>
      <c r="B2785" s="9" t="s">
        <v>37</v>
      </c>
      <c r="C2785" s="9">
        <v>2404</v>
      </c>
      <c r="D2785" s="9" t="s">
        <v>45</v>
      </c>
      <c r="E2785" s="12">
        <v>48148</v>
      </c>
      <c r="F2785" s="9">
        <v>9</v>
      </c>
      <c r="G2785" s="9" t="s">
        <v>38</v>
      </c>
    </row>
    <row r="2786" spans="1:7" x14ac:dyDescent="0.3">
      <c r="A2786" s="9">
        <v>3911</v>
      </c>
      <c r="B2786" s="9" t="s">
        <v>34</v>
      </c>
      <c r="C2786" s="9">
        <v>2406</v>
      </c>
      <c r="D2786" s="9" t="s">
        <v>45</v>
      </c>
      <c r="E2786" s="12">
        <v>48149</v>
      </c>
      <c r="F2786" s="9">
        <v>10</v>
      </c>
      <c r="G2786" s="9" t="s">
        <v>38</v>
      </c>
    </row>
    <row r="2787" spans="1:7" x14ac:dyDescent="0.3">
      <c r="A2787" s="9">
        <v>3912</v>
      </c>
      <c r="B2787" s="9" t="s">
        <v>34</v>
      </c>
      <c r="C2787" s="9">
        <v>2423</v>
      </c>
      <c r="D2787" s="9" t="s">
        <v>43</v>
      </c>
      <c r="E2787" s="12">
        <v>48150</v>
      </c>
      <c r="F2787" s="9">
        <v>10</v>
      </c>
      <c r="G2787" s="9" t="s">
        <v>36</v>
      </c>
    </row>
    <row r="2788" spans="1:7" x14ac:dyDescent="0.3">
      <c r="A2788" s="9">
        <v>3913</v>
      </c>
      <c r="B2788" s="9" t="s">
        <v>37</v>
      </c>
      <c r="C2788" s="9">
        <v>2411</v>
      </c>
      <c r="D2788" s="9" t="s">
        <v>35</v>
      </c>
      <c r="E2788" s="12">
        <v>48151</v>
      </c>
      <c r="F2788" s="9">
        <v>10</v>
      </c>
      <c r="G2788" s="9" t="s">
        <v>36</v>
      </c>
    </row>
    <row r="2789" spans="1:7" x14ac:dyDescent="0.3">
      <c r="A2789" s="9">
        <v>3914</v>
      </c>
      <c r="B2789" s="9" t="s">
        <v>37</v>
      </c>
      <c r="C2789" s="9">
        <v>2408</v>
      </c>
      <c r="D2789" s="9" t="s">
        <v>46</v>
      </c>
      <c r="E2789" s="12">
        <v>48152</v>
      </c>
      <c r="F2789" s="9">
        <v>9</v>
      </c>
      <c r="G2789" s="9" t="s">
        <v>36</v>
      </c>
    </row>
    <row r="2790" spans="1:7" x14ac:dyDescent="0.3">
      <c r="A2790" s="9">
        <v>3915</v>
      </c>
      <c r="B2790" s="9" t="s">
        <v>37</v>
      </c>
      <c r="C2790" s="9">
        <v>2414</v>
      </c>
      <c r="D2790" s="9" t="s">
        <v>45</v>
      </c>
      <c r="E2790" s="12">
        <v>48153</v>
      </c>
      <c r="F2790" s="9">
        <v>9</v>
      </c>
      <c r="G2790" s="9" t="s">
        <v>38</v>
      </c>
    </row>
    <row r="2791" spans="1:7" x14ac:dyDescent="0.3">
      <c r="A2791" s="9">
        <v>3916</v>
      </c>
      <c r="B2791" s="9" t="s">
        <v>37</v>
      </c>
      <c r="C2791" s="9">
        <v>2415</v>
      </c>
      <c r="D2791" s="9" t="s">
        <v>45</v>
      </c>
      <c r="E2791" s="12">
        <v>48154</v>
      </c>
      <c r="F2791" s="9">
        <v>9</v>
      </c>
      <c r="G2791" s="9" t="s">
        <v>38</v>
      </c>
    </row>
    <row r="2792" spans="1:7" x14ac:dyDescent="0.3">
      <c r="A2792" s="9">
        <v>3917</v>
      </c>
      <c r="B2792" s="9" t="s">
        <v>37</v>
      </c>
      <c r="C2792" s="9">
        <v>2415</v>
      </c>
      <c r="D2792" s="9" t="s">
        <v>45</v>
      </c>
      <c r="E2792" s="12">
        <v>48155</v>
      </c>
      <c r="F2792" s="9">
        <v>9</v>
      </c>
      <c r="G2792" s="9" t="s">
        <v>38</v>
      </c>
    </row>
    <row r="2793" spans="1:7" x14ac:dyDescent="0.3">
      <c r="A2793" s="9">
        <v>3918</v>
      </c>
      <c r="B2793" s="9" t="s">
        <v>34</v>
      </c>
      <c r="C2793" s="9">
        <v>2415</v>
      </c>
      <c r="D2793" s="9" t="s">
        <v>35</v>
      </c>
      <c r="E2793" s="12">
        <v>48156</v>
      </c>
      <c r="F2793" s="9">
        <v>9</v>
      </c>
      <c r="G2793" s="9" t="s">
        <v>36</v>
      </c>
    </row>
    <row r="2794" spans="1:7" x14ac:dyDescent="0.3">
      <c r="A2794" s="9">
        <v>3919</v>
      </c>
      <c r="B2794" s="9" t="s">
        <v>37</v>
      </c>
      <c r="C2794" s="9">
        <v>2404</v>
      </c>
      <c r="D2794" s="9" t="s">
        <v>45</v>
      </c>
      <c r="E2794" s="12">
        <v>48157</v>
      </c>
      <c r="F2794" s="9">
        <v>9</v>
      </c>
      <c r="G2794" s="9" t="s">
        <v>38</v>
      </c>
    </row>
    <row r="2795" spans="1:7" x14ac:dyDescent="0.3">
      <c r="A2795" s="9">
        <v>3920</v>
      </c>
      <c r="B2795" s="9" t="s">
        <v>37</v>
      </c>
      <c r="C2795" s="9">
        <v>2404</v>
      </c>
      <c r="D2795" s="9" t="s">
        <v>35</v>
      </c>
      <c r="E2795" s="12">
        <v>48158</v>
      </c>
      <c r="F2795" s="9">
        <v>10</v>
      </c>
      <c r="G2795" s="9" t="s">
        <v>36</v>
      </c>
    </row>
    <row r="2796" spans="1:7" x14ac:dyDescent="0.3">
      <c r="A2796" s="9">
        <v>3921</v>
      </c>
      <c r="B2796" s="9" t="s">
        <v>37</v>
      </c>
      <c r="C2796" s="9">
        <v>2417</v>
      </c>
      <c r="D2796" s="9" t="s">
        <v>46</v>
      </c>
      <c r="E2796" s="12">
        <v>48159</v>
      </c>
      <c r="F2796" s="9">
        <v>10</v>
      </c>
      <c r="G2796" s="9" t="s">
        <v>36</v>
      </c>
    </row>
    <row r="2797" spans="1:7" x14ac:dyDescent="0.3">
      <c r="A2797" s="9">
        <v>3922</v>
      </c>
      <c r="B2797" s="9" t="s">
        <v>37</v>
      </c>
      <c r="C2797" s="9">
        <v>2407</v>
      </c>
      <c r="D2797" s="9" t="s">
        <v>43</v>
      </c>
      <c r="E2797" s="12">
        <v>48160</v>
      </c>
      <c r="F2797" s="9">
        <v>10</v>
      </c>
      <c r="G2797" s="9" t="s">
        <v>38</v>
      </c>
    </row>
    <row r="2798" spans="1:7" x14ac:dyDescent="0.3">
      <c r="A2798" s="9">
        <v>3923</v>
      </c>
      <c r="B2798" s="9" t="s">
        <v>37</v>
      </c>
      <c r="C2798" s="9">
        <v>2418</v>
      </c>
      <c r="D2798" s="9" t="s">
        <v>45</v>
      </c>
      <c r="E2798" s="12">
        <v>48161</v>
      </c>
      <c r="F2798" s="9">
        <v>10</v>
      </c>
      <c r="G2798" s="9" t="s">
        <v>38</v>
      </c>
    </row>
    <row r="2799" spans="1:7" x14ac:dyDescent="0.3">
      <c r="A2799" s="9">
        <v>3924</v>
      </c>
      <c r="B2799" s="9" t="s">
        <v>37</v>
      </c>
      <c r="C2799" s="9">
        <v>2405</v>
      </c>
      <c r="D2799" s="9" t="s">
        <v>45</v>
      </c>
      <c r="E2799" s="12">
        <v>48162</v>
      </c>
      <c r="F2799" s="9">
        <v>10</v>
      </c>
      <c r="G2799" s="9" t="s">
        <v>38</v>
      </c>
    </row>
    <row r="2800" spans="1:7" x14ac:dyDescent="0.3">
      <c r="A2800" s="9">
        <v>3925</v>
      </c>
      <c r="B2800" s="9" t="s">
        <v>37</v>
      </c>
      <c r="C2800" s="9">
        <v>2402</v>
      </c>
      <c r="D2800" s="9" t="s">
        <v>39</v>
      </c>
      <c r="E2800" s="12">
        <v>48163</v>
      </c>
      <c r="F2800" s="9">
        <v>10</v>
      </c>
      <c r="G2800" s="9" t="s">
        <v>36</v>
      </c>
    </row>
    <row r="2801" spans="1:7" x14ac:dyDescent="0.3">
      <c r="A2801" s="9">
        <v>3926</v>
      </c>
      <c r="B2801" s="9" t="s">
        <v>37</v>
      </c>
      <c r="C2801" s="9">
        <v>2423</v>
      </c>
      <c r="D2801" s="9" t="s">
        <v>39</v>
      </c>
      <c r="E2801" s="12">
        <v>48164</v>
      </c>
      <c r="F2801" s="9">
        <v>10</v>
      </c>
      <c r="G2801" s="9" t="s">
        <v>38</v>
      </c>
    </row>
    <row r="2802" spans="1:7" x14ac:dyDescent="0.3">
      <c r="A2802" s="9">
        <v>3927</v>
      </c>
      <c r="B2802" s="9" t="s">
        <v>37</v>
      </c>
      <c r="C2802" s="9">
        <v>2413</v>
      </c>
      <c r="D2802" s="9" t="s">
        <v>43</v>
      </c>
      <c r="E2802" s="12">
        <v>48165</v>
      </c>
      <c r="F2802" s="9">
        <v>9</v>
      </c>
      <c r="G2802" s="9" t="s">
        <v>38</v>
      </c>
    </row>
    <row r="2803" spans="1:7" x14ac:dyDescent="0.3">
      <c r="A2803" s="9">
        <v>3928</v>
      </c>
      <c r="B2803" s="9" t="s">
        <v>37</v>
      </c>
      <c r="C2803" s="9">
        <v>2416</v>
      </c>
      <c r="D2803" s="9" t="s">
        <v>45</v>
      </c>
      <c r="E2803" s="12">
        <v>48166</v>
      </c>
      <c r="F2803" s="9">
        <v>9</v>
      </c>
      <c r="G2803" s="9" t="s">
        <v>38</v>
      </c>
    </row>
    <row r="2804" spans="1:7" x14ac:dyDescent="0.3">
      <c r="A2804" s="9">
        <v>3929</v>
      </c>
      <c r="B2804" s="9" t="s">
        <v>34</v>
      </c>
      <c r="C2804" s="9">
        <v>2405</v>
      </c>
      <c r="D2804" s="9" t="s">
        <v>43</v>
      </c>
      <c r="E2804" s="12">
        <v>48167</v>
      </c>
      <c r="F2804" s="9">
        <v>9</v>
      </c>
      <c r="G2804" s="9" t="s">
        <v>36</v>
      </c>
    </row>
    <row r="2805" spans="1:7" x14ac:dyDescent="0.3">
      <c r="A2805" s="9">
        <v>3930</v>
      </c>
      <c r="B2805" s="9" t="s">
        <v>34</v>
      </c>
      <c r="C2805" s="9">
        <v>2408</v>
      </c>
      <c r="D2805" s="9" t="s">
        <v>43</v>
      </c>
      <c r="E2805" s="12">
        <v>48168</v>
      </c>
      <c r="F2805" s="9">
        <v>9</v>
      </c>
      <c r="G2805" s="9" t="s">
        <v>38</v>
      </c>
    </row>
    <row r="2806" spans="1:7" x14ac:dyDescent="0.3">
      <c r="A2806" s="9">
        <v>3931</v>
      </c>
      <c r="B2806" s="9" t="s">
        <v>37</v>
      </c>
      <c r="C2806" s="9">
        <v>2416</v>
      </c>
      <c r="D2806" s="9" t="s">
        <v>45</v>
      </c>
      <c r="E2806" s="12">
        <v>48169</v>
      </c>
      <c r="F2806" s="9">
        <v>9</v>
      </c>
      <c r="G2806" s="9" t="s">
        <v>36</v>
      </c>
    </row>
    <row r="2807" spans="1:7" x14ac:dyDescent="0.3">
      <c r="A2807" s="9">
        <v>3932</v>
      </c>
      <c r="B2807" s="9" t="s">
        <v>37</v>
      </c>
      <c r="C2807" s="9">
        <v>2412</v>
      </c>
      <c r="D2807" s="9" t="s">
        <v>39</v>
      </c>
      <c r="E2807" s="12">
        <v>48170</v>
      </c>
      <c r="F2807" s="9">
        <v>9</v>
      </c>
      <c r="G2807" s="9" t="s">
        <v>36</v>
      </c>
    </row>
    <row r="2808" spans="1:7" x14ac:dyDescent="0.3">
      <c r="A2808" s="9">
        <v>3933</v>
      </c>
      <c r="B2808" s="9" t="s">
        <v>37</v>
      </c>
      <c r="C2808" s="9">
        <v>2423</v>
      </c>
      <c r="D2808" s="9" t="s">
        <v>45</v>
      </c>
      <c r="E2808" s="12">
        <v>48171</v>
      </c>
      <c r="F2808" s="9">
        <v>9</v>
      </c>
      <c r="G2808" s="9" t="s">
        <v>36</v>
      </c>
    </row>
    <row r="2809" spans="1:7" x14ac:dyDescent="0.3">
      <c r="A2809" s="9">
        <v>3934</v>
      </c>
      <c r="B2809" s="9" t="s">
        <v>37</v>
      </c>
      <c r="C2809" s="9">
        <v>2408</v>
      </c>
      <c r="D2809" s="9" t="s">
        <v>43</v>
      </c>
      <c r="E2809" s="12">
        <v>48172</v>
      </c>
      <c r="F2809" s="9">
        <v>10</v>
      </c>
      <c r="G2809" s="9" t="s">
        <v>38</v>
      </c>
    </row>
    <row r="2810" spans="1:7" x14ac:dyDescent="0.3">
      <c r="A2810" s="9">
        <v>3935</v>
      </c>
      <c r="B2810" s="9" t="s">
        <v>37</v>
      </c>
      <c r="C2810" s="9">
        <v>2422</v>
      </c>
      <c r="D2810" s="9" t="s">
        <v>35</v>
      </c>
      <c r="E2810" s="12">
        <v>48173</v>
      </c>
      <c r="F2810" s="9">
        <v>10</v>
      </c>
      <c r="G2810" s="9" t="s">
        <v>36</v>
      </c>
    </row>
    <row r="2811" spans="1:7" x14ac:dyDescent="0.3">
      <c r="A2811" s="9">
        <v>3936</v>
      </c>
      <c r="B2811" s="9" t="s">
        <v>37</v>
      </c>
      <c r="C2811" s="9">
        <v>2405</v>
      </c>
      <c r="D2811" s="9" t="s">
        <v>46</v>
      </c>
      <c r="E2811" s="12">
        <v>48174</v>
      </c>
      <c r="F2811" s="9">
        <v>9</v>
      </c>
      <c r="G2811" s="9" t="s">
        <v>38</v>
      </c>
    </row>
    <row r="2812" spans="1:7" x14ac:dyDescent="0.3">
      <c r="A2812" s="9">
        <v>3937</v>
      </c>
      <c r="B2812" s="9" t="s">
        <v>37</v>
      </c>
      <c r="C2812" s="9">
        <v>2414</v>
      </c>
      <c r="D2812" s="9" t="s">
        <v>43</v>
      </c>
      <c r="E2812" s="12">
        <v>48175</v>
      </c>
      <c r="F2812" s="9">
        <v>10</v>
      </c>
      <c r="G2812" s="9" t="s">
        <v>38</v>
      </c>
    </row>
    <row r="2813" spans="1:7" x14ac:dyDescent="0.3">
      <c r="A2813" s="9">
        <v>3939</v>
      </c>
      <c r="B2813" s="9" t="s">
        <v>37</v>
      </c>
      <c r="C2813" s="9">
        <v>2419</v>
      </c>
      <c r="D2813" s="9" t="s">
        <v>45</v>
      </c>
      <c r="E2813" s="12">
        <v>48176</v>
      </c>
      <c r="F2813" s="9">
        <v>9</v>
      </c>
      <c r="G2813" s="9" t="s">
        <v>38</v>
      </c>
    </row>
    <row r="2814" spans="1:7" x14ac:dyDescent="0.3">
      <c r="A2814" s="9">
        <v>3940</v>
      </c>
      <c r="B2814" s="9" t="s">
        <v>34</v>
      </c>
      <c r="C2814" s="9">
        <v>2417</v>
      </c>
      <c r="D2814" s="9" t="s">
        <v>45</v>
      </c>
      <c r="E2814" s="12">
        <v>48177</v>
      </c>
      <c r="F2814" s="9">
        <v>9</v>
      </c>
      <c r="G2814" s="9" t="s">
        <v>38</v>
      </c>
    </row>
    <row r="2815" spans="1:7" x14ac:dyDescent="0.3">
      <c r="A2815" s="9">
        <v>3941</v>
      </c>
      <c r="B2815" s="9" t="s">
        <v>34</v>
      </c>
      <c r="C2815" s="9">
        <v>2417</v>
      </c>
      <c r="D2815" s="9" t="s">
        <v>46</v>
      </c>
      <c r="E2815" s="12">
        <v>48178</v>
      </c>
      <c r="F2815" s="9">
        <v>9</v>
      </c>
      <c r="G2815" s="9" t="s">
        <v>36</v>
      </c>
    </row>
    <row r="2816" spans="1:7" x14ac:dyDescent="0.3">
      <c r="A2816" s="9">
        <v>3942</v>
      </c>
      <c r="B2816" s="9" t="s">
        <v>34</v>
      </c>
      <c r="C2816" s="9">
        <v>2424</v>
      </c>
      <c r="D2816" s="9" t="s">
        <v>45</v>
      </c>
      <c r="E2816" s="12">
        <v>48179</v>
      </c>
      <c r="F2816" s="9">
        <v>9</v>
      </c>
      <c r="G2816" s="9" t="s">
        <v>38</v>
      </c>
    </row>
    <row r="2817" spans="1:7" x14ac:dyDescent="0.3">
      <c r="A2817" s="9">
        <v>3943</v>
      </c>
      <c r="B2817" s="9" t="s">
        <v>34</v>
      </c>
      <c r="C2817" s="9">
        <v>2422</v>
      </c>
      <c r="D2817" s="9" t="s">
        <v>45</v>
      </c>
      <c r="E2817" s="12">
        <v>48180</v>
      </c>
      <c r="F2817" s="9">
        <v>9</v>
      </c>
      <c r="G2817" s="9" t="s">
        <v>38</v>
      </c>
    </row>
    <row r="2818" spans="1:7" x14ac:dyDescent="0.3">
      <c r="A2818" s="9">
        <v>3944</v>
      </c>
      <c r="B2818" s="9" t="s">
        <v>37</v>
      </c>
      <c r="C2818" s="9">
        <v>2424</v>
      </c>
      <c r="D2818" s="9" t="s">
        <v>39</v>
      </c>
      <c r="E2818" s="12">
        <v>48181</v>
      </c>
      <c r="F2818" s="9">
        <v>9</v>
      </c>
      <c r="G2818" s="9" t="s">
        <v>36</v>
      </c>
    </row>
    <row r="2819" spans="1:7" x14ac:dyDescent="0.3">
      <c r="A2819" s="9">
        <v>3946</v>
      </c>
      <c r="B2819" s="9" t="s">
        <v>37</v>
      </c>
      <c r="C2819" s="9">
        <v>2405</v>
      </c>
      <c r="D2819" s="9" t="s">
        <v>39</v>
      </c>
      <c r="E2819" s="12">
        <v>48182</v>
      </c>
      <c r="F2819" s="9">
        <v>9</v>
      </c>
      <c r="G2819" s="9" t="s">
        <v>36</v>
      </c>
    </row>
    <row r="2820" spans="1:7" x14ac:dyDescent="0.3">
      <c r="A2820" s="9">
        <v>3947</v>
      </c>
      <c r="B2820" s="9" t="s">
        <v>37</v>
      </c>
      <c r="C2820" s="9">
        <v>2417</v>
      </c>
      <c r="D2820" s="9" t="s">
        <v>46</v>
      </c>
      <c r="E2820" s="12">
        <v>48183</v>
      </c>
      <c r="F2820" s="9">
        <v>9</v>
      </c>
      <c r="G2820" s="9" t="s">
        <v>36</v>
      </c>
    </row>
    <row r="2821" spans="1:7" x14ac:dyDescent="0.3">
      <c r="A2821" s="9">
        <v>3948</v>
      </c>
      <c r="B2821" s="9" t="s">
        <v>34</v>
      </c>
      <c r="C2821" s="9">
        <v>2413</v>
      </c>
      <c r="D2821" s="9" t="s">
        <v>35</v>
      </c>
      <c r="E2821" s="12">
        <v>48184</v>
      </c>
      <c r="F2821" s="9">
        <v>9</v>
      </c>
      <c r="G2821" s="9" t="s">
        <v>38</v>
      </c>
    </row>
    <row r="2822" spans="1:7" x14ac:dyDescent="0.3">
      <c r="A2822" s="9">
        <v>3949</v>
      </c>
      <c r="B2822" s="9" t="s">
        <v>37</v>
      </c>
      <c r="C2822" s="9">
        <v>2407</v>
      </c>
      <c r="D2822" s="9" t="s">
        <v>46</v>
      </c>
      <c r="E2822" s="12">
        <v>48185</v>
      </c>
      <c r="F2822" s="9">
        <v>9</v>
      </c>
      <c r="G2822" s="9" t="s">
        <v>38</v>
      </c>
    </row>
    <row r="2823" spans="1:7" x14ac:dyDescent="0.3">
      <c r="A2823" s="9">
        <v>3950</v>
      </c>
      <c r="B2823" s="9" t="s">
        <v>37</v>
      </c>
      <c r="C2823" s="9">
        <v>2402</v>
      </c>
      <c r="D2823" s="9" t="s">
        <v>35</v>
      </c>
      <c r="E2823" s="12">
        <v>48186</v>
      </c>
      <c r="F2823" s="9">
        <v>9</v>
      </c>
      <c r="G2823" s="9" t="s">
        <v>36</v>
      </c>
    </row>
    <row r="2824" spans="1:7" x14ac:dyDescent="0.3">
      <c r="A2824" s="9">
        <v>3951</v>
      </c>
      <c r="B2824" s="9" t="s">
        <v>40</v>
      </c>
      <c r="C2824" s="9">
        <v>2402</v>
      </c>
      <c r="D2824" s="9" t="s">
        <v>39</v>
      </c>
      <c r="E2824" s="12">
        <v>48187</v>
      </c>
      <c r="F2824" s="9">
        <v>9</v>
      </c>
      <c r="G2824" s="9" t="s">
        <v>36</v>
      </c>
    </row>
    <row r="2825" spans="1:7" x14ac:dyDescent="0.3">
      <c r="A2825" s="9">
        <v>3952</v>
      </c>
      <c r="B2825" s="9" t="s">
        <v>37</v>
      </c>
      <c r="C2825" s="9">
        <v>2402</v>
      </c>
      <c r="D2825" s="9" t="s">
        <v>45</v>
      </c>
      <c r="E2825" s="12">
        <v>48188</v>
      </c>
      <c r="F2825" s="9">
        <v>9</v>
      </c>
      <c r="G2825" s="9" t="s">
        <v>38</v>
      </c>
    </row>
    <row r="2826" spans="1:7" x14ac:dyDescent="0.3">
      <c r="A2826" s="9">
        <v>3953</v>
      </c>
      <c r="B2826" s="9" t="s">
        <v>34</v>
      </c>
      <c r="C2826" s="9">
        <v>2416</v>
      </c>
      <c r="D2826" s="9" t="s">
        <v>43</v>
      </c>
      <c r="E2826" s="12">
        <v>48189</v>
      </c>
      <c r="F2826" s="9">
        <v>9</v>
      </c>
      <c r="G2826" s="9" t="s">
        <v>38</v>
      </c>
    </row>
    <row r="2827" spans="1:7" x14ac:dyDescent="0.3">
      <c r="A2827" s="9">
        <v>3954</v>
      </c>
      <c r="B2827" s="9" t="s">
        <v>34</v>
      </c>
      <c r="C2827" s="9">
        <v>2424</v>
      </c>
      <c r="D2827" s="9" t="s">
        <v>39</v>
      </c>
      <c r="E2827" s="12">
        <v>48190</v>
      </c>
      <c r="F2827" s="9">
        <v>9</v>
      </c>
      <c r="G2827" s="9" t="s">
        <v>42</v>
      </c>
    </row>
    <row r="2828" spans="1:7" x14ac:dyDescent="0.3">
      <c r="A2828" s="9">
        <v>3955</v>
      </c>
      <c r="B2828" s="9" t="s">
        <v>34</v>
      </c>
      <c r="C2828" s="9">
        <v>2409</v>
      </c>
      <c r="D2828" s="9" t="s">
        <v>45</v>
      </c>
      <c r="E2828" s="12">
        <v>48191</v>
      </c>
      <c r="F2828" s="9">
        <v>9</v>
      </c>
      <c r="G2828" s="9" t="s">
        <v>36</v>
      </c>
    </row>
    <row r="2829" spans="1:7" x14ac:dyDescent="0.3">
      <c r="A2829" s="9">
        <v>3956</v>
      </c>
      <c r="B2829" s="9" t="s">
        <v>40</v>
      </c>
      <c r="C2829" s="9">
        <v>2416</v>
      </c>
      <c r="D2829" s="9" t="s">
        <v>45</v>
      </c>
      <c r="E2829" s="12">
        <v>48192</v>
      </c>
      <c r="F2829" s="9">
        <v>9</v>
      </c>
      <c r="G2829" s="9" t="s">
        <v>36</v>
      </c>
    </row>
    <row r="2830" spans="1:7" x14ac:dyDescent="0.3">
      <c r="A2830" s="9">
        <v>3957</v>
      </c>
      <c r="B2830" s="9" t="s">
        <v>37</v>
      </c>
      <c r="C2830" s="9">
        <v>2418</v>
      </c>
      <c r="D2830" s="9" t="s">
        <v>46</v>
      </c>
      <c r="E2830" s="12">
        <v>48193</v>
      </c>
      <c r="F2830" s="9">
        <v>10</v>
      </c>
      <c r="G2830" s="9" t="s">
        <v>36</v>
      </c>
    </row>
    <row r="2831" spans="1:7" x14ac:dyDescent="0.3">
      <c r="A2831" s="9">
        <v>3958</v>
      </c>
      <c r="B2831" s="9" t="s">
        <v>40</v>
      </c>
      <c r="C2831" s="9">
        <v>2423</v>
      </c>
      <c r="D2831" s="9" t="s">
        <v>45</v>
      </c>
      <c r="E2831" s="12">
        <v>48194</v>
      </c>
      <c r="F2831" s="9">
        <v>10</v>
      </c>
      <c r="G2831" s="9" t="s">
        <v>36</v>
      </c>
    </row>
    <row r="2832" spans="1:7" x14ac:dyDescent="0.3">
      <c r="A2832" s="9">
        <v>3959</v>
      </c>
      <c r="B2832" s="9" t="s">
        <v>34</v>
      </c>
      <c r="C2832" s="9">
        <v>2406</v>
      </c>
      <c r="D2832" s="9" t="s">
        <v>45</v>
      </c>
      <c r="E2832" s="12">
        <v>48195</v>
      </c>
      <c r="F2832" s="9">
        <v>9</v>
      </c>
      <c r="G2832" s="9" t="s">
        <v>38</v>
      </c>
    </row>
    <row r="2833" spans="1:7" x14ac:dyDescent="0.3">
      <c r="A2833" s="9">
        <v>3960</v>
      </c>
      <c r="B2833" s="9" t="s">
        <v>37</v>
      </c>
      <c r="C2833" s="9">
        <v>2414</v>
      </c>
      <c r="D2833" s="9" t="s">
        <v>35</v>
      </c>
      <c r="E2833" s="12">
        <v>48196</v>
      </c>
      <c r="F2833" s="9">
        <v>10</v>
      </c>
      <c r="G2833" s="9" t="s">
        <v>36</v>
      </c>
    </row>
    <row r="2834" spans="1:7" x14ac:dyDescent="0.3">
      <c r="A2834" s="9">
        <v>3961</v>
      </c>
      <c r="B2834" s="9" t="s">
        <v>37</v>
      </c>
      <c r="C2834" s="9">
        <v>2413</v>
      </c>
      <c r="D2834" s="9" t="s">
        <v>43</v>
      </c>
      <c r="E2834" s="12">
        <v>48197</v>
      </c>
      <c r="F2834" s="9">
        <v>9</v>
      </c>
      <c r="G2834" s="9" t="s">
        <v>36</v>
      </c>
    </row>
    <row r="2835" spans="1:7" x14ac:dyDescent="0.3">
      <c r="A2835" s="9">
        <v>3962</v>
      </c>
      <c r="B2835" s="9" t="s">
        <v>37</v>
      </c>
      <c r="C2835" s="9">
        <v>2412</v>
      </c>
      <c r="D2835" s="9" t="s">
        <v>45</v>
      </c>
      <c r="E2835" s="12">
        <v>48198</v>
      </c>
      <c r="F2835" s="9">
        <v>10</v>
      </c>
      <c r="G2835" s="9" t="s">
        <v>38</v>
      </c>
    </row>
    <row r="2836" spans="1:7" x14ac:dyDescent="0.3">
      <c r="A2836" s="9">
        <v>3963</v>
      </c>
      <c r="B2836" s="9" t="s">
        <v>37</v>
      </c>
      <c r="C2836" s="9">
        <v>2413</v>
      </c>
      <c r="D2836" s="9" t="s">
        <v>46</v>
      </c>
      <c r="E2836" s="12">
        <v>48199</v>
      </c>
      <c r="F2836" s="9">
        <v>10</v>
      </c>
      <c r="G2836" s="9" t="s">
        <v>36</v>
      </c>
    </row>
    <row r="2837" spans="1:7" x14ac:dyDescent="0.3">
      <c r="A2837" s="9">
        <v>3964</v>
      </c>
      <c r="B2837" s="9" t="s">
        <v>37</v>
      </c>
      <c r="C2837" s="9">
        <v>2419</v>
      </c>
      <c r="D2837" s="9" t="s">
        <v>43</v>
      </c>
      <c r="E2837" s="12">
        <v>48200</v>
      </c>
      <c r="F2837" s="9">
        <v>10</v>
      </c>
      <c r="G2837" s="9" t="s">
        <v>38</v>
      </c>
    </row>
    <row r="2838" spans="1:7" x14ac:dyDescent="0.3">
      <c r="A2838" s="9">
        <v>3965</v>
      </c>
      <c r="B2838" s="9" t="s">
        <v>34</v>
      </c>
      <c r="C2838" s="9">
        <v>2424</v>
      </c>
      <c r="D2838" s="9" t="s">
        <v>35</v>
      </c>
      <c r="E2838" s="12">
        <v>48201</v>
      </c>
      <c r="F2838" s="9">
        <v>10</v>
      </c>
      <c r="G2838" s="9" t="s">
        <v>36</v>
      </c>
    </row>
    <row r="2839" spans="1:7" x14ac:dyDescent="0.3">
      <c r="A2839" s="9">
        <v>3966</v>
      </c>
      <c r="B2839" s="9" t="s">
        <v>34</v>
      </c>
      <c r="C2839" s="9">
        <v>2402</v>
      </c>
      <c r="D2839" s="9" t="s">
        <v>45</v>
      </c>
      <c r="E2839" s="12">
        <v>48202</v>
      </c>
      <c r="F2839" s="9">
        <v>10</v>
      </c>
      <c r="G2839" s="9" t="s">
        <v>36</v>
      </c>
    </row>
    <row r="2840" spans="1:7" x14ac:dyDescent="0.3">
      <c r="A2840" s="9">
        <v>3967</v>
      </c>
      <c r="B2840" s="9" t="s">
        <v>37</v>
      </c>
      <c r="C2840" s="9">
        <v>2407</v>
      </c>
      <c r="D2840" s="9" t="s">
        <v>35</v>
      </c>
      <c r="E2840" s="12">
        <v>48203</v>
      </c>
      <c r="F2840" s="9">
        <v>10</v>
      </c>
      <c r="G2840" s="9" t="s">
        <v>36</v>
      </c>
    </row>
    <row r="2841" spans="1:7" x14ac:dyDescent="0.3">
      <c r="A2841" s="9">
        <v>3968</v>
      </c>
      <c r="B2841" s="9" t="s">
        <v>37</v>
      </c>
      <c r="C2841" s="9">
        <v>2404</v>
      </c>
      <c r="D2841" s="9" t="s">
        <v>43</v>
      </c>
      <c r="E2841" s="12">
        <v>48204</v>
      </c>
      <c r="F2841" s="9">
        <v>10</v>
      </c>
      <c r="G2841" s="9" t="s">
        <v>38</v>
      </c>
    </row>
    <row r="2842" spans="1:7" x14ac:dyDescent="0.3">
      <c r="A2842" s="9">
        <v>3969</v>
      </c>
      <c r="B2842" s="9" t="s">
        <v>40</v>
      </c>
      <c r="C2842" s="9">
        <v>2408</v>
      </c>
      <c r="D2842" s="9" t="s">
        <v>46</v>
      </c>
      <c r="E2842" s="12">
        <v>48205</v>
      </c>
      <c r="F2842" s="9">
        <v>10</v>
      </c>
      <c r="G2842" s="9" t="s">
        <v>36</v>
      </c>
    </row>
    <row r="2843" spans="1:7" x14ac:dyDescent="0.3">
      <c r="A2843" s="9">
        <v>3970</v>
      </c>
      <c r="B2843" s="9" t="s">
        <v>34</v>
      </c>
      <c r="C2843" s="9">
        <v>2407</v>
      </c>
      <c r="D2843" s="9" t="s">
        <v>45</v>
      </c>
      <c r="E2843" s="12">
        <v>48206</v>
      </c>
      <c r="F2843" s="9">
        <v>9</v>
      </c>
      <c r="G2843" s="9" t="s">
        <v>38</v>
      </c>
    </row>
    <row r="2844" spans="1:7" x14ac:dyDescent="0.3">
      <c r="A2844" s="9">
        <v>3971</v>
      </c>
      <c r="B2844" s="9" t="s">
        <v>34</v>
      </c>
      <c r="C2844" s="9">
        <v>2421</v>
      </c>
      <c r="D2844" s="9" t="s">
        <v>35</v>
      </c>
      <c r="E2844" s="12">
        <v>48207</v>
      </c>
      <c r="F2844" s="9">
        <v>10</v>
      </c>
      <c r="G2844" s="9" t="s">
        <v>36</v>
      </c>
    </row>
    <row r="2845" spans="1:7" x14ac:dyDescent="0.3">
      <c r="A2845" s="9">
        <v>3972</v>
      </c>
      <c r="B2845" s="9" t="s">
        <v>34</v>
      </c>
      <c r="C2845" s="9">
        <v>2402</v>
      </c>
      <c r="D2845" s="9" t="s">
        <v>46</v>
      </c>
      <c r="E2845" s="12">
        <v>48208</v>
      </c>
      <c r="F2845" s="9">
        <v>9</v>
      </c>
      <c r="G2845" s="9" t="s">
        <v>38</v>
      </c>
    </row>
    <row r="2846" spans="1:7" x14ac:dyDescent="0.3">
      <c r="A2846" s="9">
        <v>3973</v>
      </c>
      <c r="B2846" s="9" t="s">
        <v>34</v>
      </c>
      <c r="C2846" s="9">
        <v>2402</v>
      </c>
      <c r="D2846" s="9" t="s">
        <v>46</v>
      </c>
      <c r="E2846" s="12">
        <v>48209</v>
      </c>
      <c r="F2846" s="9">
        <v>9</v>
      </c>
      <c r="G2846" s="9" t="s">
        <v>38</v>
      </c>
    </row>
    <row r="2847" spans="1:7" x14ac:dyDescent="0.3">
      <c r="A2847" s="9">
        <v>3974</v>
      </c>
      <c r="B2847" s="9" t="s">
        <v>37</v>
      </c>
      <c r="C2847" s="9">
        <v>2408</v>
      </c>
      <c r="D2847" s="9" t="s">
        <v>43</v>
      </c>
      <c r="E2847" s="12">
        <v>48210</v>
      </c>
      <c r="F2847" s="9">
        <v>3</v>
      </c>
      <c r="G2847" s="9" t="s">
        <v>36</v>
      </c>
    </row>
    <row r="2848" spans="1:7" x14ac:dyDescent="0.3">
      <c r="A2848" s="9">
        <v>3975</v>
      </c>
      <c r="B2848" s="9" t="s">
        <v>34</v>
      </c>
      <c r="C2848" s="9">
        <v>2406</v>
      </c>
      <c r="D2848" s="9" t="s">
        <v>45</v>
      </c>
      <c r="E2848" s="12">
        <v>48211</v>
      </c>
      <c r="F2848" s="9">
        <v>10</v>
      </c>
      <c r="G2848" s="9" t="s">
        <v>36</v>
      </c>
    </row>
    <row r="2849" spans="1:7" x14ac:dyDescent="0.3">
      <c r="A2849" s="9">
        <v>3976</v>
      </c>
      <c r="B2849" s="9" t="s">
        <v>37</v>
      </c>
      <c r="C2849" s="9">
        <v>2418</v>
      </c>
      <c r="D2849" s="9" t="s">
        <v>35</v>
      </c>
      <c r="E2849" s="12">
        <v>48212</v>
      </c>
      <c r="F2849" s="9">
        <v>10</v>
      </c>
      <c r="G2849" s="9" t="s">
        <v>36</v>
      </c>
    </row>
    <row r="2850" spans="1:7" x14ac:dyDescent="0.3">
      <c r="A2850" s="9">
        <v>3977</v>
      </c>
      <c r="B2850" s="9" t="s">
        <v>37</v>
      </c>
      <c r="C2850" s="9">
        <v>2407</v>
      </c>
      <c r="D2850" s="9" t="s">
        <v>45</v>
      </c>
      <c r="E2850" s="12">
        <v>48213</v>
      </c>
      <c r="F2850" s="9">
        <v>10</v>
      </c>
      <c r="G2850" s="9" t="s">
        <v>36</v>
      </c>
    </row>
    <row r="2851" spans="1:7" x14ac:dyDescent="0.3">
      <c r="A2851" s="9">
        <v>3978</v>
      </c>
      <c r="B2851" s="9" t="s">
        <v>37</v>
      </c>
      <c r="C2851" s="9">
        <v>2404</v>
      </c>
      <c r="D2851" s="9" t="s">
        <v>46</v>
      </c>
      <c r="E2851" s="12">
        <v>48214</v>
      </c>
      <c r="F2851" s="9">
        <v>10</v>
      </c>
      <c r="G2851" s="9" t="s">
        <v>38</v>
      </c>
    </row>
    <row r="2852" spans="1:7" x14ac:dyDescent="0.3">
      <c r="A2852" s="9">
        <v>3979</v>
      </c>
      <c r="B2852" s="9" t="s">
        <v>44</v>
      </c>
      <c r="C2852" s="9">
        <v>2401</v>
      </c>
      <c r="D2852" s="9" t="s">
        <v>45</v>
      </c>
      <c r="E2852" s="12">
        <v>48215</v>
      </c>
      <c r="F2852" s="9">
        <v>9</v>
      </c>
      <c r="G2852" s="9" t="s">
        <v>42</v>
      </c>
    </row>
    <row r="2853" spans="1:7" x14ac:dyDescent="0.3">
      <c r="A2853" s="9">
        <v>3980</v>
      </c>
      <c r="B2853" s="9" t="s">
        <v>37</v>
      </c>
      <c r="C2853" s="9">
        <v>2407</v>
      </c>
      <c r="D2853" s="9" t="s">
        <v>35</v>
      </c>
      <c r="E2853" s="12">
        <v>48216</v>
      </c>
      <c r="F2853" s="9">
        <v>9</v>
      </c>
      <c r="G2853" s="9" t="s">
        <v>36</v>
      </c>
    </row>
    <row r="2854" spans="1:7" x14ac:dyDescent="0.3">
      <c r="A2854" s="9">
        <v>3981</v>
      </c>
      <c r="B2854" s="9" t="s">
        <v>37</v>
      </c>
      <c r="C2854" s="9">
        <v>2405</v>
      </c>
      <c r="D2854" s="9" t="s">
        <v>45</v>
      </c>
      <c r="E2854" s="12">
        <v>48217</v>
      </c>
      <c r="F2854" s="9">
        <v>9</v>
      </c>
      <c r="G2854" s="9" t="s">
        <v>38</v>
      </c>
    </row>
    <row r="2855" spans="1:7" x14ac:dyDescent="0.3">
      <c r="A2855" s="9">
        <v>3982</v>
      </c>
      <c r="B2855" s="9" t="s">
        <v>37</v>
      </c>
      <c r="C2855" s="9">
        <v>2415</v>
      </c>
      <c r="D2855" s="9" t="s">
        <v>45</v>
      </c>
      <c r="E2855" s="12">
        <v>48218</v>
      </c>
      <c r="F2855" s="9">
        <v>9</v>
      </c>
      <c r="G2855" s="9" t="s">
        <v>38</v>
      </c>
    </row>
    <row r="2856" spans="1:7" x14ac:dyDescent="0.3">
      <c r="A2856" s="9">
        <v>3983</v>
      </c>
      <c r="B2856" s="9" t="s">
        <v>34</v>
      </c>
      <c r="C2856" s="9">
        <v>2411</v>
      </c>
      <c r="D2856" s="9" t="s">
        <v>45</v>
      </c>
      <c r="E2856" s="12">
        <v>48219</v>
      </c>
      <c r="F2856" s="9">
        <v>9</v>
      </c>
      <c r="G2856" s="9" t="s">
        <v>36</v>
      </c>
    </row>
    <row r="2857" spans="1:7" x14ac:dyDescent="0.3">
      <c r="A2857" s="9">
        <v>3984</v>
      </c>
      <c r="B2857" s="9" t="s">
        <v>37</v>
      </c>
      <c r="C2857" s="9">
        <v>2421</v>
      </c>
      <c r="D2857" s="9" t="s">
        <v>46</v>
      </c>
      <c r="E2857" s="12">
        <v>48220</v>
      </c>
      <c r="F2857" s="9">
        <v>9</v>
      </c>
      <c r="G2857" s="9" t="s">
        <v>36</v>
      </c>
    </row>
    <row r="2858" spans="1:7" x14ac:dyDescent="0.3">
      <c r="A2858" s="9">
        <v>3985</v>
      </c>
      <c r="B2858" s="9" t="s">
        <v>34</v>
      </c>
      <c r="C2858" s="9">
        <v>2416</v>
      </c>
      <c r="D2858" s="9" t="s">
        <v>47</v>
      </c>
      <c r="E2858" s="12">
        <v>48221</v>
      </c>
      <c r="F2858" s="9">
        <v>10</v>
      </c>
      <c r="G2858" s="9" t="s">
        <v>36</v>
      </c>
    </row>
    <row r="2859" spans="1:7" x14ac:dyDescent="0.3">
      <c r="A2859" s="9">
        <v>3986</v>
      </c>
      <c r="B2859" s="9" t="s">
        <v>34</v>
      </c>
      <c r="C2859" s="9">
        <v>2423</v>
      </c>
      <c r="D2859" s="9" t="s">
        <v>43</v>
      </c>
      <c r="E2859" s="12">
        <v>48222</v>
      </c>
      <c r="F2859" s="9">
        <v>10</v>
      </c>
      <c r="G2859" s="9" t="s">
        <v>36</v>
      </c>
    </row>
    <row r="2860" spans="1:7" x14ac:dyDescent="0.3">
      <c r="A2860" s="9">
        <v>3987</v>
      </c>
      <c r="B2860" s="9" t="s">
        <v>37</v>
      </c>
      <c r="C2860" s="9">
        <v>2413</v>
      </c>
      <c r="D2860" s="9" t="s">
        <v>43</v>
      </c>
      <c r="E2860" s="12">
        <v>48223</v>
      </c>
      <c r="F2860" s="9">
        <v>10</v>
      </c>
      <c r="G2860" s="9" t="s">
        <v>38</v>
      </c>
    </row>
    <row r="2861" spans="1:7" x14ac:dyDescent="0.3">
      <c r="A2861" s="9">
        <v>3988</v>
      </c>
      <c r="B2861" s="9" t="s">
        <v>37</v>
      </c>
      <c r="C2861" s="9">
        <v>2417</v>
      </c>
      <c r="D2861" s="9" t="s">
        <v>45</v>
      </c>
      <c r="E2861" s="12">
        <v>48224</v>
      </c>
      <c r="F2861" s="9">
        <v>10</v>
      </c>
      <c r="G2861" s="9" t="s">
        <v>36</v>
      </c>
    </row>
    <row r="2862" spans="1:7" x14ac:dyDescent="0.3">
      <c r="A2862" s="9">
        <v>3989</v>
      </c>
      <c r="B2862" s="9" t="s">
        <v>34</v>
      </c>
      <c r="C2862" s="9">
        <v>2401</v>
      </c>
      <c r="D2862" s="9" t="s">
        <v>46</v>
      </c>
      <c r="E2862" s="12">
        <v>48225</v>
      </c>
      <c r="F2862" s="9">
        <v>10</v>
      </c>
      <c r="G2862" s="9" t="s">
        <v>36</v>
      </c>
    </row>
    <row r="2863" spans="1:7" x14ac:dyDescent="0.3">
      <c r="A2863" s="9">
        <v>3990</v>
      </c>
      <c r="B2863" s="9" t="s">
        <v>34</v>
      </c>
      <c r="C2863" s="9">
        <v>2403</v>
      </c>
      <c r="D2863" s="9" t="s">
        <v>43</v>
      </c>
      <c r="E2863" s="12">
        <v>48226</v>
      </c>
      <c r="F2863" s="9">
        <v>10</v>
      </c>
      <c r="G2863" s="9" t="s">
        <v>36</v>
      </c>
    </row>
    <row r="2864" spans="1:7" x14ac:dyDescent="0.3">
      <c r="A2864" s="9">
        <v>3991</v>
      </c>
      <c r="B2864" s="9" t="s">
        <v>37</v>
      </c>
      <c r="C2864" s="9">
        <v>2402</v>
      </c>
      <c r="D2864" s="9" t="s">
        <v>45</v>
      </c>
      <c r="E2864" s="12">
        <v>48227</v>
      </c>
      <c r="F2864" s="9">
        <v>10</v>
      </c>
      <c r="G2864" s="9" t="s">
        <v>38</v>
      </c>
    </row>
    <row r="2865" spans="1:7" x14ac:dyDescent="0.3">
      <c r="A2865" s="9">
        <v>3992</v>
      </c>
      <c r="B2865" s="9" t="s">
        <v>37</v>
      </c>
      <c r="C2865" s="9">
        <v>2412</v>
      </c>
      <c r="D2865" s="9" t="s">
        <v>43</v>
      </c>
      <c r="E2865" s="12">
        <v>48228</v>
      </c>
      <c r="F2865" s="9">
        <v>10</v>
      </c>
      <c r="G2865" s="9" t="s">
        <v>38</v>
      </c>
    </row>
    <row r="2866" spans="1:7" x14ac:dyDescent="0.3">
      <c r="A2866" s="9">
        <v>3993</v>
      </c>
      <c r="B2866" s="9" t="s">
        <v>37</v>
      </c>
      <c r="C2866" s="9">
        <v>2421</v>
      </c>
      <c r="D2866" s="9" t="s">
        <v>43</v>
      </c>
      <c r="E2866" s="12">
        <v>48229</v>
      </c>
      <c r="F2866" s="9">
        <v>10</v>
      </c>
      <c r="G2866" s="9" t="s">
        <v>36</v>
      </c>
    </row>
    <row r="2867" spans="1:7" x14ac:dyDescent="0.3">
      <c r="A2867" s="9">
        <v>3994</v>
      </c>
      <c r="B2867" s="9" t="s">
        <v>34</v>
      </c>
      <c r="C2867" s="9">
        <v>2402</v>
      </c>
      <c r="D2867" s="9" t="s">
        <v>45</v>
      </c>
      <c r="E2867" s="12">
        <v>48230</v>
      </c>
      <c r="F2867" s="9">
        <v>10</v>
      </c>
      <c r="G2867" s="9" t="s">
        <v>36</v>
      </c>
    </row>
    <row r="2868" spans="1:7" x14ac:dyDescent="0.3">
      <c r="A2868" s="9">
        <v>3995</v>
      </c>
      <c r="B2868" s="9" t="s">
        <v>37</v>
      </c>
      <c r="C2868" s="9">
        <v>2419</v>
      </c>
      <c r="D2868" s="9" t="s">
        <v>45</v>
      </c>
      <c r="E2868" s="12">
        <v>48231</v>
      </c>
      <c r="F2868" s="9">
        <v>10</v>
      </c>
      <c r="G2868" s="9" t="s">
        <v>36</v>
      </c>
    </row>
    <row r="2869" spans="1:7" x14ac:dyDescent="0.3">
      <c r="A2869" s="9">
        <v>3996</v>
      </c>
      <c r="B2869" s="9" t="s">
        <v>37</v>
      </c>
      <c r="C2869" s="9">
        <v>2419</v>
      </c>
      <c r="D2869" s="9" t="s">
        <v>43</v>
      </c>
      <c r="E2869" s="12">
        <v>48232</v>
      </c>
      <c r="F2869" s="9">
        <v>10</v>
      </c>
      <c r="G2869" s="9" t="s">
        <v>36</v>
      </c>
    </row>
    <row r="2870" spans="1:7" x14ac:dyDescent="0.3">
      <c r="A2870" s="9">
        <v>3997</v>
      </c>
      <c r="B2870" s="9" t="s">
        <v>44</v>
      </c>
      <c r="C2870" s="9">
        <v>2407</v>
      </c>
      <c r="D2870" s="9" t="s">
        <v>45</v>
      </c>
      <c r="E2870" s="12">
        <v>48233</v>
      </c>
      <c r="F2870" s="9">
        <v>10</v>
      </c>
      <c r="G2870" s="9" t="s">
        <v>38</v>
      </c>
    </row>
    <row r="2871" spans="1:7" x14ac:dyDescent="0.3">
      <c r="A2871" s="9">
        <v>3998</v>
      </c>
      <c r="B2871" s="9" t="s">
        <v>37</v>
      </c>
      <c r="C2871" s="9">
        <v>2419</v>
      </c>
      <c r="D2871" s="9" t="s">
        <v>39</v>
      </c>
      <c r="E2871" s="12">
        <v>48234</v>
      </c>
      <c r="F2871" s="9">
        <v>10</v>
      </c>
      <c r="G2871" s="9" t="s">
        <v>36</v>
      </c>
    </row>
    <row r="2872" spans="1:7" x14ac:dyDescent="0.3">
      <c r="A2872" s="9">
        <v>3999</v>
      </c>
      <c r="B2872" s="9" t="s">
        <v>37</v>
      </c>
      <c r="C2872" s="9">
        <v>2422</v>
      </c>
      <c r="D2872" s="9" t="s">
        <v>47</v>
      </c>
      <c r="E2872" s="12">
        <v>48235</v>
      </c>
      <c r="F2872" s="9">
        <v>10</v>
      </c>
      <c r="G2872" s="9" t="s">
        <v>36</v>
      </c>
    </row>
    <row r="2873" spans="1:7" x14ac:dyDescent="0.3">
      <c r="A2873" s="9">
        <v>4000</v>
      </c>
      <c r="B2873" s="9" t="s">
        <v>37</v>
      </c>
      <c r="C2873" s="9">
        <v>2407</v>
      </c>
      <c r="D2873" s="9" t="s">
        <v>43</v>
      </c>
      <c r="E2873" s="12">
        <v>48236</v>
      </c>
      <c r="F2873" s="9">
        <v>10</v>
      </c>
      <c r="G2873" s="9" t="s">
        <v>38</v>
      </c>
    </row>
    <row r="2874" spans="1:7" x14ac:dyDescent="0.3">
      <c r="A2874" s="9">
        <v>4001</v>
      </c>
      <c r="B2874" s="9" t="s">
        <v>37</v>
      </c>
      <c r="C2874" s="9">
        <v>2413</v>
      </c>
      <c r="D2874" s="9" t="s">
        <v>45</v>
      </c>
      <c r="E2874" s="12">
        <v>48237</v>
      </c>
      <c r="F2874" s="9">
        <v>10</v>
      </c>
      <c r="G2874" s="9" t="s">
        <v>36</v>
      </c>
    </row>
    <row r="2875" spans="1:7" x14ac:dyDescent="0.3">
      <c r="A2875" s="9">
        <v>4002</v>
      </c>
      <c r="B2875" s="9" t="s">
        <v>37</v>
      </c>
      <c r="C2875" s="9">
        <v>2401</v>
      </c>
      <c r="D2875" s="9" t="s">
        <v>45</v>
      </c>
      <c r="E2875" s="12">
        <v>48238</v>
      </c>
      <c r="F2875" s="9">
        <v>10</v>
      </c>
      <c r="G2875" s="9" t="s">
        <v>36</v>
      </c>
    </row>
    <row r="2876" spans="1:7" x14ac:dyDescent="0.3">
      <c r="A2876" s="9">
        <v>4003</v>
      </c>
      <c r="B2876" s="9" t="s">
        <v>37</v>
      </c>
      <c r="C2876" s="9">
        <v>2413</v>
      </c>
      <c r="D2876" s="9" t="s">
        <v>45</v>
      </c>
      <c r="E2876" s="12">
        <v>48239</v>
      </c>
      <c r="F2876" s="9">
        <v>10</v>
      </c>
      <c r="G2876" s="9" t="s">
        <v>38</v>
      </c>
    </row>
    <row r="2877" spans="1:7" x14ac:dyDescent="0.3">
      <c r="A2877" s="9">
        <v>4004</v>
      </c>
      <c r="B2877" s="9" t="s">
        <v>37</v>
      </c>
      <c r="C2877" s="9">
        <v>2413</v>
      </c>
      <c r="D2877" s="9" t="s">
        <v>43</v>
      </c>
      <c r="E2877" s="12">
        <v>48240</v>
      </c>
      <c r="F2877" s="9">
        <v>10</v>
      </c>
      <c r="G2877" s="9" t="s">
        <v>38</v>
      </c>
    </row>
    <row r="2878" spans="1:7" x14ac:dyDescent="0.3">
      <c r="A2878" s="9">
        <v>4005</v>
      </c>
      <c r="B2878" s="9" t="s">
        <v>34</v>
      </c>
      <c r="C2878" s="9">
        <v>2418</v>
      </c>
      <c r="D2878" s="9" t="s">
        <v>45</v>
      </c>
      <c r="E2878" s="12">
        <v>48241</v>
      </c>
      <c r="F2878" s="9">
        <v>9</v>
      </c>
      <c r="G2878" s="9" t="s">
        <v>38</v>
      </c>
    </row>
    <row r="2879" spans="1:7" x14ac:dyDescent="0.3">
      <c r="A2879" s="9">
        <v>4006</v>
      </c>
      <c r="B2879" s="9" t="s">
        <v>37</v>
      </c>
      <c r="C2879" s="9">
        <v>2413</v>
      </c>
      <c r="D2879" s="9" t="s">
        <v>43</v>
      </c>
      <c r="E2879" s="12">
        <v>48242</v>
      </c>
      <c r="F2879" s="9">
        <v>10</v>
      </c>
      <c r="G2879" s="9" t="s">
        <v>38</v>
      </c>
    </row>
    <row r="2880" spans="1:7" x14ac:dyDescent="0.3">
      <c r="A2880" s="9">
        <v>4007</v>
      </c>
      <c r="B2880" s="9" t="s">
        <v>40</v>
      </c>
      <c r="C2880" s="9">
        <v>2416</v>
      </c>
      <c r="D2880" s="9" t="s">
        <v>45</v>
      </c>
      <c r="E2880" s="12">
        <v>48243</v>
      </c>
      <c r="F2880" s="9">
        <v>10</v>
      </c>
      <c r="G2880" s="9" t="s">
        <v>38</v>
      </c>
    </row>
    <row r="2881" spans="1:7" x14ac:dyDescent="0.3">
      <c r="A2881" s="9">
        <v>4008</v>
      </c>
      <c r="B2881" s="9" t="s">
        <v>41</v>
      </c>
      <c r="C2881" s="9">
        <v>2417</v>
      </c>
      <c r="D2881" s="9" t="s">
        <v>46</v>
      </c>
      <c r="E2881" s="12">
        <v>48244</v>
      </c>
      <c r="F2881" s="9">
        <v>10</v>
      </c>
      <c r="G2881" s="9" t="s">
        <v>38</v>
      </c>
    </row>
    <row r="2882" spans="1:7" x14ac:dyDescent="0.3">
      <c r="A2882" s="9">
        <v>4009</v>
      </c>
      <c r="B2882" s="9" t="s">
        <v>37</v>
      </c>
      <c r="C2882" s="9">
        <v>2402</v>
      </c>
      <c r="D2882" s="9" t="s">
        <v>43</v>
      </c>
      <c r="E2882" s="12">
        <v>48245</v>
      </c>
      <c r="F2882" s="9">
        <v>10</v>
      </c>
      <c r="G2882" s="9" t="s">
        <v>36</v>
      </c>
    </row>
    <row r="2883" spans="1:7" x14ac:dyDescent="0.3">
      <c r="A2883" s="9">
        <v>4011</v>
      </c>
      <c r="B2883" s="9" t="s">
        <v>37</v>
      </c>
      <c r="C2883" s="9">
        <v>2401</v>
      </c>
      <c r="D2883" s="9" t="s">
        <v>46</v>
      </c>
      <c r="E2883" s="12">
        <v>48246</v>
      </c>
      <c r="F2883" s="9">
        <v>9</v>
      </c>
      <c r="G2883" s="9" t="s">
        <v>38</v>
      </c>
    </row>
    <row r="2884" spans="1:7" x14ac:dyDescent="0.3">
      <c r="A2884" s="9">
        <v>4012</v>
      </c>
      <c r="B2884" s="9" t="s">
        <v>34</v>
      </c>
      <c r="C2884" s="9">
        <v>2409</v>
      </c>
      <c r="D2884" s="9" t="s">
        <v>47</v>
      </c>
      <c r="E2884" s="12">
        <v>48247</v>
      </c>
      <c r="F2884" s="9">
        <v>9</v>
      </c>
      <c r="G2884" s="9" t="s">
        <v>38</v>
      </c>
    </row>
    <row r="2885" spans="1:7" x14ac:dyDescent="0.3">
      <c r="A2885" s="9">
        <v>4013</v>
      </c>
      <c r="B2885" s="9" t="s">
        <v>37</v>
      </c>
      <c r="C2885" s="9">
        <v>2422</v>
      </c>
      <c r="D2885" s="9" t="s">
        <v>45</v>
      </c>
      <c r="E2885" s="12">
        <v>48248</v>
      </c>
      <c r="F2885" s="9">
        <v>9</v>
      </c>
      <c r="G2885" s="9" t="s">
        <v>36</v>
      </c>
    </row>
    <row r="2886" spans="1:7" x14ac:dyDescent="0.3">
      <c r="A2886" s="9">
        <v>4014</v>
      </c>
      <c r="B2886" s="9" t="s">
        <v>34</v>
      </c>
      <c r="C2886" s="9">
        <v>2413</v>
      </c>
      <c r="D2886" s="9" t="s">
        <v>45</v>
      </c>
      <c r="E2886" s="12">
        <v>48249</v>
      </c>
      <c r="F2886" s="9">
        <v>9</v>
      </c>
      <c r="G2886" s="9" t="s">
        <v>38</v>
      </c>
    </row>
    <row r="2887" spans="1:7" x14ac:dyDescent="0.3">
      <c r="A2887" s="9">
        <v>4015</v>
      </c>
      <c r="B2887" s="9" t="s">
        <v>40</v>
      </c>
      <c r="C2887" s="9">
        <v>2418</v>
      </c>
      <c r="D2887" s="9" t="s">
        <v>45</v>
      </c>
      <c r="E2887" s="12">
        <v>48250</v>
      </c>
      <c r="F2887" s="9">
        <v>9</v>
      </c>
      <c r="G2887" s="9" t="s">
        <v>38</v>
      </c>
    </row>
    <row r="2888" spans="1:7" x14ac:dyDescent="0.3">
      <c r="A2888" s="9">
        <v>4016</v>
      </c>
      <c r="B2888" s="9" t="s">
        <v>40</v>
      </c>
      <c r="C2888" s="9">
        <v>2418</v>
      </c>
      <c r="D2888" s="9" t="s">
        <v>45</v>
      </c>
      <c r="E2888" s="12">
        <v>48251</v>
      </c>
      <c r="F2888" s="9">
        <v>9</v>
      </c>
      <c r="G2888" s="9" t="s">
        <v>38</v>
      </c>
    </row>
    <row r="2889" spans="1:7" x14ac:dyDescent="0.3">
      <c r="A2889" s="9">
        <v>4017</v>
      </c>
      <c r="B2889" s="9" t="s">
        <v>37</v>
      </c>
      <c r="C2889" s="9">
        <v>2413</v>
      </c>
      <c r="D2889" s="9" t="s">
        <v>45</v>
      </c>
      <c r="E2889" s="12">
        <v>48252</v>
      </c>
      <c r="F2889" s="9">
        <v>9</v>
      </c>
      <c r="G2889" s="9" t="s">
        <v>38</v>
      </c>
    </row>
    <row r="2890" spans="1:7" x14ac:dyDescent="0.3">
      <c r="A2890" s="9">
        <v>4018</v>
      </c>
      <c r="B2890" s="9" t="s">
        <v>44</v>
      </c>
      <c r="C2890" s="9">
        <v>2403</v>
      </c>
      <c r="D2890" s="9" t="s">
        <v>45</v>
      </c>
      <c r="E2890" s="12">
        <v>48253</v>
      </c>
      <c r="F2890" s="9">
        <v>9</v>
      </c>
      <c r="G2890" s="9" t="s">
        <v>38</v>
      </c>
    </row>
    <row r="2891" spans="1:7" x14ac:dyDescent="0.3">
      <c r="A2891" s="9">
        <v>4019</v>
      </c>
      <c r="B2891" s="9" t="s">
        <v>37</v>
      </c>
      <c r="C2891" s="9">
        <v>2406</v>
      </c>
      <c r="D2891" s="9" t="s">
        <v>43</v>
      </c>
      <c r="E2891" s="12">
        <v>48254</v>
      </c>
      <c r="F2891" s="9">
        <v>9</v>
      </c>
      <c r="G2891" s="9" t="s">
        <v>38</v>
      </c>
    </row>
    <row r="2892" spans="1:7" x14ac:dyDescent="0.3">
      <c r="A2892" s="9">
        <v>4020</v>
      </c>
      <c r="B2892" s="9" t="s">
        <v>37</v>
      </c>
      <c r="C2892" s="9">
        <v>2407</v>
      </c>
      <c r="D2892" s="9" t="s">
        <v>46</v>
      </c>
      <c r="E2892" s="12">
        <v>48255</v>
      </c>
      <c r="F2892" s="9">
        <v>9</v>
      </c>
      <c r="G2892" s="9" t="s">
        <v>38</v>
      </c>
    </row>
    <row r="2893" spans="1:7" x14ac:dyDescent="0.3">
      <c r="A2893" s="9">
        <v>4021</v>
      </c>
      <c r="B2893" s="9" t="s">
        <v>37</v>
      </c>
      <c r="C2893" s="9">
        <v>2405</v>
      </c>
      <c r="D2893" s="9" t="s">
        <v>45</v>
      </c>
      <c r="E2893" s="12">
        <v>48256</v>
      </c>
      <c r="F2893" s="9">
        <v>9</v>
      </c>
      <c r="G2893" s="9" t="s">
        <v>38</v>
      </c>
    </row>
    <row r="2894" spans="1:7" x14ac:dyDescent="0.3">
      <c r="A2894" s="9">
        <v>4022</v>
      </c>
      <c r="B2894" s="9" t="s">
        <v>40</v>
      </c>
      <c r="C2894" s="9">
        <v>2414</v>
      </c>
      <c r="D2894" s="9" t="s">
        <v>45</v>
      </c>
      <c r="E2894" s="12">
        <v>48257</v>
      </c>
      <c r="F2894" s="9">
        <v>9</v>
      </c>
      <c r="G2894" s="9" t="s">
        <v>38</v>
      </c>
    </row>
    <row r="2895" spans="1:7" x14ac:dyDescent="0.3">
      <c r="A2895" s="9">
        <v>4023</v>
      </c>
      <c r="B2895" s="9" t="s">
        <v>37</v>
      </c>
      <c r="C2895" s="9">
        <v>2412</v>
      </c>
      <c r="D2895" s="9" t="s">
        <v>45</v>
      </c>
      <c r="E2895" s="12">
        <v>48258</v>
      </c>
      <c r="F2895" s="9">
        <v>9</v>
      </c>
      <c r="G2895" s="9" t="s">
        <v>38</v>
      </c>
    </row>
    <row r="2896" spans="1:7" x14ac:dyDescent="0.3">
      <c r="A2896" s="9">
        <v>4024</v>
      </c>
      <c r="B2896" s="9" t="s">
        <v>37</v>
      </c>
      <c r="C2896" s="9">
        <v>2404</v>
      </c>
      <c r="D2896" s="9" t="s">
        <v>43</v>
      </c>
      <c r="E2896" s="12">
        <v>48259</v>
      </c>
      <c r="F2896" s="9">
        <v>9</v>
      </c>
      <c r="G2896" s="9" t="s">
        <v>38</v>
      </c>
    </row>
    <row r="2897" spans="1:7" x14ac:dyDescent="0.3">
      <c r="A2897" s="9">
        <v>4025</v>
      </c>
      <c r="B2897" s="9" t="s">
        <v>37</v>
      </c>
      <c r="C2897" s="9">
        <v>2417</v>
      </c>
      <c r="D2897" s="9" t="s">
        <v>46</v>
      </c>
      <c r="E2897" s="12">
        <v>48260</v>
      </c>
      <c r="F2897" s="9">
        <v>9</v>
      </c>
      <c r="G2897" s="9" t="s">
        <v>36</v>
      </c>
    </row>
    <row r="2898" spans="1:7" x14ac:dyDescent="0.3">
      <c r="A2898" s="9">
        <v>4026</v>
      </c>
      <c r="B2898" s="9" t="s">
        <v>40</v>
      </c>
      <c r="C2898" s="9">
        <v>2418</v>
      </c>
      <c r="D2898" s="9" t="s">
        <v>46</v>
      </c>
      <c r="E2898" s="12">
        <v>48261</v>
      </c>
      <c r="F2898" s="9">
        <v>9</v>
      </c>
      <c r="G2898" s="9" t="s">
        <v>36</v>
      </c>
    </row>
    <row r="2899" spans="1:7" x14ac:dyDescent="0.3">
      <c r="A2899" s="9">
        <v>4027</v>
      </c>
      <c r="B2899" s="9" t="s">
        <v>37</v>
      </c>
      <c r="C2899" s="9">
        <v>2413</v>
      </c>
      <c r="D2899" s="9" t="s">
        <v>43</v>
      </c>
      <c r="E2899" s="12">
        <v>48262</v>
      </c>
      <c r="F2899" s="9">
        <v>9</v>
      </c>
      <c r="G2899" s="9" t="s">
        <v>38</v>
      </c>
    </row>
    <row r="2900" spans="1:7" x14ac:dyDescent="0.3">
      <c r="A2900" s="9">
        <v>4028</v>
      </c>
      <c r="B2900" s="9" t="s">
        <v>40</v>
      </c>
      <c r="C2900" s="9">
        <v>2409</v>
      </c>
      <c r="D2900" s="9" t="s">
        <v>43</v>
      </c>
      <c r="E2900" s="12">
        <v>48263</v>
      </c>
      <c r="F2900" s="9">
        <v>10</v>
      </c>
      <c r="G2900" s="9" t="s">
        <v>38</v>
      </c>
    </row>
    <row r="2901" spans="1:7" x14ac:dyDescent="0.3">
      <c r="A2901" s="9">
        <v>4029</v>
      </c>
      <c r="B2901" s="9" t="s">
        <v>34</v>
      </c>
      <c r="C2901" s="9">
        <v>2423</v>
      </c>
      <c r="D2901" s="9" t="s">
        <v>35</v>
      </c>
      <c r="E2901" s="12">
        <v>48264</v>
      </c>
      <c r="F2901" s="9">
        <v>10</v>
      </c>
      <c r="G2901" s="9" t="s">
        <v>36</v>
      </c>
    </row>
    <row r="2902" spans="1:7" x14ac:dyDescent="0.3">
      <c r="A2902" s="9">
        <v>4030</v>
      </c>
      <c r="B2902" s="9" t="s">
        <v>37</v>
      </c>
      <c r="C2902" s="9">
        <v>2419</v>
      </c>
      <c r="D2902" s="9" t="s">
        <v>45</v>
      </c>
      <c r="E2902" s="12">
        <v>48265</v>
      </c>
      <c r="F2902" s="9">
        <v>10</v>
      </c>
      <c r="G2902" s="9" t="s">
        <v>38</v>
      </c>
    </row>
    <row r="2903" spans="1:7" x14ac:dyDescent="0.3">
      <c r="A2903" s="9">
        <v>4031</v>
      </c>
      <c r="B2903" s="9" t="s">
        <v>40</v>
      </c>
      <c r="C2903" s="9">
        <v>2412</v>
      </c>
      <c r="D2903" s="9" t="s">
        <v>43</v>
      </c>
      <c r="E2903" s="12">
        <v>48266</v>
      </c>
      <c r="F2903" s="9">
        <v>10</v>
      </c>
      <c r="G2903" s="9" t="s">
        <v>38</v>
      </c>
    </row>
    <row r="2904" spans="1:7" x14ac:dyDescent="0.3">
      <c r="A2904" s="9">
        <v>4032</v>
      </c>
      <c r="B2904" s="9" t="s">
        <v>40</v>
      </c>
      <c r="C2904" s="9">
        <v>2414</v>
      </c>
      <c r="D2904" s="9" t="s">
        <v>43</v>
      </c>
      <c r="E2904" s="12">
        <v>48267</v>
      </c>
      <c r="F2904" s="9">
        <v>10</v>
      </c>
      <c r="G2904" s="9" t="s">
        <v>38</v>
      </c>
    </row>
    <row r="2905" spans="1:7" x14ac:dyDescent="0.3">
      <c r="A2905" s="9">
        <v>4033</v>
      </c>
      <c r="B2905" s="9" t="s">
        <v>37</v>
      </c>
      <c r="C2905" s="9">
        <v>2401</v>
      </c>
      <c r="D2905" s="9" t="s">
        <v>35</v>
      </c>
      <c r="E2905" s="12">
        <v>48268</v>
      </c>
      <c r="F2905" s="9">
        <v>10</v>
      </c>
      <c r="G2905" s="9" t="s">
        <v>36</v>
      </c>
    </row>
    <row r="2906" spans="1:7" x14ac:dyDescent="0.3">
      <c r="A2906" s="9">
        <v>4034</v>
      </c>
      <c r="B2906" s="9" t="s">
        <v>34</v>
      </c>
      <c r="C2906" s="9">
        <v>2422</v>
      </c>
      <c r="D2906" s="9" t="s">
        <v>46</v>
      </c>
      <c r="E2906" s="12">
        <v>48269</v>
      </c>
      <c r="F2906" s="9">
        <v>10</v>
      </c>
      <c r="G2906" s="9" t="s">
        <v>42</v>
      </c>
    </row>
    <row r="2907" spans="1:7" x14ac:dyDescent="0.3">
      <c r="A2907" s="9">
        <v>4035</v>
      </c>
      <c r="B2907" s="9" t="s">
        <v>37</v>
      </c>
      <c r="C2907" s="9">
        <v>2424</v>
      </c>
      <c r="D2907" s="9" t="s">
        <v>45</v>
      </c>
      <c r="E2907" s="12">
        <v>48270</v>
      </c>
      <c r="F2907" s="9">
        <v>9</v>
      </c>
      <c r="G2907" s="9" t="s">
        <v>38</v>
      </c>
    </row>
    <row r="2908" spans="1:7" x14ac:dyDescent="0.3">
      <c r="A2908" s="9">
        <v>4036</v>
      </c>
      <c r="B2908" s="9" t="s">
        <v>37</v>
      </c>
      <c r="C2908" s="9">
        <v>2401</v>
      </c>
      <c r="D2908" s="9" t="s">
        <v>35</v>
      </c>
      <c r="E2908" s="12">
        <v>48271</v>
      </c>
      <c r="F2908" s="9">
        <v>9</v>
      </c>
      <c r="G2908" s="9" t="s">
        <v>38</v>
      </c>
    </row>
    <row r="2909" spans="1:7" x14ac:dyDescent="0.3">
      <c r="A2909" s="9">
        <v>4037</v>
      </c>
      <c r="B2909" s="9" t="s">
        <v>34</v>
      </c>
      <c r="C2909" s="9">
        <v>2421</v>
      </c>
      <c r="D2909" s="9" t="s">
        <v>43</v>
      </c>
      <c r="E2909" s="12">
        <v>48272</v>
      </c>
      <c r="F2909" s="9">
        <v>10</v>
      </c>
      <c r="G2909" s="9" t="s">
        <v>36</v>
      </c>
    </row>
    <row r="2910" spans="1:7" x14ac:dyDescent="0.3">
      <c r="A2910" s="9">
        <v>4038</v>
      </c>
      <c r="B2910" s="9" t="s">
        <v>34</v>
      </c>
      <c r="C2910" s="9">
        <v>2418</v>
      </c>
      <c r="D2910" s="9" t="s">
        <v>45</v>
      </c>
      <c r="E2910" s="12">
        <v>48273</v>
      </c>
      <c r="F2910" s="9">
        <v>10</v>
      </c>
      <c r="G2910" s="9" t="s">
        <v>36</v>
      </c>
    </row>
    <row r="2911" spans="1:7" x14ac:dyDescent="0.3">
      <c r="A2911" s="9">
        <v>4039</v>
      </c>
      <c r="B2911" s="9" t="s">
        <v>37</v>
      </c>
      <c r="C2911" s="9">
        <v>2421</v>
      </c>
      <c r="D2911" s="9" t="s">
        <v>35</v>
      </c>
      <c r="E2911" s="12">
        <v>48274</v>
      </c>
      <c r="F2911" s="9">
        <v>10</v>
      </c>
      <c r="G2911" s="9" t="s">
        <v>38</v>
      </c>
    </row>
    <row r="2912" spans="1:7" x14ac:dyDescent="0.3">
      <c r="A2912" s="9">
        <v>4041</v>
      </c>
      <c r="B2912" s="9" t="s">
        <v>37</v>
      </c>
      <c r="C2912" s="9">
        <v>2413</v>
      </c>
      <c r="D2912" s="9" t="s">
        <v>45</v>
      </c>
      <c r="E2912" s="12">
        <v>48275</v>
      </c>
      <c r="F2912" s="9">
        <v>10</v>
      </c>
      <c r="G2912" s="9" t="s">
        <v>36</v>
      </c>
    </row>
    <row r="2913" spans="1:7" x14ac:dyDescent="0.3">
      <c r="A2913" s="9">
        <v>4042</v>
      </c>
      <c r="B2913" s="9" t="s">
        <v>37</v>
      </c>
      <c r="C2913" s="9">
        <v>2423</v>
      </c>
      <c r="D2913" s="9" t="s">
        <v>46</v>
      </c>
      <c r="E2913" s="12">
        <v>48276</v>
      </c>
      <c r="F2913" s="9">
        <v>10</v>
      </c>
      <c r="G2913" s="9" t="s">
        <v>36</v>
      </c>
    </row>
    <row r="2914" spans="1:7" x14ac:dyDescent="0.3">
      <c r="A2914" s="9">
        <v>4043</v>
      </c>
      <c r="B2914" s="9" t="s">
        <v>34</v>
      </c>
      <c r="C2914" s="9">
        <v>2412</v>
      </c>
      <c r="D2914" s="9" t="s">
        <v>46</v>
      </c>
      <c r="E2914" s="12">
        <v>48277</v>
      </c>
      <c r="F2914" s="9">
        <v>10</v>
      </c>
      <c r="G2914" s="9" t="s">
        <v>38</v>
      </c>
    </row>
    <row r="2915" spans="1:7" x14ac:dyDescent="0.3">
      <c r="A2915" s="9">
        <v>4044</v>
      </c>
      <c r="B2915" s="9" t="s">
        <v>40</v>
      </c>
      <c r="C2915" s="9">
        <v>2415</v>
      </c>
      <c r="D2915" s="9" t="s">
        <v>43</v>
      </c>
      <c r="E2915" s="12">
        <v>48278</v>
      </c>
      <c r="F2915" s="9">
        <v>10</v>
      </c>
      <c r="G2915" s="9" t="s">
        <v>36</v>
      </c>
    </row>
    <row r="2916" spans="1:7" x14ac:dyDescent="0.3">
      <c r="A2916" s="9">
        <v>4045</v>
      </c>
      <c r="B2916" s="9" t="s">
        <v>37</v>
      </c>
      <c r="C2916" s="9">
        <v>2420</v>
      </c>
      <c r="D2916" s="9" t="s">
        <v>43</v>
      </c>
      <c r="E2916" s="12">
        <v>48279</v>
      </c>
      <c r="F2916" s="9">
        <v>6</v>
      </c>
      <c r="G2916" s="9" t="s">
        <v>36</v>
      </c>
    </row>
    <row r="2917" spans="1:7" x14ac:dyDescent="0.3">
      <c r="A2917" s="9">
        <v>4046</v>
      </c>
      <c r="B2917" s="9" t="s">
        <v>34</v>
      </c>
      <c r="C2917" s="9">
        <v>2403</v>
      </c>
      <c r="D2917" s="9" t="s">
        <v>45</v>
      </c>
      <c r="E2917" s="12">
        <v>48280</v>
      </c>
      <c r="F2917" s="9">
        <v>10</v>
      </c>
      <c r="G2917" s="9" t="s">
        <v>36</v>
      </c>
    </row>
    <row r="2918" spans="1:7" x14ac:dyDescent="0.3">
      <c r="A2918" s="9">
        <v>4047</v>
      </c>
      <c r="B2918" s="9" t="s">
        <v>37</v>
      </c>
      <c r="C2918" s="9">
        <v>2416</v>
      </c>
      <c r="D2918" s="9" t="s">
        <v>46</v>
      </c>
      <c r="E2918" s="12">
        <v>48281</v>
      </c>
      <c r="F2918" s="9">
        <v>10</v>
      </c>
      <c r="G2918" s="9" t="s">
        <v>36</v>
      </c>
    </row>
    <row r="2919" spans="1:7" x14ac:dyDescent="0.3">
      <c r="A2919" s="9">
        <v>4048</v>
      </c>
      <c r="B2919" s="9" t="s">
        <v>37</v>
      </c>
      <c r="C2919" s="9">
        <v>2408</v>
      </c>
      <c r="D2919" s="9" t="s">
        <v>35</v>
      </c>
      <c r="E2919" s="12">
        <v>48282</v>
      </c>
      <c r="F2919" s="9">
        <v>10</v>
      </c>
      <c r="G2919" s="9" t="s">
        <v>38</v>
      </c>
    </row>
    <row r="2920" spans="1:7" x14ac:dyDescent="0.3">
      <c r="A2920" s="9">
        <v>4049</v>
      </c>
      <c r="B2920" s="9" t="s">
        <v>40</v>
      </c>
      <c r="C2920" s="9">
        <v>2422</v>
      </c>
      <c r="D2920" s="9" t="s">
        <v>46</v>
      </c>
      <c r="E2920" s="12">
        <v>48283</v>
      </c>
      <c r="F2920" s="9">
        <v>10</v>
      </c>
      <c r="G2920" s="9" t="s">
        <v>38</v>
      </c>
    </row>
    <row r="2921" spans="1:7" x14ac:dyDescent="0.3">
      <c r="A2921" s="9">
        <v>4050</v>
      </c>
      <c r="B2921" s="9" t="s">
        <v>37</v>
      </c>
      <c r="C2921" s="9">
        <v>2421</v>
      </c>
      <c r="D2921" s="9" t="s">
        <v>39</v>
      </c>
      <c r="E2921" s="12">
        <v>48284</v>
      </c>
      <c r="F2921" s="9">
        <v>10</v>
      </c>
      <c r="G2921" s="9" t="s">
        <v>38</v>
      </c>
    </row>
    <row r="2922" spans="1:7" x14ac:dyDescent="0.3">
      <c r="A2922" s="9">
        <v>4051</v>
      </c>
      <c r="B2922" s="9" t="s">
        <v>34</v>
      </c>
      <c r="C2922" s="9">
        <v>2419</v>
      </c>
      <c r="D2922" s="9" t="s">
        <v>35</v>
      </c>
      <c r="E2922" s="12">
        <v>48285</v>
      </c>
      <c r="F2922" s="9">
        <v>10</v>
      </c>
      <c r="G2922" s="9" t="s">
        <v>42</v>
      </c>
    </row>
    <row r="2923" spans="1:7" x14ac:dyDescent="0.3">
      <c r="A2923" s="9">
        <v>4052</v>
      </c>
      <c r="B2923" s="9" t="s">
        <v>40</v>
      </c>
      <c r="C2923" s="9">
        <v>2418</v>
      </c>
      <c r="D2923" s="9" t="s">
        <v>43</v>
      </c>
      <c r="E2923" s="12">
        <v>48286</v>
      </c>
      <c r="F2923" s="9">
        <v>10</v>
      </c>
      <c r="G2923" s="9" t="s">
        <v>36</v>
      </c>
    </row>
    <row r="2924" spans="1:7" x14ac:dyDescent="0.3">
      <c r="A2924" s="9">
        <v>4053</v>
      </c>
      <c r="B2924" s="9" t="s">
        <v>37</v>
      </c>
      <c r="C2924" s="9">
        <v>2408</v>
      </c>
      <c r="D2924" s="9" t="s">
        <v>39</v>
      </c>
      <c r="E2924" s="12">
        <v>48287</v>
      </c>
      <c r="F2924" s="9">
        <v>10</v>
      </c>
      <c r="G2924" s="9" t="s">
        <v>38</v>
      </c>
    </row>
    <row r="2925" spans="1:7" x14ac:dyDescent="0.3">
      <c r="A2925" s="9">
        <v>4054</v>
      </c>
      <c r="B2925" s="9" t="s">
        <v>37</v>
      </c>
      <c r="C2925" s="9">
        <v>2420</v>
      </c>
      <c r="D2925" s="9" t="s">
        <v>45</v>
      </c>
      <c r="E2925" s="12">
        <v>48288</v>
      </c>
      <c r="F2925" s="9">
        <v>10</v>
      </c>
      <c r="G2925" s="9" t="s">
        <v>38</v>
      </c>
    </row>
    <row r="2926" spans="1:7" x14ac:dyDescent="0.3">
      <c r="A2926" s="9">
        <v>4055</v>
      </c>
      <c r="B2926" s="9" t="s">
        <v>44</v>
      </c>
      <c r="C2926" s="9">
        <v>2403</v>
      </c>
      <c r="D2926" s="9" t="s">
        <v>43</v>
      </c>
      <c r="E2926" s="12">
        <v>48289</v>
      </c>
      <c r="F2926" s="9">
        <v>10</v>
      </c>
      <c r="G2926" s="9" t="s">
        <v>38</v>
      </c>
    </row>
    <row r="2927" spans="1:7" x14ac:dyDescent="0.3">
      <c r="A2927" s="9">
        <v>4056</v>
      </c>
      <c r="B2927" s="9" t="s">
        <v>40</v>
      </c>
      <c r="C2927" s="9">
        <v>2402</v>
      </c>
      <c r="D2927" s="9" t="s">
        <v>43</v>
      </c>
      <c r="E2927" s="12">
        <v>48290</v>
      </c>
      <c r="F2927" s="9">
        <v>10</v>
      </c>
      <c r="G2927" s="9" t="s">
        <v>38</v>
      </c>
    </row>
    <row r="2928" spans="1:7" x14ac:dyDescent="0.3">
      <c r="A2928" s="9">
        <v>4057</v>
      </c>
      <c r="B2928" s="9" t="s">
        <v>37</v>
      </c>
      <c r="C2928" s="9">
        <v>2420</v>
      </c>
      <c r="D2928" s="9" t="s">
        <v>46</v>
      </c>
      <c r="E2928" s="12">
        <v>48291</v>
      </c>
      <c r="F2928" s="9">
        <v>10</v>
      </c>
      <c r="G2928" s="9" t="s">
        <v>38</v>
      </c>
    </row>
    <row r="2929" spans="1:7" x14ac:dyDescent="0.3">
      <c r="A2929" s="9">
        <v>4058</v>
      </c>
      <c r="B2929" s="9" t="s">
        <v>37</v>
      </c>
      <c r="C2929" s="9">
        <v>2402</v>
      </c>
      <c r="D2929" s="9" t="s">
        <v>39</v>
      </c>
      <c r="E2929" s="12">
        <v>48292</v>
      </c>
      <c r="F2929" s="9">
        <v>10</v>
      </c>
      <c r="G2929" s="9" t="s">
        <v>36</v>
      </c>
    </row>
    <row r="2930" spans="1:7" x14ac:dyDescent="0.3">
      <c r="A2930" s="9">
        <v>4059</v>
      </c>
      <c r="B2930" s="9" t="s">
        <v>37</v>
      </c>
      <c r="C2930" s="9">
        <v>2412</v>
      </c>
      <c r="D2930" s="9" t="s">
        <v>45</v>
      </c>
      <c r="E2930" s="12">
        <v>48293</v>
      </c>
      <c r="F2930" s="9">
        <v>10</v>
      </c>
      <c r="G2930" s="9" t="s">
        <v>38</v>
      </c>
    </row>
    <row r="2931" spans="1:7" x14ac:dyDescent="0.3">
      <c r="A2931" s="9">
        <v>4060</v>
      </c>
      <c r="B2931" s="9" t="s">
        <v>37</v>
      </c>
      <c r="C2931" s="9">
        <v>2413</v>
      </c>
      <c r="D2931" s="9" t="s">
        <v>35</v>
      </c>
      <c r="E2931" s="12">
        <v>48294</v>
      </c>
      <c r="F2931" s="9">
        <v>10</v>
      </c>
      <c r="G2931" s="9" t="s">
        <v>36</v>
      </c>
    </row>
    <row r="2932" spans="1:7" x14ac:dyDescent="0.3">
      <c r="A2932" s="9">
        <v>4062</v>
      </c>
      <c r="B2932" s="9" t="s">
        <v>37</v>
      </c>
      <c r="C2932" s="9">
        <v>2419</v>
      </c>
      <c r="D2932" s="9" t="s">
        <v>43</v>
      </c>
      <c r="E2932" s="12">
        <v>48295</v>
      </c>
      <c r="F2932" s="9">
        <v>10</v>
      </c>
      <c r="G2932" s="9" t="s">
        <v>36</v>
      </c>
    </row>
    <row r="2933" spans="1:7" x14ac:dyDescent="0.3">
      <c r="A2933" s="9">
        <v>4063</v>
      </c>
      <c r="B2933" s="9" t="s">
        <v>37</v>
      </c>
      <c r="C2933" s="9">
        <v>2417</v>
      </c>
      <c r="D2933" s="9" t="s">
        <v>43</v>
      </c>
      <c r="E2933" s="12">
        <v>48296</v>
      </c>
      <c r="F2933" s="9">
        <v>10</v>
      </c>
      <c r="G2933" s="9" t="s">
        <v>36</v>
      </c>
    </row>
    <row r="2934" spans="1:7" x14ac:dyDescent="0.3">
      <c r="A2934" s="9">
        <v>4064</v>
      </c>
      <c r="B2934" s="9" t="s">
        <v>37</v>
      </c>
      <c r="C2934" s="9">
        <v>2416</v>
      </c>
      <c r="D2934" s="9" t="s">
        <v>46</v>
      </c>
      <c r="E2934" s="12">
        <v>48297</v>
      </c>
      <c r="F2934" s="9">
        <v>10</v>
      </c>
      <c r="G2934" s="9" t="s">
        <v>38</v>
      </c>
    </row>
    <row r="2935" spans="1:7" x14ac:dyDescent="0.3">
      <c r="A2935" s="9">
        <v>4065</v>
      </c>
      <c r="B2935" s="9" t="s">
        <v>34</v>
      </c>
      <c r="C2935" s="9">
        <v>2419</v>
      </c>
      <c r="D2935" s="9" t="s">
        <v>35</v>
      </c>
      <c r="E2935" s="12">
        <v>48298</v>
      </c>
      <c r="F2935" s="9">
        <v>10</v>
      </c>
      <c r="G2935" s="9" t="s">
        <v>38</v>
      </c>
    </row>
    <row r="2936" spans="1:7" x14ac:dyDescent="0.3">
      <c r="A2936" s="9">
        <v>4066</v>
      </c>
      <c r="B2936" s="9" t="s">
        <v>34</v>
      </c>
      <c r="C2936" s="9">
        <v>2411</v>
      </c>
      <c r="D2936" s="9" t="s">
        <v>46</v>
      </c>
      <c r="E2936" s="12">
        <v>48299</v>
      </c>
      <c r="F2936" s="9">
        <v>10</v>
      </c>
      <c r="G2936" s="9" t="s">
        <v>38</v>
      </c>
    </row>
    <row r="2937" spans="1:7" x14ac:dyDescent="0.3">
      <c r="A2937" s="9">
        <v>4067</v>
      </c>
      <c r="B2937" s="9" t="s">
        <v>34</v>
      </c>
      <c r="C2937" s="9">
        <v>2405</v>
      </c>
      <c r="D2937" s="9" t="s">
        <v>45</v>
      </c>
      <c r="E2937" s="12">
        <v>48300</v>
      </c>
      <c r="F2937" s="9">
        <v>10</v>
      </c>
      <c r="G2937" s="9" t="s">
        <v>36</v>
      </c>
    </row>
    <row r="2938" spans="1:7" x14ac:dyDescent="0.3">
      <c r="A2938" s="9">
        <v>4068</v>
      </c>
      <c r="B2938" s="9" t="s">
        <v>37</v>
      </c>
      <c r="C2938" s="9">
        <v>2401</v>
      </c>
      <c r="D2938" s="9" t="s">
        <v>46</v>
      </c>
      <c r="E2938" s="12">
        <v>48301</v>
      </c>
      <c r="F2938" s="9">
        <v>10</v>
      </c>
      <c r="G2938" s="9" t="s">
        <v>38</v>
      </c>
    </row>
    <row r="2939" spans="1:7" x14ac:dyDescent="0.3">
      <c r="A2939" s="9">
        <v>4069</v>
      </c>
      <c r="B2939" s="9" t="s">
        <v>34</v>
      </c>
      <c r="C2939" s="9">
        <v>2420</v>
      </c>
      <c r="D2939" s="9" t="s">
        <v>43</v>
      </c>
      <c r="E2939" s="12">
        <v>48302</v>
      </c>
      <c r="F2939" s="9">
        <v>10</v>
      </c>
      <c r="G2939" s="9" t="s">
        <v>36</v>
      </c>
    </row>
    <row r="2940" spans="1:7" x14ac:dyDescent="0.3">
      <c r="A2940" s="9">
        <v>4070</v>
      </c>
      <c r="B2940" s="9" t="s">
        <v>44</v>
      </c>
      <c r="C2940" s="9">
        <v>2416</v>
      </c>
      <c r="D2940" s="9" t="s">
        <v>45</v>
      </c>
      <c r="E2940" s="12">
        <v>48303</v>
      </c>
      <c r="F2940" s="9">
        <v>10</v>
      </c>
      <c r="G2940" s="9" t="s">
        <v>38</v>
      </c>
    </row>
    <row r="2941" spans="1:7" x14ac:dyDescent="0.3">
      <c r="A2941" s="9">
        <v>4071</v>
      </c>
      <c r="B2941" s="9" t="s">
        <v>34</v>
      </c>
      <c r="C2941" s="9">
        <v>2408</v>
      </c>
      <c r="D2941" s="9" t="s">
        <v>39</v>
      </c>
      <c r="E2941" s="12">
        <v>48304</v>
      </c>
      <c r="F2941" s="9">
        <v>10</v>
      </c>
      <c r="G2941" s="9" t="s">
        <v>36</v>
      </c>
    </row>
    <row r="2942" spans="1:7" x14ac:dyDescent="0.3">
      <c r="A2942" s="9">
        <v>4072</v>
      </c>
      <c r="B2942" s="9" t="s">
        <v>40</v>
      </c>
      <c r="C2942" s="9">
        <v>2413</v>
      </c>
      <c r="D2942" s="9" t="s">
        <v>45</v>
      </c>
      <c r="E2942" s="12">
        <v>48305</v>
      </c>
      <c r="F2942" s="9">
        <v>9</v>
      </c>
      <c r="G2942" s="9" t="s">
        <v>38</v>
      </c>
    </row>
    <row r="2943" spans="1:7" x14ac:dyDescent="0.3">
      <c r="A2943" s="9">
        <v>4073</v>
      </c>
      <c r="B2943" s="9" t="s">
        <v>37</v>
      </c>
      <c r="C2943" s="9">
        <v>2404</v>
      </c>
      <c r="D2943" s="9" t="s">
        <v>43</v>
      </c>
      <c r="E2943" s="12">
        <v>48306</v>
      </c>
      <c r="F2943" s="9">
        <v>10</v>
      </c>
      <c r="G2943" s="9" t="s">
        <v>38</v>
      </c>
    </row>
    <row r="2944" spans="1:7" x14ac:dyDescent="0.3">
      <c r="A2944" s="9">
        <v>4074</v>
      </c>
      <c r="B2944" s="9" t="s">
        <v>34</v>
      </c>
      <c r="C2944" s="9">
        <v>2409</v>
      </c>
      <c r="D2944" s="9" t="s">
        <v>39</v>
      </c>
      <c r="E2944" s="12">
        <v>48307</v>
      </c>
      <c r="F2944" s="9">
        <v>9</v>
      </c>
      <c r="G2944" s="9" t="s">
        <v>38</v>
      </c>
    </row>
    <row r="2945" spans="1:7" x14ac:dyDescent="0.3">
      <c r="A2945" s="9">
        <v>4075</v>
      </c>
      <c r="B2945" s="9" t="s">
        <v>40</v>
      </c>
      <c r="C2945" s="9">
        <v>2413</v>
      </c>
      <c r="D2945" s="9" t="s">
        <v>45</v>
      </c>
      <c r="E2945" s="12">
        <v>48308</v>
      </c>
      <c r="F2945" s="9">
        <v>9</v>
      </c>
      <c r="G2945" s="9" t="s">
        <v>38</v>
      </c>
    </row>
    <row r="2946" spans="1:7" x14ac:dyDescent="0.3">
      <c r="A2946" s="9">
        <v>4076</v>
      </c>
      <c r="B2946" s="9" t="s">
        <v>37</v>
      </c>
      <c r="C2946" s="9">
        <v>2418</v>
      </c>
      <c r="D2946" s="9" t="s">
        <v>45</v>
      </c>
      <c r="E2946" s="12">
        <v>48309</v>
      </c>
      <c r="F2946" s="9">
        <v>6</v>
      </c>
      <c r="G2946" s="9" t="s">
        <v>38</v>
      </c>
    </row>
    <row r="2947" spans="1:7" x14ac:dyDescent="0.3">
      <c r="A2947" s="9">
        <v>4077</v>
      </c>
      <c r="B2947" s="9" t="s">
        <v>34</v>
      </c>
      <c r="C2947" s="9">
        <v>2419</v>
      </c>
      <c r="D2947" s="9" t="s">
        <v>46</v>
      </c>
      <c r="E2947" s="12">
        <v>48310</v>
      </c>
      <c r="F2947" s="9">
        <v>10</v>
      </c>
      <c r="G2947" s="9" t="s">
        <v>36</v>
      </c>
    </row>
    <row r="2948" spans="1:7" x14ac:dyDescent="0.3">
      <c r="A2948" s="9">
        <v>4078</v>
      </c>
      <c r="B2948" s="9" t="s">
        <v>37</v>
      </c>
      <c r="C2948" s="9">
        <v>2424</v>
      </c>
      <c r="D2948" s="9" t="s">
        <v>46</v>
      </c>
      <c r="E2948" s="12">
        <v>48311</v>
      </c>
      <c r="F2948" s="9">
        <v>9</v>
      </c>
      <c r="G2948" s="9" t="s">
        <v>38</v>
      </c>
    </row>
    <row r="2949" spans="1:7" x14ac:dyDescent="0.3">
      <c r="A2949" s="9">
        <v>4079</v>
      </c>
      <c r="B2949" s="9" t="s">
        <v>34</v>
      </c>
      <c r="C2949" s="9">
        <v>2403</v>
      </c>
      <c r="D2949" s="9" t="s">
        <v>46</v>
      </c>
      <c r="E2949" s="12">
        <v>48312</v>
      </c>
      <c r="F2949" s="9">
        <v>9</v>
      </c>
      <c r="G2949" s="9" t="s">
        <v>38</v>
      </c>
    </row>
    <row r="2950" spans="1:7" x14ac:dyDescent="0.3">
      <c r="A2950" s="9">
        <v>4080</v>
      </c>
      <c r="B2950" s="9" t="s">
        <v>40</v>
      </c>
      <c r="C2950" s="9">
        <v>2406</v>
      </c>
      <c r="D2950" s="9" t="s">
        <v>45</v>
      </c>
      <c r="E2950" s="12">
        <v>48313</v>
      </c>
      <c r="F2950" s="9">
        <v>9</v>
      </c>
      <c r="G2950" s="9" t="s">
        <v>38</v>
      </c>
    </row>
    <row r="2951" spans="1:7" x14ac:dyDescent="0.3">
      <c r="A2951" s="9">
        <v>4081</v>
      </c>
      <c r="B2951" s="9" t="s">
        <v>34</v>
      </c>
      <c r="C2951" s="9">
        <v>2421</v>
      </c>
      <c r="D2951" s="9" t="s">
        <v>45</v>
      </c>
      <c r="E2951" s="12">
        <v>48314</v>
      </c>
      <c r="F2951" s="9">
        <v>9</v>
      </c>
      <c r="G2951" s="9" t="s">
        <v>38</v>
      </c>
    </row>
    <row r="2952" spans="1:7" x14ac:dyDescent="0.3">
      <c r="A2952" s="9">
        <v>4082</v>
      </c>
      <c r="B2952" s="9" t="s">
        <v>41</v>
      </c>
      <c r="C2952" s="9">
        <v>2423</v>
      </c>
      <c r="D2952" s="9" t="s">
        <v>39</v>
      </c>
      <c r="E2952" s="12">
        <v>48315</v>
      </c>
      <c r="F2952" s="9">
        <v>9</v>
      </c>
      <c r="G2952" s="9" t="s">
        <v>38</v>
      </c>
    </row>
    <row r="2953" spans="1:7" x14ac:dyDescent="0.3">
      <c r="A2953" s="9">
        <v>4083</v>
      </c>
      <c r="B2953" s="9" t="s">
        <v>37</v>
      </c>
      <c r="C2953" s="9">
        <v>2416</v>
      </c>
      <c r="D2953" s="9" t="s">
        <v>45</v>
      </c>
      <c r="E2953" s="12">
        <v>48316</v>
      </c>
      <c r="F2953" s="9">
        <v>9</v>
      </c>
      <c r="G2953" s="9" t="s">
        <v>38</v>
      </c>
    </row>
    <row r="2954" spans="1:7" x14ac:dyDescent="0.3">
      <c r="A2954" s="9">
        <v>4084</v>
      </c>
      <c r="B2954" s="9" t="s">
        <v>37</v>
      </c>
      <c r="C2954" s="9">
        <v>2416</v>
      </c>
      <c r="D2954" s="9" t="s">
        <v>45</v>
      </c>
      <c r="E2954" s="12">
        <v>48317</v>
      </c>
      <c r="F2954" s="9">
        <v>9</v>
      </c>
      <c r="G2954" s="9" t="s">
        <v>38</v>
      </c>
    </row>
    <row r="2955" spans="1:7" x14ac:dyDescent="0.3">
      <c r="A2955" s="9">
        <v>4085</v>
      </c>
      <c r="B2955" s="9" t="s">
        <v>37</v>
      </c>
      <c r="C2955" s="9">
        <v>2413</v>
      </c>
      <c r="D2955" s="9" t="s">
        <v>45</v>
      </c>
      <c r="E2955" s="12">
        <v>48318</v>
      </c>
      <c r="F2955" s="9">
        <v>9</v>
      </c>
      <c r="G2955" s="9" t="s">
        <v>38</v>
      </c>
    </row>
    <row r="2956" spans="1:7" x14ac:dyDescent="0.3">
      <c r="A2956" s="9">
        <v>4086</v>
      </c>
      <c r="B2956" s="9" t="s">
        <v>40</v>
      </c>
      <c r="C2956" s="9">
        <v>2419</v>
      </c>
      <c r="D2956" s="9" t="s">
        <v>46</v>
      </c>
      <c r="E2956" s="12">
        <v>48319</v>
      </c>
      <c r="F2956" s="9">
        <v>9</v>
      </c>
      <c r="G2956" s="9" t="s">
        <v>36</v>
      </c>
    </row>
    <row r="2957" spans="1:7" x14ac:dyDescent="0.3">
      <c r="A2957" s="9">
        <v>4087</v>
      </c>
      <c r="B2957" s="9" t="s">
        <v>40</v>
      </c>
      <c r="C2957" s="9">
        <v>2419</v>
      </c>
      <c r="D2957" s="9" t="s">
        <v>39</v>
      </c>
      <c r="E2957" s="12">
        <v>48320</v>
      </c>
      <c r="F2957" s="9">
        <v>9</v>
      </c>
      <c r="G2957" s="9" t="s">
        <v>36</v>
      </c>
    </row>
    <row r="2958" spans="1:7" x14ac:dyDescent="0.3">
      <c r="A2958" s="9">
        <v>4088</v>
      </c>
      <c r="B2958" s="9" t="s">
        <v>34</v>
      </c>
      <c r="C2958" s="9">
        <v>2414</v>
      </c>
      <c r="D2958" s="9" t="s">
        <v>43</v>
      </c>
      <c r="E2958" s="12">
        <v>48321</v>
      </c>
      <c r="F2958" s="9">
        <v>9</v>
      </c>
      <c r="G2958" s="9" t="s">
        <v>36</v>
      </c>
    </row>
    <row r="2959" spans="1:7" x14ac:dyDescent="0.3">
      <c r="A2959" s="9">
        <v>4089</v>
      </c>
      <c r="B2959" s="9" t="s">
        <v>40</v>
      </c>
      <c r="C2959" s="9">
        <v>2406</v>
      </c>
      <c r="D2959" s="9" t="s">
        <v>43</v>
      </c>
      <c r="E2959" s="12">
        <v>48322</v>
      </c>
      <c r="F2959" s="9">
        <v>9</v>
      </c>
      <c r="G2959" s="9" t="s">
        <v>38</v>
      </c>
    </row>
    <row r="2960" spans="1:7" x14ac:dyDescent="0.3">
      <c r="A2960" s="9">
        <v>4090</v>
      </c>
      <c r="B2960" s="9" t="s">
        <v>40</v>
      </c>
      <c r="C2960" s="9">
        <v>2416</v>
      </c>
      <c r="D2960" s="9" t="s">
        <v>45</v>
      </c>
      <c r="E2960" s="12">
        <v>48323</v>
      </c>
      <c r="F2960" s="9">
        <v>9</v>
      </c>
      <c r="G2960" s="9" t="s">
        <v>38</v>
      </c>
    </row>
    <row r="2961" spans="1:7" x14ac:dyDescent="0.3">
      <c r="A2961" s="9">
        <v>4091</v>
      </c>
      <c r="B2961" s="9" t="s">
        <v>37</v>
      </c>
      <c r="C2961" s="9">
        <v>2424</v>
      </c>
      <c r="D2961" s="9" t="s">
        <v>39</v>
      </c>
      <c r="E2961" s="12">
        <v>48324</v>
      </c>
      <c r="F2961" s="9">
        <v>9</v>
      </c>
      <c r="G2961" s="9" t="s">
        <v>38</v>
      </c>
    </row>
    <row r="2962" spans="1:7" x14ac:dyDescent="0.3">
      <c r="A2962" s="9">
        <v>4092</v>
      </c>
      <c r="B2962" s="9" t="s">
        <v>37</v>
      </c>
      <c r="C2962" s="9">
        <v>2414</v>
      </c>
      <c r="D2962" s="9" t="s">
        <v>43</v>
      </c>
      <c r="E2962" s="12">
        <v>48325</v>
      </c>
      <c r="F2962" s="9">
        <v>10</v>
      </c>
      <c r="G2962" s="9" t="s">
        <v>38</v>
      </c>
    </row>
    <row r="2963" spans="1:7" x14ac:dyDescent="0.3">
      <c r="A2963" s="9">
        <v>4093</v>
      </c>
      <c r="B2963" s="9" t="s">
        <v>34</v>
      </c>
      <c r="C2963" s="9">
        <v>2415</v>
      </c>
      <c r="D2963" s="9" t="s">
        <v>46</v>
      </c>
      <c r="E2963" s="12">
        <v>48326</v>
      </c>
      <c r="F2963" s="9">
        <v>9</v>
      </c>
      <c r="G2963" s="9" t="s">
        <v>38</v>
      </c>
    </row>
    <row r="2964" spans="1:7" x14ac:dyDescent="0.3">
      <c r="A2964" s="9">
        <v>4094</v>
      </c>
      <c r="B2964" s="9" t="s">
        <v>34</v>
      </c>
      <c r="C2964" s="9">
        <v>2416</v>
      </c>
      <c r="D2964" s="9" t="s">
        <v>46</v>
      </c>
      <c r="E2964" s="12">
        <v>48327</v>
      </c>
      <c r="F2964" s="9">
        <v>9</v>
      </c>
      <c r="G2964" s="9" t="s">
        <v>36</v>
      </c>
    </row>
    <row r="2965" spans="1:7" x14ac:dyDescent="0.3">
      <c r="A2965" s="9">
        <v>4095</v>
      </c>
      <c r="B2965" s="9" t="s">
        <v>34</v>
      </c>
      <c r="C2965" s="9">
        <v>2422</v>
      </c>
      <c r="D2965" s="9" t="s">
        <v>43</v>
      </c>
      <c r="E2965" s="12">
        <v>48328</v>
      </c>
      <c r="F2965" s="9">
        <v>10</v>
      </c>
      <c r="G2965" s="9" t="s">
        <v>36</v>
      </c>
    </row>
    <row r="2966" spans="1:7" x14ac:dyDescent="0.3">
      <c r="A2966" s="9">
        <v>4096</v>
      </c>
      <c r="B2966" s="9" t="s">
        <v>37</v>
      </c>
      <c r="C2966" s="9">
        <v>2419</v>
      </c>
      <c r="D2966" s="9" t="s">
        <v>45</v>
      </c>
      <c r="E2966" s="12">
        <v>48329</v>
      </c>
      <c r="F2966" s="9">
        <v>9</v>
      </c>
      <c r="G2966" s="9" t="s">
        <v>38</v>
      </c>
    </row>
    <row r="2967" spans="1:7" x14ac:dyDescent="0.3">
      <c r="A2967" s="9">
        <v>4097</v>
      </c>
      <c r="B2967" s="9" t="s">
        <v>37</v>
      </c>
      <c r="C2967" s="9">
        <v>2406</v>
      </c>
      <c r="D2967" s="9" t="s">
        <v>43</v>
      </c>
      <c r="E2967" s="12">
        <v>48330</v>
      </c>
      <c r="F2967" s="9">
        <v>9</v>
      </c>
      <c r="G2967" s="9" t="s">
        <v>36</v>
      </c>
    </row>
    <row r="2968" spans="1:7" x14ac:dyDescent="0.3">
      <c r="A2968" s="9">
        <v>4098</v>
      </c>
      <c r="B2968" s="9" t="s">
        <v>37</v>
      </c>
      <c r="C2968" s="9">
        <v>2421</v>
      </c>
      <c r="D2968" s="9" t="s">
        <v>45</v>
      </c>
      <c r="E2968" s="12">
        <v>48331</v>
      </c>
      <c r="F2968" s="9">
        <v>9</v>
      </c>
      <c r="G2968" s="9" t="s">
        <v>36</v>
      </c>
    </row>
    <row r="2969" spans="1:7" x14ac:dyDescent="0.3">
      <c r="A2969" s="9">
        <v>4099</v>
      </c>
      <c r="B2969" s="9" t="s">
        <v>37</v>
      </c>
      <c r="C2969" s="9">
        <v>2401</v>
      </c>
      <c r="D2969" s="9" t="s">
        <v>45</v>
      </c>
      <c r="E2969" s="12">
        <v>48332</v>
      </c>
      <c r="F2969" s="9">
        <v>9</v>
      </c>
      <c r="G2969" s="9" t="s">
        <v>38</v>
      </c>
    </row>
    <row r="2970" spans="1:7" x14ac:dyDescent="0.3">
      <c r="A2970" s="9">
        <v>4100</v>
      </c>
      <c r="B2970" s="9" t="s">
        <v>37</v>
      </c>
      <c r="C2970" s="9">
        <v>2417</v>
      </c>
      <c r="D2970" s="9" t="s">
        <v>45</v>
      </c>
      <c r="E2970" s="12">
        <v>48333</v>
      </c>
      <c r="F2970" s="9">
        <v>9</v>
      </c>
      <c r="G2970" s="9" t="s">
        <v>38</v>
      </c>
    </row>
    <row r="2971" spans="1:7" x14ac:dyDescent="0.3">
      <c r="A2971" s="9">
        <v>4101</v>
      </c>
      <c r="B2971" s="9" t="s">
        <v>34</v>
      </c>
      <c r="C2971" s="9">
        <v>2421</v>
      </c>
      <c r="D2971" s="9" t="s">
        <v>45</v>
      </c>
      <c r="E2971" s="12">
        <v>48334</v>
      </c>
      <c r="F2971" s="9">
        <v>9</v>
      </c>
      <c r="G2971" s="9" t="s">
        <v>38</v>
      </c>
    </row>
    <row r="2972" spans="1:7" x14ac:dyDescent="0.3">
      <c r="A2972" s="9">
        <v>4103</v>
      </c>
      <c r="B2972" s="9" t="s">
        <v>37</v>
      </c>
      <c r="C2972" s="9">
        <v>2424</v>
      </c>
      <c r="D2972" s="9" t="s">
        <v>47</v>
      </c>
      <c r="E2972" s="12">
        <v>48335</v>
      </c>
      <c r="F2972" s="9">
        <v>9</v>
      </c>
      <c r="G2972" s="9" t="s">
        <v>36</v>
      </c>
    </row>
    <row r="2973" spans="1:7" x14ac:dyDescent="0.3">
      <c r="A2973" s="9">
        <v>4104</v>
      </c>
      <c r="B2973" s="9" t="s">
        <v>37</v>
      </c>
      <c r="C2973" s="9">
        <v>2407</v>
      </c>
      <c r="D2973" s="9" t="s">
        <v>43</v>
      </c>
      <c r="E2973" s="12">
        <v>48336</v>
      </c>
      <c r="F2973" s="9">
        <v>9</v>
      </c>
      <c r="G2973" s="9" t="s">
        <v>36</v>
      </c>
    </row>
    <row r="2974" spans="1:7" x14ac:dyDescent="0.3">
      <c r="A2974" s="9">
        <v>4105</v>
      </c>
      <c r="B2974" s="9" t="s">
        <v>37</v>
      </c>
      <c r="C2974" s="9">
        <v>2414</v>
      </c>
      <c r="D2974" s="9" t="s">
        <v>45</v>
      </c>
      <c r="E2974" s="12">
        <v>48337</v>
      </c>
      <c r="F2974" s="9">
        <v>9</v>
      </c>
      <c r="G2974" s="9" t="s">
        <v>38</v>
      </c>
    </row>
    <row r="2975" spans="1:7" x14ac:dyDescent="0.3">
      <c r="A2975" s="9">
        <v>4106</v>
      </c>
      <c r="B2975" s="9" t="s">
        <v>40</v>
      </c>
      <c r="C2975" s="9">
        <v>2422</v>
      </c>
      <c r="D2975" s="9" t="s">
        <v>45</v>
      </c>
      <c r="E2975" s="12">
        <v>48338</v>
      </c>
      <c r="F2975" s="9">
        <v>9</v>
      </c>
      <c r="G2975" s="9" t="s">
        <v>38</v>
      </c>
    </row>
    <row r="2976" spans="1:7" x14ac:dyDescent="0.3">
      <c r="A2976" s="9">
        <v>4107</v>
      </c>
      <c r="B2976" s="9" t="s">
        <v>37</v>
      </c>
      <c r="C2976" s="9">
        <v>2403</v>
      </c>
      <c r="D2976" s="9" t="s">
        <v>45</v>
      </c>
      <c r="E2976" s="12">
        <v>48339</v>
      </c>
      <c r="F2976" s="9">
        <v>9</v>
      </c>
      <c r="G2976" s="9" t="s">
        <v>38</v>
      </c>
    </row>
    <row r="2977" spans="1:7" x14ac:dyDescent="0.3">
      <c r="A2977" s="9">
        <v>4108</v>
      </c>
      <c r="B2977" s="9" t="s">
        <v>37</v>
      </c>
      <c r="C2977" s="9">
        <v>2402</v>
      </c>
      <c r="D2977" s="9" t="s">
        <v>46</v>
      </c>
      <c r="E2977" s="12">
        <v>48340</v>
      </c>
      <c r="F2977" s="9">
        <v>9</v>
      </c>
      <c r="G2977" s="9" t="s">
        <v>38</v>
      </c>
    </row>
    <row r="2978" spans="1:7" x14ac:dyDescent="0.3">
      <c r="A2978" s="9">
        <v>4109</v>
      </c>
      <c r="B2978" s="9" t="s">
        <v>40</v>
      </c>
      <c r="C2978" s="9">
        <v>2409</v>
      </c>
      <c r="D2978" s="9" t="s">
        <v>39</v>
      </c>
      <c r="E2978" s="12">
        <v>48341</v>
      </c>
      <c r="F2978" s="9">
        <v>9</v>
      </c>
      <c r="G2978" s="9" t="s">
        <v>36</v>
      </c>
    </row>
    <row r="2979" spans="1:7" x14ac:dyDescent="0.3">
      <c r="A2979" s="9">
        <v>4110</v>
      </c>
      <c r="B2979" s="9" t="s">
        <v>37</v>
      </c>
      <c r="C2979" s="9">
        <v>2412</v>
      </c>
      <c r="D2979" s="9" t="s">
        <v>45</v>
      </c>
      <c r="E2979" s="12">
        <v>48342</v>
      </c>
      <c r="F2979" s="9">
        <v>9</v>
      </c>
      <c r="G2979" s="9" t="s">
        <v>38</v>
      </c>
    </row>
    <row r="2980" spans="1:7" x14ac:dyDescent="0.3">
      <c r="A2980" s="9">
        <v>4111</v>
      </c>
      <c r="B2980" s="9" t="s">
        <v>37</v>
      </c>
      <c r="C2980" s="9">
        <v>2402</v>
      </c>
      <c r="D2980" s="9" t="s">
        <v>43</v>
      </c>
      <c r="E2980" s="12">
        <v>48343</v>
      </c>
      <c r="F2980" s="9">
        <v>9</v>
      </c>
      <c r="G2980" s="9" t="s">
        <v>36</v>
      </c>
    </row>
    <row r="2981" spans="1:7" x14ac:dyDescent="0.3">
      <c r="A2981" s="9">
        <v>4112</v>
      </c>
      <c r="B2981" s="9" t="s">
        <v>37</v>
      </c>
      <c r="C2981" s="9">
        <v>2402</v>
      </c>
      <c r="D2981" s="9" t="s">
        <v>45</v>
      </c>
      <c r="E2981" s="12">
        <v>48344</v>
      </c>
      <c r="F2981" s="9">
        <v>9</v>
      </c>
      <c r="G2981" s="9" t="s">
        <v>38</v>
      </c>
    </row>
    <row r="2982" spans="1:7" x14ac:dyDescent="0.3">
      <c r="A2982" s="9">
        <v>4113</v>
      </c>
      <c r="B2982" s="9" t="s">
        <v>40</v>
      </c>
      <c r="C2982" s="9">
        <v>2401</v>
      </c>
      <c r="D2982" s="9" t="s">
        <v>45</v>
      </c>
      <c r="E2982" s="12">
        <v>48345</v>
      </c>
      <c r="F2982" s="9">
        <v>9</v>
      </c>
      <c r="G2982" s="9" t="s">
        <v>38</v>
      </c>
    </row>
    <row r="2983" spans="1:7" x14ac:dyDescent="0.3">
      <c r="A2983" s="9">
        <v>4114</v>
      </c>
      <c r="B2983" s="9" t="s">
        <v>41</v>
      </c>
      <c r="C2983" s="9">
        <v>2414</v>
      </c>
      <c r="D2983" s="9" t="s">
        <v>45</v>
      </c>
      <c r="E2983" s="12">
        <v>48346</v>
      </c>
      <c r="F2983" s="9">
        <v>9</v>
      </c>
      <c r="G2983" s="9" t="s">
        <v>38</v>
      </c>
    </row>
    <row r="2984" spans="1:7" x14ac:dyDescent="0.3">
      <c r="A2984" s="9">
        <v>4115</v>
      </c>
      <c r="B2984" s="9" t="s">
        <v>37</v>
      </c>
      <c r="C2984" s="9">
        <v>2403</v>
      </c>
      <c r="D2984" s="9" t="s">
        <v>43</v>
      </c>
      <c r="E2984" s="12">
        <v>48347</v>
      </c>
      <c r="F2984" s="9">
        <v>9</v>
      </c>
      <c r="G2984" s="9" t="s">
        <v>36</v>
      </c>
    </row>
    <row r="2985" spans="1:7" x14ac:dyDescent="0.3">
      <c r="A2985" s="9">
        <v>4116</v>
      </c>
      <c r="B2985" s="9" t="s">
        <v>37</v>
      </c>
      <c r="C2985" s="9">
        <v>2405</v>
      </c>
      <c r="D2985" s="9" t="s">
        <v>45</v>
      </c>
      <c r="E2985" s="12">
        <v>48348</v>
      </c>
      <c r="F2985" s="9">
        <v>9</v>
      </c>
      <c r="G2985" s="9" t="s">
        <v>38</v>
      </c>
    </row>
    <row r="2986" spans="1:7" x14ac:dyDescent="0.3">
      <c r="A2986" s="9">
        <v>4117</v>
      </c>
      <c r="B2986" s="9" t="s">
        <v>40</v>
      </c>
      <c r="C2986" s="9">
        <v>2408</v>
      </c>
      <c r="D2986" s="9" t="s">
        <v>43</v>
      </c>
      <c r="E2986" s="12">
        <v>48349</v>
      </c>
      <c r="F2986" s="9">
        <v>9</v>
      </c>
      <c r="G2986" s="9" t="s">
        <v>36</v>
      </c>
    </row>
    <row r="2987" spans="1:7" x14ac:dyDescent="0.3">
      <c r="A2987" s="9">
        <v>4118</v>
      </c>
      <c r="B2987" s="9" t="s">
        <v>37</v>
      </c>
      <c r="C2987" s="9">
        <v>2404</v>
      </c>
      <c r="D2987" s="9" t="s">
        <v>43</v>
      </c>
      <c r="E2987" s="12">
        <v>48350</v>
      </c>
      <c r="F2987" s="9">
        <v>9</v>
      </c>
      <c r="G2987" s="9" t="s">
        <v>42</v>
      </c>
    </row>
    <row r="2988" spans="1:7" x14ac:dyDescent="0.3">
      <c r="A2988" s="9">
        <v>4119</v>
      </c>
      <c r="B2988" s="9" t="s">
        <v>37</v>
      </c>
      <c r="C2988" s="9">
        <v>2404</v>
      </c>
      <c r="D2988" s="9" t="s">
        <v>43</v>
      </c>
      <c r="E2988" s="12">
        <v>48351</v>
      </c>
      <c r="F2988" s="9">
        <v>9</v>
      </c>
      <c r="G2988" s="9" t="s">
        <v>36</v>
      </c>
    </row>
    <row r="2989" spans="1:7" x14ac:dyDescent="0.3">
      <c r="A2989" s="9">
        <v>4120</v>
      </c>
      <c r="B2989" s="9" t="s">
        <v>34</v>
      </c>
      <c r="C2989" s="9">
        <v>2416</v>
      </c>
      <c r="D2989" s="9" t="s">
        <v>43</v>
      </c>
      <c r="E2989" s="12">
        <v>48352</v>
      </c>
      <c r="F2989" s="9">
        <v>9</v>
      </c>
      <c r="G2989" s="9" t="s">
        <v>36</v>
      </c>
    </row>
    <row r="2990" spans="1:7" x14ac:dyDescent="0.3">
      <c r="A2990" s="9">
        <v>4121</v>
      </c>
      <c r="B2990" s="9" t="s">
        <v>34</v>
      </c>
      <c r="C2990" s="9">
        <v>2405</v>
      </c>
      <c r="D2990" s="9" t="s">
        <v>43</v>
      </c>
      <c r="E2990" s="12">
        <v>48353</v>
      </c>
      <c r="F2990" s="9">
        <v>9</v>
      </c>
      <c r="G2990" s="9" t="s">
        <v>36</v>
      </c>
    </row>
    <row r="2991" spans="1:7" x14ac:dyDescent="0.3">
      <c r="A2991" s="9">
        <v>4122</v>
      </c>
      <c r="B2991" s="9" t="s">
        <v>34</v>
      </c>
      <c r="C2991" s="9">
        <v>2405</v>
      </c>
      <c r="D2991" s="9" t="s">
        <v>43</v>
      </c>
      <c r="E2991" s="12">
        <v>48354</v>
      </c>
      <c r="F2991" s="9">
        <v>9</v>
      </c>
      <c r="G2991" s="9" t="s">
        <v>36</v>
      </c>
    </row>
    <row r="2992" spans="1:7" x14ac:dyDescent="0.3">
      <c r="A2992" s="9">
        <v>4123</v>
      </c>
      <c r="B2992" s="9" t="s">
        <v>37</v>
      </c>
      <c r="C2992" s="9">
        <v>2402</v>
      </c>
      <c r="D2992" s="9" t="s">
        <v>47</v>
      </c>
      <c r="E2992" s="12">
        <v>48355</v>
      </c>
      <c r="F2992" s="9">
        <v>3</v>
      </c>
      <c r="G2992" s="9" t="s">
        <v>36</v>
      </c>
    </row>
    <row r="2993" spans="1:7" x14ac:dyDescent="0.3">
      <c r="A2993" s="9">
        <v>4124</v>
      </c>
      <c r="B2993" s="9" t="s">
        <v>37</v>
      </c>
      <c r="C2993" s="9">
        <v>2405</v>
      </c>
      <c r="D2993" s="9" t="s">
        <v>43</v>
      </c>
      <c r="E2993" s="12">
        <v>48356</v>
      </c>
      <c r="F2993" s="9">
        <v>9</v>
      </c>
      <c r="G2993" s="9" t="s">
        <v>38</v>
      </c>
    </row>
    <row r="2994" spans="1:7" x14ac:dyDescent="0.3">
      <c r="A2994" s="9">
        <v>4125</v>
      </c>
      <c r="B2994" s="9" t="s">
        <v>37</v>
      </c>
      <c r="C2994" s="9">
        <v>2409</v>
      </c>
      <c r="D2994" s="9" t="s">
        <v>39</v>
      </c>
      <c r="E2994" s="12">
        <v>48357</v>
      </c>
      <c r="F2994" s="9">
        <v>9</v>
      </c>
      <c r="G2994" s="9" t="s">
        <v>36</v>
      </c>
    </row>
    <row r="2995" spans="1:7" x14ac:dyDescent="0.3">
      <c r="A2995" s="9">
        <v>4126</v>
      </c>
      <c r="B2995" s="9" t="s">
        <v>37</v>
      </c>
      <c r="C2995" s="9">
        <v>2415</v>
      </c>
      <c r="D2995" s="9" t="s">
        <v>39</v>
      </c>
      <c r="E2995" s="12">
        <v>48358</v>
      </c>
      <c r="F2995" s="9">
        <v>9</v>
      </c>
      <c r="G2995" s="9" t="s">
        <v>42</v>
      </c>
    </row>
    <row r="2996" spans="1:7" x14ac:dyDescent="0.3">
      <c r="A2996" s="9">
        <v>4127</v>
      </c>
      <c r="B2996" s="9" t="s">
        <v>34</v>
      </c>
      <c r="C2996" s="9">
        <v>2417</v>
      </c>
      <c r="D2996" s="9" t="s">
        <v>47</v>
      </c>
      <c r="E2996" s="12">
        <v>48359</v>
      </c>
      <c r="F2996" s="9">
        <v>9</v>
      </c>
      <c r="G2996" s="9" t="s">
        <v>36</v>
      </c>
    </row>
    <row r="2997" spans="1:7" x14ac:dyDescent="0.3">
      <c r="A2997" s="9">
        <v>4128</v>
      </c>
      <c r="B2997" s="9" t="s">
        <v>37</v>
      </c>
      <c r="C2997" s="9">
        <v>2401</v>
      </c>
      <c r="D2997" s="9" t="s">
        <v>45</v>
      </c>
      <c r="E2997" s="12">
        <v>48360</v>
      </c>
      <c r="F2997" s="9">
        <v>9</v>
      </c>
      <c r="G2997" s="9" t="s">
        <v>38</v>
      </c>
    </row>
    <row r="2998" spans="1:7" x14ac:dyDescent="0.3">
      <c r="A2998" s="9">
        <v>4129</v>
      </c>
      <c r="B2998" s="9" t="s">
        <v>34</v>
      </c>
      <c r="C2998" s="9">
        <v>2407</v>
      </c>
      <c r="D2998" s="9" t="s">
        <v>43</v>
      </c>
      <c r="E2998" s="12">
        <v>48361</v>
      </c>
      <c r="F2998" s="9">
        <v>9</v>
      </c>
      <c r="G2998" s="9" t="s">
        <v>36</v>
      </c>
    </row>
    <row r="2999" spans="1:7" x14ac:dyDescent="0.3">
      <c r="A2999" s="9">
        <v>4130</v>
      </c>
      <c r="B2999" s="9" t="s">
        <v>37</v>
      </c>
      <c r="C2999" s="9">
        <v>2418</v>
      </c>
      <c r="D2999" s="9" t="s">
        <v>43</v>
      </c>
      <c r="E2999" s="12">
        <v>48362</v>
      </c>
      <c r="F2999" s="9">
        <v>9</v>
      </c>
      <c r="G2999" s="9" t="s">
        <v>38</v>
      </c>
    </row>
    <row r="3000" spans="1:7" x14ac:dyDescent="0.3">
      <c r="A3000" s="9">
        <v>4131</v>
      </c>
      <c r="B3000" s="9" t="s">
        <v>37</v>
      </c>
      <c r="C3000" s="9">
        <v>2414</v>
      </c>
      <c r="D3000" s="9" t="s">
        <v>43</v>
      </c>
      <c r="E3000" s="12">
        <v>48363</v>
      </c>
      <c r="F3000" s="9">
        <v>9</v>
      </c>
      <c r="G3000" s="9" t="s">
        <v>38</v>
      </c>
    </row>
    <row r="3001" spans="1:7" x14ac:dyDescent="0.3">
      <c r="A3001" s="9">
        <v>4132</v>
      </c>
      <c r="B3001" s="9" t="s">
        <v>37</v>
      </c>
      <c r="C3001" s="9">
        <v>2420</v>
      </c>
      <c r="D3001" s="9" t="s">
        <v>35</v>
      </c>
      <c r="E3001" s="12">
        <v>48364</v>
      </c>
      <c r="F3001" s="9">
        <v>22</v>
      </c>
      <c r="G3001" s="9" t="s">
        <v>36</v>
      </c>
    </row>
    <row r="3002" spans="1:7" x14ac:dyDescent="0.3">
      <c r="A3002" s="9">
        <v>4133</v>
      </c>
      <c r="B3002" s="9" t="s">
        <v>34</v>
      </c>
      <c r="C3002" s="9">
        <v>2418</v>
      </c>
      <c r="D3002" s="9" t="s">
        <v>45</v>
      </c>
      <c r="E3002" s="12">
        <v>48365</v>
      </c>
      <c r="F3002" s="9">
        <v>9</v>
      </c>
      <c r="G3002" s="9" t="s">
        <v>38</v>
      </c>
    </row>
    <row r="3003" spans="1:7" x14ac:dyDescent="0.3">
      <c r="A3003" s="9">
        <v>4134</v>
      </c>
      <c r="B3003" s="9" t="s">
        <v>34</v>
      </c>
      <c r="C3003" s="9">
        <v>2411</v>
      </c>
      <c r="D3003" s="9" t="s">
        <v>35</v>
      </c>
      <c r="E3003" s="12">
        <v>48366</v>
      </c>
      <c r="F3003" s="9">
        <v>9</v>
      </c>
      <c r="G3003" s="9" t="s">
        <v>36</v>
      </c>
    </row>
    <row r="3004" spans="1:7" x14ac:dyDescent="0.3">
      <c r="A3004" s="9">
        <v>4135</v>
      </c>
      <c r="B3004" s="9" t="s">
        <v>37</v>
      </c>
      <c r="C3004" s="9">
        <v>2407</v>
      </c>
      <c r="D3004" s="9" t="s">
        <v>47</v>
      </c>
      <c r="E3004" s="12">
        <v>48367</v>
      </c>
      <c r="F3004" s="9">
        <v>9</v>
      </c>
      <c r="G3004" s="9" t="s">
        <v>38</v>
      </c>
    </row>
    <row r="3005" spans="1:7" x14ac:dyDescent="0.3">
      <c r="A3005" s="9">
        <v>4137</v>
      </c>
      <c r="B3005" s="9" t="s">
        <v>37</v>
      </c>
      <c r="C3005" s="9">
        <v>2402</v>
      </c>
      <c r="D3005" s="9" t="s">
        <v>45</v>
      </c>
      <c r="E3005" s="12">
        <v>48368</v>
      </c>
      <c r="F3005" s="9">
        <v>9</v>
      </c>
      <c r="G3005" s="9" t="s">
        <v>36</v>
      </c>
    </row>
    <row r="3006" spans="1:7" x14ac:dyDescent="0.3">
      <c r="A3006" s="9">
        <v>4138</v>
      </c>
      <c r="B3006" s="9" t="s">
        <v>37</v>
      </c>
      <c r="C3006" s="9">
        <v>2416</v>
      </c>
      <c r="D3006" s="9" t="s">
        <v>47</v>
      </c>
      <c r="E3006" s="12">
        <v>48369</v>
      </c>
      <c r="F3006" s="9">
        <v>9</v>
      </c>
      <c r="G3006" s="9" t="s">
        <v>36</v>
      </c>
    </row>
    <row r="3007" spans="1:7" x14ac:dyDescent="0.3">
      <c r="A3007" s="9">
        <v>4139</v>
      </c>
      <c r="B3007" s="9" t="s">
        <v>34</v>
      </c>
      <c r="C3007" s="9">
        <v>2421</v>
      </c>
      <c r="D3007" s="9" t="s">
        <v>45</v>
      </c>
      <c r="E3007" s="12">
        <v>48370</v>
      </c>
      <c r="F3007" s="9">
        <v>9</v>
      </c>
      <c r="G3007" s="9" t="s">
        <v>38</v>
      </c>
    </row>
    <row r="3008" spans="1:7" x14ac:dyDescent="0.3">
      <c r="A3008" s="9">
        <v>4140</v>
      </c>
      <c r="B3008" s="9" t="s">
        <v>37</v>
      </c>
      <c r="C3008" s="9">
        <v>2421</v>
      </c>
      <c r="D3008" s="9" t="s">
        <v>47</v>
      </c>
      <c r="E3008" s="12">
        <v>48371</v>
      </c>
      <c r="F3008" s="9">
        <v>9</v>
      </c>
      <c r="G3008" s="9" t="s">
        <v>36</v>
      </c>
    </row>
    <row r="3009" spans="1:7" x14ac:dyDescent="0.3">
      <c r="A3009" s="9">
        <v>4141</v>
      </c>
      <c r="B3009" s="9" t="s">
        <v>41</v>
      </c>
      <c r="C3009" s="9">
        <v>2419</v>
      </c>
      <c r="D3009" s="9" t="s">
        <v>43</v>
      </c>
      <c r="E3009" s="12">
        <v>48372</v>
      </c>
      <c r="F3009" s="9">
        <v>9</v>
      </c>
      <c r="G3009" s="9" t="s">
        <v>38</v>
      </c>
    </row>
    <row r="3010" spans="1:7" x14ac:dyDescent="0.3">
      <c r="A3010" s="9">
        <v>4142</v>
      </c>
      <c r="B3010" s="9" t="s">
        <v>37</v>
      </c>
      <c r="C3010" s="9">
        <v>2416</v>
      </c>
      <c r="D3010" s="9" t="s">
        <v>46</v>
      </c>
      <c r="E3010" s="12">
        <v>48373</v>
      </c>
      <c r="F3010" s="9">
        <v>9</v>
      </c>
      <c r="G3010" s="9" t="s">
        <v>38</v>
      </c>
    </row>
    <row r="3011" spans="1:7" x14ac:dyDescent="0.3">
      <c r="A3011" s="9">
        <v>4143</v>
      </c>
      <c r="B3011" s="9" t="s">
        <v>37</v>
      </c>
      <c r="C3011" s="9">
        <v>2411</v>
      </c>
      <c r="D3011" s="9" t="s">
        <v>46</v>
      </c>
      <c r="E3011" s="12">
        <v>48374</v>
      </c>
      <c r="F3011" s="9">
        <v>8</v>
      </c>
      <c r="G3011" s="9" t="s">
        <v>36</v>
      </c>
    </row>
    <row r="3012" spans="1:7" x14ac:dyDescent="0.3">
      <c r="A3012" s="9">
        <v>4144</v>
      </c>
      <c r="B3012" s="9" t="s">
        <v>40</v>
      </c>
      <c r="C3012" s="9">
        <v>2406</v>
      </c>
      <c r="D3012" s="9" t="s">
        <v>46</v>
      </c>
      <c r="E3012" s="12">
        <v>48375</v>
      </c>
      <c r="F3012" s="9">
        <v>8</v>
      </c>
      <c r="G3012" s="9" t="s">
        <v>36</v>
      </c>
    </row>
    <row r="3013" spans="1:7" x14ac:dyDescent="0.3">
      <c r="A3013" s="9">
        <v>4145</v>
      </c>
      <c r="B3013" s="9" t="s">
        <v>34</v>
      </c>
      <c r="C3013" s="9">
        <v>2409</v>
      </c>
      <c r="D3013" s="9" t="s">
        <v>39</v>
      </c>
      <c r="E3013" s="12">
        <v>48376</v>
      </c>
      <c r="F3013" s="9">
        <v>8</v>
      </c>
      <c r="G3013" s="9" t="s">
        <v>38</v>
      </c>
    </row>
    <row r="3014" spans="1:7" x14ac:dyDescent="0.3">
      <c r="A3014" s="9">
        <v>4146</v>
      </c>
      <c r="B3014" s="9" t="s">
        <v>37</v>
      </c>
      <c r="C3014" s="9">
        <v>2409</v>
      </c>
      <c r="D3014" s="9" t="s">
        <v>45</v>
      </c>
      <c r="E3014" s="12">
        <v>48377</v>
      </c>
      <c r="F3014" s="9">
        <v>8</v>
      </c>
      <c r="G3014" s="9" t="s">
        <v>38</v>
      </c>
    </row>
    <row r="3015" spans="1:7" x14ac:dyDescent="0.3">
      <c r="A3015" s="9">
        <v>4147</v>
      </c>
      <c r="B3015" s="9" t="s">
        <v>37</v>
      </c>
      <c r="C3015" s="9">
        <v>2416</v>
      </c>
      <c r="D3015" s="9" t="s">
        <v>47</v>
      </c>
      <c r="E3015" s="12">
        <v>48378</v>
      </c>
      <c r="F3015" s="9">
        <v>8</v>
      </c>
      <c r="G3015" s="9" t="s">
        <v>36</v>
      </c>
    </row>
    <row r="3016" spans="1:7" x14ac:dyDescent="0.3">
      <c r="A3016" s="9">
        <v>4148</v>
      </c>
      <c r="B3016" s="9" t="s">
        <v>44</v>
      </c>
      <c r="C3016" s="9">
        <v>2403</v>
      </c>
      <c r="D3016" s="9" t="s">
        <v>46</v>
      </c>
      <c r="E3016" s="12">
        <v>48379</v>
      </c>
      <c r="F3016" s="9">
        <v>8</v>
      </c>
      <c r="G3016" s="9" t="s">
        <v>36</v>
      </c>
    </row>
    <row r="3017" spans="1:7" x14ac:dyDescent="0.3">
      <c r="A3017" s="9">
        <v>4149</v>
      </c>
      <c r="B3017" s="9" t="s">
        <v>37</v>
      </c>
      <c r="C3017" s="9">
        <v>2403</v>
      </c>
      <c r="D3017" s="9" t="s">
        <v>46</v>
      </c>
      <c r="E3017" s="12">
        <v>48380</v>
      </c>
      <c r="F3017" s="9">
        <v>8</v>
      </c>
      <c r="G3017" s="9" t="s">
        <v>36</v>
      </c>
    </row>
    <row r="3018" spans="1:7" x14ac:dyDescent="0.3">
      <c r="A3018" s="9">
        <v>4150</v>
      </c>
      <c r="B3018" s="9" t="s">
        <v>34</v>
      </c>
      <c r="C3018" s="9">
        <v>2404</v>
      </c>
      <c r="D3018" s="9" t="s">
        <v>35</v>
      </c>
      <c r="E3018" s="12">
        <v>48381</v>
      </c>
      <c r="F3018" s="9">
        <v>8</v>
      </c>
      <c r="G3018" s="9" t="s">
        <v>38</v>
      </c>
    </row>
    <row r="3019" spans="1:7" x14ac:dyDescent="0.3">
      <c r="A3019" s="9">
        <v>4151</v>
      </c>
      <c r="B3019" s="9" t="s">
        <v>34</v>
      </c>
      <c r="C3019" s="9">
        <v>2413</v>
      </c>
      <c r="D3019" s="9" t="s">
        <v>45</v>
      </c>
      <c r="E3019" s="12">
        <v>48382</v>
      </c>
      <c r="F3019" s="9">
        <v>8</v>
      </c>
      <c r="G3019" s="9" t="s">
        <v>38</v>
      </c>
    </row>
    <row r="3020" spans="1:7" x14ac:dyDescent="0.3">
      <c r="A3020" s="9">
        <v>4152</v>
      </c>
      <c r="B3020" s="9" t="s">
        <v>40</v>
      </c>
      <c r="C3020" s="9">
        <v>2416</v>
      </c>
      <c r="D3020" s="9" t="s">
        <v>45</v>
      </c>
      <c r="E3020" s="12">
        <v>48383</v>
      </c>
      <c r="F3020" s="9">
        <v>8</v>
      </c>
      <c r="G3020" s="9" t="s">
        <v>36</v>
      </c>
    </row>
    <row r="3021" spans="1:7" x14ac:dyDescent="0.3">
      <c r="A3021" s="9">
        <v>4153</v>
      </c>
      <c r="B3021" s="9" t="s">
        <v>37</v>
      </c>
      <c r="C3021" s="9">
        <v>2418</v>
      </c>
      <c r="D3021" s="9" t="s">
        <v>46</v>
      </c>
      <c r="E3021" s="12">
        <v>48384</v>
      </c>
      <c r="F3021" s="9">
        <v>8</v>
      </c>
      <c r="G3021" s="9" t="s">
        <v>38</v>
      </c>
    </row>
    <row r="3022" spans="1:7" x14ac:dyDescent="0.3">
      <c r="A3022" s="9">
        <v>4154</v>
      </c>
      <c r="B3022" s="9" t="s">
        <v>37</v>
      </c>
      <c r="C3022" s="9">
        <v>2418</v>
      </c>
      <c r="D3022" s="9" t="s">
        <v>45</v>
      </c>
      <c r="E3022" s="12">
        <v>48385</v>
      </c>
      <c r="F3022" s="9">
        <v>8</v>
      </c>
      <c r="G3022" s="9" t="s">
        <v>38</v>
      </c>
    </row>
    <row r="3023" spans="1:7" x14ac:dyDescent="0.3">
      <c r="A3023" s="9">
        <v>4155</v>
      </c>
      <c r="B3023" s="9" t="s">
        <v>34</v>
      </c>
      <c r="C3023" s="9">
        <v>2416</v>
      </c>
      <c r="D3023" s="9" t="s">
        <v>45</v>
      </c>
      <c r="E3023" s="12">
        <v>48386</v>
      </c>
      <c r="F3023" s="9">
        <v>8</v>
      </c>
      <c r="G3023" s="9" t="s">
        <v>36</v>
      </c>
    </row>
    <row r="3024" spans="1:7" x14ac:dyDescent="0.3">
      <c r="A3024" s="9">
        <v>4156</v>
      </c>
      <c r="B3024" s="9" t="s">
        <v>37</v>
      </c>
      <c r="C3024" s="9">
        <v>2416</v>
      </c>
      <c r="D3024" s="9" t="s">
        <v>47</v>
      </c>
      <c r="E3024" s="12">
        <v>48387</v>
      </c>
      <c r="F3024" s="9">
        <v>8</v>
      </c>
      <c r="G3024" s="9" t="s">
        <v>38</v>
      </c>
    </row>
    <row r="3025" spans="1:7" x14ac:dyDescent="0.3">
      <c r="A3025" s="9">
        <v>4157</v>
      </c>
      <c r="B3025" s="9" t="s">
        <v>40</v>
      </c>
      <c r="C3025" s="9">
        <v>2419</v>
      </c>
      <c r="D3025" s="9" t="s">
        <v>46</v>
      </c>
      <c r="E3025" s="12">
        <v>48388</v>
      </c>
      <c r="F3025" s="9">
        <v>8</v>
      </c>
      <c r="G3025" s="9" t="s">
        <v>38</v>
      </c>
    </row>
    <row r="3026" spans="1:7" x14ac:dyDescent="0.3">
      <c r="A3026" s="9">
        <v>4158</v>
      </c>
      <c r="B3026" s="9" t="s">
        <v>40</v>
      </c>
      <c r="C3026" s="9">
        <v>2418</v>
      </c>
      <c r="D3026" s="9" t="s">
        <v>39</v>
      </c>
      <c r="E3026" s="12">
        <v>48389</v>
      </c>
      <c r="F3026" s="9">
        <v>8</v>
      </c>
      <c r="G3026" s="9" t="s">
        <v>38</v>
      </c>
    </row>
    <row r="3027" spans="1:7" x14ac:dyDescent="0.3">
      <c r="A3027" s="9">
        <v>4159</v>
      </c>
      <c r="B3027" s="9" t="s">
        <v>37</v>
      </c>
      <c r="C3027" s="9">
        <v>2415</v>
      </c>
      <c r="D3027" s="9" t="s">
        <v>45</v>
      </c>
      <c r="E3027" s="12">
        <v>48390</v>
      </c>
      <c r="F3027" s="9">
        <v>8</v>
      </c>
      <c r="G3027" s="9" t="s">
        <v>38</v>
      </c>
    </row>
    <row r="3028" spans="1:7" x14ac:dyDescent="0.3">
      <c r="A3028" s="9">
        <v>4160</v>
      </c>
      <c r="B3028" s="9" t="s">
        <v>37</v>
      </c>
      <c r="C3028" s="9">
        <v>2403</v>
      </c>
      <c r="D3028" s="9" t="s">
        <v>45</v>
      </c>
      <c r="E3028" s="12">
        <v>48391</v>
      </c>
      <c r="F3028" s="9">
        <v>8</v>
      </c>
      <c r="G3028" s="9" t="s">
        <v>36</v>
      </c>
    </row>
    <row r="3029" spans="1:7" x14ac:dyDescent="0.3">
      <c r="A3029" s="9">
        <v>4161</v>
      </c>
      <c r="B3029" s="9" t="s">
        <v>34</v>
      </c>
      <c r="C3029" s="9">
        <v>2402</v>
      </c>
      <c r="D3029" s="9" t="s">
        <v>35</v>
      </c>
      <c r="E3029" s="12">
        <v>48392</v>
      </c>
      <c r="F3029" s="9">
        <v>8</v>
      </c>
      <c r="G3029" s="9" t="s">
        <v>38</v>
      </c>
    </row>
    <row r="3030" spans="1:7" x14ac:dyDescent="0.3">
      <c r="A3030" s="9">
        <v>4162</v>
      </c>
      <c r="B3030" s="9" t="s">
        <v>34</v>
      </c>
      <c r="C3030" s="9">
        <v>2418</v>
      </c>
      <c r="D3030" s="9" t="s">
        <v>45</v>
      </c>
      <c r="E3030" s="12">
        <v>48393</v>
      </c>
      <c r="F3030" s="9">
        <v>8</v>
      </c>
      <c r="G3030" s="9" t="s">
        <v>38</v>
      </c>
    </row>
    <row r="3031" spans="1:7" x14ac:dyDescent="0.3">
      <c r="A3031" s="9">
        <v>4163</v>
      </c>
      <c r="B3031" s="9" t="s">
        <v>37</v>
      </c>
      <c r="C3031" s="9">
        <v>2403</v>
      </c>
      <c r="D3031" s="9" t="s">
        <v>45</v>
      </c>
      <c r="E3031" s="12">
        <v>48394</v>
      </c>
      <c r="F3031" s="9">
        <v>7</v>
      </c>
      <c r="G3031" s="9" t="s">
        <v>36</v>
      </c>
    </row>
    <row r="3032" spans="1:7" x14ac:dyDescent="0.3">
      <c r="A3032" s="9">
        <v>4164</v>
      </c>
      <c r="B3032" s="9" t="s">
        <v>37</v>
      </c>
      <c r="C3032" s="9">
        <v>2419</v>
      </c>
      <c r="D3032" s="9" t="s">
        <v>45</v>
      </c>
      <c r="E3032" s="12">
        <v>48395</v>
      </c>
      <c r="F3032" s="9">
        <v>7</v>
      </c>
      <c r="G3032" s="9" t="s">
        <v>38</v>
      </c>
    </row>
    <row r="3033" spans="1:7" x14ac:dyDescent="0.3">
      <c r="A3033" s="9">
        <v>4165</v>
      </c>
      <c r="B3033" s="9" t="s">
        <v>37</v>
      </c>
      <c r="C3033" s="9">
        <v>2418</v>
      </c>
      <c r="D3033" s="9" t="s">
        <v>39</v>
      </c>
      <c r="E3033" s="12">
        <v>48396</v>
      </c>
      <c r="F3033" s="9">
        <v>8</v>
      </c>
      <c r="G3033" s="9" t="s">
        <v>38</v>
      </c>
    </row>
    <row r="3034" spans="1:7" x14ac:dyDescent="0.3">
      <c r="A3034" s="9">
        <v>4166</v>
      </c>
      <c r="B3034" s="9" t="s">
        <v>37</v>
      </c>
      <c r="C3034" s="9">
        <v>2413</v>
      </c>
      <c r="D3034" s="9" t="s">
        <v>35</v>
      </c>
      <c r="E3034" s="12">
        <v>48397</v>
      </c>
      <c r="F3034" s="9">
        <v>7</v>
      </c>
      <c r="G3034" s="9" t="s">
        <v>38</v>
      </c>
    </row>
    <row r="3035" spans="1:7" x14ac:dyDescent="0.3">
      <c r="A3035" s="9">
        <v>4167</v>
      </c>
      <c r="B3035" s="9" t="s">
        <v>34</v>
      </c>
      <c r="C3035" s="9">
        <v>2408</v>
      </c>
      <c r="D3035" s="9" t="s">
        <v>45</v>
      </c>
      <c r="E3035" s="12">
        <v>48398</v>
      </c>
      <c r="F3035" s="9">
        <v>7</v>
      </c>
      <c r="G3035" s="9" t="s">
        <v>38</v>
      </c>
    </row>
    <row r="3036" spans="1:7" x14ac:dyDescent="0.3">
      <c r="A3036" s="9">
        <v>4168</v>
      </c>
      <c r="B3036" s="9" t="s">
        <v>40</v>
      </c>
      <c r="C3036" s="9">
        <v>2406</v>
      </c>
      <c r="D3036" s="9" t="s">
        <v>39</v>
      </c>
      <c r="E3036" s="12">
        <v>48399</v>
      </c>
      <c r="F3036" s="9">
        <v>7</v>
      </c>
      <c r="G3036" s="9" t="s">
        <v>38</v>
      </c>
    </row>
    <row r="3037" spans="1:7" x14ac:dyDescent="0.3">
      <c r="A3037" s="9">
        <v>4169</v>
      </c>
      <c r="B3037" s="9" t="s">
        <v>40</v>
      </c>
      <c r="C3037" s="9">
        <v>2413</v>
      </c>
      <c r="D3037" s="9" t="s">
        <v>43</v>
      </c>
      <c r="E3037" s="12">
        <v>48400</v>
      </c>
      <c r="F3037" s="9">
        <v>7</v>
      </c>
      <c r="G3037" s="9" t="s">
        <v>38</v>
      </c>
    </row>
    <row r="3038" spans="1:7" x14ac:dyDescent="0.3">
      <c r="A3038" s="9">
        <v>4170</v>
      </c>
      <c r="B3038" s="9" t="s">
        <v>37</v>
      </c>
      <c r="C3038" s="9">
        <v>2401</v>
      </c>
      <c r="D3038" s="9" t="s">
        <v>45</v>
      </c>
      <c r="E3038" s="12">
        <v>48401</v>
      </c>
      <c r="F3038" s="9">
        <v>7</v>
      </c>
      <c r="G3038" s="9" t="s">
        <v>38</v>
      </c>
    </row>
    <row r="3039" spans="1:7" x14ac:dyDescent="0.3">
      <c r="A3039" s="9">
        <v>4171</v>
      </c>
      <c r="B3039" s="9" t="s">
        <v>40</v>
      </c>
      <c r="C3039" s="9">
        <v>2404</v>
      </c>
      <c r="D3039" s="9" t="s">
        <v>43</v>
      </c>
      <c r="E3039" s="12">
        <v>48402</v>
      </c>
      <c r="F3039" s="9">
        <v>7</v>
      </c>
      <c r="G3039" s="9" t="s">
        <v>38</v>
      </c>
    </row>
    <row r="3040" spans="1:7" x14ac:dyDescent="0.3">
      <c r="A3040" s="9">
        <v>4172</v>
      </c>
      <c r="B3040" s="9" t="s">
        <v>34</v>
      </c>
      <c r="C3040" s="9">
        <v>2415</v>
      </c>
      <c r="D3040" s="9" t="s">
        <v>45</v>
      </c>
      <c r="E3040" s="12">
        <v>48403</v>
      </c>
      <c r="F3040" s="9">
        <v>7</v>
      </c>
      <c r="G3040" s="9" t="s">
        <v>38</v>
      </c>
    </row>
    <row r="3041" spans="1:7" x14ac:dyDescent="0.3">
      <c r="A3041" s="9">
        <v>4173</v>
      </c>
      <c r="B3041" s="9" t="s">
        <v>40</v>
      </c>
      <c r="C3041" s="9">
        <v>2405</v>
      </c>
      <c r="D3041" s="9" t="s">
        <v>46</v>
      </c>
      <c r="E3041" s="12">
        <v>48404</v>
      </c>
      <c r="F3041" s="9">
        <v>7</v>
      </c>
      <c r="G3041" s="9" t="s">
        <v>36</v>
      </c>
    </row>
    <row r="3042" spans="1:7" x14ac:dyDescent="0.3">
      <c r="A3042" s="9">
        <v>4174</v>
      </c>
      <c r="B3042" s="9" t="s">
        <v>34</v>
      </c>
      <c r="C3042" s="9">
        <v>2407</v>
      </c>
      <c r="D3042" s="9" t="s">
        <v>43</v>
      </c>
      <c r="E3042" s="12">
        <v>48405</v>
      </c>
      <c r="F3042" s="9">
        <v>7</v>
      </c>
      <c r="G3042" s="9" t="s">
        <v>38</v>
      </c>
    </row>
    <row r="3043" spans="1:7" x14ac:dyDescent="0.3">
      <c r="A3043" s="9">
        <v>4175</v>
      </c>
      <c r="B3043" s="9" t="s">
        <v>37</v>
      </c>
      <c r="C3043" s="9">
        <v>2418</v>
      </c>
      <c r="D3043" s="9" t="s">
        <v>45</v>
      </c>
      <c r="E3043" s="12">
        <v>48406</v>
      </c>
      <c r="F3043" s="9">
        <v>7</v>
      </c>
      <c r="G3043" s="9" t="s">
        <v>38</v>
      </c>
    </row>
    <row r="3044" spans="1:7" x14ac:dyDescent="0.3">
      <c r="A3044" s="9">
        <v>4176</v>
      </c>
      <c r="B3044" s="9" t="s">
        <v>37</v>
      </c>
      <c r="C3044" s="9">
        <v>2418</v>
      </c>
      <c r="D3044" s="9" t="s">
        <v>45</v>
      </c>
      <c r="E3044" s="12">
        <v>48407</v>
      </c>
      <c r="F3044" s="9">
        <v>7</v>
      </c>
      <c r="G3044" s="9" t="s">
        <v>38</v>
      </c>
    </row>
    <row r="3045" spans="1:7" x14ac:dyDescent="0.3">
      <c r="A3045" s="9">
        <v>4177</v>
      </c>
      <c r="B3045" s="9" t="s">
        <v>37</v>
      </c>
      <c r="C3045" s="9">
        <v>2415</v>
      </c>
      <c r="D3045" s="9" t="s">
        <v>45</v>
      </c>
      <c r="E3045" s="12">
        <v>48408</v>
      </c>
      <c r="F3045" s="9">
        <v>7</v>
      </c>
      <c r="G3045" s="9" t="s">
        <v>38</v>
      </c>
    </row>
    <row r="3046" spans="1:7" x14ac:dyDescent="0.3">
      <c r="A3046" s="9">
        <v>4178</v>
      </c>
      <c r="B3046" s="9" t="s">
        <v>34</v>
      </c>
      <c r="C3046" s="9">
        <v>2418</v>
      </c>
      <c r="D3046" s="9" t="s">
        <v>45</v>
      </c>
      <c r="E3046" s="12">
        <v>48409</v>
      </c>
      <c r="F3046" s="9">
        <v>7</v>
      </c>
      <c r="G3046" s="9" t="s">
        <v>38</v>
      </c>
    </row>
    <row r="3047" spans="1:7" x14ac:dyDescent="0.3">
      <c r="A3047" s="9">
        <v>4179</v>
      </c>
      <c r="B3047" s="9" t="s">
        <v>37</v>
      </c>
      <c r="C3047" s="9">
        <v>2419</v>
      </c>
      <c r="D3047" s="9" t="s">
        <v>45</v>
      </c>
      <c r="E3047" s="12">
        <v>48410</v>
      </c>
      <c r="F3047" s="9">
        <v>7</v>
      </c>
      <c r="G3047" s="9" t="s">
        <v>38</v>
      </c>
    </row>
    <row r="3048" spans="1:7" x14ac:dyDescent="0.3">
      <c r="A3048" s="9">
        <v>4180</v>
      </c>
      <c r="B3048" s="9" t="s">
        <v>34</v>
      </c>
      <c r="C3048" s="9">
        <v>2409</v>
      </c>
      <c r="D3048" s="9" t="s">
        <v>45</v>
      </c>
      <c r="E3048" s="12">
        <v>48411</v>
      </c>
      <c r="F3048" s="9">
        <v>7</v>
      </c>
      <c r="G3048" s="9" t="s">
        <v>38</v>
      </c>
    </row>
    <row r="3049" spans="1:7" x14ac:dyDescent="0.3">
      <c r="A3049" s="9">
        <v>4181</v>
      </c>
      <c r="B3049" s="9" t="s">
        <v>37</v>
      </c>
      <c r="C3049" s="9">
        <v>2418</v>
      </c>
      <c r="D3049" s="9" t="s">
        <v>46</v>
      </c>
      <c r="E3049" s="12">
        <v>48412</v>
      </c>
      <c r="F3049" s="9">
        <v>7</v>
      </c>
      <c r="G3049" s="9" t="s">
        <v>36</v>
      </c>
    </row>
    <row r="3050" spans="1:7" x14ac:dyDescent="0.3">
      <c r="A3050" s="9">
        <v>4182</v>
      </c>
      <c r="B3050" s="9" t="s">
        <v>40</v>
      </c>
      <c r="C3050" s="9">
        <v>2418</v>
      </c>
      <c r="D3050" s="9" t="s">
        <v>46</v>
      </c>
      <c r="E3050" s="12">
        <v>48413</v>
      </c>
      <c r="F3050" s="9">
        <v>7</v>
      </c>
      <c r="G3050" s="9" t="s">
        <v>36</v>
      </c>
    </row>
    <row r="3051" spans="1:7" x14ac:dyDescent="0.3">
      <c r="A3051" s="9">
        <v>4183</v>
      </c>
      <c r="B3051" s="9" t="s">
        <v>34</v>
      </c>
      <c r="C3051" s="9">
        <v>2406</v>
      </c>
      <c r="D3051" s="9" t="s">
        <v>35</v>
      </c>
      <c r="E3051" s="12">
        <v>48414</v>
      </c>
      <c r="F3051" s="9">
        <v>7</v>
      </c>
      <c r="G3051" s="9" t="s">
        <v>38</v>
      </c>
    </row>
    <row r="3052" spans="1:7" x14ac:dyDescent="0.3">
      <c r="A3052" s="9">
        <v>4184</v>
      </c>
      <c r="B3052" s="9" t="s">
        <v>37</v>
      </c>
      <c r="C3052" s="9">
        <v>2404</v>
      </c>
      <c r="D3052" s="9" t="s">
        <v>45</v>
      </c>
      <c r="E3052" s="12">
        <v>48415</v>
      </c>
      <c r="F3052" s="9">
        <v>7</v>
      </c>
      <c r="G3052" s="9" t="s">
        <v>38</v>
      </c>
    </row>
    <row r="3053" spans="1:7" x14ac:dyDescent="0.3">
      <c r="A3053" s="9">
        <v>4185</v>
      </c>
      <c r="B3053" s="9" t="s">
        <v>37</v>
      </c>
      <c r="C3053" s="9">
        <v>2418</v>
      </c>
      <c r="D3053" s="9" t="s">
        <v>43</v>
      </c>
      <c r="E3053" s="12">
        <v>48416</v>
      </c>
      <c r="F3053" s="9">
        <v>7</v>
      </c>
      <c r="G3053" s="9" t="s">
        <v>36</v>
      </c>
    </row>
    <row r="3054" spans="1:7" x14ac:dyDescent="0.3">
      <c r="A3054" s="9">
        <v>4186</v>
      </c>
      <c r="B3054" s="9" t="s">
        <v>37</v>
      </c>
      <c r="C3054" s="9">
        <v>2415</v>
      </c>
      <c r="D3054" s="9" t="s">
        <v>46</v>
      </c>
      <c r="E3054" s="12">
        <v>48417</v>
      </c>
      <c r="F3054" s="9">
        <v>7</v>
      </c>
      <c r="G3054" s="9" t="s">
        <v>36</v>
      </c>
    </row>
    <row r="3055" spans="1:7" x14ac:dyDescent="0.3">
      <c r="A3055" s="9">
        <v>4187</v>
      </c>
      <c r="B3055" s="9" t="s">
        <v>37</v>
      </c>
      <c r="C3055" s="9">
        <v>2404</v>
      </c>
      <c r="D3055" s="9" t="s">
        <v>43</v>
      </c>
      <c r="E3055" s="12">
        <v>48418</v>
      </c>
      <c r="F3055" s="9">
        <v>7</v>
      </c>
      <c r="G3055" s="9" t="s">
        <v>38</v>
      </c>
    </row>
    <row r="3056" spans="1:7" x14ac:dyDescent="0.3">
      <c r="A3056" s="9">
        <v>4188</v>
      </c>
      <c r="B3056" s="9" t="s">
        <v>40</v>
      </c>
      <c r="C3056" s="9">
        <v>2412</v>
      </c>
      <c r="D3056" s="9" t="s">
        <v>46</v>
      </c>
      <c r="E3056" s="12">
        <v>48419</v>
      </c>
      <c r="F3056" s="9">
        <v>7</v>
      </c>
      <c r="G3056" s="9" t="s">
        <v>36</v>
      </c>
    </row>
    <row r="3057" spans="1:7" x14ac:dyDescent="0.3">
      <c r="A3057" s="9">
        <v>4189</v>
      </c>
      <c r="B3057" s="9" t="s">
        <v>40</v>
      </c>
      <c r="C3057" s="9">
        <v>2411</v>
      </c>
      <c r="D3057" s="9" t="s">
        <v>46</v>
      </c>
      <c r="E3057" s="12">
        <v>48420</v>
      </c>
      <c r="F3057" s="9">
        <v>7</v>
      </c>
      <c r="G3057" s="9" t="s">
        <v>36</v>
      </c>
    </row>
    <row r="3058" spans="1:7" x14ac:dyDescent="0.3">
      <c r="A3058" s="9">
        <v>4190</v>
      </c>
      <c r="B3058" s="9" t="s">
        <v>37</v>
      </c>
      <c r="C3058" s="9">
        <v>2411</v>
      </c>
      <c r="D3058" s="9" t="s">
        <v>47</v>
      </c>
      <c r="E3058" s="12">
        <v>48421</v>
      </c>
      <c r="F3058" s="9">
        <v>8</v>
      </c>
      <c r="G3058" s="9" t="s">
        <v>38</v>
      </c>
    </row>
    <row r="3059" spans="1:7" x14ac:dyDescent="0.3">
      <c r="A3059" s="9">
        <v>4191</v>
      </c>
      <c r="B3059" s="9" t="s">
        <v>37</v>
      </c>
      <c r="C3059" s="9">
        <v>2422</v>
      </c>
      <c r="D3059" s="9" t="s">
        <v>43</v>
      </c>
      <c r="E3059" s="12">
        <v>48422</v>
      </c>
      <c r="F3059" s="9">
        <v>7</v>
      </c>
      <c r="G3059" s="9" t="s">
        <v>36</v>
      </c>
    </row>
    <row r="3060" spans="1:7" x14ac:dyDescent="0.3">
      <c r="A3060" s="9">
        <v>4192</v>
      </c>
      <c r="B3060" s="9" t="s">
        <v>37</v>
      </c>
      <c r="C3060" s="9">
        <v>2422</v>
      </c>
      <c r="D3060" s="9" t="s">
        <v>43</v>
      </c>
      <c r="E3060" s="12">
        <v>48423</v>
      </c>
      <c r="F3060" s="9">
        <v>7</v>
      </c>
      <c r="G3060" s="9" t="s">
        <v>36</v>
      </c>
    </row>
    <row r="3061" spans="1:7" x14ac:dyDescent="0.3">
      <c r="A3061" s="9">
        <v>4193</v>
      </c>
      <c r="B3061" s="9" t="s">
        <v>37</v>
      </c>
      <c r="C3061" s="9">
        <v>2420</v>
      </c>
      <c r="D3061" s="9" t="s">
        <v>43</v>
      </c>
      <c r="E3061" s="12">
        <v>48424</v>
      </c>
      <c r="F3061" s="9">
        <v>7</v>
      </c>
      <c r="G3061" s="9" t="s">
        <v>36</v>
      </c>
    </row>
    <row r="3062" spans="1:7" x14ac:dyDescent="0.3">
      <c r="A3062" s="9">
        <v>4194</v>
      </c>
      <c r="B3062" s="9" t="s">
        <v>34</v>
      </c>
      <c r="C3062" s="9">
        <v>2421</v>
      </c>
      <c r="D3062" s="9" t="s">
        <v>35</v>
      </c>
      <c r="E3062" s="12">
        <v>48425</v>
      </c>
      <c r="F3062" s="9">
        <v>7</v>
      </c>
      <c r="G3062" s="9" t="s">
        <v>38</v>
      </c>
    </row>
    <row r="3063" spans="1:7" x14ac:dyDescent="0.3">
      <c r="A3063" s="9">
        <v>4195</v>
      </c>
      <c r="B3063" s="9" t="s">
        <v>34</v>
      </c>
      <c r="C3063" s="9">
        <v>2405</v>
      </c>
      <c r="D3063" s="9" t="s">
        <v>39</v>
      </c>
      <c r="E3063" s="12">
        <v>48426</v>
      </c>
      <c r="F3063" s="9">
        <v>7</v>
      </c>
      <c r="G3063" s="9" t="s">
        <v>38</v>
      </c>
    </row>
    <row r="3064" spans="1:7" x14ac:dyDescent="0.3">
      <c r="A3064" s="9">
        <v>4196</v>
      </c>
      <c r="B3064" s="9" t="s">
        <v>37</v>
      </c>
      <c r="C3064" s="9">
        <v>2401</v>
      </c>
      <c r="D3064" s="9" t="s">
        <v>46</v>
      </c>
      <c r="E3064" s="12">
        <v>48427</v>
      </c>
      <c r="F3064" s="9">
        <v>4</v>
      </c>
      <c r="G3064" s="9" t="s">
        <v>38</v>
      </c>
    </row>
    <row r="3065" spans="1:7" x14ac:dyDescent="0.3">
      <c r="A3065" s="9">
        <v>4197</v>
      </c>
      <c r="B3065" s="9" t="s">
        <v>37</v>
      </c>
      <c r="C3065" s="9">
        <v>2419</v>
      </c>
      <c r="D3065" s="9" t="s">
        <v>43</v>
      </c>
      <c r="E3065" s="12">
        <v>48428</v>
      </c>
      <c r="F3065" s="9">
        <v>7</v>
      </c>
      <c r="G3065" s="9" t="s">
        <v>36</v>
      </c>
    </row>
    <row r="3066" spans="1:7" x14ac:dyDescent="0.3">
      <c r="A3066" s="9">
        <v>4198</v>
      </c>
      <c r="B3066" s="9" t="s">
        <v>40</v>
      </c>
      <c r="C3066" s="9">
        <v>2421</v>
      </c>
      <c r="D3066" s="9" t="s">
        <v>43</v>
      </c>
      <c r="E3066" s="12">
        <v>48429</v>
      </c>
      <c r="F3066" s="9">
        <v>7</v>
      </c>
      <c r="G3066" s="9" t="s">
        <v>36</v>
      </c>
    </row>
    <row r="3067" spans="1:7" x14ac:dyDescent="0.3">
      <c r="A3067" s="9">
        <v>4199</v>
      </c>
      <c r="B3067" s="9" t="s">
        <v>37</v>
      </c>
      <c r="C3067" s="9">
        <v>2419</v>
      </c>
      <c r="D3067" s="9" t="s">
        <v>39</v>
      </c>
      <c r="E3067" s="12">
        <v>48430</v>
      </c>
      <c r="F3067" s="9">
        <v>7</v>
      </c>
      <c r="G3067" s="9" t="s">
        <v>38</v>
      </c>
    </row>
    <row r="3068" spans="1:7" x14ac:dyDescent="0.3">
      <c r="A3068" s="9">
        <v>4200</v>
      </c>
      <c r="B3068" s="9" t="s">
        <v>37</v>
      </c>
      <c r="C3068" s="9">
        <v>2403</v>
      </c>
      <c r="D3068" s="9" t="s">
        <v>39</v>
      </c>
      <c r="E3068" s="12">
        <v>48431</v>
      </c>
      <c r="F3068" s="9">
        <v>7</v>
      </c>
      <c r="G3068" s="9" t="s">
        <v>36</v>
      </c>
    </row>
    <row r="3069" spans="1:7" x14ac:dyDescent="0.3">
      <c r="A3069" s="9">
        <v>4201</v>
      </c>
      <c r="B3069" s="9" t="s">
        <v>34</v>
      </c>
      <c r="C3069" s="9">
        <v>2402</v>
      </c>
      <c r="D3069" s="9" t="s">
        <v>46</v>
      </c>
      <c r="E3069" s="12">
        <v>48432</v>
      </c>
      <c r="F3069" s="9">
        <v>7</v>
      </c>
      <c r="G3069" s="9" t="s">
        <v>36</v>
      </c>
    </row>
    <row r="3070" spans="1:7" x14ac:dyDescent="0.3">
      <c r="A3070" s="9">
        <v>4202</v>
      </c>
      <c r="B3070" s="9" t="s">
        <v>37</v>
      </c>
      <c r="C3070" s="9">
        <v>2405</v>
      </c>
      <c r="D3070" s="9" t="s">
        <v>46</v>
      </c>
      <c r="E3070" s="12">
        <v>48433</v>
      </c>
      <c r="F3070" s="9">
        <v>7</v>
      </c>
      <c r="G3070" s="9" t="s">
        <v>38</v>
      </c>
    </row>
    <row r="3071" spans="1:7" x14ac:dyDescent="0.3">
      <c r="A3071" s="9">
        <v>4203</v>
      </c>
      <c r="B3071" s="9" t="s">
        <v>37</v>
      </c>
      <c r="C3071" s="9">
        <v>2419</v>
      </c>
      <c r="D3071" s="9" t="s">
        <v>43</v>
      </c>
      <c r="E3071" s="12">
        <v>48434</v>
      </c>
      <c r="F3071" s="9">
        <v>7</v>
      </c>
      <c r="G3071" s="9" t="s">
        <v>36</v>
      </c>
    </row>
    <row r="3072" spans="1:7" x14ac:dyDescent="0.3">
      <c r="A3072" s="9">
        <v>4204</v>
      </c>
      <c r="B3072" s="9" t="s">
        <v>40</v>
      </c>
      <c r="C3072" s="9">
        <v>2423</v>
      </c>
      <c r="D3072" s="9" t="s">
        <v>43</v>
      </c>
      <c r="E3072" s="12">
        <v>48435</v>
      </c>
      <c r="F3072" s="9">
        <v>7</v>
      </c>
      <c r="G3072" s="9" t="s">
        <v>38</v>
      </c>
    </row>
    <row r="3073" spans="1:7" x14ac:dyDescent="0.3">
      <c r="A3073" s="9">
        <v>4205</v>
      </c>
      <c r="B3073" s="9" t="s">
        <v>37</v>
      </c>
      <c r="C3073" s="9">
        <v>2420</v>
      </c>
      <c r="D3073" s="9" t="s">
        <v>43</v>
      </c>
      <c r="E3073" s="12">
        <v>48436</v>
      </c>
      <c r="F3073" s="9">
        <v>7</v>
      </c>
      <c r="G3073" s="9" t="s">
        <v>38</v>
      </c>
    </row>
    <row r="3074" spans="1:7" x14ac:dyDescent="0.3">
      <c r="A3074" s="9">
        <v>4206</v>
      </c>
      <c r="B3074" s="9" t="s">
        <v>34</v>
      </c>
      <c r="C3074" s="9">
        <v>2416</v>
      </c>
      <c r="D3074" s="9" t="s">
        <v>46</v>
      </c>
      <c r="E3074" s="12">
        <v>48437</v>
      </c>
      <c r="F3074" s="9">
        <v>7</v>
      </c>
      <c r="G3074" s="9" t="s">
        <v>38</v>
      </c>
    </row>
    <row r="3075" spans="1:7" x14ac:dyDescent="0.3">
      <c r="A3075" s="9">
        <v>4207</v>
      </c>
      <c r="B3075" s="9" t="s">
        <v>34</v>
      </c>
      <c r="C3075" s="9">
        <v>2415</v>
      </c>
      <c r="D3075" s="9" t="s">
        <v>45</v>
      </c>
      <c r="E3075" s="12">
        <v>48438</v>
      </c>
      <c r="F3075" s="9">
        <v>7</v>
      </c>
      <c r="G3075" s="9" t="s">
        <v>38</v>
      </c>
    </row>
    <row r="3076" spans="1:7" x14ac:dyDescent="0.3">
      <c r="A3076" s="9">
        <v>4208</v>
      </c>
      <c r="B3076" s="9" t="s">
        <v>34</v>
      </c>
      <c r="C3076" s="9">
        <v>2414</v>
      </c>
      <c r="D3076" s="9" t="s">
        <v>45</v>
      </c>
      <c r="E3076" s="12">
        <v>48439</v>
      </c>
      <c r="F3076" s="9">
        <v>7</v>
      </c>
      <c r="G3076" s="9" t="s">
        <v>38</v>
      </c>
    </row>
    <row r="3077" spans="1:7" x14ac:dyDescent="0.3">
      <c r="A3077" s="9">
        <v>4209</v>
      </c>
      <c r="B3077" s="9" t="s">
        <v>37</v>
      </c>
      <c r="C3077" s="9">
        <v>2423</v>
      </c>
      <c r="D3077" s="9" t="s">
        <v>45</v>
      </c>
      <c r="E3077" s="12">
        <v>48440</v>
      </c>
      <c r="F3077" s="9">
        <v>7</v>
      </c>
      <c r="G3077" s="9" t="s">
        <v>36</v>
      </c>
    </row>
    <row r="3078" spans="1:7" x14ac:dyDescent="0.3">
      <c r="A3078" s="9">
        <v>4210</v>
      </c>
      <c r="B3078" s="9" t="s">
        <v>37</v>
      </c>
      <c r="C3078" s="9">
        <v>2402</v>
      </c>
      <c r="D3078" s="9" t="s">
        <v>45</v>
      </c>
      <c r="E3078" s="12">
        <v>48441</v>
      </c>
      <c r="F3078" s="9">
        <v>7</v>
      </c>
      <c r="G3078" s="9" t="s">
        <v>36</v>
      </c>
    </row>
    <row r="3079" spans="1:7" x14ac:dyDescent="0.3">
      <c r="A3079" s="9">
        <v>4211</v>
      </c>
      <c r="B3079" s="9" t="s">
        <v>37</v>
      </c>
      <c r="C3079" s="9">
        <v>2401</v>
      </c>
      <c r="D3079" s="9" t="s">
        <v>45</v>
      </c>
      <c r="E3079" s="12">
        <v>48442</v>
      </c>
      <c r="F3079" s="9">
        <v>7</v>
      </c>
      <c r="G3079" s="9" t="s">
        <v>36</v>
      </c>
    </row>
    <row r="3080" spans="1:7" x14ac:dyDescent="0.3">
      <c r="A3080" s="9">
        <v>4212</v>
      </c>
      <c r="B3080" s="9" t="s">
        <v>34</v>
      </c>
      <c r="C3080" s="9">
        <v>2412</v>
      </c>
      <c r="D3080" s="9" t="s">
        <v>45</v>
      </c>
      <c r="E3080" s="12">
        <v>48443</v>
      </c>
      <c r="F3080" s="9">
        <v>7</v>
      </c>
      <c r="G3080" s="9" t="s">
        <v>38</v>
      </c>
    </row>
    <row r="3081" spans="1:7" x14ac:dyDescent="0.3">
      <c r="A3081" s="9">
        <v>4213</v>
      </c>
      <c r="B3081" s="9" t="s">
        <v>37</v>
      </c>
      <c r="C3081" s="9">
        <v>2407</v>
      </c>
      <c r="D3081" s="9" t="s">
        <v>45</v>
      </c>
      <c r="E3081" s="12">
        <v>48444</v>
      </c>
      <c r="F3081" s="9">
        <v>7</v>
      </c>
      <c r="G3081" s="9" t="s">
        <v>36</v>
      </c>
    </row>
    <row r="3082" spans="1:7" x14ac:dyDescent="0.3">
      <c r="A3082" s="9">
        <v>4214</v>
      </c>
      <c r="B3082" s="9" t="s">
        <v>40</v>
      </c>
      <c r="C3082" s="9">
        <v>2414</v>
      </c>
      <c r="D3082" s="9" t="s">
        <v>47</v>
      </c>
      <c r="E3082" s="12">
        <v>48445</v>
      </c>
      <c r="F3082" s="9">
        <v>7</v>
      </c>
      <c r="G3082" s="9" t="s">
        <v>38</v>
      </c>
    </row>
    <row r="3083" spans="1:7" x14ac:dyDescent="0.3">
      <c r="A3083" s="9">
        <v>4215</v>
      </c>
      <c r="B3083" s="9" t="s">
        <v>37</v>
      </c>
      <c r="C3083" s="9">
        <v>2403</v>
      </c>
      <c r="D3083" s="9" t="s">
        <v>47</v>
      </c>
      <c r="E3083" s="12">
        <v>48446</v>
      </c>
      <c r="F3083" s="9">
        <v>3</v>
      </c>
      <c r="G3083" s="9" t="s">
        <v>36</v>
      </c>
    </row>
    <row r="3084" spans="1:7" x14ac:dyDescent="0.3">
      <c r="A3084" s="9">
        <v>4216</v>
      </c>
      <c r="B3084" s="9" t="s">
        <v>34</v>
      </c>
      <c r="C3084" s="9">
        <v>2405</v>
      </c>
      <c r="D3084" s="9" t="s">
        <v>46</v>
      </c>
      <c r="E3084" s="12">
        <v>48447</v>
      </c>
      <c r="F3084" s="9">
        <v>7</v>
      </c>
      <c r="G3084" s="9" t="s">
        <v>36</v>
      </c>
    </row>
    <row r="3085" spans="1:7" x14ac:dyDescent="0.3">
      <c r="A3085" s="9">
        <v>4217</v>
      </c>
      <c r="B3085" s="9" t="s">
        <v>34</v>
      </c>
      <c r="C3085" s="9">
        <v>2405</v>
      </c>
      <c r="D3085" s="9" t="s">
        <v>47</v>
      </c>
      <c r="E3085" s="12">
        <v>48448</v>
      </c>
      <c r="F3085" s="9">
        <v>7</v>
      </c>
      <c r="G3085" s="9" t="s">
        <v>36</v>
      </c>
    </row>
    <row r="3086" spans="1:7" x14ac:dyDescent="0.3">
      <c r="A3086" s="9">
        <v>4218</v>
      </c>
      <c r="B3086" s="9" t="s">
        <v>40</v>
      </c>
      <c r="C3086" s="9">
        <v>2418</v>
      </c>
      <c r="D3086" s="9" t="s">
        <v>45</v>
      </c>
      <c r="E3086" s="12">
        <v>48449</v>
      </c>
      <c r="F3086" s="9">
        <v>7</v>
      </c>
      <c r="G3086" s="9" t="s">
        <v>36</v>
      </c>
    </row>
    <row r="3087" spans="1:7" x14ac:dyDescent="0.3">
      <c r="A3087" s="9">
        <v>4219</v>
      </c>
      <c r="B3087" s="9" t="s">
        <v>34</v>
      </c>
      <c r="C3087" s="9">
        <v>2424</v>
      </c>
      <c r="D3087" s="9" t="s">
        <v>45</v>
      </c>
      <c r="E3087" s="12">
        <v>48450</v>
      </c>
      <c r="F3087" s="9">
        <v>7</v>
      </c>
      <c r="G3087" s="9" t="s">
        <v>38</v>
      </c>
    </row>
    <row r="3088" spans="1:7" x14ac:dyDescent="0.3">
      <c r="A3088" s="9">
        <v>4220</v>
      </c>
      <c r="B3088" s="9" t="s">
        <v>37</v>
      </c>
      <c r="C3088" s="9">
        <v>2424</v>
      </c>
      <c r="D3088" s="9" t="s">
        <v>45</v>
      </c>
      <c r="E3088" s="12">
        <v>48451</v>
      </c>
      <c r="F3088" s="9">
        <v>7</v>
      </c>
      <c r="G3088" s="9" t="s">
        <v>38</v>
      </c>
    </row>
    <row r="3089" spans="1:7" x14ac:dyDescent="0.3">
      <c r="A3089" s="9">
        <v>4221</v>
      </c>
      <c r="B3089" s="9" t="s">
        <v>34</v>
      </c>
      <c r="C3089" s="9">
        <v>2415</v>
      </c>
      <c r="D3089" s="9" t="s">
        <v>45</v>
      </c>
      <c r="E3089" s="12">
        <v>48452</v>
      </c>
      <c r="F3089" s="9">
        <v>7</v>
      </c>
      <c r="G3089" s="9" t="s">
        <v>36</v>
      </c>
    </row>
    <row r="3090" spans="1:7" x14ac:dyDescent="0.3">
      <c r="A3090" s="9">
        <v>4222</v>
      </c>
      <c r="B3090" s="9" t="s">
        <v>37</v>
      </c>
      <c r="C3090" s="9">
        <v>2401</v>
      </c>
      <c r="D3090" s="9" t="s">
        <v>45</v>
      </c>
      <c r="E3090" s="12">
        <v>48453</v>
      </c>
      <c r="F3090" s="9">
        <v>7</v>
      </c>
      <c r="G3090" s="9" t="s">
        <v>36</v>
      </c>
    </row>
    <row r="3091" spans="1:7" x14ac:dyDescent="0.3">
      <c r="A3091" s="9">
        <v>4223</v>
      </c>
      <c r="B3091" s="9" t="s">
        <v>37</v>
      </c>
      <c r="C3091" s="9">
        <v>2414</v>
      </c>
      <c r="D3091" s="9" t="s">
        <v>46</v>
      </c>
      <c r="E3091" s="12">
        <v>48454</v>
      </c>
      <c r="F3091" s="9">
        <v>7</v>
      </c>
      <c r="G3091" s="9" t="s">
        <v>38</v>
      </c>
    </row>
    <row r="3092" spans="1:7" x14ac:dyDescent="0.3">
      <c r="A3092" s="9">
        <v>4224</v>
      </c>
      <c r="B3092" s="9" t="s">
        <v>40</v>
      </c>
      <c r="C3092" s="9">
        <v>2401</v>
      </c>
      <c r="D3092" s="9" t="s">
        <v>46</v>
      </c>
      <c r="E3092" s="12">
        <v>48455</v>
      </c>
      <c r="F3092" s="9">
        <v>7</v>
      </c>
      <c r="G3092" s="9" t="s">
        <v>38</v>
      </c>
    </row>
    <row r="3093" spans="1:7" x14ac:dyDescent="0.3">
      <c r="A3093" s="9">
        <v>4225</v>
      </c>
      <c r="B3093" s="9" t="s">
        <v>40</v>
      </c>
      <c r="C3093" s="9">
        <v>2406</v>
      </c>
      <c r="D3093" s="9" t="s">
        <v>43</v>
      </c>
      <c r="E3093" s="12">
        <v>48456</v>
      </c>
      <c r="F3093" s="9">
        <v>7</v>
      </c>
      <c r="G3093" s="9" t="s">
        <v>38</v>
      </c>
    </row>
    <row r="3094" spans="1:7" x14ac:dyDescent="0.3">
      <c r="A3094" s="9">
        <v>4226</v>
      </c>
      <c r="B3094" s="9" t="s">
        <v>37</v>
      </c>
      <c r="C3094" s="9">
        <v>2403</v>
      </c>
      <c r="D3094" s="9" t="s">
        <v>45</v>
      </c>
      <c r="E3094" s="12">
        <v>48457</v>
      </c>
      <c r="F3094" s="9">
        <v>7</v>
      </c>
      <c r="G3094" s="9" t="s">
        <v>38</v>
      </c>
    </row>
    <row r="3095" spans="1:7" x14ac:dyDescent="0.3">
      <c r="A3095" s="9">
        <v>4227</v>
      </c>
      <c r="B3095" s="9" t="s">
        <v>37</v>
      </c>
      <c r="C3095" s="9">
        <v>2402</v>
      </c>
      <c r="D3095" s="9" t="s">
        <v>46</v>
      </c>
      <c r="E3095" s="12">
        <v>48458</v>
      </c>
      <c r="F3095" s="9">
        <v>7</v>
      </c>
      <c r="G3095" s="9" t="s">
        <v>38</v>
      </c>
    </row>
    <row r="3096" spans="1:7" x14ac:dyDescent="0.3">
      <c r="A3096" s="9">
        <v>4228</v>
      </c>
      <c r="B3096" s="9" t="s">
        <v>37</v>
      </c>
      <c r="C3096" s="9">
        <v>2418</v>
      </c>
      <c r="D3096" s="9" t="s">
        <v>45</v>
      </c>
      <c r="E3096" s="12">
        <v>48459</v>
      </c>
      <c r="F3096" s="9">
        <v>7</v>
      </c>
      <c r="G3096" s="9" t="s">
        <v>36</v>
      </c>
    </row>
    <row r="3097" spans="1:7" x14ac:dyDescent="0.3">
      <c r="A3097" s="9">
        <v>4229</v>
      </c>
      <c r="B3097" s="9" t="s">
        <v>37</v>
      </c>
      <c r="C3097" s="9">
        <v>2412</v>
      </c>
      <c r="D3097" s="9" t="s">
        <v>46</v>
      </c>
      <c r="E3097" s="12">
        <v>48460</v>
      </c>
      <c r="F3097" s="9">
        <v>7</v>
      </c>
      <c r="G3097" s="9" t="s">
        <v>36</v>
      </c>
    </row>
    <row r="3098" spans="1:7" x14ac:dyDescent="0.3">
      <c r="A3098" s="9">
        <v>4230</v>
      </c>
      <c r="B3098" s="9" t="s">
        <v>37</v>
      </c>
      <c r="C3098" s="9">
        <v>2422</v>
      </c>
      <c r="D3098" s="9" t="s">
        <v>45</v>
      </c>
      <c r="E3098" s="12">
        <v>48461</v>
      </c>
      <c r="F3098" s="9">
        <v>7</v>
      </c>
      <c r="G3098" s="9" t="s">
        <v>36</v>
      </c>
    </row>
    <row r="3099" spans="1:7" x14ac:dyDescent="0.3">
      <c r="A3099" s="9">
        <v>4231</v>
      </c>
      <c r="B3099" s="9" t="s">
        <v>34</v>
      </c>
      <c r="C3099" s="9">
        <v>2405</v>
      </c>
      <c r="D3099" s="9" t="s">
        <v>43</v>
      </c>
      <c r="E3099" s="12">
        <v>48462</v>
      </c>
      <c r="F3099" s="9">
        <v>4</v>
      </c>
      <c r="G3099" s="9" t="s">
        <v>36</v>
      </c>
    </row>
    <row r="3100" spans="1:7" x14ac:dyDescent="0.3">
      <c r="A3100" s="9">
        <v>4232</v>
      </c>
      <c r="B3100" s="9" t="s">
        <v>37</v>
      </c>
      <c r="C3100" s="9">
        <v>2418</v>
      </c>
      <c r="D3100" s="9" t="s">
        <v>47</v>
      </c>
      <c r="E3100" s="12">
        <v>48463</v>
      </c>
      <c r="F3100" s="9">
        <v>7</v>
      </c>
      <c r="G3100" s="9" t="s">
        <v>36</v>
      </c>
    </row>
    <row r="3101" spans="1:7" x14ac:dyDescent="0.3">
      <c r="A3101" s="9">
        <v>4233</v>
      </c>
      <c r="B3101" s="9" t="s">
        <v>40</v>
      </c>
      <c r="C3101" s="9">
        <v>2415</v>
      </c>
      <c r="D3101" s="9" t="s">
        <v>45</v>
      </c>
      <c r="E3101" s="12">
        <v>48464</v>
      </c>
      <c r="F3101" s="9">
        <v>7</v>
      </c>
      <c r="G3101" s="9" t="s">
        <v>36</v>
      </c>
    </row>
    <row r="3102" spans="1:7" x14ac:dyDescent="0.3">
      <c r="A3102" s="9">
        <v>4234</v>
      </c>
      <c r="B3102" s="9" t="s">
        <v>40</v>
      </c>
      <c r="C3102" s="9">
        <v>2412</v>
      </c>
      <c r="D3102" s="9" t="s">
        <v>43</v>
      </c>
      <c r="E3102" s="12">
        <v>48465</v>
      </c>
      <c r="F3102" s="9">
        <v>7</v>
      </c>
      <c r="G3102" s="9" t="s">
        <v>38</v>
      </c>
    </row>
    <row r="3103" spans="1:7" x14ac:dyDescent="0.3">
      <c r="A3103" s="9">
        <v>4235</v>
      </c>
      <c r="B3103" s="9" t="s">
        <v>40</v>
      </c>
      <c r="C3103" s="9">
        <v>2412</v>
      </c>
      <c r="D3103" s="9" t="s">
        <v>43</v>
      </c>
      <c r="E3103" s="12">
        <v>48466</v>
      </c>
      <c r="F3103" s="9">
        <v>7</v>
      </c>
      <c r="G3103" s="9" t="s">
        <v>38</v>
      </c>
    </row>
    <row r="3104" spans="1:7" x14ac:dyDescent="0.3">
      <c r="A3104" s="9">
        <v>4237</v>
      </c>
      <c r="B3104" s="9" t="s">
        <v>37</v>
      </c>
      <c r="C3104" s="9">
        <v>2416</v>
      </c>
      <c r="D3104" s="9" t="s">
        <v>39</v>
      </c>
      <c r="E3104" s="12">
        <v>48467</v>
      </c>
      <c r="F3104" s="9">
        <v>7</v>
      </c>
      <c r="G3104" s="9" t="s">
        <v>36</v>
      </c>
    </row>
    <row r="3105" spans="1:7" x14ac:dyDescent="0.3">
      <c r="A3105" s="9">
        <v>4238</v>
      </c>
      <c r="B3105" s="9" t="s">
        <v>40</v>
      </c>
      <c r="C3105" s="9">
        <v>2416</v>
      </c>
      <c r="D3105" s="9" t="s">
        <v>35</v>
      </c>
      <c r="E3105" s="12">
        <v>48468</v>
      </c>
      <c r="F3105" s="9">
        <v>7</v>
      </c>
      <c r="G3105" s="9" t="s">
        <v>36</v>
      </c>
    </row>
    <row r="3106" spans="1:7" x14ac:dyDescent="0.3">
      <c r="A3106" s="9">
        <v>4239</v>
      </c>
      <c r="B3106" s="9" t="s">
        <v>37</v>
      </c>
      <c r="C3106" s="9">
        <v>2417</v>
      </c>
      <c r="D3106" s="9" t="s">
        <v>45</v>
      </c>
      <c r="E3106" s="12">
        <v>48469</v>
      </c>
      <c r="F3106" s="9">
        <v>7</v>
      </c>
      <c r="G3106" s="9" t="s">
        <v>36</v>
      </c>
    </row>
    <row r="3107" spans="1:7" x14ac:dyDescent="0.3">
      <c r="A3107" s="9">
        <v>4240</v>
      </c>
      <c r="B3107" s="9" t="s">
        <v>34</v>
      </c>
      <c r="C3107" s="9">
        <v>2401</v>
      </c>
      <c r="D3107" s="9" t="s">
        <v>45</v>
      </c>
      <c r="E3107" s="12">
        <v>48470</v>
      </c>
      <c r="F3107" s="9">
        <v>7</v>
      </c>
      <c r="G3107" s="9" t="s">
        <v>38</v>
      </c>
    </row>
    <row r="3108" spans="1:7" x14ac:dyDescent="0.3">
      <c r="A3108" s="9">
        <v>4241</v>
      </c>
      <c r="B3108" s="9" t="s">
        <v>37</v>
      </c>
      <c r="C3108" s="9">
        <v>2409</v>
      </c>
      <c r="D3108" s="9" t="s">
        <v>46</v>
      </c>
      <c r="E3108" s="12">
        <v>48471</v>
      </c>
      <c r="F3108" s="9">
        <v>7</v>
      </c>
      <c r="G3108" s="9" t="s">
        <v>36</v>
      </c>
    </row>
    <row r="3109" spans="1:7" x14ac:dyDescent="0.3">
      <c r="A3109" s="9">
        <v>4242</v>
      </c>
      <c r="B3109" s="9" t="s">
        <v>34</v>
      </c>
      <c r="C3109" s="9">
        <v>2417</v>
      </c>
      <c r="D3109" s="9" t="s">
        <v>45</v>
      </c>
      <c r="E3109" s="12">
        <v>48472</v>
      </c>
      <c r="F3109" s="9">
        <v>7</v>
      </c>
      <c r="G3109" s="9" t="s">
        <v>36</v>
      </c>
    </row>
    <row r="3110" spans="1:7" x14ac:dyDescent="0.3">
      <c r="A3110" s="9">
        <v>4243</v>
      </c>
      <c r="B3110" s="9" t="s">
        <v>37</v>
      </c>
      <c r="C3110" s="9">
        <v>2421</v>
      </c>
      <c r="D3110" s="9" t="s">
        <v>45</v>
      </c>
      <c r="E3110" s="12">
        <v>48473</v>
      </c>
      <c r="F3110" s="9">
        <v>7</v>
      </c>
      <c r="G3110" s="9" t="s">
        <v>38</v>
      </c>
    </row>
    <row r="3111" spans="1:7" x14ac:dyDescent="0.3">
      <c r="A3111" s="9">
        <v>4244</v>
      </c>
      <c r="B3111" s="9" t="s">
        <v>37</v>
      </c>
      <c r="C3111" s="9">
        <v>2423</v>
      </c>
      <c r="D3111" s="9" t="s">
        <v>43</v>
      </c>
      <c r="E3111" s="12">
        <v>48474</v>
      </c>
      <c r="F3111" s="9">
        <v>7</v>
      </c>
      <c r="G3111" s="9" t="s">
        <v>36</v>
      </c>
    </row>
    <row r="3112" spans="1:7" x14ac:dyDescent="0.3">
      <c r="A3112" s="9">
        <v>4245</v>
      </c>
      <c r="B3112" s="9" t="s">
        <v>37</v>
      </c>
      <c r="C3112" s="9">
        <v>2405</v>
      </c>
      <c r="D3112" s="9" t="s">
        <v>39</v>
      </c>
      <c r="E3112" s="12">
        <v>48475</v>
      </c>
      <c r="F3112" s="9">
        <v>7</v>
      </c>
      <c r="G3112" s="9" t="s">
        <v>38</v>
      </c>
    </row>
    <row r="3113" spans="1:7" x14ac:dyDescent="0.3">
      <c r="A3113" s="9">
        <v>4247</v>
      </c>
      <c r="B3113" s="9" t="s">
        <v>37</v>
      </c>
      <c r="C3113" s="9">
        <v>2407</v>
      </c>
      <c r="D3113" s="9" t="s">
        <v>47</v>
      </c>
      <c r="E3113" s="12">
        <v>48476</v>
      </c>
      <c r="F3113" s="9">
        <v>7</v>
      </c>
      <c r="G3113" s="9" t="s">
        <v>38</v>
      </c>
    </row>
    <row r="3114" spans="1:7" x14ac:dyDescent="0.3">
      <c r="A3114" s="9">
        <v>4251</v>
      </c>
      <c r="B3114" s="9" t="s">
        <v>34</v>
      </c>
      <c r="C3114" s="9">
        <v>2402</v>
      </c>
      <c r="D3114" s="9" t="s">
        <v>43</v>
      </c>
      <c r="E3114" s="12">
        <v>48477</v>
      </c>
      <c r="F3114" s="9">
        <v>7</v>
      </c>
      <c r="G3114" s="9" t="s">
        <v>38</v>
      </c>
    </row>
    <row r="3115" spans="1:7" x14ac:dyDescent="0.3">
      <c r="A3115" s="9">
        <v>4252</v>
      </c>
      <c r="B3115" s="9" t="s">
        <v>37</v>
      </c>
      <c r="C3115" s="9">
        <v>2420</v>
      </c>
      <c r="D3115" s="9" t="s">
        <v>43</v>
      </c>
      <c r="E3115" s="12">
        <v>48478</v>
      </c>
      <c r="F3115" s="9">
        <v>7</v>
      </c>
      <c r="G3115" s="9" t="s">
        <v>36</v>
      </c>
    </row>
    <row r="3116" spans="1:7" x14ac:dyDescent="0.3">
      <c r="A3116" s="9">
        <v>4253</v>
      </c>
      <c r="B3116" s="9" t="s">
        <v>37</v>
      </c>
      <c r="C3116" s="9">
        <v>2421</v>
      </c>
      <c r="D3116" s="9" t="s">
        <v>45</v>
      </c>
      <c r="E3116" s="12">
        <v>48479</v>
      </c>
      <c r="F3116" s="9">
        <v>12</v>
      </c>
      <c r="G3116" s="9" t="s">
        <v>36</v>
      </c>
    </row>
    <row r="3117" spans="1:7" x14ac:dyDescent="0.3">
      <c r="A3117" s="9">
        <v>4254</v>
      </c>
      <c r="B3117" s="9" t="s">
        <v>34</v>
      </c>
      <c r="C3117" s="9">
        <v>2419</v>
      </c>
      <c r="D3117" s="9" t="s">
        <v>47</v>
      </c>
      <c r="E3117" s="12">
        <v>48480</v>
      </c>
      <c r="F3117" s="9">
        <v>7</v>
      </c>
      <c r="G3117" s="9" t="s">
        <v>36</v>
      </c>
    </row>
    <row r="3118" spans="1:7" x14ac:dyDescent="0.3">
      <c r="A3118" s="9">
        <v>4255</v>
      </c>
      <c r="B3118" s="9" t="s">
        <v>37</v>
      </c>
      <c r="C3118" s="9">
        <v>2423</v>
      </c>
      <c r="D3118" s="9" t="s">
        <v>45</v>
      </c>
      <c r="E3118" s="12">
        <v>48481</v>
      </c>
      <c r="F3118" s="9">
        <v>7</v>
      </c>
      <c r="G3118" s="9" t="s">
        <v>36</v>
      </c>
    </row>
    <row r="3119" spans="1:7" x14ac:dyDescent="0.3">
      <c r="A3119" s="9">
        <v>4256</v>
      </c>
      <c r="B3119" s="9" t="s">
        <v>34</v>
      </c>
      <c r="C3119" s="9">
        <v>2419</v>
      </c>
      <c r="D3119" s="9" t="s">
        <v>47</v>
      </c>
      <c r="E3119" s="12">
        <v>48482</v>
      </c>
      <c r="F3119" s="9">
        <v>7</v>
      </c>
      <c r="G3119" s="9" t="s">
        <v>36</v>
      </c>
    </row>
    <row r="3120" spans="1:7" x14ac:dyDescent="0.3">
      <c r="A3120" s="9">
        <v>4257</v>
      </c>
      <c r="B3120" s="9" t="s">
        <v>40</v>
      </c>
      <c r="C3120" s="9">
        <v>2412</v>
      </c>
      <c r="D3120" s="9" t="s">
        <v>43</v>
      </c>
      <c r="E3120" s="12">
        <v>48483</v>
      </c>
      <c r="F3120" s="9">
        <v>7</v>
      </c>
      <c r="G3120" s="9" t="s">
        <v>38</v>
      </c>
    </row>
    <row r="3121" spans="1:7" x14ac:dyDescent="0.3">
      <c r="A3121" s="9">
        <v>4259</v>
      </c>
      <c r="B3121" s="9" t="s">
        <v>40</v>
      </c>
      <c r="C3121" s="9">
        <v>2403</v>
      </c>
      <c r="D3121" s="9" t="s">
        <v>45</v>
      </c>
      <c r="E3121" s="12">
        <v>48484</v>
      </c>
      <c r="F3121" s="9">
        <v>7</v>
      </c>
      <c r="G3121" s="9" t="s">
        <v>38</v>
      </c>
    </row>
    <row r="3122" spans="1:7" x14ac:dyDescent="0.3">
      <c r="A3122" s="9">
        <v>4260</v>
      </c>
      <c r="B3122" s="9" t="s">
        <v>37</v>
      </c>
      <c r="C3122" s="9">
        <v>2405</v>
      </c>
      <c r="D3122" s="9" t="s">
        <v>45</v>
      </c>
      <c r="E3122" s="12">
        <v>48485</v>
      </c>
      <c r="F3122" s="9">
        <v>7</v>
      </c>
      <c r="G3122" s="9" t="s">
        <v>36</v>
      </c>
    </row>
    <row r="3123" spans="1:7" x14ac:dyDescent="0.3">
      <c r="A3123" s="9">
        <v>4261</v>
      </c>
      <c r="B3123" s="9" t="s">
        <v>40</v>
      </c>
      <c r="C3123" s="9">
        <v>2402</v>
      </c>
      <c r="D3123" s="9" t="s">
        <v>47</v>
      </c>
      <c r="E3123" s="12">
        <v>48486</v>
      </c>
      <c r="F3123" s="9">
        <v>7</v>
      </c>
      <c r="G3123" s="9" t="s">
        <v>36</v>
      </c>
    </row>
    <row r="3124" spans="1:7" x14ac:dyDescent="0.3">
      <c r="A3124" s="9">
        <v>4262</v>
      </c>
      <c r="B3124" s="9" t="s">
        <v>34</v>
      </c>
      <c r="C3124" s="9">
        <v>2405</v>
      </c>
      <c r="D3124" s="9" t="s">
        <v>35</v>
      </c>
      <c r="E3124" s="12">
        <v>48487</v>
      </c>
      <c r="F3124" s="9">
        <v>7</v>
      </c>
      <c r="G3124" s="9" t="s">
        <v>36</v>
      </c>
    </row>
    <row r="3125" spans="1:7" x14ac:dyDescent="0.3">
      <c r="A3125" s="9">
        <v>4263</v>
      </c>
      <c r="B3125" s="9" t="s">
        <v>34</v>
      </c>
      <c r="C3125" s="9">
        <v>2405</v>
      </c>
      <c r="D3125" s="9" t="s">
        <v>35</v>
      </c>
      <c r="E3125" s="12">
        <v>48488</v>
      </c>
      <c r="F3125" s="9">
        <v>7</v>
      </c>
      <c r="G3125" s="9" t="s">
        <v>36</v>
      </c>
    </row>
    <row r="3126" spans="1:7" x14ac:dyDescent="0.3">
      <c r="A3126" s="9">
        <v>4264</v>
      </c>
      <c r="B3126" s="9" t="s">
        <v>37</v>
      </c>
      <c r="C3126" s="9">
        <v>2423</v>
      </c>
      <c r="D3126" s="9" t="s">
        <v>45</v>
      </c>
      <c r="E3126" s="12">
        <v>48489</v>
      </c>
      <c r="F3126" s="9">
        <v>7</v>
      </c>
      <c r="G3126" s="9" t="s">
        <v>36</v>
      </c>
    </row>
    <row r="3127" spans="1:7" x14ac:dyDescent="0.3">
      <c r="A3127" s="9">
        <v>4265</v>
      </c>
      <c r="B3127" s="9" t="s">
        <v>37</v>
      </c>
      <c r="C3127" s="9">
        <v>2416</v>
      </c>
      <c r="D3127" s="9" t="s">
        <v>45</v>
      </c>
      <c r="E3127" s="12">
        <v>48490</v>
      </c>
      <c r="F3127" s="9">
        <v>7</v>
      </c>
      <c r="G3127" s="9" t="s">
        <v>36</v>
      </c>
    </row>
    <row r="3128" spans="1:7" x14ac:dyDescent="0.3">
      <c r="A3128" s="9">
        <v>4266</v>
      </c>
      <c r="B3128" s="9" t="s">
        <v>34</v>
      </c>
      <c r="C3128" s="9">
        <v>2411</v>
      </c>
      <c r="D3128" s="9" t="s">
        <v>35</v>
      </c>
      <c r="E3128" s="12">
        <v>48491</v>
      </c>
      <c r="F3128" s="9">
        <v>7</v>
      </c>
      <c r="G3128" s="9" t="s">
        <v>36</v>
      </c>
    </row>
    <row r="3129" spans="1:7" x14ac:dyDescent="0.3">
      <c r="A3129" s="9">
        <v>4267</v>
      </c>
      <c r="B3129" s="9" t="s">
        <v>37</v>
      </c>
      <c r="C3129" s="9">
        <v>2402</v>
      </c>
      <c r="D3129" s="9" t="s">
        <v>43</v>
      </c>
      <c r="E3129" s="12">
        <v>48492</v>
      </c>
      <c r="F3129" s="9">
        <v>7</v>
      </c>
      <c r="G3129" s="9" t="s">
        <v>36</v>
      </c>
    </row>
    <row r="3130" spans="1:7" x14ac:dyDescent="0.3">
      <c r="A3130" s="9">
        <v>4268</v>
      </c>
      <c r="B3130" s="9" t="s">
        <v>37</v>
      </c>
      <c r="C3130" s="9">
        <v>2402</v>
      </c>
      <c r="D3130" s="9" t="s">
        <v>43</v>
      </c>
      <c r="E3130" s="12">
        <v>48493</v>
      </c>
      <c r="F3130" s="9">
        <v>7</v>
      </c>
      <c r="G3130" s="9" t="s">
        <v>36</v>
      </c>
    </row>
    <row r="3131" spans="1:7" x14ac:dyDescent="0.3">
      <c r="A3131" s="9">
        <v>4269</v>
      </c>
      <c r="B3131" s="9" t="s">
        <v>34</v>
      </c>
      <c r="C3131" s="9">
        <v>2411</v>
      </c>
      <c r="D3131" s="9" t="s">
        <v>35</v>
      </c>
      <c r="E3131" s="12">
        <v>48494</v>
      </c>
      <c r="F3131" s="9">
        <v>7</v>
      </c>
      <c r="G3131" s="9" t="s">
        <v>36</v>
      </c>
    </row>
    <row r="3132" spans="1:7" x14ac:dyDescent="0.3">
      <c r="A3132" s="9">
        <v>4270</v>
      </c>
      <c r="B3132" s="9" t="s">
        <v>37</v>
      </c>
      <c r="C3132" s="9">
        <v>2419</v>
      </c>
      <c r="D3132" s="9" t="s">
        <v>45</v>
      </c>
      <c r="E3132" s="12">
        <v>48495</v>
      </c>
      <c r="F3132" s="9">
        <v>7</v>
      </c>
      <c r="G3132" s="9" t="s">
        <v>36</v>
      </c>
    </row>
    <row r="3133" spans="1:7" x14ac:dyDescent="0.3">
      <c r="A3133" s="9">
        <v>4271</v>
      </c>
      <c r="B3133" s="9" t="s">
        <v>34</v>
      </c>
      <c r="C3133" s="9">
        <v>2409</v>
      </c>
      <c r="D3133" s="9" t="s">
        <v>35</v>
      </c>
      <c r="E3133" s="12">
        <v>48496</v>
      </c>
      <c r="F3133" s="9">
        <v>7</v>
      </c>
      <c r="G3133" s="9" t="s">
        <v>36</v>
      </c>
    </row>
    <row r="3134" spans="1:7" x14ac:dyDescent="0.3">
      <c r="A3134" s="9">
        <v>4272</v>
      </c>
      <c r="B3134" s="9" t="s">
        <v>34</v>
      </c>
      <c r="C3134" s="9">
        <v>2419</v>
      </c>
      <c r="D3134" s="9" t="s">
        <v>46</v>
      </c>
      <c r="E3134" s="12">
        <v>48497</v>
      </c>
      <c r="F3134" s="9">
        <v>7</v>
      </c>
      <c r="G3134" s="9" t="s">
        <v>38</v>
      </c>
    </row>
    <row r="3135" spans="1:7" x14ac:dyDescent="0.3">
      <c r="A3135" s="9">
        <v>4273</v>
      </c>
      <c r="B3135" s="9" t="s">
        <v>34</v>
      </c>
      <c r="C3135" s="9">
        <v>2419</v>
      </c>
      <c r="D3135" s="9" t="s">
        <v>45</v>
      </c>
      <c r="E3135" s="12">
        <v>48498</v>
      </c>
      <c r="F3135" s="9">
        <v>7</v>
      </c>
      <c r="G3135" s="9" t="s">
        <v>38</v>
      </c>
    </row>
    <row r="3136" spans="1:7" x14ac:dyDescent="0.3">
      <c r="A3136" s="9">
        <v>4274</v>
      </c>
      <c r="B3136" s="9" t="s">
        <v>37</v>
      </c>
      <c r="C3136" s="9">
        <v>2421</v>
      </c>
      <c r="D3136" s="9" t="s">
        <v>45</v>
      </c>
      <c r="E3136" s="12">
        <v>48499</v>
      </c>
      <c r="F3136" s="9">
        <v>7</v>
      </c>
      <c r="G3136" s="9" t="s">
        <v>36</v>
      </c>
    </row>
    <row r="3137" spans="1:7" x14ac:dyDescent="0.3">
      <c r="A3137" s="9">
        <v>4275</v>
      </c>
      <c r="B3137" s="9" t="s">
        <v>37</v>
      </c>
      <c r="C3137" s="9">
        <v>2417</v>
      </c>
      <c r="D3137" s="9" t="s">
        <v>46</v>
      </c>
      <c r="E3137" s="12">
        <v>48500</v>
      </c>
      <c r="F3137" s="9">
        <v>7</v>
      </c>
      <c r="G3137" s="9" t="s">
        <v>36</v>
      </c>
    </row>
    <row r="3138" spans="1:7" x14ac:dyDescent="0.3">
      <c r="A3138" s="9">
        <v>4276</v>
      </c>
      <c r="B3138" s="9" t="s">
        <v>37</v>
      </c>
      <c r="C3138" s="9">
        <v>2424</v>
      </c>
      <c r="D3138" s="9" t="s">
        <v>35</v>
      </c>
      <c r="E3138" s="12">
        <v>48501</v>
      </c>
      <c r="F3138" s="9">
        <v>7</v>
      </c>
      <c r="G3138" s="9" t="s">
        <v>38</v>
      </c>
    </row>
    <row r="3139" spans="1:7" x14ac:dyDescent="0.3">
      <c r="A3139" s="9">
        <v>4277</v>
      </c>
      <c r="B3139" s="9" t="s">
        <v>37</v>
      </c>
      <c r="C3139" s="9">
        <v>2405</v>
      </c>
      <c r="D3139" s="9" t="s">
        <v>43</v>
      </c>
      <c r="E3139" s="12">
        <v>48502</v>
      </c>
      <c r="F3139" s="9">
        <v>14</v>
      </c>
      <c r="G3139" s="9" t="s">
        <v>38</v>
      </c>
    </row>
    <row r="3140" spans="1:7" x14ac:dyDescent="0.3">
      <c r="A3140" s="9">
        <v>4278</v>
      </c>
      <c r="B3140" s="9" t="s">
        <v>41</v>
      </c>
      <c r="C3140" s="9">
        <v>2421</v>
      </c>
      <c r="D3140" s="9" t="s">
        <v>46</v>
      </c>
      <c r="E3140" s="12">
        <v>48503</v>
      </c>
      <c r="F3140" s="9">
        <v>7</v>
      </c>
      <c r="G3140" s="9" t="s">
        <v>38</v>
      </c>
    </row>
    <row r="3141" spans="1:7" x14ac:dyDescent="0.3">
      <c r="A3141" s="9">
        <v>4280</v>
      </c>
      <c r="B3141" s="9" t="s">
        <v>34</v>
      </c>
      <c r="C3141" s="9">
        <v>2406</v>
      </c>
      <c r="D3141" s="9" t="s">
        <v>45</v>
      </c>
      <c r="E3141" s="12">
        <v>48504</v>
      </c>
      <c r="F3141" s="9">
        <v>7</v>
      </c>
      <c r="G3141" s="9" t="s">
        <v>38</v>
      </c>
    </row>
    <row r="3142" spans="1:7" x14ac:dyDescent="0.3">
      <c r="A3142" s="9">
        <v>4281</v>
      </c>
      <c r="B3142" s="9" t="s">
        <v>37</v>
      </c>
      <c r="C3142" s="9">
        <v>2406</v>
      </c>
      <c r="D3142" s="9" t="s">
        <v>46</v>
      </c>
      <c r="E3142" s="12">
        <v>48505</v>
      </c>
      <c r="F3142" s="9">
        <v>7</v>
      </c>
      <c r="G3142" s="9" t="s">
        <v>38</v>
      </c>
    </row>
    <row r="3143" spans="1:7" x14ac:dyDescent="0.3">
      <c r="A3143" s="9">
        <v>4282</v>
      </c>
      <c r="B3143" s="9" t="s">
        <v>37</v>
      </c>
      <c r="C3143" s="9">
        <v>2402</v>
      </c>
      <c r="D3143" s="9" t="s">
        <v>45</v>
      </c>
      <c r="E3143" s="12">
        <v>48506</v>
      </c>
      <c r="F3143" s="9">
        <v>7</v>
      </c>
      <c r="G3143" s="9" t="s">
        <v>38</v>
      </c>
    </row>
    <row r="3144" spans="1:7" x14ac:dyDescent="0.3">
      <c r="A3144" s="9">
        <v>4283</v>
      </c>
      <c r="B3144" s="9" t="s">
        <v>37</v>
      </c>
      <c r="C3144" s="9">
        <v>2421</v>
      </c>
      <c r="D3144" s="9" t="s">
        <v>45</v>
      </c>
      <c r="E3144" s="12">
        <v>48507</v>
      </c>
      <c r="F3144" s="9">
        <v>7</v>
      </c>
      <c r="G3144" s="9" t="s">
        <v>36</v>
      </c>
    </row>
    <row r="3145" spans="1:7" x14ac:dyDescent="0.3">
      <c r="A3145" s="9">
        <v>4284</v>
      </c>
      <c r="B3145" s="9" t="s">
        <v>34</v>
      </c>
      <c r="C3145" s="9">
        <v>2421</v>
      </c>
      <c r="D3145" s="9" t="s">
        <v>45</v>
      </c>
      <c r="E3145" s="12">
        <v>48508</v>
      </c>
      <c r="F3145" s="9">
        <v>7</v>
      </c>
      <c r="G3145" s="9" t="s">
        <v>36</v>
      </c>
    </row>
    <row r="3146" spans="1:7" x14ac:dyDescent="0.3">
      <c r="A3146" s="9">
        <v>4285</v>
      </c>
      <c r="B3146" s="9" t="s">
        <v>40</v>
      </c>
      <c r="C3146" s="9">
        <v>2403</v>
      </c>
      <c r="D3146" s="9" t="s">
        <v>43</v>
      </c>
      <c r="E3146" s="12">
        <v>48509</v>
      </c>
      <c r="F3146" s="9">
        <v>7</v>
      </c>
      <c r="G3146" s="9" t="s">
        <v>38</v>
      </c>
    </row>
    <row r="3147" spans="1:7" x14ac:dyDescent="0.3">
      <c r="A3147" s="9">
        <v>4286</v>
      </c>
      <c r="B3147" s="9" t="s">
        <v>37</v>
      </c>
      <c r="C3147" s="9">
        <v>2417</v>
      </c>
      <c r="D3147" s="9" t="s">
        <v>45</v>
      </c>
      <c r="E3147" s="12">
        <v>48510</v>
      </c>
      <c r="F3147" s="9">
        <v>7</v>
      </c>
      <c r="G3147" s="9" t="s">
        <v>36</v>
      </c>
    </row>
    <row r="3148" spans="1:7" x14ac:dyDescent="0.3">
      <c r="A3148" s="9">
        <v>4287</v>
      </c>
      <c r="B3148" s="9" t="s">
        <v>37</v>
      </c>
      <c r="C3148" s="9">
        <v>2408</v>
      </c>
      <c r="D3148" s="9" t="s">
        <v>46</v>
      </c>
      <c r="E3148" s="12">
        <v>48511</v>
      </c>
      <c r="F3148" s="9">
        <v>7</v>
      </c>
      <c r="G3148" s="9" t="s">
        <v>36</v>
      </c>
    </row>
    <row r="3149" spans="1:7" x14ac:dyDescent="0.3">
      <c r="A3149" s="9">
        <v>4288</v>
      </c>
      <c r="B3149" s="9" t="s">
        <v>40</v>
      </c>
      <c r="C3149" s="9">
        <v>2412</v>
      </c>
      <c r="D3149" s="9" t="s">
        <v>45</v>
      </c>
      <c r="E3149" s="12">
        <v>48512</v>
      </c>
      <c r="F3149" s="9">
        <v>7</v>
      </c>
      <c r="G3149" s="9" t="s">
        <v>38</v>
      </c>
    </row>
    <row r="3150" spans="1:7" x14ac:dyDescent="0.3">
      <c r="A3150" s="9">
        <v>4289</v>
      </c>
      <c r="B3150" s="9" t="s">
        <v>37</v>
      </c>
      <c r="C3150" s="9">
        <v>2424</v>
      </c>
      <c r="D3150" s="9" t="s">
        <v>45</v>
      </c>
      <c r="E3150" s="12">
        <v>48513</v>
      </c>
      <c r="F3150" s="9">
        <v>7</v>
      </c>
      <c r="G3150" s="9" t="s">
        <v>38</v>
      </c>
    </row>
    <row r="3151" spans="1:7" x14ac:dyDescent="0.3">
      <c r="A3151" s="9">
        <v>4290</v>
      </c>
      <c r="B3151" s="9" t="s">
        <v>40</v>
      </c>
      <c r="C3151" s="9">
        <v>2404</v>
      </c>
      <c r="D3151" s="9" t="s">
        <v>46</v>
      </c>
      <c r="E3151" s="12">
        <v>48514</v>
      </c>
      <c r="F3151" s="9">
        <v>7</v>
      </c>
      <c r="G3151" s="9" t="s">
        <v>38</v>
      </c>
    </row>
    <row r="3152" spans="1:7" x14ac:dyDescent="0.3">
      <c r="A3152" s="9">
        <v>4291</v>
      </c>
      <c r="B3152" s="9" t="s">
        <v>37</v>
      </c>
      <c r="C3152" s="9">
        <v>2401</v>
      </c>
      <c r="D3152" s="9" t="s">
        <v>45</v>
      </c>
      <c r="E3152" s="12">
        <v>48515</v>
      </c>
      <c r="F3152" s="9">
        <v>7</v>
      </c>
      <c r="G3152" s="9" t="s">
        <v>42</v>
      </c>
    </row>
    <row r="3153" spans="1:7" x14ac:dyDescent="0.3">
      <c r="A3153" s="9">
        <v>4292</v>
      </c>
      <c r="B3153" s="9" t="s">
        <v>37</v>
      </c>
      <c r="C3153" s="9">
        <v>2408</v>
      </c>
      <c r="D3153" s="9" t="s">
        <v>35</v>
      </c>
      <c r="E3153" s="12">
        <v>48516</v>
      </c>
      <c r="F3153" s="9">
        <v>7</v>
      </c>
      <c r="G3153" s="9" t="s">
        <v>36</v>
      </c>
    </row>
    <row r="3154" spans="1:7" x14ac:dyDescent="0.3">
      <c r="A3154" s="9">
        <v>4294</v>
      </c>
      <c r="B3154" s="9" t="s">
        <v>40</v>
      </c>
      <c r="C3154" s="9">
        <v>2418</v>
      </c>
      <c r="D3154" s="9" t="s">
        <v>45</v>
      </c>
      <c r="E3154" s="12">
        <v>48517</v>
      </c>
      <c r="F3154" s="9">
        <v>7</v>
      </c>
      <c r="G3154" s="9" t="s">
        <v>38</v>
      </c>
    </row>
    <row r="3155" spans="1:7" x14ac:dyDescent="0.3">
      <c r="A3155" s="9">
        <v>4295</v>
      </c>
      <c r="B3155" s="9" t="s">
        <v>40</v>
      </c>
      <c r="C3155" s="9">
        <v>2407</v>
      </c>
      <c r="D3155" s="9" t="s">
        <v>45</v>
      </c>
      <c r="E3155" s="12">
        <v>48518</v>
      </c>
      <c r="F3155" s="9">
        <v>7</v>
      </c>
      <c r="G3155" s="9" t="s">
        <v>38</v>
      </c>
    </row>
    <row r="3156" spans="1:7" x14ac:dyDescent="0.3">
      <c r="A3156" s="9">
        <v>4296</v>
      </c>
      <c r="B3156" s="9" t="s">
        <v>37</v>
      </c>
      <c r="C3156" s="9">
        <v>2407</v>
      </c>
      <c r="D3156" s="9" t="s">
        <v>46</v>
      </c>
      <c r="E3156" s="12">
        <v>48519</v>
      </c>
      <c r="F3156" s="9">
        <v>7</v>
      </c>
      <c r="G3156" s="9" t="s">
        <v>38</v>
      </c>
    </row>
    <row r="3157" spans="1:7" x14ac:dyDescent="0.3">
      <c r="A3157" s="9">
        <v>4297</v>
      </c>
      <c r="B3157" s="9" t="s">
        <v>40</v>
      </c>
      <c r="C3157" s="9">
        <v>2413</v>
      </c>
      <c r="D3157" s="9" t="s">
        <v>35</v>
      </c>
      <c r="E3157" s="12">
        <v>48520</v>
      </c>
      <c r="F3157" s="9">
        <v>7</v>
      </c>
      <c r="G3157" s="9" t="s">
        <v>36</v>
      </c>
    </row>
    <row r="3158" spans="1:7" x14ac:dyDescent="0.3">
      <c r="A3158" s="9">
        <v>4298</v>
      </c>
      <c r="B3158" s="9" t="s">
        <v>40</v>
      </c>
      <c r="C3158" s="9">
        <v>2416</v>
      </c>
      <c r="D3158" s="9" t="s">
        <v>45</v>
      </c>
      <c r="E3158" s="12">
        <v>48521</v>
      </c>
      <c r="F3158" s="9">
        <v>7</v>
      </c>
      <c r="G3158" s="9" t="s">
        <v>36</v>
      </c>
    </row>
    <row r="3159" spans="1:7" x14ac:dyDescent="0.3">
      <c r="A3159" s="9">
        <v>4299</v>
      </c>
      <c r="B3159" s="9" t="s">
        <v>37</v>
      </c>
      <c r="C3159" s="9">
        <v>2406</v>
      </c>
      <c r="D3159" s="9" t="s">
        <v>45</v>
      </c>
      <c r="E3159" s="12">
        <v>48522</v>
      </c>
      <c r="F3159" s="9">
        <v>7</v>
      </c>
      <c r="G3159" s="9" t="s">
        <v>38</v>
      </c>
    </row>
    <row r="3160" spans="1:7" x14ac:dyDescent="0.3">
      <c r="A3160" s="9">
        <v>4300</v>
      </c>
      <c r="B3160" s="9" t="s">
        <v>37</v>
      </c>
      <c r="C3160" s="9">
        <v>2417</v>
      </c>
      <c r="D3160" s="9" t="s">
        <v>45</v>
      </c>
      <c r="E3160" s="12">
        <v>48523</v>
      </c>
      <c r="F3160" s="9">
        <v>7</v>
      </c>
      <c r="G3160" s="9" t="s">
        <v>38</v>
      </c>
    </row>
    <row r="3161" spans="1:7" x14ac:dyDescent="0.3">
      <c r="A3161" s="9">
        <v>4301</v>
      </c>
      <c r="B3161" s="9" t="s">
        <v>40</v>
      </c>
      <c r="C3161" s="9">
        <v>2415</v>
      </c>
      <c r="D3161" s="9" t="s">
        <v>45</v>
      </c>
      <c r="E3161" s="12">
        <v>48524</v>
      </c>
      <c r="F3161" s="9">
        <v>7</v>
      </c>
      <c r="G3161" s="9" t="s">
        <v>38</v>
      </c>
    </row>
    <row r="3162" spans="1:7" x14ac:dyDescent="0.3">
      <c r="A3162" s="9">
        <v>4302</v>
      </c>
      <c r="B3162" s="9" t="s">
        <v>37</v>
      </c>
      <c r="C3162" s="9">
        <v>2417</v>
      </c>
      <c r="D3162" s="9" t="s">
        <v>45</v>
      </c>
      <c r="E3162" s="12">
        <v>48525</v>
      </c>
      <c r="F3162" s="9">
        <v>7</v>
      </c>
      <c r="G3162" s="9" t="s">
        <v>36</v>
      </c>
    </row>
    <row r="3163" spans="1:7" x14ac:dyDescent="0.3">
      <c r="A3163" s="9">
        <v>4303</v>
      </c>
      <c r="B3163" s="9" t="s">
        <v>34</v>
      </c>
      <c r="C3163" s="9">
        <v>2411</v>
      </c>
      <c r="D3163" s="9" t="s">
        <v>47</v>
      </c>
      <c r="E3163" s="12">
        <v>48526</v>
      </c>
      <c r="F3163" s="9">
        <v>7</v>
      </c>
      <c r="G3163" s="9" t="s">
        <v>38</v>
      </c>
    </row>
    <row r="3164" spans="1:7" x14ac:dyDescent="0.3">
      <c r="A3164" s="9">
        <v>4304</v>
      </c>
      <c r="B3164" s="9" t="s">
        <v>37</v>
      </c>
      <c r="C3164" s="9">
        <v>2411</v>
      </c>
      <c r="D3164" s="9" t="s">
        <v>45</v>
      </c>
      <c r="E3164" s="12">
        <v>48527</v>
      </c>
      <c r="F3164" s="9">
        <v>7</v>
      </c>
      <c r="G3164" s="9" t="s">
        <v>38</v>
      </c>
    </row>
    <row r="3165" spans="1:7" x14ac:dyDescent="0.3">
      <c r="A3165" s="9">
        <v>4305</v>
      </c>
      <c r="B3165" s="9" t="s">
        <v>37</v>
      </c>
      <c r="C3165" s="9">
        <v>2411</v>
      </c>
      <c r="D3165" s="9" t="s">
        <v>47</v>
      </c>
      <c r="E3165" s="12">
        <v>48528</v>
      </c>
      <c r="F3165" s="9">
        <v>7</v>
      </c>
      <c r="G3165" s="9" t="s">
        <v>36</v>
      </c>
    </row>
    <row r="3166" spans="1:7" x14ac:dyDescent="0.3">
      <c r="A3166" s="9">
        <v>4306</v>
      </c>
      <c r="B3166" s="9" t="s">
        <v>34</v>
      </c>
      <c r="C3166" s="9">
        <v>2422</v>
      </c>
      <c r="D3166" s="9" t="s">
        <v>47</v>
      </c>
      <c r="E3166" s="12">
        <v>48529</v>
      </c>
      <c r="F3166" s="9">
        <v>7</v>
      </c>
      <c r="G3166" s="9" t="s">
        <v>36</v>
      </c>
    </row>
    <row r="3167" spans="1:7" x14ac:dyDescent="0.3">
      <c r="A3167" s="9">
        <v>4307</v>
      </c>
      <c r="B3167" s="9" t="s">
        <v>37</v>
      </c>
      <c r="C3167" s="9">
        <v>2424</v>
      </c>
      <c r="D3167" s="9" t="s">
        <v>46</v>
      </c>
      <c r="E3167" s="12">
        <v>48530</v>
      </c>
      <c r="F3167" s="9">
        <v>7</v>
      </c>
      <c r="G3167" s="9" t="s">
        <v>38</v>
      </c>
    </row>
    <row r="3168" spans="1:7" x14ac:dyDescent="0.3">
      <c r="A3168" s="9">
        <v>4308</v>
      </c>
      <c r="B3168" s="9" t="s">
        <v>37</v>
      </c>
      <c r="C3168" s="9">
        <v>2415</v>
      </c>
      <c r="D3168" s="9" t="s">
        <v>43</v>
      </c>
      <c r="E3168" s="12">
        <v>48531</v>
      </c>
      <c r="F3168" s="9">
        <v>7</v>
      </c>
      <c r="G3168" s="9" t="s">
        <v>36</v>
      </c>
    </row>
    <row r="3169" spans="1:7" x14ac:dyDescent="0.3">
      <c r="A3169" s="9">
        <v>4309</v>
      </c>
      <c r="B3169" s="9" t="s">
        <v>40</v>
      </c>
      <c r="C3169" s="9">
        <v>2423</v>
      </c>
      <c r="D3169" s="9" t="s">
        <v>39</v>
      </c>
      <c r="E3169" s="12">
        <v>48532</v>
      </c>
      <c r="F3169" s="9">
        <v>6</v>
      </c>
      <c r="G3169" s="9" t="s">
        <v>38</v>
      </c>
    </row>
    <row r="3170" spans="1:7" x14ac:dyDescent="0.3">
      <c r="A3170" s="9">
        <v>4310</v>
      </c>
      <c r="B3170" s="9" t="s">
        <v>40</v>
      </c>
      <c r="C3170" s="9">
        <v>2419</v>
      </c>
      <c r="D3170" s="9" t="s">
        <v>46</v>
      </c>
      <c r="E3170" s="12">
        <v>48533</v>
      </c>
      <c r="F3170" s="9">
        <v>7</v>
      </c>
      <c r="G3170" s="9" t="s">
        <v>38</v>
      </c>
    </row>
    <row r="3171" spans="1:7" x14ac:dyDescent="0.3">
      <c r="A3171" s="9">
        <v>4311</v>
      </c>
      <c r="B3171" s="9" t="s">
        <v>34</v>
      </c>
      <c r="C3171" s="9">
        <v>2418</v>
      </c>
      <c r="D3171" s="9" t="s">
        <v>47</v>
      </c>
      <c r="E3171" s="12">
        <v>48534</v>
      </c>
      <c r="F3171" s="9">
        <v>6</v>
      </c>
      <c r="G3171" s="9" t="s">
        <v>36</v>
      </c>
    </row>
    <row r="3172" spans="1:7" x14ac:dyDescent="0.3">
      <c r="A3172" s="9">
        <v>4312</v>
      </c>
      <c r="B3172" s="9" t="s">
        <v>37</v>
      </c>
      <c r="C3172" s="9">
        <v>2423</v>
      </c>
      <c r="D3172" s="9" t="s">
        <v>45</v>
      </c>
      <c r="E3172" s="12">
        <v>48535</v>
      </c>
      <c r="F3172" s="9">
        <v>6</v>
      </c>
      <c r="G3172" s="9" t="s">
        <v>36</v>
      </c>
    </row>
    <row r="3173" spans="1:7" x14ac:dyDescent="0.3">
      <c r="A3173" s="9">
        <v>4313</v>
      </c>
      <c r="B3173" s="9" t="s">
        <v>34</v>
      </c>
      <c r="C3173" s="9">
        <v>2401</v>
      </c>
      <c r="D3173" s="9" t="s">
        <v>43</v>
      </c>
      <c r="E3173" s="12">
        <v>48536</v>
      </c>
      <c r="F3173" s="9">
        <v>6</v>
      </c>
      <c r="G3173" s="9" t="s">
        <v>36</v>
      </c>
    </row>
    <row r="3174" spans="1:7" x14ac:dyDescent="0.3">
      <c r="A3174" s="9">
        <v>4314</v>
      </c>
      <c r="B3174" s="9" t="s">
        <v>34</v>
      </c>
      <c r="C3174" s="9">
        <v>2416</v>
      </c>
      <c r="D3174" s="9" t="s">
        <v>46</v>
      </c>
      <c r="E3174" s="12">
        <v>48537</v>
      </c>
      <c r="F3174" s="9">
        <v>6</v>
      </c>
      <c r="G3174" s="9" t="s">
        <v>36</v>
      </c>
    </row>
    <row r="3175" spans="1:7" x14ac:dyDescent="0.3">
      <c r="A3175" s="9">
        <v>4315</v>
      </c>
      <c r="B3175" s="9" t="s">
        <v>40</v>
      </c>
      <c r="C3175" s="9">
        <v>2415</v>
      </c>
      <c r="D3175" s="9" t="s">
        <v>46</v>
      </c>
      <c r="E3175" s="12">
        <v>48538</v>
      </c>
      <c r="F3175" s="9">
        <v>6</v>
      </c>
      <c r="G3175" s="9" t="s">
        <v>36</v>
      </c>
    </row>
    <row r="3176" spans="1:7" x14ac:dyDescent="0.3">
      <c r="A3176" s="9">
        <v>4316</v>
      </c>
      <c r="B3176" s="9" t="s">
        <v>44</v>
      </c>
      <c r="C3176" s="9">
        <v>2402</v>
      </c>
      <c r="D3176" s="9" t="s">
        <v>46</v>
      </c>
      <c r="E3176" s="12">
        <v>48539</v>
      </c>
      <c r="F3176" s="9">
        <v>6</v>
      </c>
      <c r="G3176" s="9" t="s">
        <v>36</v>
      </c>
    </row>
    <row r="3177" spans="1:7" x14ac:dyDescent="0.3">
      <c r="A3177" s="9">
        <v>4317</v>
      </c>
      <c r="B3177" s="9" t="s">
        <v>34</v>
      </c>
      <c r="C3177" s="9">
        <v>2416</v>
      </c>
      <c r="D3177" s="9" t="s">
        <v>46</v>
      </c>
      <c r="E3177" s="12">
        <v>48540</v>
      </c>
      <c r="F3177" s="9">
        <v>6</v>
      </c>
      <c r="G3177" s="9" t="s">
        <v>36</v>
      </c>
    </row>
    <row r="3178" spans="1:7" x14ac:dyDescent="0.3">
      <c r="A3178" s="9">
        <v>4318</v>
      </c>
      <c r="B3178" s="9" t="s">
        <v>37</v>
      </c>
      <c r="C3178" s="9">
        <v>2401</v>
      </c>
      <c r="D3178" s="9" t="s">
        <v>45</v>
      </c>
      <c r="E3178" s="12">
        <v>48541</v>
      </c>
      <c r="F3178" s="9">
        <v>6</v>
      </c>
      <c r="G3178" s="9" t="s">
        <v>38</v>
      </c>
    </row>
    <row r="3179" spans="1:7" x14ac:dyDescent="0.3">
      <c r="A3179" s="9">
        <v>4319</v>
      </c>
      <c r="B3179" s="9" t="s">
        <v>37</v>
      </c>
      <c r="C3179" s="9">
        <v>2423</v>
      </c>
      <c r="D3179" s="9" t="s">
        <v>46</v>
      </c>
      <c r="E3179" s="12">
        <v>48542</v>
      </c>
      <c r="F3179" s="9">
        <v>6</v>
      </c>
      <c r="G3179" s="9" t="s">
        <v>36</v>
      </c>
    </row>
    <row r="3180" spans="1:7" x14ac:dyDescent="0.3">
      <c r="A3180" s="9">
        <v>4320</v>
      </c>
      <c r="B3180" s="9" t="s">
        <v>34</v>
      </c>
      <c r="C3180" s="9">
        <v>2404</v>
      </c>
      <c r="D3180" s="9" t="s">
        <v>45</v>
      </c>
      <c r="E3180" s="12">
        <v>48543</v>
      </c>
      <c r="F3180" s="9">
        <v>6</v>
      </c>
      <c r="G3180" s="9" t="s">
        <v>36</v>
      </c>
    </row>
    <row r="3181" spans="1:7" x14ac:dyDescent="0.3">
      <c r="A3181" s="9">
        <v>4321</v>
      </c>
      <c r="B3181" s="9" t="s">
        <v>40</v>
      </c>
      <c r="C3181" s="9">
        <v>2422</v>
      </c>
      <c r="D3181" s="9" t="s">
        <v>43</v>
      </c>
      <c r="E3181" s="12">
        <v>48544</v>
      </c>
      <c r="F3181" s="9">
        <v>6</v>
      </c>
      <c r="G3181" s="9" t="s">
        <v>38</v>
      </c>
    </row>
    <row r="3182" spans="1:7" x14ac:dyDescent="0.3">
      <c r="A3182" s="9">
        <v>4322</v>
      </c>
      <c r="B3182" s="9" t="s">
        <v>34</v>
      </c>
      <c r="C3182" s="9">
        <v>2403</v>
      </c>
      <c r="D3182" s="9" t="s">
        <v>45</v>
      </c>
      <c r="E3182" s="12">
        <v>48545</v>
      </c>
      <c r="F3182" s="9">
        <v>6</v>
      </c>
      <c r="G3182" s="9" t="s">
        <v>38</v>
      </c>
    </row>
    <row r="3183" spans="1:7" x14ac:dyDescent="0.3">
      <c r="A3183" s="9">
        <v>4323</v>
      </c>
      <c r="B3183" s="9" t="s">
        <v>37</v>
      </c>
      <c r="C3183" s="9">
        <v>2408</v>
      </c>
      <c r="D3183" s="9" t="s">
        <v>39</v>
      </c>
      <c r="E3183" s="12">
        <v>48546</v>
      </c>
      <c r="F3183" s="9">
        <v>6</v>
      </c>
      <c r="G3183" s="9" t="s">
        <v>36</v>
      </c>
    </row>
    <row r="3184" spans="1:7" x14ac:dyDescent="0.3">
      <c r="A3184" s="9">
        <v>4324</v>
      </c>
      <c r="B3184" s="9" t="s">
        <v>37</v>
      </c>
      <c r="C3184" s="9">
        <v>2417</v>
      </c>
      <c r="D3184" s="9" t="s">
        <v>35</v>
      </c>
      <c r="E3184" s="12">
        <v>48547</v>
      </c>
      <c r="F3184" s="9">
        <v>6</v>
      </c>
      <c r="G3184" s="9" t="s">
        <v>36</v>
      </c>
    </row>
    <row r="3185" spans="1:7" x14ac:dyDescent="0.3">
      <c r="A3185" s="9">
        <v>4325</v>
      </c>
      <c r="B3185" s="9" t="s">
        <v>37</v>
      </c>
      <c r="C3185" s="9">
        <v>2408</v>
      </c>
      <c r="D3185" s="9" t="s">
        <v>39</v>
      </c>
      <c r="E3185" s="12">
        <v>48548</v>
      </c>
      <c r="F3185" s="9">
        <v>6</v>
      </c>
      <c r="G3185" s="9" t="s">
        <v>36</v>
      </c>
    </row>
    <row r="3186" spans="1:7" x14ac:dyDescent="0.3">
      <c r="A3186" s="9">
        <v>4326</v>
      </c>
      <c r="B3186" s="9" t="s">
        <v>37</v>
      </c>
      <c r="C3186" s="9">
        <v>2404</v>
      </c>
      <c r="D3186" s="9" t="s">
        <v>45</v>
      </c>
      <c r="E3186" s="12">
        <v>48549</v>
      </c>
      <c r="F3186" s="9">
        <v>6</v>
      </c>
      <c r="G3186" s="9" t="s">
        <v>36</v>
      </c>
    </row>
    <row r="3187" spans="1:7" x14ac:dyDescent="0.3">
      <c r="A3187" s="9">
        <v>4327</v>
      </c>
      <c r="B3187" s="9" t="s">
        <v>34</v>
      </c>
      <c r="C3187" s="9">
        <v>2423</v>
      </c>
      <c r="D3187" s="9" t="s">
        <v>47</v>
      </c>
      <c r="E3187" s="12">
        <v>48550</v>
      </c>
      <c r="F3187" s="9">
        <v>6</v>
      </c>
      <c r="G3187" s="9" t="s">
        <v>36</v>
      </c>
    </row>
    <row r="3188" spans="1:7" x14ac:dyDescent="0.3">
      <c r="A3188" s="9">
        <v>4328</v>
      </c>
      <c r="B3188" s="9" t="s">
        <v>40</v>
      </c>
      <c r="C3188" s="9">
        <v>2418</v>
      </c>
      <c r="D3188" s="9" t="s">
        <v>45</v>
      </c>
      <c r="E3188" s="12">
        <v>48551</v>
      </c>
      <c r="F3188" s="9">
        <v>6</v>
      </c>
      <c r="G3188" s="9" t="s">
        <v>38</v>
      </c>
    </row>
    <row r="3189" spans="1:7" x14ac:dyDescent="0.3">
      <c r="A3189" s="9">
        <v>4329</v>
      </c>
      <c r="B3189" s="9" t="s">
        <v>37</v>
      </c>
      <c r="C3189" s="9">
        <v>2416</v>
      </c>
      <c r="D3189" s="9" t="s">
        <v>46</v>
      </c>
      <c r="E3189" s="12">
        <v>48552</v>
      </c>
      <c r="F3189" s="9">
        <v>6</v>
      </c>
      <c r="G3189" s="9" t="s">
        <v>36</v>
      </c>
    </row>
    <row r="3190" spans="1:7" x14ac:dyDescent="0.3">
      <c r="A3190" s="9">
        <v>4330</v>
      </c>
      <c r="B3190" s="9" t="s">
        <v>37</v>
      </c>
      <c r="C3190" s="9">
        <v>2407</v>
      </c>
      <c r="D3190" s="9" t="s">
        <v>46</v>
      </c>
      <c r="E3190" s="12">
        <v>48553</v>
      </c>
      <c r="F3190" s="9">
        <v>6</v>
      </c>
      <c r="G3190" s="9" t="s">
        <v>38</v>
      </c>
    </row>
    <row r="3191" spans="1:7" x14ac:dyDescent="0.3">
      <c r="A3191" s="9">
        <v>4331</v>
      </c>
      <c r="B3191" s="9" t="s">
        <v>34</v>
      </c>
      <c r="C3191" s="9">
        <v>2409</v>
      </c>
      <c r="D3191" s="9" t="s">
        <v>46</v>
      </c>
      <c r="E3191" s="12">
        <v>48554</v>
      </c>
      <c r="F3191" s="9">
        <v>6</v>
      </c>
      <c r="G3191" s="9" t="s">
        <v>36</v>
      </c>
    </row>
    <row r="3192" spans="1:7" x14ac:dyDescent="0.3">
      <c r="A3192" s="9">
        <v>4332</v>
      </c>
      <c r="B3192" s="9" t="s">
        <v>37</v>
      </c>
      <c r="C3192" s="9">
        <v>2414</v>
      </c>
      <c r="D3192" s="9" t="s">
        <v>47</v>
      </c>
      <c r="E3192" s="12">
        <v>48555</v>
      </c>
      <c r="F3192" s="9">
        <v>6</v>
      </c>
      <c r="G3192" s="9" t="s">
        <v>38</v>
      </c>
    </row>
    <row r="3193" spans="1:7" x14ac:dyDescent="0.3">
      <c r="A3193" s="9">
        <v>4333</v>
      </c>
      <c r="B3193" s="9" t="s">
        <v>37</v>
      </c>
      <c r="C3193" s="9">
        <v>2417</v>
      </c>
      <c r="D3193" s="9" t="s">
        <v>47</v>
      </c>
      <c r="E3193" s="12">
        <v>48556</v>
      </c>
      <c r="F3193" s="9">
        <v>6</v>
      </c>
      <c r="G3193" s="9" t="s">
        <v>36</v>
      </c>
    </row>
    <row r="3194" spans="1:7" x14ac:dyDescent="0.3">
      <c r="A3194" s="9">
        <v>4335</v>
      </c>
      <c r="B3194" s="9" t="s">
        <v>40</v>
      </c>
      <c r="C3194" s="9">
        <v>2412</v>
      </c>
      <c r="D3194" s="9" t="s">
        <v>46</v>
      </c>
      <c r="E3194" s="12">
        <v>48557</v>
      </c>
      <c r="F3194" s="9">
        <v>6</v>
      </c>
      <c r="G3194" s="9" t="s">
        <v>36</v>
      </c>
    </row>
    <row r="3195" spans="1:7" x14ac:dyDescent="0.3">
      <c r="A3195" s="9">
        <v>4336</v>
      </c>
      <c r="B3195" s="9" t="s">
        <v>37</v>
      </c>
      <c r="C3195" s="9">
        <v>2422</v>
      </c>
      <c r="D3195" s="9" t="s">
        <v>46</v>
      </c>
      <c r="E3195" s="12">
        <v>48558</v>
      </c>
      <c r="F3195" s="9">
        <v>6</v>
      </c>
      <c r="G3195" s="9" t="s">
        <v>36</v>
      </c>
    </row>
    <row r="3196" spans="1:7" x14ac:dyDescent="0.3">
      <c r="A3196" s="9">
        <v>4337</v>
      </c>
      <c r="B3196" s="9" t="s">
        <v>37</v>
      </c>
      <c r="C3196" s="9">
        <v>2418</v>
      </c>
      <c r="D3196" s="9" t="s">
        <v>43</v>
      </c>
      <c r="E3196" s="12">
        <v>48559</v>
      </c>
      <c r="F3196" s="9">
        <v>6</v>
      </c>
      <c r="G3196" s="9" t="s">
        <v>38</v>
      </c>
    </row>
    <row r="3197" spans="1:7" x14ac:dyDescent="0.3">
      <c r="A3197" s="9">
        <v>4338</v>
      </c>
      <c r="B3197" s="9" t="s">
        <v>44</v>
      </c>
      <c r="C3197" s="9">
        <v>2412</v>
      </c>
      <c r="D3197" s="9" t="s">
        <v>47</v>
      </c>
      <c r="E3197" s="12">
        <v>48560</v>
      </c>
      <c r="F3197" s="9">
        <v>2</v>
      </c>
      <c r="G3197" s="9" t="s">
        <v>36</v>
      </c>
    </row>
    <row r="3198" spans="1:7" x14ac:dyDescent="0.3">
      <c r="A3198" s="9">
        <v>4339</v>
      </c>
      <c r="B3198" s="9" t="s">
        <v>37</v>
      </c>
      <c r="C3198" s="9">
        <v>2417</v>
      </c>
      <c r="D3198" s="9" t="s">
        <v>45</v>
      </c>
      <c r="E3198" s="12">
        <v>48561</v>
      </c>
      <c r="F3198" s="9">
        <v>6</v>
      </c>
      <c r="G3198" s="9" t="s">
        <v>38</v>
      </c>
    </row>
    <row r="3199" spans="1:7" x14ac:dyDescent="0.3">
      <c r="A3199" s="9">
        <v>4340</v>
      </c>
      <c r="B3199" s="9" t="s">
        <v>37</v>
      </c>
      <c r="C3199" s="9">
        <v>2417</v>
      </c>
      <c r="D3199" s="9" t="s">
        <v>45</v>
      </c>
      <c r="E3199" s="12">
        <v>48562</v>
      </c>
      <c r="F3199" s="9">
        <v>6</v>
      </c>
      <c r="G3199" s="9" t="s">
        <v>36</v>
      </c>
    </row>
    <row r="3200" spans="1:7" x14ac:dyDescent="0.3">
      <c r="A3200" s="9">
        <v>4341</v>
      </c>
      <c r="B3200" s="9" t="s">
        <v>37</v>
      </c>
      <c r="C3200" s="9">
        <v>2404</v>
      </c>
      <c r="D3200" s="9" t="s">
        <v>46</v>
      </c>
      <c r="E3200" s="12">
        <v>48563</v>
      </c>
      <c r="F3200" s="9">
        <v>6</v>
      </c>
      <c r="G3200" s="9" t="s">
        <v>38</v>
      </c>
    </row>
    <row r="3201" spans="1:7" x14ac:dyDescent="0.3">
      <c r="A3201" s="9">
        <v>4342</v>
      </c>
      <c r="B3201" s="9" t="s">
        <v>34</v>
      </c>
      <c r="C3201" s="9">
        <v>2416</v>
      </c>
      <c r="D3201" s="9" t="s">
        <v>46</v>
      </c>
      <c r="E3201" s="12">
        <v>48564</v>
      </c>
      <c r="F3201" s="9">
        <v>6</v>
      </c>
      <c r="G3201" s="9" t="s">
        <v>38</v>
      </c>
    </row>
    <row r="3202" spans="1:7" x14ac:dyDescent="0.3">
      <c r="A3202" s="9">
        <v>4343</v>
      </c>
      <c r="B3202" s="9" t="s">
        <v>37</v>
      </c>
      <c r="C3202" s="9">
        <v>2424</v>
      </c>
      <c r="D3202" s="9" t="s">
        <v>45</v>
      </c>
      <c r="E3202" s="12">
        <v>48565</v>
      </c>
      <c r="F3202" s="9">
        <v>6</v>
      </c>
      <c r="G3202" s="9" t="s">
        <v>36</v>
      </c>
    </row>
    <row r="3203" spans="1:7" x14ac:dyDescent="0.3">
      <c r="A3203" s="9">
        <v>4344</v>
      </c>
      <c r="B3203" s="9" t="s">
        <v>37</v>
      </c>
      <c r="C3203" s="9">
        <v>2411</v>
      </c>
      <c r="D3203" s="9" t="s">
        <v>45</v>
      </c>
      <c r="E3203" s="12">
        <v>48566</v>
      </c>
      <c r="F3203" s="9">
        <v>6</v>
      </c>
      <c r="G3203" s="9" t="s">
        <v>38</v>
      </c>
    </row>
    <row r="3204" spans="1:7" x14ac:dyDescent="0.3">
      <c r="A3204" s="9">
        <v>4345</v>
      </c>
      <c r="B3204" s="9" t="s">
        <v>37</v>
      </c>
      <c r="C3204" s="9">
        <v>2403</v>
      </c>
      <c r="D3204" s="9" t="s">
        <v>39</v>
      </c>
      <c r="E3204" s="12">
        <v>48567</v>
      </c>
      <c r="F3204" s="9">
        <v>6</v>
      </c>
      <c r="G3204" s="9" t="s">
        <v>38</v>
      </c>
    </row>
    <row r="3205" spans="1:7" x14ac:dyDescent="0.3">
      <c r="A3205" s="9">
        <v>4346</v>
      </c>
      <c r="B3205" s="9" t="s">
        <v>34</v>
      </c>
      <c r="C3205" s="9">
        <v>2413</v>
      </c>
      <c r="D3205" s="9" t="s">
        <v>35</v>
      </c>
      <c r="E3205" s="12">
        <v>48568</v>
      </c>
      <c r="F3205" s="9">
        <v>6</v>
      </c>
      <c r="G3205" s="9" t="s">
        <v>36</v>
      </c>
    </row>
    <row r="3206" spans="1:7" x14ac:dyDescent="0.3">
      <c r="A3206" s="9">
        <v>4347</v>
      </c>
      <c r="B3206" s="9" t="s">
        <v>37</v>
      </c>
      <c r="C3206" s="9">
        <v>2403</v>
      </c>
      <c r="D3206" s="9" t="s">
        <v>39</v>
      </c>
      <c r="E3206" s="12">
        <v>48569</v>
      </c>
      <c r="F3206" s="9">
        <v>6</v>
      </c>
      <c r="G3206" s="9" t="s">
        <v>38</v>
      </c>
    </row>
    <row r="3207" spans="1:7" x14ac:dyDescent="0.3">
      <c r="A3207" s="9">
        <v>4348</v>
      </c>
      <c r="B3207" s="9" t="s">
        <v>34</v>
      </c>
      <c r="C3207" s="9">
        <v>2418</v>
      </c>
      <c r="D3207" s="9" t="s">
        <v>45</v>
      </c>
      <c r="E3207" s="12">
        <v>48570</v>
      </c>
      <c r="F3207" s="9">
        <v>6</v>
      </c>
      <c r="G3207" s="9" t="s">
        <v>36</v>
      </c>
    </row>
    <row r="3208" spans="1:7" x14ac:dyDescent="0.3">
      <c r="A3208" s="9">
        <v>4349</v>
      </c>
      <c r="B3208" s="9" t="s">
        <v>37</v>
      </c>
      <c r="C3208" s="9">
        <v>2423</v>
      </c>
      <c r="D3208" s="9" t="s">
        <v>46</v>
      </c>
      <c r="E3208" s="12">
        <v>48571</v>
      </c>
      <c r="F3208" s="9">
        <v>6</v>
      </c>
      <c r="G3208" s="9" t="s">
        <v>42</v>
      </c>
    </row>
    <row r="3209" spans="1:7" x14ac:dyDescent="0.3">
      <c r="A3209" s="9">
        <v>4350</v>
      </c>
      <c r="B3209" s="9" t="s">
        <v>34</v>
      </c>
      <c r="C3209" s="9">
        <v>2417</v>
      </c>
      <c r="D3209" s="9" t="s">
        <v>45</v>
      </c>
      <c r="E3209" s="12">
        <v>48572</v>
      </c>
      <c r="F3209" s="9">
        <v>6</v>
      </c>
      <c r="G3209" s="9" t="s">
        <v>38</v>
      </c>
    </row>
    <row r="3210" spans="1:7" x14ac:dyDescent="0.3">
      <c r="A3210" s="9">
        <v>4351</v>
      </c>
      <c r="B3210" s="9" t="s">
        <v>34</v>
      </c>
      <c r="C3210" s="9">
        <v>2409</v>
      </c>
      <c r="D3210" s="9" t="s">
        <v>46</v>
      </c>
      <c r="E3210" s="12">
        <v>48573</v>
      </c>
      <c r="F3210" s="9">
        <v>6</v>
      </c>
      <c r="G3210" s="9" t="s">
        <v>36</v>
      </c>
    </row>
    <row r="3211" spans="1:7" x14ac:dyDescent="0.3">
      <c r="A3211" s="9">
        <v>4352</v>
      </c>
      <c r="B3211" s="9" t="s">
        <v>34</v>
      </c>
      <c r="C3211" s="9">
        <v>2416</v>
      </c>
      <c r="D3211" s="9" t="s">
        <v>45</v>
      </c>
      <c r="E3211" s="12">
        <v>48574</v>
      </c>
      <c r="F3211" s="9">
        <v>6</v>
      </c>
      <c r="G3211" s="9" t="s">
        <v>36</v>
      </c>
    </row>
    <row r="3212" spans="1:7" x14ac:dyDescent="0.3">
      <c r="A3212" s="9">
        <v>4353</v>
      </c>
      <c r="B3212" s="9" t="s">
        <v>37</v>
      </c>
      <c r="C3212" s="9">
        <v>2408</v>
      </c>
      <c r="D3212" s="9" t="s">
        <v>46</v>
      </c>
      <c r="E3212" s="12">
        <v>48575</v>
      </c>
      <c r="F3212" s="9">
        <v>2</v>
      </c>
      <c r="G3212" s="9" t="s">
        <v>38</v>
      </c>
    </row>
    <row r="3213" spans="1:7" x14ac:dyDescent="0.3">
      <c r="A3213" s="9">
        <v>4354</v>
      </c>
      <c r="B3213" s="9" t="s">
        <v>37</v>
      </c>
      <c r="C3213" s="9">
        <v>2417</v>
      </c>
      <c r="D3213" s="9" t="s">
        <v>45</v>
      </c>
      <c r="E3213" s="12">
        <v>48576</v>
      </c>
      <c r="F3213" s="9">
        <v>6</v>
      </c>
      <c r="G3213" s="9" t="s">
        <v>36</v>
      </c>
    </row>
    <row r="3214" spans="1:7" x14ac:dyDescent="0.3">
      <c r="A3214" s="9">
        <v>4355</v>
      </c>
      <c r="B3214" s="9" t="s">
        <v>37</v>
      </c>
      <c r="C3214" s="9">
        <v>2402</v>
      </c>
      <c r="D3214" s="9" t="s">
        <v>45</v>
      </c>
      <c r="E3214" s="12">
        <v>48577</v>
      </c>
      <c r="F3214" s="9">
        <v>6</v>
      </c>
      <c r="G3214" s="9" t="s">
        <v>38</v>
      </c>
    </row>
    <row r="3215" spans="1:7" x14ac:dyDescent="0.3">
      <c r="A3215" s="9">
        <v>4356</v>
      </c>
      <c r="B3215" s="9" t="s">
        <v>40</v>
      </c>
      <c r="C3215" s="9">
        <v>2418</v>
      </c>
      <c r="D3215" s="9" t="s">
        <v>46</v>
      </c>
      <c r="E3215" s="12">
        <v>48578</v>
      </c>
      <c r="F3215" s="9">
        <v>6</v>
      </c>
      <c r="G3215" s="9" t="s">
        <v>36</v>
      </c>
    </row>
    <row r="3216" spans="1:7" x14ac:dyDescent="0.3">
      <c r="A3216" s="9">
        <v>4357</v>
      </c>
      <c r="B3216" s="9" t="s">
        <v>37</v>
      </c>
      <c r="C3216" s="9">
        <v>2405</v>
      </c>
      <c r="D3216" s="9" t="s">
        <v>46</v>
      </c>
      <c r="E3216" s="12">
        <v>48579</v>
      </c>
      <c r="F3216" s="9">
        <v>6</v>
      </c>
      <c r="G3216" s="9" t="s">
        <v>36</v>
      </c>
    </row>
    <row r="3217" spans="1:7" x14ac:dyDescent="0.3">
      <c r="A3217" s="9">
        <v>4358</v>
      </c>
      <c r="B3217" s="9" t="s">
        <v>37</v>
      </c>
      <c r="C3217" s="9">
        <v>2404</v>
      </c>
      <c r="D3217" s="9" t="s">
        <v>45</v>
      </c>
      <c r="E3217" s="12">
        <v>48580</v>
      </c>
      <c r="F3217" s="9">
        <v>6</v>
      </c>
      <c r="G3217" s="9" t="s">
        <v>38</v>
      </c>
    </row>
    <row r="3218" spans="1:7" x14ac:dyDescent="0.3">
      <c r="A3218" s="9">
        <v>4359</v>
      </c>
      <c r="B3218" s="9" t="s">
        <v>34</v>
      </c>
      <c r="C3218" s="9">
        <v>2423</v>
      </c>
      <c r="D3218" s="9" t="s">
        <v>46</v>
      </c>
      <c r="E3218" s="12">
        <v>48581</v>
      </c>
      <c r="F3218" s="9">
        <v>6</v>
      </c>
      <c r="G3218" s="9" t="s">
        <v>38</v>
      </c>
    </row>
    <row r="3219" spans="1:7" x14ac:dyDescent="0.3">
      <c r="A3219" s="9">
        <v>4360</v>
      </c>
      <c r="B3219" s="9" t="s">
        <v>37</v>
      </c>
      <c r="C3219" s="9">
        <v>2402</v>
      </c>
      <c r="D3219" s="9" t="s">
        <v>43</v>
      </c>
      <c r="E3219" s="12">
        <v>48582</v>
      </c>
      <c r="F3219" s="9">
        <v>6</v>
      </c>
      <c r="G3219" s="9" t="s">
        <v>38</v>
      </c>
    </row>
    <row r="3220" spans="1:7" x14ac:dyDescent="0.3">
      <c r="A3220" s="9">
        <v>4361</v>
      </c>
      <c r="B3220" s="9" t="s">
        <v>37</v>
      </c>
      <c r="C3220" s="9">
        <v>2415</v>
      </c>
      <c r="D3220" s="9" t="s">
        <v>46</v>
      </c>
      <c r="E3220" s="12">
        <v>48583</v>
      </c>
      <c r="F3220" s="9">
        <v>6</v>
      </c>
      <c r="G3220" s="9" t="s">
        <v>36</v>
      </c>
    </row>
    <row r="3221" spans="1:7" x14ac:dyDescent="0.3">
      <c r="A3221" s="9">
        <v>4362</v>
      </c>
      <c r="B3221" s="9" t="s">
        <v>40</v>
      </c>
      <c r="C3221" s="9">
        <v>2408</v>
      </c>
      <c r="D3221" s="9" t="s">
        <v>47</v>
      </c>
      <c r="E3221" s="12">
        <v>48584</v>
      </c>
      <c r="F3221" s="9">
        <v>6</v>
      </c>
      <c r="G3221" s="9" t="s">
        <v>36</v>
      </c>
    </row>
    <row r="3222" spans="1:7" x14ac:dyDescent="0.3">
      <c r="A3222" s="9">
        <v>4363</v>
      </c>
      <c r="B3222" s="9" t="s">
        <v>34</v>
      </c>
      <c r="C3222" s="9">
        <v>2423</v>
      </c>
      <c r="D3222" s="9" t="s">
        <v>45</v>
      </c>
      <c r="E3222" s="12">
        <v>48585</v>
      </c>
      <c r="F3222" s="9">
        <v>6</v>
      </c>
      <c r="G3222" s="9" t="s">
        <v>38</v>
      </c>
    </row>
    <row r="3223" spans="1:7" x14ac:dyDescent="0.3">
      <c r="A3223" s="9">
        <v>4364</v>
      </c>
      <c r="B3223" s="9" t="s">
        <v>40</v>
      </c>
      <c r="C3223" s="9">
        <v>2407</v>
      </c>
      <c r="D3223" s="9" t="s">
        <v>43</v>
      </c>
      <c r="E3223" s="12">
        <v>48586</v>
      </c>
      <c r="F3223" s="9">
        <v>6</v>
      </c>
      <c r="G3223" s="9" t="s">
        <v>36</v>
      </c>
    </row>
    <row r="3224" spans="1:7" x14ac:dyDescent="0.3">
      <c r="A3224" s="9">
        <v>4365</v>
      </c>
      <c r="B3224" s="9" t="s">
        <v>37</v>
      </c>
      <c r="C3224" s="9">
        <v>2416</v>
      </c>
      <c r="D3224" s="9" t="s">
        <v>45</v>
      </c>
      <c r="E3224" s="12">
        <v>48587</v>
      </c>
      <c r="F3224" s="9">
        <v>6</v>
      </c>
      <c r="G3224" s="9" t="s">
        <v>36</v>
      </c>
    </row>
    <row r="3225" spans="1:7" x14ac:dyDescent="0.3">
      <c r="A3225" s="9">
        <v>4366</v>
      </c>
      <c r="B3225" s="9" t="s">
        <v>37</v>
      </c>
      <c r="C3225" s="9">
        <v>2416</v>
      </c>
      <c r="D3225" s="9" t="s">
        <v>45</v>
      </c>
      <c r="E3225" s="12">
        <v>48588</v>
      </c>
      <c r="F3225" s="9">
        <v>6</v>
      </c>
      <c r="G3225" s="9" t="s">
        <v>36</v>
      </c>
    </row>
    <row r="3226" spans="1:7" x14ac:dyDescent="0.3">
      <c r="A3226" s="9">
        <v>4367</v>
      </c>
      <c r="B3226" s="9" t="s">
        <v>40</v>
      </c>
      <c r="C3226" s="9">
        <v>2405</v>
      </c>
      <c r="D3226" s="9" t="s">
        <v>45</v>
      </c>
      <c r="E3226" s="12">
        <v>48589</v>
      </c>
      <c r="F3226" s="9">
        <v>6</v>
      </c>
      <c r="G3226" s="9" t="s">
        <v>36</v>
      </c>
    </row>
    <row r="3227" spans="1:7" x14ac:dyDescent="0.3">
      <c r="A3227" s="9">
        <v>4368</v>
      </c>
      <c r="B3227" s="9" t="s">
        <v>34</v>
      </c>
      <c r="C3227" s="9">
        <v>2420</v>
      </c>
      <c r="D3227" s="9" t="s">
        <v>45</v>
      </c>
      <c r="E3227" s="12">
        <v>48590</v>
      </c>
      <c r="F3227" s="9">
        <v>6</v>
      </c>
      <c r="G3227" s="9" t="s">
        <v>36</v>
      </c>
    </row>
    <row r="3228" spans="1:7" x14ac:dyDescent="0.3">
      <c r="A3228" s="9">
        <v>4369</v>
      </c>
      <c r="B3228" s="9" t="s">
        <v>37</v>
      </c>
      <c r="C3228" s="9">
        <v>2424</v>
      </c>
      <c r="D3228" s="9" t="s">
        <v>45</v>
      </c>
      <c r="E3228" s="12">
        <v>48591</v>
      </c>
      <c r="F3228" s="9">
        <v>6</v>
      </c>
      <c r="G3228" s="9" t="s">
        <v>38</v>
      </c>
    </row>
    <row r="3229" spans="1:7" x14ac:dyDescent="0.3">
      <c r="A3229" s="9">
        <v>4370</v>
      </c>
      <c r="B3229" s="9" t="s">
        <v>40</v>
      </c>
      <c r="C3229" s="9">
        <v>2412</v>
      </c>
      <c r="D3229" s="9" t="s">
        <v>45</v>
      </c>
      <c r="E3229" s="12">
        <v>48592</v>
      </c>
      <c r="F3229" s="9">
        <v>6</v>
      </c>
      <c r="G3229" s="9" t="s">
        <v>38</v>
      </c>
    </row>
    <row r="3230" spans="1:7" x14ac:dyDescent="0.3">
      <c r="A3230" s="9">
        <v>4371</v>
      </c>
      <c r="B3230" s="9" t="s">
        <v>34</v>
      </c>
      <c r="C3230" s="9">
        <v>2419</v>
      </c>
      <c r="D3230" s="9" t="s">
        <v>46</v>
      </c>
      <c r="E3230" s="12">
        <v>48593</v>
      </c>
      <c r="F3230" s="9">
        <v>6</v>
      </c>
      <c r="G3230" s="9" t="s">
        <v>38</v>
      </c>
    </row>
    <row r="3231" spans="1:7" x14ac:dyDescent="0.3">
      <c r="A3231" s="9">
        <v>4372</v>
      </c>
      <c r="B3231" s="9" t="s">
        <v>34</v>
      </c>
      <c r="C3231" s="9">
        <v>2402</v>
      </c>
      <c r="D3231" s="9" t="s">
        <v>46</v>
      </c>
      <c r="E3231" s="12">
        <v>48594</v>
      </c>
      <c r="F3231" s="9">
        <v>6</v>
      </c>
      <c r="G3231" s="9" t="s">
        <v>38</v>
      </c>
    </row>
    <row r="3232" spans="1:7" x14ac:dyDescent="0.3">
      <c r="A3232" s="9">
        <v>4373</v>
      </c>
      <c r="B3232" s="9" t="s">
        <v>37</v>
      </c>
      <c r="C3232" s="9">
        <v>2411</v>
      </c>
      <c r="D3232" s="9" t="s">
        <v>43</v>
      </c>
      <c r="E3232" s="12">
        <v>48595</v>
      </c>
      <c r="F3232" s="9">
        <v>6</v>
      </c>
      <c r="G3232" s="9" t="s">
        <v>36</v>
      </c>
    </row>
    <row r="3233" spans="1:7" x14ac:dyDescent="0.3">
      <c r="A3233" s="9">
        <v>4374</v>
      </c>
      <c r="B3233" s="9" t="s">
        <v>37</v>
      </c>
      <c r="C3233" s="9">
        <v>2405</v>
      </c>
      <c r="D3233" s="9" t="s">
        <v>45</v>
      </c>
      <c r="E3233" s="12">
        <v>48596</v>
      </c>
      <c r="F3233" s="9">
        <v>6</v>
      </c>
      <c r="G3233" s="9" t="s">
        <v>38</v>
      </c>
    </row>
    <row r="3234" spans="1:7" x14ac:dyDescent="0.3">
      <c r="A3234" s="9">
        <v>4375</v>
      </c>
      <c r="B3234" s="9" t="s">
        <v>37</v>
      </c>
      <c r="C3234" s="9">
        <v>2416</v>
      </c>
      <c r="D3234" s="9" t="s">
        <v>47</v>
      </c>
      <c r="E3234" s="12">
        <v>48597</v>
      </c>
      <c r="F3234" s="9">
        <v>6</v>
      </c>
      <c r="G3234" s="9" t="s">
        <v>38</v>
      </c>
    </row>
    <row r="3235" spans="1:7" x14ac:dyDescent="0.3">
      <c r="A3235" s="9">
        <v>4376</v>
      </c>
      <c r="B3235" s="9" t="s">
        <v>40</v>
      </c>
      <c r="C3235" s="9">
        <v>2401</v>
      </c>
      <c r="D3235" s="9" t="s">
        <v>43</v>
      </c>
      <c r="E3235" s="12">
        <v>48598</v>
      </c>
      <c r="F3235" s="9">
        <v>6</v>
      </c>
      <c r="G3235" s="9" t="s">
        <v>38</v>
      </c>
    </row>
    <row r="3236" spans="1:7" x14ac:dyDescent="0.3">
      <c r="A3236" s="9">
        <v>4377</v>
      </c>
      <c r="B3236" s="9" t="s">
        <v>37</v>
      </c>
      <c r="C3236" s="9">
        <v>2423</v>
      </c>
      <c r="D3236" s="9" t="s">
        <v>46</v>
      </c>
      <c r="E3236" s="12">
        <v>48599</v>
      </c>
      <c r="F3236" s="9">
        <v>6</v>
      </c>
      <c r="G3236" s="9" t="s">
        <v>42</v>
      </c>
    </row>
    <row r="3237" spans="1:7" x14ac:dyDescent="0.3">
      <c r="A3237" s="9">
        <v>4378</v>
      </c>
      <c r="B3237" s="9" t="s">
        <v>40</v>
      </c>
      <c r="C3237" s="9">
        <v>2405</v>
      </c>
      <c r="D3237" s="9" t="s">
        <v>43</v>
      </c>
      <c r="E3237" s="12">
        <v>48600</v>
      </c>
      <c r="F3237" s="9">
        <v>6</v>
      </c>
      <c r="G3237" s="9" t="s">
        <v>38</v>
      </c>
    </row>
    <row r="3238" spans="1:7" x14ac:dyDescent="0.3">
      <c r="A3238" s="9">
        <v>4379</v>
      </c>
      <c r="B3238" s="9" t="s">
        <v>37</v>
      </c>
      <c r="C3238" s="9">
        <v>2401</v>
      </c>
      <c r="D3238" s="9" t="s">
        <v>45</v>
      </c>
      <c r="E3238" s="12">
        <v>48601</v>
      </c>
      <c r="F3238" s="9">
        <v>6</v>
      </c>
      <c r="G3238" s="9" t="s">
        <v>36</v>
      </c>
    </row>
    <row r="3239" spans="1:7" x14ac:dyDescent="0.3">
      <c r="A3239" s="9">
        <v>4381</v>
      </c>
      <c r="B3239" s="9" t="s">
        <v>40</v>
      </c>
      <c r="C3239" s="9">
        <v>2424</v>
      </c>
      <c r="D3239" s="9" t="s">
        <v>45</v>
      </c>
      <c r="E3239" s="12">
        <v>48602</v>
      </c>
      <c r="F3239" s="9">
        <v>6</v>
      </c>
      <c r="G3239" s="9" t="s">
        <v>38</v>
      </c>
    </row>
    <row r="3240" spans="1:7" x14ac:dyDescent="0.3">
      <c r="A3240" s="9">
        <v>4382</v>
      </c>
      <c r="B3240" s="9" t="s">
        <v>37</v>
      </c>
      <c r="C3240" s="9">
        <v>2418</v>
      </c>
      <c r="D3240" s="9" t="s">
        <v>43</v>
      </c>
      <c r="E3240" s="12">
        <v>48603</v>
      </c>
      <c r="F3240" s="9">
        <v>6</v>
      </c>
      <c r="G3240" s="9" t="s">
        <v>38</v>
      </c>
    </row>
    <row r="3241" spans="1:7" x14ac:dyDescent="0.3">
      <c r="A3241" s="9">
        <v>4383</v>
      </c>
      <c r="B3241" s="9" t="s">
        <v>37</v>
      </c>
      <c r="C3241" s="9">
        <v>2407</v>
      </c>
      <c r="D3241" s="9" t="s">
        <v>43</v>
      </c>
      <c r="E3241" s="12">
        <v>48604</v>
      </c>
      <c r="F3241" s="9">
        <v>6</v>
      </c>
      <c r="G3241" s="9" t="s">
        <v>38</v>
      </c>
    </row>
    <row r="3242" spans="1:7" x14ac:dyDescent="0.3">
      <c r="A3242" s="9">
        <v>4384</v>
      </c>
      <c r="B3242" s="9" t="s">
        <v>34</v>
      </c>
      <c r="C3242" s="9">
        <v>2404</v>
      </c>
      <c r="D3242" s="9" t="s">
        <v>35</v>
      </c>
      <c r="E3242" s="12">
        <v>48605</v>
      </c>
      <c r="F3242" s="9">
        <v>6</v>
      </c>
      <c r="G3242" s="9" t="s">
        <v>36</v>
      </c>
    </row>
    <row r="3243" spans="1:7" x14ac:dyDescent="0.3">
      <c r="A3243" s="9">
        <v>4385</v>
      </c>
      <c r="B3243" s="9" t="s">
        <v>37</v>
      </c>
      <c r="C3243" s="9">
        <v>2420</v>
      </c>
      <c r="D3243" s="9" t="s">
        <v>39</v>
      </c>
      <c r="E3243" s="12">
        <v>48606</v>
      </c>
      <c r="F3243" s="9">
        <v>6</v>
      </c>
      <c r="G3243" s="9" t="s">
        <v>38</v>
      </c>
    </row>
    <row r="3244" spans="1:7" x14ac:dyDescent="0.3">
      <c r="A3244" s="9">
        <v>4386</v>
      </c>
      <c r="B3244" s="9" t="s">
        <v>37</v>
      </c>
      <c r="C3244" s="9">
        <v>2411</v>
      </c>
      <c r="D3244" s="9" t="s">
        <v>43</v>
      </c>
      <c r="E3244" s="12">
        <v>48607</v>
      </c>
      <c r="F3244" s="9">
        <v>6</v>
      </c>
      <c r="G3244" s="9" t="s">
        <v>38</v>
      </c>
    </row>
    <row r="3245" spans="1:7" x14ac:dyDescent="0.3">
      <c r="A3245" s="9">
        <v>4387</v>
      </c>
      <c r="B3245" s="9" t="s">
        <v>34</v>
      </c>
      <c r="C3245" s="9">
        <v>2407</v>
      </c>
      <c r="D3245" s="9" t="s">
        <v>35</v>
      </c>
      <c r="E3245" s="12">
        <v>48608</v>
      </c>
      <c r="F3245" s="9">
        <v>6</v>
      </c>
      <c r="G3245" s="9" t="s">
        <v>36</v>
      </c>
    </row>
    <row r="3246" spans="1:7" x14ac:dyDescent="0.3">
      <c r="A3246" s="9">
        <v>4388</v>
      </c>
      <c r="B3246" s="9" t="s">
        <v>40</v>
      </c>
      <c r="C3246" s="9">
        <v>2402</v>
      </c>
      <c r="D3246" s="9" t="s">
        <v>43</v>
      </c>
      <c r="E3246" s="12">
        <v>48609</v>
      </c>
      <c r="F3246" s="9">
        <v>6</v>
      </c>
      <c r="G3246" s="9" t="s">
        <v>38</v>
      </c>
    </row>
    <row r="3247" spans="1:7" x14ac:dyDescent="0.3">
      <c r="A3247" s="9">
        <v>4389</v>
      </c>
      <c r="B3247" s="9" t="s">
        <v>37</v>
      </c>
      <c r="C3247" s="9">
        <v>2415</v>
      </c>
      <c r="D3247" s="9" t="s">
        <v>47</v>
      </c>
      <c r="E3247" s="12">
        <v>48610</v>
      </c>
      <c r="F3247" s="9">
        <v>6</v>
      </c>
      <c r="G3247" s="9" t="s">
        <v>36</v>
      </c>
    </row>
    <row r="3248" spans="1:7" x14ac:dyDescent="0.3">
      <c r="A3248" s="9">
        <v>4390</v>
      </c>
      <c r="B3248" s="9" t="s">
        <v>40</v>
      </c>
      <c r="C3248" s="9">
        <v>2405</v>
      </c>
      <c r="D3248" s="9" t="s">
        <v>45</v>
      </c>
      <c r="E3248" s="12">
        <v>48611</v>
      </c>
      <c r="F3248" s="9">
        <v>6</v>
      </c>
      <c r="G3248" s="9" t="s">
        <v>38</v>
      </c>
    </row>
    <row r="3249" spans="1:7" x14ac:dyDescent="0.3">
      <c r="A3249" s="9">
        <v>4391</v>
      </c>
      <c r="B3249" s="9" t="s">
        <v>37</v>
      </c>
      <c r="C3249" s="9">
        <v>2412</v>
      </c>
      <c r="D3249" s="9" t="s">
        <v>45</v>
      </c>
      <c r="E3249" s="12">
        <v>48612</v>
      </c>
      <c r="F3249" s="9">
        <v>6</v>
      </c>
      <c r="G3249" s="9" t="s">
        <v>36</v>
      </c>
    </row>
    <row r="3250" spans="1:7" x14ac:dyDescent="0.3">
      <c r="A3250" s="9">
        <v>4392</v>
      </c>
      <c r="B3250" s="9" t="s">
        <v>34</v>
      </c>
      <c r="C3250" s="9">
        <v>2402</v>
      </c>
      <c r="D3250" s="9" t="s">
        <v>46</v>
      </c>
      <c r="E3250" s="12">
        <v>48613</v>
      </c>
      <c r="F3250" s="9">
        <v>6</v>
      </c>
      <c r="G3250" s="9" t="s">
        <v>36</v>
      </c>
    </row>
    <row r="3251" spans="1:7" x14ac:dyDescent="0.3">
      <c r="A3251" s="9">
        <v>4393</v>
      </c>
      <c r="B3251" s="9" t="s">
        <v>37</v>
      </c>
      <c r="C3251" s="9">
        <v>2412</v>
      </c>
      <c r="D3251" s="9" t="s">
        <v>46</v>
      </c>
      <c r="E3251" s="12">
        <v>48614</v>
      </c>
      <c r="F3251" s="9">
        <v>6</v>
      </c>
      <c r="G3251" s="9" t="s">
        <v>36</v>
      </c>
    </row>
    <row r="3252" spans="1:7" x14ac:dyDescent="0.3">
      <c r="A3252" s="9">
        <v>4394</v>
      </c>
      <c r="B3252" s="9" t="s">
        <v>37</v>
      </c>
      <c r="C3252" s="9">
        <v>2418</v>
      </c>
      <c r="D3252" s="9" t="s">
        <v>45</v>
      </c>
      <c r="E3252" s="12">
        <v>48615</v>
      </c>
      <c r="F3252" s="9">
        <v>6</v>
      </c>
      <c r="G3252" s="9" t="s">
        <v>38</v>
      </c>
    </row>
    <row r="3253" spans="1:7" x14ac:dyDescent="0.3">
      <c r="A3253" s="9">
        <v>4395</v>
      </c>
      <c r="B3253" s="9" t="s">
        <v>34</v>
      </c>
      <c r="C3253" s="9">
        <v>2408</v>
      </c>
      <c r="D3253" s="9" t="s">
        <v>39</v>
      </c>
      <c r="E3253" s="12">
        <v>48616</v>
      </c>
      <c r="F3253" s="9">
        <v>6</v>
      </c>
      <c r="G3253" s="9" t="s">
        <v>38</v>
      </c>
    </row>
    <row r="3254" spans="1:7" x14ac:dyDescent="0.3">
      <c r="A3254" s="9">
        <v>4396</v>
      </c>
      <c r="B3254" s="9" t="s">
        <v>34</v>
      </c>
      <c r="C3254" s="9">
        <v>2408</v>
      </c>
      <c r="D3254" s="9" t="s">
        <v>35</v>
      </c>
      <c r="E3254" s="12">
        <v>48617</v>
      </c>
      <c r="F3254" s="9">
        <v>6</v>
      </c>
      <c r="G3254" s="9" t="s">
        <v>36</v>
      </c>
    </row>
    <row r="3255" spans="1:7" x14ac:dyDescent="0.3">
      <c r="A3255" s="9">
        <v>4397</v>
      </c>
      <c r="B3255" s="9" t="s">
        <v>37</v>
      </c>
      <c r="C3255" s="9">
        <v>2404</v>
      </c>
      <c r="D3255" s="9" t="s">
        <v>45</v>
      </c>
      <c r="E3255" s="12">
        <v>48618</v>
      </c>
      <c r="F3255" s="9">
        <v>6</v>
      </c>
      <c r="G3255" s="9" t="s">
        <v>38</v>
      </c>
    </row>
    <row r="3256" spans="1:7" x14ac:dyDescent="0.3">
      <c r="A3256" s="9">
        <v>4398</v>
      </c>
      <c r="B3256" s="9" t="s">
        <v>37</v>
      </c>
      <c r="C3256" s="9">
        <v>2422</v>
      </c>
      <c r="D3256" s="9" t="s">
        <v>35</v>
      </c>
      <c r="E3256" s="12">
        <v>48619</v>
      </c>
      <c r="F3256" s="9">
        <v>6</v>
      </c>
      <c r="G3256" s="9" t="s">
        <v>38</v>
      </c>
    </row>
    <row r="3257" spans="1:7" x14ac:dyDescent="0.3">
      <c r="A3257" s="9">
        <v>4399</v>
      </c>
      <c r="B3257" s="9" t="s">
        <v>37</v>
      </c>
      <c r="C3257" s="9">
        <v>2422</v>
      </c>
      <c r="D3257" s="9" t="s">
        <v>35</v>
      </c>
      <c r="E3257" s="12">
        <v>48620</v>
      </c>
      <c r="F3257" s="9">
        <v>6</v>
      </c>
      <c r="G3257" s="9" t="s">
        <v>38</v>
      </c>
    </row>
    <row r="3258" spans="1:7" x14ac:dyDescent="0.3">
      <c r="A3258" s="9">
        <v>4400</v>
      </c>
      <c r="B3258" s="9" t="s">
        <v>34</v>
      </c>
      <c r="C3258" s="9">
        <v>2419</v>
      </c>
      <c r="D3258" s="9" t="s">
        <v>45</v>
      </c>
      <c r="E3258" s="12">
        <v>48621</v>
      </c>
      <c r="F3258" s="9">
        <v>6</v>
      </c>
      <c r="G3258" s="9" t="s">
        <v>36</v>
      </c>
    </row>
    <row r="3259" spans="1:7" x14ac:dyDescent="0.3">
      <c r="A3259" s="9">
        <v>4401</v>
      </c>
      <c r="B3259" s="9" t="s">
        <v>37</v>
      </c>
      <c r="C3259" s="9">
        <v>2407</v>
      </c>
      <c r="D3259" s="9" t="s">
        <v>47</v>
      </c>
      <c r="E3259" s="12">
        <v>48622</v>
      </c>
      <c r="F3259" s="9">
        <v>6</v>
      </c>
      <c r="G3259" s="9" t="s">
        <v>38</v>
      </c>
    </row>
    <row r="3260" spans="1:7" x14ac:dyDescent="0.3">
      <c r="A3260" s="9">
        <v>4402</v>
      </c>
      <c r="B3260" s="9" t="s">
        <v>34</v>
      </c>
      <c r="C3260" s="9">
        <v>2403</v>
      </c>
      <c r="D3260" s="9" t="s">
        <v>45</v>
      </c>
      <c r="E3260" s="12">
        <v>48623</v>
      </c>
      <c r="F3260" s="9">
        <v>6</v>
      </c>
      <c r="G3260" s="9" t="s">
        <v>36</v>
      </c>
    </row>
    <row r="3261" spans="1:7" x14ac:dyDescent="0.3">
      <c r="A3261" s="9">
        <v>4404</v>
      </c>
      <c r="B3261" s="9" t="s">
        <v>37</v>
      </c>
      <c r="C3261" s="9">
        <v>2420</v>
      </c>
      <c r="D3261" s="9" t="s">
        <v>43</v>
      </c>
      <c r="E3261" s="12">
        <v>48624</v>
      </c>
      <c r="F3261" s="9">
        <v>2</v>
      </c>
      <c r="G3261" s="9" t="s">
        <v>36</v>
      </c>
    </row>
    <row r="3262" spans="1:7" x14ac:dyDescent="0.3">
      <c r="A3262" s="9">
        <v>4405</v>
      </c>
      <c r="B3262" s="9" t="s">
        <v>37</v>
      </c>
      <c r="C3262" s="9">
        <v>2417</v>
      </c>
      <c r="D3262" s="9" t="s">
        <v>35</v>
      </c>
      <c r="E3262" s="12">
        <v>48625</v>
      </c>
      <c r="F3262" s="9">
        <v>6</v>
      </c>
      <c r="G3262" s="9" t="s">
        <v>36</v>
      </c>
    </row>
    <row r="3263" spans="1:7" x14ac:dyDescent="0.3">
      <c r="A3263" s="9">
        <v>4406</v>
      </c>
      <c r="B3263" s="9" t="s">
        <v>37</v>
      </c>
      <c r="C3263" s="9">
        <v>2403</v>
      </c>
      <c r="D3263" s="9" t="s">
        <v>43</v>
      </c>
      <c r="E3263" s="12">
        <v>48626</v>
      </c>
      <c r="F3263" s="9">
        <v>6</v>
      </c>
      <c r="G3263" s="9" t="s">
        <v>38</v>
      </c>
    </row>
    <row r="3264" spans="1:7" x14ac:dyDescent="0.3">
      <c r="A3264" s="9">
        <v>4407</v>
      </c>
      <c r="B3264" s="9" t="s">
        <v>40</v>
      </c>
      <c r="C3264" s="9">
        <v>2419</v>
      </c>
      <c r="D3264" s="9" t="s">
        <v>47</v>
      </c>
      <c r="E3264" s="12">
        <v>48627</v>
      </c>
      <c r="F3264" s="9">
        <v>6</v>
      </c>
      <c r="G3264" s="9" t="s">
        <v>36</v>
      </c>
    </row>
    <row r="3265" spans="1:7" x14ac:dyDescent="0.3">
      <c r="A3265" s="9">
        <v>4408</v>
      </c>
      <c r="B3265" s="9" t="s">
        <v>37</v>
      </c>
      <c r="C3265" s="9">
        <v>2412</v>
      </c>
      <c r="D3265" s="9" t="s">
        <v>47</v>
      </c>
      <c r="E3265" s="12">
        <v>48628</v>
      </c>
      <c r="F3265" s="9">
        <v>6</v>
      </c>
      <c r="G3265" s="9" t="s">
        <v>38</v>
      </c>
    </row>
    <row r="3266" spans="1:7" x14ac:dyDescent="0.3">
      <c r="A3266" s="9">
        <v>4409</v>
      </c>
      <c r="B3266" s="9" t="s">
        <v>40</v>
      </c>
      <c r="C3266" s="9">
        <v>2409</v>
      </c>
      <c r="D3266" s="9" t="s">
        <v>35</v>
      </c>
      <c r="E3266" s="12">
        <v>48629</v>
      </c>
      <c r="F3266" s="9">
        <v>6</v>
      </c>
      <c r="G3266" s="9" t="s">
        <v>36</v>
      </c>
    </row>
    <row r="3267" spans="1:7" x14ac:dyDescent="0.3">
      <c r="A3267" s="9">
        <v>4410</v>
      </c>
      <c r="B3267" s="9" t="s">
        <v>37</v>
      </c>
      <c r="C3267" s="9">
        <v>2403</v>
      </c>
      <c r="D3267" s="9" t="s">
        <v>46</v>
      </c>
      <c r="E3267" s="12">
        <v>48630</v>
      </c>
      <c r="F3267" s="9">
        <v>6</v>
      </c>
      <c r="G3267" s="9" t="s">
        <v>38</v>
      </c>
    </row>
    <row r="3268" spans="1:7" x14ac:dyDescent="0.3">
      <c r="A3268" s="9">
        <v>4411</v>
      </c>
      <c r="B3268" s="9" t="s">
        <v>37</v>
      </c>
      <c r="C3268" s="9">
        <v>2408</v>
      </c>
      <c r="D3268" s="9" t="s">
        <v>45</v>
      </c>
      <c r="E3268" s="12">
        <v>48631</v>
      </c>
      <c r="F3268" s="9">
        <v>6</v>
      </c>
      <c r="G3268" s="9" t="s">
        <v>36</v>
      </c>
    </row>
    <row r="3269" spans="1:7" x14ac:dyDescent="0.3">
      <c r="A3269" s="9">
        <v>4412</v>
      </c>
      <c r="B3269" s="9" t="s">
        <v>37</v>
      </c>
      <c r="C3269" s="9">
        <v>2423</v>
      </c>
      <c r="D3269" s="9" t="s">
        <v>35</v>
      </c>
      <c r="E3269" s="12">
        <v>48632</v>
      </c>
      <c r="F3269" s="9">
        <v>40</v>
      </c>
      <c r="G3269" s="9" t="s">
        <v>38</v>
      </c>
    </row>
    <row r="3270" spans="1:7" x14ac:dyDescent="0.3">
      <c r="A3270" s="9">
        <v>4413</v>
      </c>
      <c r="B3270" s="9" t="s">
        <v>37</v>
      </c>
      <c r="C3270" s="9">
        <v>2421</v>
      </c>
      <c r="D3270" s="9" t="s">
        <v>45</v>
      </c>
      <c r="E3270" s="12">
        <v>48633</v>
      </c>
      <c r="F3270" s="9">
        <v>6</v>
      </c>
      <c r="G3270" s="9" t="s">
        <v>38</v>
      </c>
    </row>
    <row r="3271" spans="1:7" x14ac:dyDescent="0.3">
      <c r="A3271" s="9">
        <v>4414</v>
      </c>
      <c r="B3271" s="9" t="s">
        <v>37</v>
      </c>
      <c r="C3271" s="9">
        <v>2407</v>
      </c>
      <c r="D3271" s="9" t="s">
        <v>46</v>
      </c>
      <c r="E3271" s="12">
        <v>48634</v>
      </c>
      <c r="F3271" s="9">
        <v>6</v>
      </c>
      <c r="G3271" s="9" t="s">
        <v>38</v>
      </c>
    </row>
    <row r="3272" spans="1:7" x14ac:dyDescent="0.3">
      <c r="A3272" s="9">
        <v>4415</v>
      </c>
      <c r="B3272" s="9" t="s">
        <v>37</v>
      </c>
      <c r="C3272" s="9">
        <v>2401</v>
      </c>
      <c r="D3272" s="9" t="s">
        <v>39</v>
      </c>
      <c r="E3272" s="12">
        <v>48635</v>
      </c>
      <c r="F3272" s="9">
        <v>6</v>
      </c>
      <c r="G3272" s="9" t="s">
        <v>36</v>
      </c>
    </row>
    <row r="3273" spans="1:7" x14ac:dyDescent="0.3">
      <c r="A3273" s="9">
        <v>4416</v>
      </c>
      <c r="B3273" s="9" t="s">
        <v>37</v>
      </c>
      <c r="C3273" s="9">
        <v>2415</v>
      </c>
      <c r="D3273" s="9" t="s">
        <v>46</v>
      </c>
      <c r="E3273" s="12">
        <v>48636</v>
      </c>
      <c r="F3273" s="9">
        <v>6</v>
      </c>
      <c r="G3273" s="9" t="s">
        <v>38</v>
      </c>
    </row>
    <row r="3274" spans="1:7" x14ac:dyDescent="0.3">
      <c r="A3274" s="9">
        <v>4417</v>
      </c>
      <c r="B3274" s="9" t="s">
        <v>34</v>
      </c>
      <c r="C3274" s="9">
        <v>2405</v>
      </c>
      <c r="D3274" s="9" t="s">
        <v>43</v>
      </c>
      <c r="E3274" s="12">
        <v>48637</v>
      </c>
      <c r="F3274" s="9">
        <v>6</v>
      </c>
      <c r="G3274" s="9" t="s">
        <v>36</v>
      </c>
    </row>
    <row r="3275" spans="1:7" x14ac:dyDescent="0.3">
      <c r="A3275" s="9">
        <v>4418</v>
      </c>
      <c r="B3275" s="9" t="s">
        <v>37</v>
      </c>
      <c r="C3275" s="9">
        <v>2416</v>
      </c>
      <c r="D3275" s="9" t="s">
        <v>46</v>
      </c>
      <c r="E3275" s="12">
        <v>48638</v>
      </c>
      <c r="F3275" s="9">
        <v>6</v>
      </c>
      <c r="G3275" s="9" t="s">
        <v>38</v>
      </c>
    </row>
    <row r="3276" spans="1:7" x14ac:dyDescent="0.3">
      <c r="A3276" s="9">
        <v>4419</v>
      </c>
      <c r="B3276" s="9" t="s">
        <v>40</v>
      </c>
      <c r="C3276" s="9">
        <v>2423</v>
      </c>
      <c r="D3276" s="9" t="s">
        <v>47</v>
      </c>
      <c r="E3276" s="12">
        <v>48639</v>
      </c>
      <c r="F3276" s="9">
        <v>6</v>
      </c>
      <c r="G3276" s="9" t="s">
        <v>36</v>
      </c>
    </row>
    <row r="3277" spans="1:7" x14ac:dyDescent="0.3">
      <c r="A3277" s="9">
        <v>4420</v>
      </c>
      <c r="B3277" s="9" t="s">
        <v>37</v>
      </c>
      <c r="C3277" s="9">
        <v>2401</v>
      </c>
      <c r="D3277" s="9" t="s">
        <v>39</v>
      </c>
      <c r="E3277" s="12">
        <v>48640</v>
      </c>
      <c r="F3277" s="9">
        <v>6</v>
      </c>
      <c r="G3277" s="9" t="s">
        <v>38</v>
      </c>
    </row>
    <row r="3278" spans="1:7" x14ac:dyDescent="0.3">
      <c r="A3278" s="9">
        <v>4421</v>
      </c>
      <c r="B3278" s="9" t="s">
        <v>37</v>
      </c>
      <c r="C3278" s="9">
        <v>2422</v>
      </c>
      <c r="D3278" s="9" t="s">
        <v>43</v>
      </c>
      <c r="E3278" s="12">
        <v>48641</v>
      </c>
      <c r="F3278" s="9">
        <v>6</v>
      </c>
      <c r="G3278" s="9" t="s">
        <v>38</v>
      </c>
    </row>
    <row r="3279" spans="1:7" x14ac:dyDescent="0.3">
      <c r="A3279" s="9">
        <v>4422</v>
      </c>
      <c r="B3279" s="9" t="s">
        <v>34</v>
      </c>
      <c r="C3279" s="9">
        <v>2405</v>
      </c>
      <c r="D3279" s="9" t="s">
        <v>45</v>
      </c>
      <c r="E3279" s="12">
        <v>48642</v>
      </c>
      <c r="F3279" s="9">
        <v>6</v>
      </c>
      <c r="G3279" s="9" t="s">
        <v>38</v>
      </c>
    </row>
    <row r="3280" spans="1:7" x14ac:dyDescent="0.3">
      <c r="A3280" s="9">
        <v>4423</v>
      </c>
      <c r="B3280" s="9" t="s">
        <v>34</v>
      </c>
      <c r="C3280" s="9">
        <v>2415</v>
      </c>
      <c r="D3280" s="9" t="s">
        <v>35</v>
      </c>
      <c r="E3280" s="12">
        <v>48643</v>
      </c>
      <c r="F3280" s="9">
        <v>6</v>
      </c>
      <c r="G3280" s="9" t="s">
        <v>38</v>
      </c>
    </row>
    <row r="3281" spans="1:7" x14ac:dyDescent="0.3">
      <c r="A3281" s="9">
        <v>4424</v>
      </c>
      <c r="B3281" s="9" t="s">
        <v>44</v>
      </c>
      <c r="C3281" s="9">
        <v>2402</v>
      </c>
      <c r="D3281" s="9" t="s">
        <v>47</v>
      </c>
      <c r="E3281" s="12">
        <v>48644</v>
      </c>
      <c r="F3281" s="9">
        <v>6</v>
      </c>
      <c r="G3281" s="9" t="s">
        <v>38</v>
      </c>
    </row>
    <row r="3282" spans="1:7" x14ac:dyDescent="0.3">
      <c r="A3282" s="9">
        <v>4425</v>
      </c>
      <c r="B3282" s="9" t="s">
        <v>34</v>
      </c>
      <c r="C3282" s="9">
        <v>2402</v>
      </c>
      <c r="D3282" s="9" t="s">
        <v>45</v>
      </c>
      <c r="E3282" s="12">
        <v>48645</v>
      </c>
      <c r="F3282" s="9">
        <v>6</v>
      </c>
      <c r="G3282" s="9" t="s">
        <v>36</v>
      </c>
    </row>
    <row r="3283" spans="1:7" x14ac:dyDescent="0.3">
      <c r="A3283" s="9">
        <v>4426</v>
      </c>
      <c r="B3283" s="9" t="s">
        <v>34</v>
      </c>
      <c r="C3283" s="9">
        <v>2420</v>
      </c>
      <c r="D3283" s="9" t="s">
        <v>43</v>
      </c>
      <c r="E3283" s="12">
        <v>48646</v>
      </c>
      <c r="F3283" s="9">
        <v>6</v>
      </c>
      <c r="G3283" s="9" t="s">
        <v>38</v>
      </c>
    </row>
    <row r="3284" spans="1:7" x14ac:dyDescent="0.3">
      <c r="A3284" s="9">
        <v>4427</v>
      </c>
      <c r="B3284" s="9" t="s">
        <v>40</v>
      </c>
      <c r="C3284" s="9">
        <v>2415</v>
      </c>
      <c r="D3284" s="9" t="s">
        <v>43</v>
      </c>
      <c r="E3284" s="12">
        <v>48647</v>
      </c>
      <c r="F3284" s="9">
        <v>6</v>
      </c>
      <c r="G3284" s="9" t="s">
        <v>36</v>
      </c>
    </row>
    <row r="3285" spans="1:7" x14ac:dyDescent="0.3">
      <c r="A3285" s="9">
        <v>4428</v>
      </c>
      <c r="B3285" s="9" t="s">
        <v>37</v>
      </c>
      <c r="C3285" s="9">
        <v>2422</v>
      </c>
      <c r="D3285" s="9" t="s">
        <v>47</v>
      </c>
      <c r="E3285" s="12">
        <v>48648</v>
      </c>
      <c r="F3285" s="9">
        <v>6</v>
      </c>
      <c r="G3285" s="9" t="s">
        <v>38</v>
      </c>
    </row>
    <row r="3286" spans="1:7" x14ac:dyDescent="0.3">
      <c r="A3286" s="9">
        <v>4429</v>
      </c>
      <c r="B3286" s="9" t="s">
        <v>37</v>
      </c>
      <c r="C3286" s="9">
        <v>2419</v>
      </c>
      <c r="D3286" s="9" t="s">
        <v>47</v>
      </c>
      <c r="E3286" s="12">
        <v>48649</v>
      </c>
      <c r="F3286" s="9">
        <v>6</v>
      </c>
      <c r="G3286" s="9" t="s">
        <v>38</v>
      </c>
    </row>
    <row r="3287" spans="1:7" x14ac:dyDescent="0.3">
      <c r="A3287" s="9">
        <v>4430</v>
      </c>
      <c r="B3287" s="9" t="s">
        <v>40</v>
      </c>
      <c r="C3287" s="9">
        <v>2403</v>
      </c>
      <c r="D3287" s="9" t="s">
        <v>47</v>
      </c>
      <c r="E3287" s="12">
        <v>48650</v>
      </c>
      <c r="F3287" s="9">
        <v>6</v>
      </c>
      <c r="G3287" s="9" t="s">
        <v>36</v>
      </c>
    </row>
    <row r="3288" spans="1:7" x14ac:dyDescent="0.3">
      <c r="A3288" s="9">
        <v>4431</v>
      </c>
      <c r="B3288" s="9" t="s">
        <v>34</v>
      </c>
      <c r="C3288" s="9">
        <v>2418</v>
      </c>
      <c r="D3288" s="9" t="s">
        <v>46</v>
      </c>
      <c r="E3288" s="12">
        <v>48651</v>
      </c>
      <c r="F3288" s="9">
        <v>6</v>
      </c>
      <c r="G3288" s="9" t="s">
        <v>36</v>
      </c>
    </row>
    <row r="3289" spans="1:7" x14ac:dyDescent="0.3">
      <c r="A3289" s="9">
        <v>4432</v>
      </c>
      <c r="B3289" s="9" t="s">
        <v>40</v>
      </c>
      <c r="C3289" s="9">
        <v>2401</v>
      </c>
      <c r="D3289" s="9" t="s">
        <v>43</v>
      </c>
      <c r="E3289" s="12">
        <v>48652</v>
      </c>
      <c r="F3289" s="9">
        <v>6</v>
      </c>
      <c r="G3289" s="9" t="s">
        <v>36</v>
      </c>
    </row>
    <row r="3290" spans="1:7" x14ac:dyDescent="0.3">
      <c r="A3290" s="9">
        <v>4433</v>
      </c>
      <c r="B3290" s="9" t="s">
        <v>34</v>
      </c>
      <c r="C3290" s="9">
        <v>2406</v>
      </c>
      <c r="D3290" s="9" t="s">
        <v>45</v>
      </c>
      <c r="E3290" s="12">
        <v>48653</v>
      </c>
      <c r="F3290" s="9">
        <v>6</v>
      </c>
      <c r="G3290" s="9" t="s">
        <v>36</v>
      </c>
    </row>
    <row r="3291" spans="1:7" x14ac:dyDescent="0.3">
      <c r="A3291" s="9">
        <v>4434</v>
      </c>
      <c r="B3291" s="9" t="s">
        <v>34</v>
      </c>
      <c r="C3291" s="9">
        <v>2419</v>
      </c>
      <c r="D3291" s="9" t="s">
        <v>46</v>
      </c>
      <c r="E3291" s="12">
        <v>48654</v>
      </c>
      <c r="F3291" s="9">
        <v>6</v>
      </c>
      <c r="G3291" s="9" t="s">
        <v>36</v>
      </c>
    </row>
    <row r="3292" spans="1:7" x14ac:dyDescent="0.3">
      <c r="A3292" s="9">
        <v>4435</v>
      </c>
      <c r="B3292" s="9" t="s">
        <v>41</v>
      </c>
      <c r="C3292" s="9">
        <v>2416</v>
      </c>
      <c r="D3292" s="9" t="s">
        <v>45</v>
      </c>
      <c r="E3292" s="12">
        <v>48655</v>
      </c>
      <c r="F3292" s="9">
        <v>6</v>
      </c>
      <c r="G3292" s="9" t="s">
        <v>38</v>
      </c>
    </row>
    <row r="3293" spans="1:7" x14ac:dyDescent="0.3">
      <c r="A3293" s="9">
        <v>4436</v>
      </c>
      <c r="B3293" s="9" t="s">
        <v>40</v>
      </c>
      <c r="C3293" s="9">
        <v>2402</v>
      </c>
      <c r="D3293" s="9" t="s">
        <v>46</v>
      </c>
      <c r="E3293" s="12">
        <v>48656</v>
      </c>
      <c r="F3293" s="9">
        <v>6</v>
      </c>
      <c r="G3293" s="9" t="s">
        <v>38</v>
      </c>
    </row>
    <row r="3294" spans="1:7" x14ac:dyDescent="0.3">
      <c r="A3294" s="9">
        <v>4437</v>
      </c>
      <c r="B3294" s="9" t="s">
        <v>37</v>
      </c>
      <c r="C3294" s="9">
        <v>2415</v>
      </c>
      <c r="D3294" s="9" t="s">
        <v>46</v>
      </c>
      <c r="E3294" s="12">
        <v>48657</v>
      </c>
      <c r="F3294" s="9">
        <v>6</v>
      </c>
      <c r="G3294" s="9" t="s">
        <v>36</v>
      </c>
    </row>
    <row r="3295" spans="1:7" x14ac:dyDescent="0.3">
      <c r="A3295" s="9">
        <v>4438</v>
      </c>
      <c r="B3295" s="9" t="s">
        <v>37</v>
      </c>
      <c r="C3295" s="9">
        <v>2418</v>
      </c>
      <c r="D3295" s="9" t="s">
        <v>47</v>
      </c>
      <c r="E3295" s="12">
        <v>48658</v>
      </c>
      <c r="F3295" s="9">
        <v>6</v>
      </c>
      <c r="G3295" s="9" t="s">
        <v>36</v>
      </c>
    </row>
    <row r="3296" spans="1:7" x14ac:dyDescent="0.3">
      <c r="A3296" s="9">
        <v>4439</v>
      </c>
      <c r="B3296" s="9" t="s">
        <v>40</v>
      </c>
      <c r="C3296" s="9">
        <v>2404</v>
      </c>
      <c r="D3296" s="9" t="s">
        <v>45</v>
      </c>
      <c r="E3296" s="12">
        <v>48659</v>
      </c>
      <c r="F3296" s="9">
        <v>6</v>
      </c>
      <c r="G3296" s="9" t="s">
        <v>38</v>
      </c>
    </row>
    <row r="3297" spans="1:7" x14ac:dyDescent="0.3">
      <c r="A3297" s="9">
        <v>4440</v>
      </c>
      <c r="B3297" s="9" t="s">
        <v>37</v>
      </c>
      <c r="C3297" s="9">
        <v>2409</v>
      </c>
      <c r="D3297" s="9" t="s">
        <v>47</v>
      </c>
      <c r="E3297" s="12">
        <v>48660</v>
      </c>
      <c r="F3297" s="9">
        <v>6</v>
      </c>
      <c r="G3297" s="9" t="s">
        <v>38</v>
      </c>
    </row>
    <row r="3298" spans="1:7" x14ac:dyDescent="0.3">
      <c r="A3298" s="9">
        <v>4441</v>
      </c>
      <c r="B3298" s="9" t="s">
        <v>40</v>
      </c>
      <c r="C3298" s="9">
        <v>2409</v>
      </c>
      <c r="D3298" s="9" t="s">
        <v>46</v>
      </c>
      <c r="E3298" s="12">
        <v>48661</v>
      </c>
      <c r="F3298" s="9">
        <v>6</v>
      </c>
      <c r="G3298" s="9" t="s">
        <v>38</v>
      </c>
    </row>
    <row r="3299" spans="1:7" x14ac:dyDescent="0.3">
      <c r="A3299" s="9">
        <v>4442</v>
      </c>
      <c r="B3299" s="9" t="s">
        <v>40</v>
      </c>
      <c r="C3299" s="9">
        <v>2412</v>
      </c>
      <c r="D3299" s="9" t="s">
        <v>45</v>
      </c>
      <c r="E3299" s="12">
        <v>48662</v>
      </c>
      <c r="F3299" s="9">
        <v>6</v>
      </c>
      <c r="G3299" s="9" t="s">
        <v>38</v>
      </c>
    </row>
    <row r="3300" spans="1:7" x14ac:dyDescent="0.3">
      <c r="A3300" s="9">
        <v>4443</v>
      </c>
      <c r="B3300" s="9" t="s">
        <v>37</v>
      </c>
      <c r="C3300" s="9">
        <v>2402</v>
      </c>
      <c r="D3300" s="9" t="s">
        <v>46</v>
      </c>
      <c r="E3300" s="12">
        <v>48663</v>
      </c>
      <c r="F3300" s="9">
        <v>6</v>
      </c>
      <c r="G3300" s="9" t="s">
        <v>38</v>
      </c>
    </row>
    <row r="3301" spans="1:7" x14ac:dyDescent="0.3">
      <c r="A3301" s="9">
        <v>4444</v>
      </c>
      <c r="B3301" s="9" t="s">
        <v>40</v>
      </c>
      <c r="C3301" s="9">
        <v>2408</v>
      </c>
      <c r="D3301" s="9" t="s">
        <v>46</v>
      </c>
      <c r="E3301" s="12">
        <v>48664</v>
      </c>
      <c r="F3301" s="9">
        <v>6</v>
      </c>
      <c r="G3301" s="9" t="s">
        <v>38</v>
      </c>
    </row>
    <row r="3302" spans="1:7" x14ac:dyDescent="0.3">
      <c r="A3302" s="9">
        <v>4445</v>
      </c>
      <c r="B3302" s="9" t="s">
        <v>37</v>
      </c>
      <c r="C3302" s="9">
        <v>2403</v>
      </c>
      <c r="D3302" s="9" t="s">
        <v>47</v>
      </c>
      <c r="E3302" s="12">
        <v>48665</v>
      </c>
      <c r="F3302" s="9">
        <v>3</v>
      </c>
      <c r="G3302" s="9" t="s">
        <v>36</v>
      </c>
    </row>
    <row r="3303" spans="1:7" x14ac:dyDescent="0.3">
      <c r="A3303" s="9">
        <v>4446</v>
      </c>
      <c r="B3303" s="9" t="s">
        <v>34</v>
      </c>
      <c r="C3303" s="9">
        <v>2414</v>
      </c>
      <c r="D3303" s="9" t="s">
        <v>47</v>
      </c>
      <c r="E3303" s="12">
        <v>48666</v>
      </c>
      <c r="F3303" s="9">
        <v>6</v>
      </c>
      <c r="G3303" s="9" t="s">
        <v>38</v>
      </c>
    </row>
    <row r="3304" spans="1:7" x14ac:dyDescent="0.3">
      <c r="A3304" s="9">
        <v>4447</v>
      </c>
      <c r="B3304" s="9" t="s">
        <v>37</v>
      </c>
      <c r="C3304" s="9">
        <v>2414</v>
      </c>
      <c r="D3304" s="9" t="s">
        <v>39</v>
      </c>
      <c r="E3304" s="12">
        <v>48667</v>
      </c>
      <c r="F3304" s="9">
        <v>6</v>
      </c>
      <c r="G3304" s="9" t="s">
        <v>42</v>
      </c>
    </row>
    <row r="3305" spans="1:7" x14ac:dyDescent="0.3">
      <c r="A3305" s="9">
        <v>4448</v>
      </c>
      <c r="B3305" s="9" t="s">
        <v>40</v>
      </c>
      <c r="C3305" s="9">
        <v>2419</v>
      </c>
      <c r="D3305" s="9" t="s">
        <v>46</v>
      </c>
      <c r="E3305" s="12">
        <v>48668</v>
      </c>
      <c r="F3305" s="9">
        <v>6</v>
      </c>
      <c r="G3305" s="9" t="s">
        <v>38</v>
      </c>
    </row>
    <row r="3306" spans="1:7" x14ac:dyDescent="0.3">
      <c r="A3306" s="9">
        <v>4449</v>
      </c>
      <c r="B3306" s="9" t="s">
        <v>37</v>
      </c>
      <c r="C3306" s="9">
        <v>2419</v>
      </c>
      <c r="D3306" s="9" t="s">
        <v>46</v>
      </c>
      <c r="E3306" s="12">
        <v>48669</v>
      </c>
      <c r="F3306" s="9">
        <v>6</v>
      </c>
      <c r="G3306" s="9" t="s">
        <v>36</v>
      </c>
    </row>
    <row r="3307" spans="1:7" x14ac:dyDescent="0.3">
      <c r="A3307" s="9">
        <v>4450</v>
      </c>
      <c r="B3307" s="9" t="s">
        <v>37</v>
      </c>
      <c r="C3307" s="9">
        <v>2419</v>
      </c>
      <c r="D3307" s="9" t="s">
        <v>46</v>
      </c>
      <c r="E3307" s="12">
        <v>48670</v>
      </c>
      <c r="F3307" s="9">
        <v>6</v>
      </c>
      <c r="G3307" s="9" t="s">
        <v>36</v>
      </c>
    </row>
    <row r="3308" spans="1:7" x14ac:dyDescent="0.3">
      <c r="A3308" s="9">
        <v>4451</v>
      </c>
      <c r="B3308" s="9" t="s">
        <v>37</v>
      </c>
      <c r="C3308" s="9">
        <v>2420</v>
      </c>
      <c r="D3308" s="9" t="s">
        <v>45</v>
      </c>
      <c r="E3308" s="12">
        <v>48671</v>
      </c>
      <c r="F3308" s="9">
        <v>6</v>
      </c>
      <c r="G3308" s="9" t="s">
        <v>38</v>
      </c>
    </row>
    <row r="3309" spans="1:7" x14ac:dyDescent="0.3">
      <c r="A3309" s="9">
        <v>4452</v>
      </c>
      <c r="B3309" s="9" t="s">
        <v>40</v>
      </c>
      <c r="C3309" s="9">
        <v>2401</v>
      </c>
      <c r="D3309" s="9" t="s">
        <v>39</v>
      </c>
      <c r="E3309" s="12">
        <v>48672</v>
      </c>
      <c r="F3309" s="9">
        <v>6</v>
      </c>
      <c r="G3309" s="9" t="s">
        <v>36</v>
      </c>
    </row>
    <row r="3310" spans="1:7" x14ac:dyDescent="0.3">
      <c r="A3310" s="9">
        <v>4453</v>
      </c>
      <c r="B3310" s="9" t="s">
        <v>40</v>
      </c>
      <c r="C3310" s="9">
        <v>2404</v>
      </c>
      <c r="D3310" s="9" t="s">
        <v>46</v>
      </c>
      <c r="E3310" s="12">
        <v>48673</v>
      </c>
      <c r="F3310" s="9">
        <v>6</v>
      </c>
      <c r="G3310" s="9" t="s">
        <v>36</v>
      </c>
    </row>
    <row r="3311" spans="1:7" x14ac:dyDescent="0.3">
      <c r="A3311" s="9">
        <v>4454</v>
      </c>
      <c r="B3311" s="9" t="s">
        <v>40</v>
      </c>
      <c r="C3311" s="9">
        <v>2404</v>
      </c>
      <c r="D3311" s="9" t="s">
        <v>46</v>
      </c>
      <c r="E3311" s="12">
        <v>48674</v>
      </c>
      <c r="F3311" s="9">
        <v>3</v>
      </c>
      <c r="G3311" s="9" t="s">
        <v>36</v>
      </c>
    </row>
    <row r="3312" spans="1:7" x14ac:dyDescent="0.3">
      <c r="A3312" s="9">
        <v>4455</v>
      </c>
      <c r="B3312" s="9" t="s">
        <v>40</v>
      </c>
      <c r="C3312" s="9">
        <v>2408</v>
      </c>
      <c r="D3312" s="9" t="s">
        <v>46</v>
      </c>
      <c r="E3312" s="12">
        <v>48675</v>
      </c>
      <c r="F3312" s="9">
        <v>6</v>
      </c>
      <c r="G3312" s="9" t="s">
        <v>38</v>
      </c>
    </row>
    <row r="3313" spans="1:7" x14ac:dyDescent="0.3">
      <c r="A3313" s="9">
        <v>4457</v>
      </c>
      <c r="B3313" s="9" t="s">
        <v>34</v>
      </c>
      <c r="C3313" s="9">
        <v>2416</v>
      </c>
      <c r="D3313" s="9" t="s">
        <v>43</v>
      </c>
      <c r="E3313" s="12">
        <v>48676</v>
      </c>
      <c r="F3313" s="9">
        <v>6</v>
      </c>
      <c r="G3313" s="9" t="s">
        <v>36</v>
      </c>
    </row>
    <row r="3314" spans="1:7" x14ac:dyDescent="0.3">
      <c r="A3314" s="9">
        <v>4458</v>
      </c>
      <c r="B3314" s="9" t="s">
        <v>37</v>
      </c>
      <c r="C3314" s="9">
        <v>2411</v>
      </c>
      <c r="D3314" s="9" t="s">
        <v>46</v>
      </c>
      <c r="E3314" s="12">
        <v>48677</v>
      </c>
      <c r="F3314" s="9">
        <v>6</v>
      </c>
      <c r="G3314" s="9" t="s">
        <v>38</v>
      </c>
    </row>
    <row r="3315" spans="1:7" x14ac:dyDescent="0.3">
      <c r="A3315" s="9">
        <v>4459</v>
      </c>
      <c r="B3315" s="9" t="s">
        <v>34</v>
      </c>
      <c r="C3315" s="9">
        <v>2408</v>
      </c>
      <c r="D3315" s="9" t="s">
        <v>45</v>
      </c>
      <c r="E3315" s="12">
        <v>48678</v>
      </c>
      <c r="F3315" s="9">
        <v>6</v>
      </c>
      <c r="G3315" s="9" t="s">
        <v>36</v>
      </c>
    </row>
    <row r="3316" spans="1:7" x14ac:dyDescent="0.3">
      <c r="A3316" s="9">
        <v>4460</v>
      </c>
      <c r="B3316" s="9" t="s">
        <v>37</v>
      </c>
      <c r="C3316" s="9">
        <v>2409</v>
      </c>
      <c r="D3316" s="9" t="s">
        <v>47</v>
      </c>
      <c r="E3316" s="12">
        <v>48679</v>
      </c>
      <c r="F3316" s="9">
        <v>6</v>
      </c>
      <c r="G3316" s="9" t="s">
        <v>38</v>
      </c>
    </row>
    <row r="3317" spans="1:7" x14ac:dyDescent="0.3">
      <c r="A3317" s="9">
        <v>4461</v>
      </c>
      <c r="B3317" s="9" t="s">
        <v>37</v>
      </c>
      <c r="C3317" s="9">
        <v>2423</v>
      </c>
      <c r="D3317" s="9" t="s">
        <v>45</v>
      </c>
      <c r="E3317" s="12">
        <v>48680</v>
      </c>
      <c r="F3317" s="9">
        <v>6</v>
      </c>
      <c r="G3317" s="9" t="s">
        <v>36</v>
      </c>
    </row>
    <row r="3318" spans="1:7" x14ac:dyDescent="0.3">
      <c r="A3318" s="9">
        <v>4462</v>
      </c>
      <c r="B3318" s="9" t="s">
        <v>37</v>
      </c>
      <c r="C3318" s="9">
        <v>2421</v>
      </c>
      <c r="D3318" s="9" t="s">
        <v>46</v>
      </c>
      <c r="E3318" s="12">
        <v>48681</v>
      </c>
      <c r="F3318" s="9">
        <v>6</v>
      </c>
      <c r="G3318" s="9" t="s">
        <v>38</v>
      </c>
    </row>
    <row r="3319" spans="1:7" x14ac:dyDescent="0.3">
      <c r="A3319" s="9">
        <v>4463</v>
      </c>
      <c r="B3319" s="9" t="s">
        <v>37</v>
      </c>
      <c r="C3319" s="9">
        <v>2403</v>
      </c>
      <c r="D3319" s="9" t="s">
        <v>47</v>
      </c>
      <c r="E3319" s="12">
        <v>48682</v>
      </c>
      <c r="F3319" s="9">
        <v>6</v>
      </c>
      <c r="G3319" s="9" t="s">
        <v>38</v>
      </c>
    </row>
    <row r="3320" spans="1:7" x14ac:dyDescent="0.3">
      <c r="A3320" s="9">
        <v>4464</v>
      </c>
      <c r="B3320" s="9" t="s">
        <v>37</v>
      </c>
      <c r="C3320" s="9">
        <v>2411</v>
      </c>
      <c r="D3320" s="9" t="s">
        <v>35</v>
      </c>
      <c r="E3320" s="12">
        <v>48683</v>
      </c>
      <c r="F3320" s="9">
        <v>2</v>
      </c>
      <c r="G3320" s="9" t="s">
        <v>36</v>
      </c>
    </row>
    <row r="3321" spans="1:7" x14ac:dyDescent="0.3">
      <c r="A3321" s="9">
        <v>4465</v>
      </c>
      <c r="B3321" s="9" t="s">
        <v>34</v>
      </c>
      <c r="C3321" s="9">
        <v>2418</v>
      </c>
      <c r="D3321" s="9" t="s">
        <v>45</v>
      </c>
      <c r="E3321" s="12">
        <v>48684</v>
      </c>
      <c r="F3321" s="9">
        <v>6</v>
      </c>
      <c r="G3321" s="9" t="s">
        <v>38</v>
      </c>
    </row>
    <row r="3322" spans="1:7" x14ac:dyDescent="0.3">
      <c r="A3322" s="9">
        <v>4466</v>
      </c>
      <c r="B3322" s="9" t="s">
        <v>34</v>
      </c>
      <c r="C3322" s="9">
        <v>2418</v>
      </c>
      <c r="D3322" s="9" t="s">
        <v>46</v>
      </c>
      <c r="E3322" s="12">
        <v>48685</v>
      </c>
      <c r="F3322" s="9">
        <v>6</v>
      </c>
      <c r="G3322" s="9" t="s">
        <v>38</v>
      </c>
    </row>
    <row r="3323" spans="1:7" x14ac:dyDescent="0.3">
      <c r="A3323" s="9">
        <v>4467</v>
      </c>
      <c r="B3323" s="9" t="s">
        <v>41</v>
      </c>
      <c r="C3323" s="9">
        <v>2422</v>
      </c>
      <c r="D3323" s="9" t="s">
        <v>39</v>
      </c>
      <c r="E3323" s="12">
        <v>48686</v>
      </c>
      <c r="F3323" s="9">
        <v>6</v>
      </c>
      <c r="G3323" s="9" t="s">
        <v>36</v>
      </c>
    </row>
    <row r="3324" spans="1:7" x14ac:dyDescent="0.3">
      <c r="A3324" s="9">
        <v>4468</v>
      </c>
      <c r="B3324" s="9" t="s">
        <v>41</v>
      </c>
      <c r="C3324" s="9">
        <v>2422</v>
      </c>
      <c r="D3324" s="9" t="s">
        <v>47</v>
      </c>
      <c r="E3324" s="12">
        <v>48687</v>
      </c>
      <c r="F3324" s="9">
        <v>6</v>
      </c>
      <c r="G3324" s="9" t="s">
        <v>36</v>
      </c>
    </row>
    <row r="3325" spans="1:7" x14ac:dyDescent="0.3">
      <c r="A3325" s="9">
        <v>4469</v>
      </c>
      <c r="B3325" s="9" t="s">
        <v>41</v>
      </c>
      <c r="C3325" s="9">
        <v>2422</v>
      </c>
      <c r="D3325" s="9" t="s">
        <v>43</v>
      </c>
      <c r="E3325" s="12">
        <v>48688</v>
      </c>
      <c r="F3325" s="9">
        <v>6</v>
      </c>
      <c r="G3325" s="9" t="s">
        <v>36</v>
      </c>
    </row>
    <row r="3326" spans="1:7" x14ac:dyDescent="0.3">
      <c r="A3326" s="9">
        <v>4470</v>
      </c>
      <c r="B3326" s="9" t="s">
        <v>37</v>
      </c>
      <c r="C3326" s="9">
        <v>2401</v>
      </c>
      <c r="D3326" s="9" t="s">
        <v>45</v>
      </c>
      <c r="E3326" s="12">
        <v>48689</v>
      </c>
      <c r="F3326" s="9">
        <v>6</v>
      </c>
      <c r="G3326" s="9" t="s">
        <v>38</v>
      </c>
    </row>
    <row r="3327" spans="1:7" x14ac:dyDescent="0.3">
      <c r="A3327" s="9">
        <v>4471</v>
      </c>
      <c r="B3327" s="9" t="s">
        <v>37</v>
      </c>
      <c r="C3327" s="9">
        <v>2416</v>
      </c>
      <c r="D3327" s="9" t="s">
        <v>45</v>
      </c>
      <c r="E3327" s="12">
        <v>48690</v>
      </c>
      <c r="F3327" s="9">
        <v>6</v>
      </c>
      <c r="G3327" s="9" t="s">
        <v>38</v>
      </c>
    </row>
    <row r="3328" spans="1:7" x14ac:dyDescent="0.3">
      <c r="A3328" s="9">
        <v>4472</v>
      </c>
      <c r="B3328" s="9" t="s">
        <v>40</v>
      </c>
      <c r="C3328" s="9">
        <v>2420</v>
      </c>
      <c r="D3328" s="9" t="s">
        <v>46</v>
      </c>
      <c r="E3328" s="12">
        <v>48691</v>
      </c>
      <c r="F3328" s="9">
        <v>6</v>
      </c>
      <c r="G3328" s="9" t="s">
        <v>36</v>
      </c>
    </row>
    <row r="3329" spans="1:7" x14ac:dyDescent="0.3">
      <c r="A3329" s="9">
        <v>4473</v>
      </c>
      <c r="B3329" s="9" t="s">
        <v>40</v>
      </c>
      <c r="C3329" s="9">
        <v>2405</v>
      </c>
      <c r="D3329" s="9" t="s">
        <v>45</v>
      </c>
      <c r="E3329" s="12">
        <v>48692</v>
      </c>
      <c r="F3329" s="9">
        <v>6</v>
      </c>
      <c r="G3329" s="9" t="s">
        <v>38</v>
      </c>
    </row>
    <row r="3330" spans="1:7" x14ac:dyDescent="0.3">
      <c r="A3330" s="9">
        <v>4474</v>
      </c>
      <c r="B3330" s="9" t="s">
        <v>37</v>
      </c>
      <c r="C3330" s="9">
        <v>2423</v>
      </c>
      <c r="D3330" s="9" t="s">
        <v>45</v>
      </c>
      <c r="E3330" s="12">
        <v>48693</v>
      </c>
      <c r="F3330" s="9">
        <v>6</v>
      </c>
      <c r="G3330" s="9" t="s">
        <v>36</v>
      </c>
    </row>
    <row r="3331" spans="1:7" x14ac:dyDescent="0.3">
      <c r="A3331" s="9">
        <v>4475</v>
      </c>
      <c r="B3331" s="9" t="s">
        <v>37</v>
      </c>
      <c r="C3331" s="9">
        <v>2419</v>
      </c>
      <c r="D3331" s="9" t="s">
        <v>45</v>
      </c>
      <c r="E3331" s="12">
        <v>48694</v>
      </c>
      <c r="F3331" s="9">
        <v>6</v>
      </c>
      <c r="G3331" s="9" t="s">
        <v>38</v>
      </c>
    </row>
    <row r="3332" spans="1:7" x14ac:dyDescent="0.3">
      <c r="A3332" s="9">
        <v>4476</v>
      </c>
      <c r="B3332" s="9" t="s">
        <v>37</v>
      </c>
      <c r="C3332" s="9">
        <v>2419</v>
      </c>
      <c r="D3332" s="9" t="s">
        <v>43</v>
      </c>
      <c r="E3332" s="12">
        <v>48695</v>
      </c>
      <c r="F3332" s="9">
        <v>6</v>
      </c>
      <c r="G3332" s="9" t="s">
        <v>38</v>
      </c>
    </row>
    <row r="3333" spans="1:7" x14ac:dyDescent="0.3">
      <c r="A3333" s="9">
        <v>4477</v>
      </c>
      <c r="B3333" s="9" t="s">
        <v>34</v>
      </c>
      <c r="C3333" s="9">
        <v>2423</v>
      </c>
      <c r="D3333" s="9" t="s">
        <v>46</v>
      </c>
      <c r="E3333" s="12">
        <v>48696</v>
      </c>
      <c r="F3333" s="9">
        <v>6</v>
      </c>
      <c r="G3333" s="9" t="s">
        <v>38</v>
      </c>
    </row>
    <row r="3334" spans="1:7" x14ac:dyDescent="0.3">
      <c r="A3334" s="9">
        <v>4478</v>
      </c>
      <c r="B3334" s="9" t="s">
        <v>34</v>
      </c>
      <c r="C3334" s="9">
        <v>2411</v>
      </c>
      <c r="D3334" s="9" t="s">
        <v>46</v>
      </c>
      <c r="E3334" s="12">
        <v>48697</v>
      </c>
      <c r="F3334" s="9">
        <v>6</v>
      </c>
      <c r="G3334" s="9" t="s">
        <v>36</v>
      </c>
    </row>
    <row r="3335" spans="1:7" x14ac:dyDescent="0.3">
      <c r="A3335" s="9">
        <v>4479</v>
      </c>
      <c r="B3335" s="9" t="s">
        <v>40</v>
      </c>
      <c r="C3335" s="9">
        <v>2405</v>
      </c>
      <c r="D3335" s="9" t="s">
        <v>46</v>
      </c>
      <c r="E3335" s="12">
        <v>48698</v>
      </c>
      <c r="F3335" s="9">
        <v>6</v>
      </c>
      <c r="G3335" s="9" t="s">
        <v>38</v>
      </c>
    </row>
    <row r="3336" spans="1:7" x14ac:dyDescent="0.3">
      <c r="A3336" s="9">
        <v>4480</v>
      </c>
      <c r="B3336" s="9" t="s">
        <v>37</v>
      </c>
      <c r="C3336" s="9">
        <v>2413</v>
      </c>
      <c r="D3336" s="9" t="s">
        <v>43</v>
      </c>
      <c r="E3336" s="12">
        <v>48699</v>
      </c>
      <c r="F3336" s="9">
        <v>6</v>
      </c>
      <c r="G3336" s="9" t="s">
        <v>38</v>
      </c>
    </row>
    <row r="3337" spans="1:7" x14ac:dyDescent="0.3">
      <c r="A3337" s="9">
        <v>4481</v>
      </c>
      <c r="B3337" s="9" t="s">
        <v>37</v>
      </c>
      <c r="C3337" s="9">
        <v>2423</v>
      </c>
      <c r="D3337" s="9" t="s">
        <v>47</v>
      </c>
      <c r="E3337" s="12">
        <v>48700</v>
      </c>
      <c r="F3337" s="9">
        <v>6</v>
      </c>
      <c r="G3337" s="9" t="s">
        <v>36</v>
      </c>
    </row>
    <row r="3338" spans="1:7" x14ac:dyDescent="0.3">
      <c r="A3338" s="9">
        <v>4482</v>
      </c>
      <c r="B3338" s="9" t="s">
        <v>37</v>
      </c>
      <c r="C3338" s="9">
        <v>2414</v>
      </c>
      <c r="D3338" s="9" t="s">
        <v>45</v>
      </c>
      <c r="E3338" s="12">
        <v>48701</v>
      </c>
      <c r="F3338" s="9">
        <v>6</v>
      </c>
      <c r="G3338" s="9" t="s">
        <v>38</v>
      </c>
    </row>
    <row r="3339" spans="1:7" x14ac:dyDescent="0.3">
      <c r="A3339" s="9">
        <v>4483</v>
      </c>
      <c r="B3339" s="9" t="s">
        <v>44</v>
      </c>
      <c r="C3339" s="9">
        <v>2402</v>
      </c>
      <c r="D3339" s="9" t="s">
        <v>46</v>
      </c>
      <c r="E3339" s="12">
        <v>48702</v>
      </c>
      <c r="F3339" s="9">
        <v>6</v>
      </c>
      <c r="G3339" s="9" t="s">
        <v>36</v>
      </c>
    </row>
    <row r="3340" spans="1:7" x14ac:dyDescent="0.3">
      <c r="A3340" s="9">
        <v>4484</v>
      </c>
      <c r="B3340" s="9" t="s">
        <v>34</v>
      </c>
      <c r="C3340" s="9">
        <v>2409</v>
      </c>
      <c r="D3340" s="9" t="s">
        <v>43</v>
      </c>
      <c r="E3340" s="12">
        <v>48703</v>
      </c>
      <c r="F3340" s="9">
        <v>6</v>
      </c>
      <c r="G3340" s="9" t="s">
        <v>38</v>
      </c>
    </row>
    <row r="3341" spans="1:7" x14ac:dyDescent="0.3">
      <c r="A3341" s="9">
        <v>4485</v>
      </c>
      <c r="B3341" s="9" t="s">
        <v>40</v>
      </c>
      <c r="C3341" s="9">
        <v>2422</v>
      </c>
      <c r="D3341" s="9" t="s">
        <v>46</v>
      </c>
      <c r="E3341" s="12">
        <v>48704</v>
      </c>
      <c r="F3341" s="9">
        <v>6</v>
      </c>
      <c r="G3341" s="9" t="s">
        <v>36</v>
      </c>
    </row>
    <row r="3342" spans="1:7" x14ac:dyDescent="0.3">
      <c r="A3342" s="9">
        <v>4486</v>
      </c>
      <c r="B3342" s="9" t="s">
        <v>34</v>
      </c>
      <c r="C3342" s="9">
        <v>2405</v>
      </c>
      <c r="D3342" s="9" t="s">
        <v>45</v>
      </c>
      <c r="E3342" s="12">
        <v>48705</v>
      </c>
      <c r="F3342" s="9">
        <v>6</v>
      </c>
      <c r="G3342" s="9" t="s">
        <v>38</v>
      </c>
    </row>
    <row r="3343" spans="1:7" x14ac:dyDescent="0.3">
      <c r="A3343" s="9">
        <v>4487</v>
      </c>
      <c r="B3343" s="9" t="s">
        <v>34</v>
      </c>
      <c r="C3343" s="9">
        <v>2418</v>
      </c>
      <c r="D3343" s="9" t="s">
        <v>46</v>
      </c>
      <c r="E3343" s="12">
        <v>48706</v>
      </c>
      <c r="F3343" s="9">
        <v>6</v>
      </c>
      <c r="G3343" s="9" t="s">
        <v>38</v>
      </c>
    </row>
    <row r="3344" spans="1:7" x14ac:dyDescent="0.3">
      <c r="A3344" s="9">
        <v>4488</v>
      </c>
      <c r="B3344" s="9" t="s">
        <v>40</v>
      </c>
      <c r="C3344" s="9">
        <v>2419</v>
      </c>
      <c r="D3344" s="9" t="s">
        <v>46</v>
      </c>
      <c r="E3344" s="12">
        <v>48707</v>
      </c>
      <c r="F3344" s="9">
        <v>6</v>
      </c>
      <c r="G3344" s="9" t="s">
        <v>38</v>
      </c>
    </row>
    <row r="3345" spans="1:7" x14ac:dyDescent="0.3">
      <c r="A3345" s="9">
        <v>4489</v>
      </c>
      <c r="B3345" s="9" t="s">
        <v>34</v>
      </c>
      <c r="C3345" s="9">
        <v>2413</v>
      </c>
      <c r="D3345" s="9" t="s">
        <v>46</v>
      </c>
      <c r="E3345" s="12">
        <v>48708</v>
      </c>
      <c r="F3345" s="9">
        <v>6</v>
      </c>
      <c r="G3345" s="9" t="s">
        <v>36</v>
      </c>
    </row>
    <row r="3346" spans="1:7" x14ac:dyDescent="0.3">
      <c r="A3346" s="9">
        <v>4490</v>
      </c>
      <c r="B3346" s="9" t="s">
        <v>37</v>
      </c>
      <c r="C3346" s="9">
        <v>2417</v>
      </c>
      <c r="D3346" s="9" t="s">
        <v>45</v>
      </c>
      <c r="E3346" s="12">
        <v>48709</v>
      </c>
      <c r="F3346" s="9">
        <v>6</v>
      </c>
      <c r="G3346" s="9" t="s">
        <v>36</v>
      </c>
    </row>
    <row r="3347" spans="1:7" x14ac:dyDescent="0.3">
      <c r="A3347" s="9">
        <v>4491</v>
      </c>
      <c r="B3347" s="9" t="s">
        <v>34</v>
      </c>
      <c r="C3347" s="9">
        <v>2419</v>
      </c>
      <c r="D3347" s="9" t="s">
        <v>45</v>
      </c>
      <c r="E3347" s="12">
        <v>48710</v>
      </c>
      <c r="F3347" s="9">
        <v>6</v>
      </c>
      <c r="G3347" s="9" t="s">
        <v>38</v>
      </c>
    </row>
    <row r="3348" spans="1:7" x14ac:dyDescent="0.3">
      <c r="A3348" s="9">
        <v>4492</v>
      </c>
      <c r="B3348" s="9" t="s">
        <v>37</v>
      </c>
      <c r="C3348" s="9">
        <v>2415</v>
      </c>
      <c r="D3348" s="9" t="s">
        <v>43</v>
      </c>
      <c r="E3348" s="12">
        <v>48711</v>
      </c>
      <c r="F3348" s="9">
        <v>6</v>
      </c>
      <c r="G3348" s="9" t="s">
        <v>36</v>
      </c>
    </row>
    <row r="3349" spans="1:7" x14ac:dyDescent="0.3">
      <c r="A3349" s="9">
        <v>4493</v>
      </c>
      <c r="B3349" s="9" t="s">
        <v>40</v>
      </c>
      <c r="C3349" s="9">
        <v>2415</v>
      </c>
      <c r="D3349" s="9" t="s">
        <v>45</v>
      </c>
      <c r="E3349" s="12">
        <v>48712</v>
      </c>
      <c r="F3349" s="9">
        <v>6</v>
      </c>
      <c r="G3349" s="9" t="s">
        <v>36</v>
      </c>
    </row>
    <row r="3350" spans="1:7" x14ac:dyDescent="0.3">
      <c r="A3350" s="9">
        <v>4494</v>
      </c>
      <c r="B3350" s="9" t="s">
        <v>34</v>
      </c>
      <c r="C3350" s="9">
        <v>2417</v>
      </c>
      <c r="D3350" s="9" t="s">
        <v>45</v>
      </c>
      <c r="E3350" s="12">
        <v>48713</v>
      </c>
      <c r="F3350" s="9">
        <v>6</v>
      </c>
      <c r="G3350" s="9" t="s">
        <v>38</v>
      </c>
    </row>
    <row r="3351" spans="1:7" x14ac:dyDescent="0.3">
      <c r="A3351" s="9">
        <v>4496</v>
      </c>
      <c r="B3351" s="9" t="s">
        <v>40</v>
      </c>
      <c r="C3351" s="9">
        <v>2402</v>
      </c>
      <c r="D3351" s="9" t="s">
        <v>45</v>
      </c>
      <c r="E3351" s="12">
        <v>48714</v>
      </c>
      <c r="F3351" s="9">
        <v>6</v>
      </c>
      <c r="G3351" s="9" t="s">
        <v>38</v>
      </c>
    </row>
    <row r="3352" spans="1:7" x14ac:dyDescent="0.3">
      <c r="A3352" s="9">
        <v>4497</v>
      </c>
      <c r="B3352" s="9" t="s">
        <v>34</v>
      </c>
      <c r="C3352" s="9">
        <v>2417</v>
      </c>
      <c r="D3352" s="9" t="s">
        <v>47</v>
      </c>
      <c r="E3352" s="12">
        <v>48715</v>
      </c>
      <c r="F3352" s="9">
        <v>6</v>
      </c>
      <c r="G3352" s="9" t="s">
        <v>36</v>
      </c>
    </row>
    <row r="3353" spans="1:7" x14ac:dyDescent="0.3">
      <c r="A3353" s="9">
        <v>4498</v>
      </c>
      <c r="B3353" s="9" t="s">
        <v>37</v>
      </c>
      <c r="C3353" s="9">
        <v>2420</v>
      </c>
      <c r="D3353" s="9" t="s">
        <v>43</v>
      </c>
      <c r="E3353" s="12">
        <v>48716</v>
      </c>
      <c r="F3353" s="9">
        <v>6</v>
      </c>
      <c r="G3353" s="9" t="s">
        <v>36</v>
      </c>
    </row>
    <row r="3354" spans="1:7" x14ac:dyDescent="0.3">
      <c r="A3354" s="9">
        <v>4499</v>
      </c>
      <c r="B3354" s="9" t="s">
        <v>37</v>
      </c>
      <c r="C3354" s="9">
        <v>2422</v>
      </c>
      <c r="D3354" s="9" t="s">
        <v>35</v>
      </c>
      <c r="E3354" s="12">
        <v>48717</v>
      </c>
      <c r="F3354" s="9">
        <v>6</v>
      </c>
      <c r="G3354" s="9" t="s">
        <v>38</v>
      </c>
    </row>
    <row r="3355" spans="1:7" x14ac:dyDescent="0.3">
      <c r="A3355" s="9">
        <v>4500</v>
      </c>
      <c r="B3355" s="9" t="s">
        <v>37</v>
      </c>
      <c r="C3355" s="9">
        <v>2423</v>
      </c>
      <c r="D3355" s="9" t="s">
        <v>46</v>
      </c>
      <c r="E3355" s="12">
        <v>48718</v>
      </c>
      <c r="F3355" s="9">
        <v>6</v>
      </c>
      <c r="G3355" s="9" t="s">
        <v>36</v>
      </c>
    </row>
    <row r="3356" spans="1:7" x14ac:dyDescent="0.3">
      <c r="A3356" s="9">
        <v>4501</v>
      </c>
      <c r="B3356" s="9" t="s">
        <v>37</v>
      </c>
      <c r="C3356" s="9">
        <v>2403</v>
      </c>
      <c r="D3356" s="9" t="s">
        <v>45</v>
      </c>
      <c r="E3356" s="12">
        <v>48719</v>
      </c>
      <c r="F3356" s="9">
        <v>6</v>
      </c>
      <c r="G3356" s="9" t="s">
        <v>38</v>
      </c>
    </row>
    <row r="3357" spans="1:7" x14ac:dyDescent="0.3">
      <c r="A3357" s="9">
        <v>4502</v>
      </c>
      <c r="B3357" s="9" t="s">
        <v>37</v>
      </c>
      <c r="C3357" s="9">
        <v>2404</v>
      </c>
      <c r="D3357" s="9" t="s">
        <v>43</v>
      </c>
      <c r="E3357" s="12">
        <v>48720</v>
      </c>
      <c r="F3357" s="9">
        <v>6</v>
      </c>
      <c r="G3357" s="9" t="s">
        <v>36</v>
      </c>
    </row>
    <row r="3358" spans="1:7" x14ac:dyDescent="0.3">
      <c r="A3358" s="9">
        <v>4503</v>
      </c>
      <c r="B3358" s="9" t="s">
        <v>41</v>
      </c>
      <c r="C3358" s="9">
        <v>2414</v>
      </c>
      <c r="D3358" s="9" t="s">
        <v>46</v>
      </c>
      <c r="E3358" s="12">
        <v>48721</v>
      </c>
      <c r="F3358" s="9">
        <v>9</v>
      </c>
      <c r="G3358" s="9" t="s">
        <v>38</v>
      </c>
    </row>
    <row r="3359" spans="1:7" x14ac:dyDescent="0.3">
      <c r="A3359" s="9">
        <v>4504</v>
      </c>
      <c r="B3359" s="9" t="s">
        <v>34</v>
      </c>
      <c r="C3359" s="9">
        <v>2417</v>
      </c>
      <c r="D3359" s="9" t="s">
        <v>46</v>
      </c>
      <c r="E3359" s="12">
        <v>48722</v>
      </c>
      <c r="F3359" s="9">
        <v>13</v>
      </c>
      <c r="G3359" s="9" t="s">
        <v>36</v>
      </c>
    </row>
    <row r="3360" spans="1:7" x14ac:dyDescent="0.3">
      <c r="A3360" s="9">
        <v>4505</v>
      </c>
      <c r="B3360" s="9" t="s">
        <v>37</v>
      </c>
      <c r="C3360" s="9">
        <v>2413</v>
      </c>
      <c r="D3360" s="9" t="s">
        <v>47</v>
      </c>
      <c r="E3360" s="12">
        <v>48723</v>
      </c>
      <c r="F3360" s="9">
        <v>6</v>
      </c>
      <c r="G3360" s="9" t="s">
        <v>38</v>
      </c>
    </row>
    <row r="3361" spans="1:7" x14ac:dyDescent="0.3">
      <c r="A3361" s="9">
        <v>4506</v>
      </c>
      <c r="B3361" s="9" t="s">
        <v>37</v>
      </c>
      <c r="C3361" s="9">
        <v>2402</v>
      </c>
      <c r="D3361" s="9" t="s">
        <v>39</v>
      </c>
      <c r="E3361" s="12">
        <v>48724</v>
      </c>
      <c r="F3361" s="9">
        <v>6</v>
      </c>
      <c r="G3361" s="9" t="s">
        <v>38</v>
      </c>
    </row>
    <row r="3362" spans="1:7" x14ac:dyDescent="0.3">
      <c r="A3362" s="9">
        <v>4507</v>
      </c>
      <c r="B3362" s="9" t="s">
        <v>37</v>
      </c>
      <c r="C3362" s="9">
        <v>2408</v>
      </c>
      <c r="D3362" s="9" t="s">
        <v>39</v>
      </c>
      <c r="E3362" s="12">
        <v>48725</v>
      </c>
      <c r="F3362" s="9">
        <v>6</v>
      </c>
      <c r="G3362" s="9" t="s">
        <v>36</v>
      </c>
    </row>
    <row r="3363" spans="1:7" x14ac:dyDescent="0.3">
      <c r="A3363" s="9">
        <v>4508</v>
      </c>
      <c r="B3363" s="9" t="s">
        <v>37</v>
      </c>
      <c r="C3363" s="9">
        <v>2414</v>
      </c>
      <c r="D3363" s="9" t="s">
        <v>45</v>
      </c>
      <c r="E3363" s="12">
        <v>48726</v>
      </c>
      <c r="F3363" s="9">
        <v>6</v>
      </c>
      <c r="G3363" s="9" t="s">
        <v>36</v>
      </c>
    </row>
    <row r="3364" spans="1:7" x14ac:dyDescent="0.3">
      <c r="A3364" s="9">
        <v>4509</v>
      </c>
      <c r="B3364" s="9" t="s">
        <v>40</v>
      </c>
      <c r="C3364" s="9">
        <v>2412</v>
      </c>
      <c r="D3364" s="9" t="s">
        <v>45</v>
      </c>
      <c r="E3364" s="12">
        <v>48727</v>
      </c>
      <c r="F3364" s="9">
        <v>6</v>
      </c>
      <c r="G3364" s="9" t="s">
        <v>38</v>
      </c>
    </row>
    <row r="3365" spans="1:7" x14ac:dyDescent="0.3">
      <c r="A3365" s="9">
        <v>4510</v>
      </c>
      <c r="B3365" s="9" t="s">
        <v>34</v>
      </c>
      <c r="C3365" s="9">
        <v>2421</v>
      </c>
      <c r="D3365" s="9" t="s">
        <v>46</v>
      </c>
      <c r="E3365" s="12">
        <v>48728</v>
      </c>
      <c r="F3365" s="9">
        <v>6</v>
      </c>
      <c r="G3365" s="9" t="s">
        <v>38</v>
      </c>
    </row>
    <row r="3366" spans="1:7" x14ac:dyDescent="0.3">
      <c r="A3366" s="9">
        <v>4511</v>
      </c>
      <c r="B3366" s="9" t="s">
        <v>37</v>
      </c>
      <c r="C3366" s="9">
        <v>2420</v>
      </c>
      <c r="D3366" s="9" t="s">
        <v>43</v>
      </c>
      <c r="E3366" s="12">
        <v>48729</v>
      </c>
      <c r="F3366" s="9">
        <v>6</v>
      </c>
      <c r="G3366" s="9" t="s">
        <v>42</v>
      </c>
    </row>
    <row r="3367" spans="1:7" x14ac:dyDescent="0.3">
      <c r="A3367" s="9">
        <v>4512</v>
      </c>
      <c r="B3367" s="9" t="s">
        <v>37</v>
      </c>
      <c r="C3367" s="9">
        <v>2405</v>
      </c>
      <c r="D3367" s="9" t="s">
        <v>47</v>
      </c>
      <c r="E3367" s="12">
        <v>48730</v>
      </c>
      <c r="F3367" s="9">
        <v>6</v>
      </c>
      <c r="G3367" s="9" t="s">
        <v>36</v>
      </c>
    </row>
    <row r="3368" spans="1:7" x14ac:dyDescent="0.3">
      <c r="A3368" s="9">
        <v>4513</v>
      </c>
      <c r="B3368" s="9" t="s">
        <v>37</v>
      </c>
      <c r="C3368" s="9">
        <v>2403</v>
      </c>
      <c r="D3368" s="9" t="s">
        <v>46</v>
      </c>
      <c r="E3368" s="12">
        <v>48731</v>
      </c>
      <c r="F3368" s="9">
        <v>6</v>
      </c>
      <c r="G3368" s="9" t="s">
        <v>38</v>
      </c>
    </row>
    <row r="3369" spans="1:7" x14ac:dyDescent="0.3">
      <c r="A3369" s="9">
        <v>4514</v>
      </c>
      <c r="B3369" s="9" t="s">
        <v>37</v>
      </c>
      <c r="C3369" s="9">
        <v>2424</v>
      </c>
      <c r="D3369" s="9" t="s">
        <v>46</v>
      </c>
      <c r="E3369" s="12">
        <v>48732</v>
      </c>
      <c r="F3369" s="9">
        <v>6</v>
      </c>
      <c r="G3369" s="9" t="s">
        <v>38</v>
      </c>
    </row>
    <row r="3370" spans="1:7" x14ac:dyDescent="0.3">
      <c r="A3370" s="9">
        <v>4515</v>
      </c>
      <c r="B3370" s="9" t="s">
        <v>40</v>
      </c>
      <c r="C3370" s="9">
        <v>2413</v>
      </c>
      <c r="D3370" s="9" t="s">
        <v>47</v>
      </c>
      <c r="E3370" s="12">
        <v>48733</v>
      </c>
      <c r="F3370" s="9">
        <v>6</v>
      </c>
      <c r="G3370" s="9" t="s">
        <v>38</v>
      </c>
    </row>
    <row r="3371" spans="1:7" x14ac:dyDescent="0.3">
      <c r="A3371" s="9">
        <v>4516</v>
      </c>
      <c r="B3371" s="9" t="s">
        <v>37</v>
      </c>
      <c r="C3371" s="9">
        <v>2403</v>
      </c>
      <c r="D3371" s="9" t="s">
        <v>46</v>
      </c>
      <c r="E3371" s="12">
        <v>48734</v>
      </c>
      <c r="F3371" s="9">
        <v>6</v>
      </c>
      <c r="G3371" s="9" t="s">
        <v>38</v>
      </c>
    </row>
    <row r="3372" spans="1:7" x14ac:dyDescent="0.3">
      <c r="A3372" s="9">
        <v>4517</v>
      </c>
      <c r="B3372" s="9" t="s">
        <v>37</v>
      </c>
      <c r="C3372" s="9">
        <v>2422</v>
      </c>
      <c r="D3372" s="9" t="s">
        <v>39</v>
      </c>
      <c r="E3372" s="12">
        <v>48735</v>
      </c>
      <c r="F3372" s="9">
        <v>6</v>
      </c>
      <c r="G3372" s="9" t="s">
        <v>38</v>
      </c>
    </row>
    <row r="3373" spans="1:7" x14ac:dyDescent="0.3">
      <c r="A3373" s="9">
        <v>4518</v>
      </c>
      <c r="B3373" s="9" t="s">
        <v>40</v>
      </c>
      <c r="C3373" s="9">
        <v>2422</v>
      </c>
      <c r="D3373" s="9" t="s">
        <v>46</v>
      </c>
      <c r="E3373" s="12">
        <v>48736</v>
      </c>
      <c r="F3373" s="9">
        <v>6</v>
      </c>
      <c r="G3373" s="9" t="s">
        <v>36</v>
      </c>
    </row>
    <row r="3374" spans="1:7" x14ac:dyDescent="0.3">
      <c r="A3374" s="9">
        <v>4519</v>
      </c>
      <c r="B3374" s="9" t="s">
        <v>37</v>
      </c>
      <c r="C3374" s="9">
        <v>2401</v>
      </c>
      <c r="D3374" s="9" t="s">
        <v>45</v>
      </c>
      <c r="E3374" s="12">
        <v>48737</v>
      </c>
      <c r="F3374" s="9">
        <v>6</v>
      </c>
      <c r="G3374" s="9" t="s">
        <v>36</v>
      </c>
    </row>
    <row r="3375" spans="1:7" x14ac:dyDescent="0.3">
      <c r="A3375" s="9">
        <v>4520</v>
      </c>
      <c r="B3375" s="9" t="s">
        <v>37</v>
      </c>
      <c r="C3375" s="9">
        <v>2415</v>
      </c>
      <c r="D3375" s="9" t="s">
        <v>45</v>
      </c>
      <c r="E3375" s="12">
        <v>48738</v>
      </c>
      <c r="F3375" s="9">
        <v>6</v>
      </c>
      <c r="G3375" s="9" t="s">
        <v>38</v>
      </c>
    </row>
    <row r="3376" spans="1:7" x14ac:dyDescent="0.3">
      <c r="A3376" s="9">
        <v>4521</v>
      </c>
      <c r="B3376" s="9" t="s">
        <v>37</v>
      </c>
      <c r="C3376" s="9">
        <v>2402</v>
      </c>
      <c r="D3376" s="9" t="s">
        <v>45</v>
      </c>
      <c r="E3376" s="12">
        <v>48739</v>
      </c>
      <c r="F3376" s="9">
        <v>6</v>
      </c>
      <c r="G3376" s="9" t="s">
        <v>38</v>
      </c>
    </row>
    <row r="3377" spans="1:7" x14ac:dyDescent="0.3">
      <c r="A3377" s="9">
        <v>4523</v>
      </c>
      <c r="B3377" s="9" t="s">
        <v>37</v>
      </c>
      <c r="C3377" s="9">
        <v>2401</v>
      </c>
      <c r="D3377" s="9" t="s">
        <v>39</v>
      </c>
      <c r="E3377" s="12">
        <v>48740</v>
      </c>
      <c r="F3377" s="9">
        <v>6</v>
      </c>
      <c r="G3377" s="9" t="s">
        <v>36</v>
      </c>
    </row>
    <row r="3378" spans="1:7" x14ac:dyDescent="0.3">
      <c r="A3378" s="9">
        <v>4524</v>
      </c>
      <c r="B3378" s="9" t="s">
        <v>37</v>
      </c>
      <c r="C3378" s="9">
        <v>2422</v>
      </c>
      <c r="D3378" s="9" t="s">
        <v>39</v>
      </c>
      <c r="E3378" s="12">
        <v>48741</v>
      </c>
      <c r="F3378" s="9">
        <v>6</v>
      </c>
      <c r="G3378" s="9" t="s">
        <v>38</v>
      </c>
    </row>
    <row r="3379" spans="1:7" x14ac:dyDescent="0.3">
      <c r="A3379" s="9">
        <v>4525</v>
      </c>
      <c r="B3379" s="9" t="s">
        <v>41</v>
      </c>
      <c r="C3379" s="9">
        <v>2402</v>
      </c>
      <c r="D3379" s="9" t="s">
        <v>39</v>
      </c>
      <c r="E3379" s="12">
        <v>48742</v>
      </c>
      <c r="F3379" s="9">
        <v>6</v>
      </c>
      <c r="G3379" s="9" t="s">
        <v>36</v>
      </c>
    </row>
    <row r="3380" spans="1:7" x14ac:dyDescent="0.3">
      <c r="A3380" s="9">
        <v>4526</v>
      </c>
      <c r="B3380" s="9" t="s">
        <v>41</v>
      </c>
      <c r="C3380" s="9">
        <v>2402</v>
      </c>
      <c r="D3380" s="9" t="s">
        <v>43</v>
      </c>
      <c r="E3380" s="12">
        <v>48743</v>
      </c>
      <c r="F3380" s="9">
        <v>6</v>
      </c>
      <c r="G3380" s="9" t="s">
        <v>36</v>
      </c>
    </row>
    <row r="3381" spans="1:7" x14ac:dyDescent="0.3">
      <c r="A3381" s="9">
        <v>4527</v>
      </c>
      <c r="B3381" s="9" t="s">
        <v>37</v>
      </c>
      <c r="C3381" s="9">
        <v>2406</v>
      </c>
      <c r="D3381" s="9" t="s">
        <v>43</v>
      </c>
      <c r="E3381" s="12">
        <v>48744</v>
      </c>
      <c r="F3381" s="9">
        <v>5</v>
      </c>
      <c r="G3381" s="9" t="s">
        <v>38</v>
      </c>
    </row>
    <row r="3382" spans="1:7" x14ac:dyDescent="0.3">
      <c r="A3382" s="9">
        <v>4528</v>
      </c>
      <c r="B3382" s="9" t="s">
        <v>37</v>
      </c>
      <c r="C3382" s="9">
        <v>2409</v>
      </c>
      <c r="D3382" s="9" t="s">
        <v>43</v>
      </c>
      <c r="E3382" s="12">
        <v>48745</v>
      </c>
      <c r="F3382" s="9">
        <v>5</v>
      </c>
      <c r="G3382" s="9" t="s">
        <v>38</v>
      </c>
    </row>
    <row r="3383" spans="1:7" x14ac:dyDescent="0.3">
      <c r="A3383" s="9">
        <v>4529</v>
      </c>
      <c r="B3383" s="9" t="s">
        <v>37</v>
      </c>
      <c r="C3383" s="9">
        <v>2405</v>
      </c>
      <c r="D3383" s="9" t="s">
        <v>46</v>
      </c>
      <c r="E3383" s="12">
        <v>48746</v>
      </c>
      <c r="F3383" s="9">
        <v>5</v>
      </c>
      <c r="G3383" s="9" t="s">
        <v>36</v>
      </c>
    </row>
    <row r="3384" spans="1:7" x14ac:dyDescent="0.3">
      <c r="A3384" s="9">
        <v>4530</v>
      </c>
      <c r="B3384" s="9" t="s">
        <v>37</v>
      </c>
      <c r="C3384" s="9">
        <v>2412</v>
      </c>
      <c r="D3384" s="9" t="s">
        <v>46</v>
      </c>
      <c r="E3384" s="12">
        <v>48747</v>
      </c>
      <c r="F3384" s="9">
        <v>5</v>
      </c>
      <c r="G3384" s="9" t="s">
        <v>36</v>
      </c>
    </row>
    <row r="3385" spans="1:7" x14ac:dyDescent="0.3">
      <c r="A3385" s="9">
        <v>4531</v>
      </c>
      <c r="B3385" s="9" t="s">
        <v>34</v>
      </c>
      <c r="C3385" s="9">
        <v>2421</v>
      </c>
      <c r="D3385" s="9" t="s">
        <v>46</v>
      </c>
      <c r="E3385" s="12">
        <v>48748</v>
      </c>
      <c r="F3385" s="9">
        <v>5</v>
      </c>
      <c r="G3385" s="9" t="s">
        <v>38</v>
      </c>
    </row>
    <row r="3386" spans="1:7" x14ac:dyDescent="0.3">
      <c r="A3386" s="9">
        <v>4532</v>
      </c>
      <c r="B3386" s="9" t="s">
        <v>37</v>
      </c>
      <c r="C3386" s="9">
        <v>2404</v>
      </c>
      <c r="D3386" s="9" t="s">
        <v>46</v>
      </c>
      <c r="E3386" s="12">
        <v>48749</v>
      </c>
      <c r="F3386" s="9">
        <v>5</v>
      </c>
      <c r="G3386" s="9" t="s">
        <v>36</v>
      </c>
    </row>
    <row r="3387" spans="1:7" x14ac:dyDescent="0.3">
      <c r="A3387" s="9">
        <v>4533</v>
      </c>
      <c r="B3387" s="9" t="s">
        <v>37</v>
      </c>
      <c r="C3387" s="9">
        <v>2416</v>
      </c>
      <c r="D3387" s="9" t="s">
        <v>45</v>
      </c>
      <c r="E3387" s="12">
        <v>48750</v>
      </c>
      <c r="F3387" s="9">
        <v>5</v>
      </c>
      <c r="G3387" s="9" t="s">
        <v>38</v>
      </c>
    </row>
    <row r="3388" spans="1:7" x14ac:dyDescent="0.3">
      <c r="A3388" s="9">
        <v>4534</v>
      </c>
      <c r="B3388" s="9" t="s">
        <v>40</v>
      </c>
      <c r="C3388" s="9">
        <v>2422</v>
      </c>
      <c r="D3388" s="9" t="s">
        <v>45</v>
      </c>
      <c r="E3388" s="12">
        <v>48751</v>
      </c>
      <c r="F3388" s="9">
        <v>5</v>
      </c>
      <c r="G3388" s="9" t="s">
        <v>38</v>
      </c>
    </row>
    <row r="3389" spans="1:7" x14ac:dyDescent="0.3">
      <c r="A3389" s="9">
        <v>4535</v>
      </c>
      <c r="B3389" s="9" t="s">
        <v>40</v>
      </c>
      <c r="C3389" s="9">
        <v>2424</v>
      </c>
      <c r="D3389" s="9" t="s">
        <v>46</v>
      </c>
      <c r="E3389" s="12">
        <v>48752</v>
      </c>
      <c r="F3389" s="9">
        <v>5</v>
      </c>
      <c r="G3389" s="9" t="s">
        <v>38</v>
      </c>
    </row>
    <row r="3390" spans="1:7" x14ac:dyDescent="0.3">
      <c r="A3390" s="9">
        <v>4536</v>
      </c>
      <c r="B3390" s="9" t="s">
        <v>34</v>
      </c>
      <c r="C3390" s="9">
        <v>2408</v>
      </c>
      <c r="D3390" s="9" t="s">
        <v>43</v>
      </c>
      <c r="E3390" s="12">
        <v>48753</v>
      </c>
      <c r="F3390" s="9">
        <v>5</v>
      </c>
      <c r="G3390" s="9" t="s">
        <v>38</v>
      </c>
    </row>
    <row r="3391" spans="1:7" x14ac:dyDescent="0.3">
      <c r="A3391" s="9">
        <v>4537</v>
      </c>
      <c r="B3391" s="9" t="s">
        <v>37</v>
      </c>
      <c r="C3391" s="9">
        <v>2418</v>
      </c>
      <c r="D3391" s="9" t="s">
        <v>47</v>
      </c>
      <c r="E3391" s="12">
        <v>48754</v>
      </c>
      <c r="F3391" s="9">
        <v>5</v>
      </c>
      <c r="G3391" s="9" t="s">
        <v>38</v>
      </c>
    </row>
    <row r="3392" spans="1:7" x14ac:dyDescent="0.3">
      <c r="A3392" s="9">
        <v>4538</v>
      </c>
      <c r="B3392" s="9" t="s">
        <v>34</v>
      </c>
      <c r="C3392" s="9">
        <v>2419</v>
      </c>
      <c r="D3392" s="9" t="s">
        <v>43</v>
      </c>
      <c r="E3392" s="12">
        <v>48755</v>
      </c>
      <c r="F3392" s="9">
        <v>5</v>
      </c>
      <c r="G3392" s="9" t="s">
        <v>38</v>
      </c>
    </row>
    <row r="3393" spans="1:7" x14ac:dyDescent="0.3">
      <c r="A3393" s="9">
        <v>4539</v>
      </c>
      <c r="B3393" s="9" t="s">
        <v>37</v>
      </c>
      <c r="C3393" s="9">
        <v>2409</v>
      </c>
      <c r="D3393" s="9" t="s">
        <v>46</v>
      </c>
      <c r="E3393" s="12">
        <v>48756</v>
      </c>
      <c r="F3393" s="9">
        <v>5</v>
      </c>
      <c r="G3393" s="9" t="s">
        <v>36</v>
      </c>
    </row>
    <row r="3394" spans="1:7" x14ac:dyDescent="0.3">
      <c r="A3394" s="9">
        <v>4540</v>
      </c>
      <c r="B3394" s="9" t="s">
        <v>37</v>
      </c>
      <c r="C3394" s="9">
        <v>2413</v>
      </c>
      <c r="D3394" s="9" t="s">
        <v>46</v>
      </c>
      <c r="E3394" s="12">
        <v>48757</v>
      </c>
      <c r="F3394" s="9">
        <v>5</v>
      </c>
      <c r="G3394" s="9" t="s">
        <v>38</v>
      </c>
    </row>
    <row r="3395" spans="1:7" x14ac:dyDescent="0.3">
      <c r="A3395" s="9">
        <v>4541</v>
      </c>
      <c r="B3395" s="9" t="s">
        <v>37</v>
      </c>
      <c r="C3395" s="9">
        <v>2422</v>
      </c>
      <c r="D3395" s="9" t="s">
        <v>45</v>
      </c>
      <c r="E3395" s="12">
        <v>48758</v>
      </c>
      <c r="F3395" s="9">
        <v>5</v>
      </c>
      <c r="G3395" s="9" t="s">
        <v>38</v>
      </c>
    </row>
    <row r="3396" spans="1:7" x14ac:dyDescent="0.3">
      <c r="A3396" s="9">
        <v>4542</v>
      </c>
      <c r="B3396" s="9" t="s">
        <v>41</v>
      </c>
      <c r="C3396" s="9">
        <v>2406</v>
      </c>
      <c r="D3396" s="9" t="s">
        <v>46</v>
      </c>
      <c r="E3396" s="12">
        <v>48759</v>
      </c>
      <c r="F3396" s="9">
        <v>5</v>
      </c>
      <c r="G3396" s="9" t="s">
        <v>36</v>
      </c>
    </row>
    <row r="3397" spans="1:7" x14ac:dyDescent="0.3">
      <c r="A3397" s="9">
        <v>4543</v>
      </c>
      <c r="B3397" s="9" t="s">
        <v>37</v>
      </c>
      <c r="C3397" s="9">
        <v>2409</v>
      </c>
      <c r="D3397" s="9" t="s">
        <v>46</v>
      </c>
      <c r="E3397" s="12">
        <v>48760</v>
      </c>
      <c r="F3397" s="9">
        <v>5</v>
      </c>
      <c r="G3397" s="9" t="s">
        <v>38</v>
      </c>
    </row>
    <row r="3398" spans="1:7" x14ac:dyDescent="0.3">
      <c r="A3398" s="9">
        <v>4544</v>
      </c>
      <c r="B3398" s="9" t="s">
        <v>37</v>
      </c>
      <c r="C3398" s="9">
        <v>2401</v>
      </c>
      <c r="D3398" s="9" t="s">
        <v>43</v>
      </c>
      <c r="E3398" s="12">
        <v>48761</v>
      </c>
      <c r="F3398" s="9">
        <v>5</v>
      </c>
      <c r="G3398" s="9" t="s">
        <v>38</v>
      </c>
    </row>
    <row r="3399" spans="1:7" x14ac:dyDescent="0.3">
      <c r="A3399" s="9">
        <v>4545</v>
      </c>
      <c r="B3399" s="9" t="s">
        <v>37</v>
      </c>
      <c r="C3399" s="9">
        <v>2411</v>
      </c>
      <c r="D3399" s="9" t="s">
        <v>45</v>
      </c>
      <c r="E3399" s="12">
        <v>48762</v>
      </c>
      <c r="F3399" s="9">
        <v>5</v>
      </c>
      <c r="G3399" s="9" t="s">
        <v>38</v>
      </c>
    </row>
    <row r="3400" spans="1:7" x14ac:dyDescent="0.3">
      <c r="A3400" s="9">
        <v>4546</v>
      </c>
      <c r="B3400" s="9" t="s">
        <v>37</v>
      </c>
      <c r="C3400" s="9">
        <v>2407</v>
      </c>
      <c r="D3400" s="9" t="s">
        <v>46</v>
      </c>
      <c r="E3400" s="12">
        <v>48763</v>
      </c>
      <c r="F3400" s="9">
        <v>5</v>
      </c>
      <c r="G3400" s="9" t="s">
        <v>36</v>
      </c>
    </row>
    <row r="3401" spans="1:7" x14ac:dyDescent="0.3">
      <c r="A3401" s="9">
        <v>4547</v>
      </c>
      <c r="B3401" s="9" t="s">
        <v>34</v>
      </c>
      <c r="C3401" s="9">
        <v>2409</v>
      </c>
      <c r="D3401" s="9" t="s">
        <v>46</v>
      </c>
      <c r="E3401" s="12">
        <v>48764</v>
      </c>
      <c r="F3401" s="9">
        <v>5</v>
      </c>
      <c r="G3401" s="9" t="s">
        <v>36</v>
      </c>
    </row>
    <row r="3402" spans="1:7" x14ac:dyDescent="0.3">
      <c r="A3402" s="9">
        <v>4548</v>
      </c>
      <c r="B3402" s="9" t="s">
        <v>34</v>
      </c>
      <c r="C3402" s="9">
        <v>2402</v>
      </c>
      <c r="D3402" s="9" t="s">
        <v>43</v>
      </c>
      <c r="E3402" s="12">
        <v>48765</v>
      </c>
      <c r="F3402" s="9">
        <v>5</v>
      </c>
      <c r="G3402" s="9" t="s">
        <v>36</v>
      </c>
    </row>
    <row r="3403" spans="1:7" x14ac:dyDescent="0.3">
      <c r="A3403" s="9">
        <v>4549</v>
      </c>
      <c r="B3403" s="9" t="s">
        <v>40</v>
      </c>
      <c r="C3403" s="9">
        <v>2424</v>
      </c>
      <c r="D3403" s="9" t="s">
        <v>39</v>
      </c>
      <c r="E3403" s="12">
        <v>48766</v>
      </c>
      <c r="F3403" s="9">
        <v>5</v>
      </c>
      <c r="G3403" s="9" t="s">
        <v>36</v>
      </c>
    </row>
    <row r="3404" spans="1:7" x14ac:dyDescent="0.3">
      <c r="A3404" s="9">
        <v>4550</v>
      </c>
      <c r="B3404" s="9" t="s">
        <v>40</v>
      </c>
      <c r="C3404" s="9">
        <v>2416</v>
      </c>
      <c r="D3404" s="9" t="s">
        <v>45</v>
      </c>
      <c r="E3404" s="12">
        <v>48767</v>
      </c>
      <c r="F3404" s="9">
        <v>2</v>
      </c>
      <c r="G3404" s="9" t="s">
        <v>38</v>
      </c>
    </row>
    <row r="3405" spans="1:7" x14ac:dyDescent="0.3">
      <c r="A3405" s="9">
        <v>4551</v>
      </c>
      <c r="B3405" s="9" t="s">
        <v>40</v>
      </c>
      <c r="C3405" s="9">
        <v>2416</v>
      </c>
      <c r="D3405" s="9" t="s">
        <v>43</v>
      </c>
      <c r="E3405" s="12">
        <v>48768</v>
      </c>
      <c r="F3405" s="9">
        <v>5</v>
      </c>
      <c r="G3405" s="9" t="s">
        <v>38</v>
      </c>
    </row>
    <row r="3406" spans="1:7" x14ac:dyDescent="0.3">
      <c r="A3406" s="9">
        <v>4552</v>
      </c>
      <c r="B3406" s="9" t="s">
        <v>37</v>
      </c>
      <c r="C3406" s="9">
        <v>2418</v>
      </c>
      <c r="D3406" s="9" t="s">
        <v>45</v>
      </c>
      <c r="E3406" s="12">
        <v>48769</v>
      </c>
      <c r="F3406" s="9">
        <v>5</v>
      </c>
      <c r="G3406" s="9" t="s">
        <v>36</v>
      </c>
    </row>
    <row r="3407" spans="1:7" x14ac:dyDescent="0.3">
      <c r="A3407" s="9">
        <v>4553</v>
      </c>
      <c r="B3407" s="9" t="s">
        <v>40</v>
      </c>
      <c r="C3407" s="9">
        <v>2418</v>
      </c>
      <c r="D3407" s="9" t="s">
        <v>46</v>
      </c>
      <c r="E3407" s="12">
        <v>48770</v>
      </c>
      <c r="F3407" s="9">
        <v>5</v>
      </c>
      <c r="G3407" s="9" t="s">
        <v>36</v>
      </c>
    </row>
    <row r="3408" spans="1:7" x14ac:dyDescent="0.3">
      <c r="A3408" s="9">
        <v>4554</v>
      </c>
      <c r="B3408" s="9" t="s">
        <v>40</v>
      </c>
      <c r="C3408" s="9">
        <v>2405</v>
      </c>
      <c r="D3408" s="9" t="s">
        <v>45</v>
      </c>
      <c r="E3408" s="12">
        <v>48771</v>
      </c>
      <c r="F3408" s="9">
        <v>5</v>
      </c>
      <c r="G3408" s="9" t="s">
        <v>38</v>
      </c>
    </row>
    <row r="3409" spans="1:7" x14ac:dyDescent="0.3">
      <c r="A3409" s="9">
        <v>4555</v>
      </c>
      <c r="B3409" s="9" t="s">
        <v>34</v>
      </c>
      <c r="C3409" s="9">
        <v>2420</v>
      </c>
      <c r="D3409" s="9" t="s">
        <v>46</v>
      </c>
      <c r="E3409" s="12">
        <v>48772</v>
      </c>
      <c r="F3409" s="9">
        <v>5</v>
      </c>
      <c r="G3409" s="9" t="s">
        <v>38</v>
      </c>
    </row>
    <row r="3410" spans="1:7" x14ac:dyDescent="0.3">
      <c r="A3410" s="9">
        <v>4556</v>
      </c>
      <c r="B3410" s="9" t="s">
        <v>37</v>
      </c>
      <c r="C3410" s="9">
        <v>2412</v>
      </c>
      <c r="D3410" s="9" t="s">
        <v>47</v>
      </c>
      <c r="E3410" s="12">
        <v>48773</v>
      </c>
      <c r="F3410" s="9">
        <v>5</v>
      </c>
      <c r="G3410" s="9" t="s">
        <v>38</v>
      </c>
    </row>
    <row r="3411" spans="1:7" x14ac:dyDescent="0.3">
      <c r="A3411" s="9">
        <v>4557</v>
      </c>
      <c r="B3411" s="9" t="s">
        <v>40</v>
      </c>
      <c r="C3411" s="9">
        <v>2418</v>
      </c>
      <c r="D3411" s="9" t="s">
        <v>43</v>
      </c>
      <c r="E3411" s="12">
        <v>48774</v>
      </c>
      <c r="F3411" s="9">
        <v>5</v>
      </c>
      <c r="G3411" s="9" t="s">
        <v>36</v>
      </c>
    </row>
    <row r="3412" spans="1:7" x14ac:dyDescent="0.3">
      <c r="A3412" s="9">
        <v>4558</v>
      </c>
      <c r="B3412" s="9" t="s">
        <v>37</v>
      </c>
      <c r="C3412" s="9">
        <v>2417</v>
      </c>
      <c r="D3412" s="9" t="s">
        <v>43</v>
      </c>
      <c r="E3412" s="12">
        <v>48775</v>
      </c>
      <c r="F3412" s="9">
        <v>5</v>
      </c>
      <c r="G3412" s="9" t="s">
        <v>38</v>
      </c>
    </row>
    <row r="3413" spans="1:7" x14ac:dyDescent="0.3">
      <c r="A3413" s="9">
        <v>4559</v>
      </c>
      <c r="B3413" s="9" t="s">
        <v>34</v>
      </c>
      <c r="C3413" s="9">
        <v>2409</v>
      </c>
      <c r="D3413" s="9" t="s">
        <v>45</v>
      </c>
      <c r="E3413" s="12">
        <v>48776</v>
      </c>
      <c r="F3413" s="9">
        <v>5</v>
      </c>
      <c r="G3413" s="9" t="s">
        <v>38</v>
      </c>
    </row>
    <row r="3414" spans="1:7" x14ac:dyDescent="0.3">
      <c r="A3414" s="9">
        <v>4560</v>
      </c>
      <c r="B3414" s="9" t="s">
        <v>37</v>
      </c>
      <c r="C3414" s="9">
        <v>2404</v>
      </c>
      <c r="D3414" s="9" t="s">
        <v>46</v>
      </c>
      <c r="E3414" s="12">
        <v>48777</v>
      </c>
      <c r="F3414" s="9">
        <v>5</v>
      </c>
      <c r="G3414" s="9" t="s">
        <v>38</v>
      </c>
    </row>
    <row r="3415" spans="1:7" x14ac:dyDescent="0.3">
      <c r="A3415" s="9">
        <v>4561</v>
      </c>
      <c r="B3415" s="9" t="s">
        <v>41</v>
      </c>
      <c r="C3415" s="9">
        <v>2407</v>
      </c>
      <c r="D3415" s="9" t="s">
        <v>46</v>
      </c>
      <c r="E3415" s="12">
        <v>48778</v>
      </c>
      <c r="F3415" s="9">
        <v>5</v>
      </c>
      <c r="G3415" s="9" t="s">
        <v>38</v>
      </c>
    </row>
    <row r="3416" spans="1:7" x14ac:dyDescent="0.3">
      <c r="A3416" s="9">
        <v>4562</v>
      </c>
      <c r="B3416" s="9" t="s">
        <v>40</v>
      </c>
      <c r="C3416" s="9">
        <v>2419</v>
      </c>
      <c r="D3416" s="9" t="s">
        <v>35</v>
      </c>
      <c r="E3416" s="12">
        <v>48779</v>
      </c>
      <c r="F3416" s="9">
        <v>5</v>
      </c>
      <c r="G3416" s="9" t="s">
        <v>36</v>
      </c>
    </row>
    <row r="3417" spans="1:7" x14ac:dyDescent="0.3">
      <c r="A3417" s="9">
        <v>4563</v>
      </c>
      <c r="B3417" s="9" t="s">
        <v>34</v>
      </c>
      <c r="C3417" s="9">
        <v>2402</v>
      </c>
      <c r="D3417" s="9" t="s">
        <v>35</v>
      </c>
      <c r="E3417" s="12">
        <v>48780</v>
      </c>
      <c r="F3417" s="9">
        <v>5</v>
      </c>
      <c r="G3417" s="9" t="s">
        <v>36</v>
      </c>
    </row>
    <row r="3418" spans="1:7" x14ac:dyDescent="0.3">
      <c r="A3418" s="9">
        <v>4564</v>
      </c>
      <c r="B3418" s="9" t="s">
        <v>34</v>
      </c>
      <c r="C3418" s="9">
        <v>2417</v>
      </c>
      <c r="D3418" s="9" t="s">
        <v>46</v>
      </c>
      <c r="E3418" s="12">
        <v>48781</v>
      </c>
      <c r="F3418" s="9">
        <v>5</v>
      </c>
      <c r="G3418" s="9" t="s">
        <v>38</v>
      </c>
    </row>
    <row r="3419" spans="1:7" x14ac:dyDescent="0.3">
      <c r="A3419" s="9">
        <v>4565</v>
      </c>
      <c r="B3419" s="9" t="s">
        <v>41</v>
      </c>
      <c r="C3419" s="9">
        <v>2415</v>
      </c>
      <c r="D3419" s="9" t="s">
        <v>39</v>
      </c>
      <c r="E3419" s="12">
        <v>48782</v>
      </c>
      <c r="F3419" s="9">
        <v>5</v>
      </c>
      <c r="G3419" s="9" t="s">
        <v>36</v>
      </c>
    </row>
    <row r="3420" spans="1:7" x14ac:dyDescent="0.3">
      <c r="A3420" s="9">
        <v>4566</v>
      </c>
      <c r="B3420" s="9" t="s">
        <v>40</v>
      </c>
      <c r="C3420" s="9">
        <v>2418</v>
      </c>
      <c r="D3420" s="9" t="s">
        <v>45</v>
      </c>
      <c r="E3420" s="12">
        <v>48783</v>
      </c>
      <c r="F3420" s="9">
        <v>5</v>
      </c>
      <c r="G3420" s="9" t="s">
        <v>38</v>
      </c>
    </row>
    <row r="3421" spans="1:7" x14ac:dyDescent="0.3">
      <c r="A3421" s="9">
        <v>4567</v>
      </c>
      <c r="B3421" s="9" t="s">
        <v>37</v>
      </c>
      <c r="C3421" s="9">
        <v>2419</v>
      </c>
      <c r="D3421" s="9" t="s">
        <v>45</v>
      </c>
      <c r="E3421" s="12">
        <v>48784</v>
      </c>
      <c r="F3421" s="9">
        <v>5</v>
      </c>
      <c r="G3421" s="9" t="s">
        <v>38</v>
      </c>
    </row>
    <row r="3422" spans="1:7" x14ac:dyDescent="0.3">
      <c r="A3422" s="9">
        <v>4568</v>
      </c>
      <c r="B3422" s="9" t="s">
        <v>37</v>
      </c>
      <c r="C3422" s="9">
        <v>2402</v>
      </c>
      <c r="D3422" s="9" t="s">
        <v>45</v>
      </c>
      <c r="E3422" s="12">
        <v>48785</v>
      </c>
      <c r="F3422" s="9">
        <v>5</v>
      </c>
      <c r="G3422" s="9" t="s">
        <v>38</v>
      </c>
    </row>
    <row r="3423" spans="1:7" x14ac:dyDescent="0.3">
      <c r="A3423" s="9">
        <v>4570</v>
      </c>
      <c r="B3423" s="9" t="s">
        <v>37</v>
      </c>
      <c r="C3423" s="9">
        <v>2412</v>
      </c>
      <c r="D3423" s="9" t="s">
        <v>35</v>
      </c>
      <c r="E3423" s="12">
        <v>48786</v>
      </c>
      <c r="F3423" s="9">
        <v>5</v>
      </c>
      <c r="G3423" s="9" t="s">
        <v>38</v>
      </c>
    </row>
    <row r="3424" spans="1:7" x14ac:dyDescent="0.3">
      <c r="A3424" s="9">
        <v>4571</v>
      </c>
      <c r="B3424" s="9" t="s">
        <v>40</v>
      </c>
      <c r="C3424" s="9">
        <v>2418</v>
      </c>
      <c r="D3424" s="9" t="s">
        <v>43</v>
      </c>
      <c r="E3424" s="12">
        <v>48787</v>
      </c>
      <c r="F3424" s="9">
        <v>5</v>
      </c>
      <c r="G3424" s="9" t="s">
        <v>36</v>
      </c>
    </row>
    <row r="3425" spans="1:7" x14ac:dyDescent="0.3">
      <c r="A3425" s="9">
        <v>4572</v>
      </c>
      <c r="B3425" s="9" t="s">
        <v>40</v>
      </c>
      <c r="C3425" s="9">
        <v>2418</v>
      </c>
      <c r="D3425" s="9" t="s">
        <v>45</v>
      </c>
      <c r="E3425" s="12">
        <v>48788</v>
      </c>
      <c r="F3425" s="9">
        <v>5</v>
      </c>
      <c r="G3425" s="9" t="s">
        <v>36</v>
      </c>
    </row>
    <row r="3426" spans="1:7" x14ac:dyDescent="0.3">
      <c r="A3426" s="9">
        <v>4573</v>
      </c>
      <c r="B3426" s="9" t="s">
        <v>37</v>
      </c>
      <c r="C3426" s="9">
        <v>2418</v>
      </c>
      <c r="D3426" s="9" t="s">
        <v>46</v>
      </c>
      <c r="E3426" s="12">
        <v>48789</v>
      </c>
      <c r="F3426" s="9">
        <v>5</v>
      </c>
      <c r="G3426" s="9" t="s">
        <v>36</v>
      </c>
    </row>
    <row r="3427" spans="1:7" x14ac:dyDescent="0.3">
      <c r="A3427" s="9">
        <v>4574</v>
      </c>
      <c r="B3427" s="9" t="s">
        <v>37</v>
      </c>
      <c r="C3427" s="9">
        <v>2407</v>
      </c>
      <c r="D3427" s="9" t="s">
        <v>46</v>
      </c>
      <c r="E3427" s="12">
        <v>48790</v>
      </c>
      <c r="F3427" s="9">
        <v>5</v>
      </c>
      <c r="G3427" s="9" t="s">
        <v>38</v>
      </c>
    </row>
    <row r="3428" spans="1:7" x14ac:dyDescent="0.3">
      <c r="A3428" s="9">
        <v>4575</v>
      </c>
      <c r="B3428" s="9" t="s">
        <v>34</v>
      </c>
      <c r="C3428" s="9">
        <v>2422</v>
      </c>
      <c r="D3428" s="9" t="s">
        <v>45</v>
      </c>
      <c r="E3428" s="12">
        <v>48791</v>
      </c>
      <c r="F3428" s="9">
        <v>5</v>
      </c>
      <c r="G3428" s="9" t="s">
        <v>36</v>
      </c>
    </row>
    <row r="3429" spans="1:7" x14ac:dyDescent="0.3">
      <c r="A3429" s="9">
        <v>4576</v>
      </c>
      <c r="B3429" s="9" t="s">
        <v>40</v>
      </c>
      <c r="C3429" s="9">
        <v>2414</v>
      </c>
      <c r="D3429" s="9" t="s">
        <v>45</v>
      </c>
      <c r="E3429" s="12">
        <v>48792</v>
      </c>
      <c r="F3429" s="9">
        <v>5</v>
      </c>
      <c r="G3429" s="9" t="s">
        <v>38</v>
      </c>
    </row>
    <row r="3430" spans="1:7" x14ac:dyDescent="0.3">
      <c r="A3430" s="9">
        <v>4577</v>
      </c>
      <c r="B3430" s="9" t="s">
        <v>40</v>
      </c>
      <c r="C3430" s="9">
        <v>2413</v>
      </c>
      <c r="D3430" s="9" t="s">
        <v>46</v>
      </c>
      <c r="E3430" s="12">
        <v>48793</v>
      </c>
      <c r="F3430" s="9">
        <v>5</v>
      </c>
      <c r="G3430" s="9" t="s">
        <v>38</v>
      </c>
    </row>
    <row r="3431" spans="1:7" x14ac:dyDescent="0.3">
      <c r="A3431" s="9">
        <v>4578</v>
      </c>
      <c r="B3431" s="9" t="s">
        <v>40</v>
      </c>
      <c r="C3431" s="9">
        <v>2418</v>
      </c>
      <c r="D3431" s="9" t="s">
        <v>45</v>
      </c>
      <c r="E3431" s="12">
        <v>48794</v>
      </c>
      <c r="F3431" s="9">
        <v>5</v>
      </c>
      <c r="G3431" s="9" t="s">
        <v>38</v>
      </c>
    </row>
    <row r="3432" spans="1:7" x14ac:dyDescent="0.3">
      <c r="A3432" s="9">
        <v>4579</v>
      </c>
      <c r="B3432" s="9" t="s">
        <v>40</v>
      </c>
      <c r="C3432" s="9">
        <v>2408</v>
      </c>
      <c r="D3432" s="9" t="s">
        <v>45</v>
      </c>
      <c r="E3432" s="12">
        <v>48795</v>
      </c>
      <c r="F3432" s="9">
        <v>5</v>
      </c>
      <c r="G3432" s="9" t="s">
        <v>36</v>
      </c>
    </row>
    <row r="3433" spans="1:7" x14ac:dyDescent="0.3">
      <c r="A3433" s="9">
        <v>4580</v>
      </c>
      <c r="B3433" s="9" t="s">
        <v>37</v>
      </c>
      <c r="C3433" s="9">
        <v>2420</v>
      </c>
      <c r="D3433" s="9" t="s">
        <v>47</v>
      </c>
      <c r="E3433" s="12">
        <v>48796</v>
      </c>
      <c r="F3433" s="9">
        <v>5</v>
      </c>
      <c r="G3433" s="9" t="s">
        <v>36</v>
      </c>
    </row>
    <row r="3434" spans="1:7" x14ac:dyDescent="0.3">
      <c r="A3434" s="9">
        <v>4581</v>
      </c>
      <c r="B3434" s="9" t="s">
        <v>37</v>
      </c>
      <c r="C3434" s="9">
        <v>2404</v>
      </c>
      <c r="D3434" s="9" t="s">
        <v>43</v>
      </c>
      <c r="E3434" s="12">
        <v>48797</v>
      </c>
      <c r="F3434" s="9">
        <v>5</v>
      </c>
      <c r="G3434" s="9" t="s">
        <v>36</v>
      </c>
    </row>
    <row r="3435" spans="1:7" x14ac:dyDescent="0.3">
      <c r="A3435" s="9">
        <v>4582</v>
      </c>
      <c r="B3435" s="9" t="s">
        <v>37</v>
      </c>
      <c r="C3435" s="9">
        <v>2416</v>
      </c>
      <c r="D3435" s="9" t="s">
        <v>45</v>
      </c>
      <c r="E3435" s="12">
        <v>48798</v>
      </c>
      <c r="F3435" s="9">
        <v>5</v>
      </c>
      <c r="G3435" s="9" t="s">
        <v>38</v>
      </c>
    </row>
    <row r="3436" spans="1:7" x14ac:dyDescent="0.3">
      <c r="A3436" s="9">
        <v>4583</v>
      </c>
      <c r="B3436" s="9" t="s">
        <v>40</v>
      </c>
      <c r="C3436" s="9">
        <v>2422</v>
      </c>
      <c r="D3436" s="9" t="s">
        <v>46</v>
      </c>
      <c r="E3436" s="12">
        <v>48799</v>
      </c>
      <c r="F3436" s="9">
        <v>5</v>
      </c>
      <c r="G3436" s="9" t="s">
        <v>36</v>
      </c>
    </row>
    <row r="3437" spans="1:7" x14ac:dyDescent="0.3">
      <c r="A3437" s="9">
        <v>4584</v>
      </c>
      <c r="B3437" s="9" t="s">
        <v>40</v>
      </c>
      <c r="C3437" s="9">
        <v>2420</v>
      </c>
      <c r="D3437" s="9" t="s">
        <v>45</v>
      </c>
      <c r="E3437" s="12">
        <v>48800</v>
      </c>
      <c r="F3437" s="9">
        <v>5</v>
      </c>
      <c r="G3437" s="9" t="s">
        <v>38</v>
      </c>
    </row>
    <row r="3438" spans="1:7" x14ac:dyDescent="0.3">
      <c r="A3438" s="9">
        <v>4585</v>
      </c>
      <c r="B3438" s="9" t="s">
        <v>37</v>
      </c>
      <c r="C3438" s="9">
        <v>2405</v>
      </c>
      <c r="D3438" s="9" t="s">
        <v>45</v>
      </c>
      <c r="E3438" s="12">
        <v>48801</v>
      </c>
      <c r="F3438" s="9">
        <v>5</v>
      </c>
      <c r="G3438" s="9" t="s">
        <v>36</v>
      </c>
    </row>
    <row r="3439" spans="1:7" x14ac:dyDescent="0.3">
      <c r="A3439" s="9">
        <v>4586</v>
      </c>
      <c r="B3439" s="9" t="s">
        <v>37</v>
      </c>
      <c r="C3439" s="9">
        <v>2415</v>
      </c>
      <c r="D3439" s="9" t="s">
        <v>46</v>
      </c>
      <c r="E3439" s="12">
        <v>48802</v>
      </c>
      <c r="F3439" s="9">
        <v>5</v>
      </c>
      <c r="G3439" s="9" t="s">
        <v>38</v>
      </c>
    </row>
    <row r="3440" spans="1:7" x14ac:dyDescent="0.3">
      <c r="A3440" s="9">
        <v>4587</v>
      </c>
      <c r="B3440" s="9" t="s">
        <v>37</v>
      </c>
      <c r="C3440" s="9">
        <v>2401</v>
      </c>
      <c r="D3440" s="9" t="s">
        <v>45</v>
      </c>
      <c r="E3440" s="12">
        <v>48803</v>
      </c>
      <c r="F3440" s="9">
        <v>5</v>
      </c>
      <c r="G3440" s="9" t="s">
        <v>36</v>
      </c>
    </row>
    <row r="3441" spans="1:7" x14ac:dyDescent="0.3">
      <c r="A3441" s="9">
        <v>4588</v>
      </c>
      <c r="B3441" s="9" t="s">
        <v>40</v>
      </c>
      <c r="C3441" s="9">
        <v>2411</v>
      </c>
      <c r="D3441" s="9" t="s">
        <v>46</v>
      </c>
      <c r="E3441" s="12">
        <v>48804</v>
      </c>
      <c r="F3441" s="9">
        <v>5</v>
      </c>
      <c r="G3441" s="9" t="s">
        <v>38</v>
      </c>
    </row>
    <row r="3442" spans="1:7" x14ac:dyDescent="0.3">
      <c r="A3442" s="9">
        <v>4589</v>
      </c>
      <c r="B3442" s="9" t="s">
        <v>40</v>
      </c>
      <c r="C3442" s="9">
        <v>2420</v>
      </c>
      <c r="D3442" s="9" t="s">
        <v>45</v>
      </c>
      <c r="E3442" s="12">
        <v>48805</v>
      </c>
      <c r="F3442" s="9">
        <v>5</v>
      </c>
      <c r="G3442" s="9" t="s">
        <v>38</v>
      </c>
    </row>
    <row r="3443" spans="1:7" x14ac:dyDescent="0.3">
      <c r="A3443" s="9">
        <v>4590</v>
      </c>
      <c r="B3443" s="9" t="s">
        <v>34</v>
      </c>
      <c r="C3443" s="9">
        <v>2419</v>
      </c>
      <c r="D3443" s="9" t="s">
        <v>46</v>
      </c>
      <c r="E3443" s="12">
        <v>48806</v>
      </c>
      <c r="F3443" s="9">
        <v>5</v>
      </c>
      <c r="G3443" s="9" t="s">
        <v>38</v>
      </c>
    </row>
    <row r="3444" spans="1:7" x14ac:dyDescent="0.3">
      <c r="A3444" s="9">
        <v>4591</v>
      </c>
      <c r="B3444" s="9" t="s">
        <v>37</v>
      </c>
      <c r="C3444" s="9">
        <v>2419</v>
      </c>
      <c r="D3444" s="9" t="s">
        <v>46</v>
      </c>
      <c r="E3444" s="12">
        <v>48807</v>
      </c>
      <c r="F3444" s="9">
        <v>5</v>
      </c>
      <c r="G3444" s="9" t="s">
        <v>38</v>
      </c>
    </row>
    <row r="3445" spans="1:7" x14ac:dyDescent="0.3">
      <c r="A3445" s="9">
        <v>4592</v>
      </c>
      <c r="B3445" s="9" t="s">
        <v>37</v>
      </c>
      <c r="C3445" s="9">
        <v>2415</v>
      </c>
      <c r="D3445" s="9" t="s">
        <v>43</v>
      </c>
      <c r="E3445" s="12">
        <v>48808</v>
      </c>
      <c r="F3445" s="9">
        <v>5</v>
      </c>
      <c r="G3445" s="9" t="s">
        <v>38</v>
      </c>
    </row>
    <row r="3446" spans="1:7" x14ac:dyDescent="0.3">
      <c r="A3446" s="9">
        <v>4593</v>
      </c>
      <c r="B3446" s="9" t="s">
        <v>34</v>
      </c>
      <c r="C3446" s="9">
        <v>2419</v>
      </c>
      <c r="D3446" s="9" t="s">
        <v>46</v>
      </c>
      <c r="E3446" s="12">
        <v>48809</v>
      </c>
      <c r="F3446" s="9">
        <v>5</v>
      </c>
      <c r="G3446" s="9" t="s">
        <v>38</v>
      </c>
    </row>
    <row r="3447" spans="1:7" x14ac:dyDescent="0.3">
      <c r="A3447" s="9">
        <v>4594</v>
      </c>
      <c r="B3447" s="9" t="s">
        <v>34</v>
      </c>
      <c r="C3447" s="9">
        <v>2409</v>
      </c>
      <c r="D3447" s="9" t="s">
        <v>45</v>
      </c>
      <c r="E3447" s="12">
        <v>48810</v>
      </c>
      <c r="F3447" s="9">
        <v>5</v>
      </c>
      <c r="G3447" s="9" t="s">
        <v>38</v>
      </c>
    </row>
    <row r="3448" spans="1:7" x14ac:dyDescent="0.3">
      <c r="A3448" s="9">
        <v>4595</v>
      </c>
      <c r="B3448" s="9" t="s">
        <v>40</v>
      </c>
      <c r="C3448" s="9">
        <v>2405</v>
      </c>
      <c r="D3448" s="9" t="s">
        <v>46</v>
      </c>
      <c r="E3448" s="12">
        <v>48811</v>
      </c>
      <c r="F3448" s="9">
        <v>5</v>
      </c>
      <c r="G3448" s="9" t="s">
        <v>38</v>
      </c>
    </row>
    <row r="3449" spans="1:7" x14ac:dyDescent="0.3">
      <c r="A3449" s="9">
        <v>4596</v>
      </c>
      <c r="B3449" s="9" t="s">
        <v>34</v>
      </c>
      <c r="C3449" s="9">
        <v>2417</v>
      </c>
      <c r="D3449" s="9" t="s">
        <v>45</v>
      </c>
      <c r="E3449" s="12">
        <v>48812</v>
      </c>
      <c r="F3449" s="9">
        <v>5</v>
      </c>
      <c r="G3449" s="9" t="s">
        <v>38</v>
      </c>
    </row>
    <row r="3450" spans="1:7" x14ac:dyDescent="0.3">
      <c r="A3450" s="9">
        <v>4597</v>
      </c>
      <c r="B3450" s="9" t="s">
        <v>37</v>
      </c>
      <c r="C3450" s="9">
        <v>2413</v>
      </c>
      <c r="D3450" s="9" t="s">
        <v>45</v>
      </c>
      <c r="E3450" s="12">
        <v>48813</v>
      </c>
      <c r="F3450" s="9">
        <v>5</v>
      </c>
      <c r="G3450" s="9" t="s">
        <v>38</v>
      </c>
    </row>
    <row r="3451" spans="1:7" x14ac:dyDescent="0.3">
      <c r="A3451" s="9">
        <v>4598</v>
      </c>
      <c r="B3451" s="9" t="s">
        <v>41</v>
      </c>
      <c r="C3451" s="9">
        <v>2403</v>
      </c>
      <c r="D3451" s="9" t="s">
        <v>43</v>
      </c>
      <c r="E3451" s="12">
        <v>48814</v>
      </c>
      <c r="F3451" s="9">
        <v>5</v>
      </c>
      <c r="G3451" s="9" t="s">
        <v>36</v>
      </c>
    </row>
    <row r="3452" spans="1:7" x14ac:dyDescent="0.3">
      <c r="A3452" s="9">
        <v>4599</v>
      </c>
      <c r="B3452" s="9" t="s">
        <v>37</v>
      </c>
      <c r="C3452" s="9">
        <v>2414</v>
      </c>
      <c r="D3452" s="9" t="s">
        <v>43</v>
      </c>
      <c r="E3452" s="12">
        <v>48815</v>
      </c>
      <c r="F3452" s="9">
        <v>5</v>
      </c>
      <c r="G3452" s="9" t="s">
        <v>38</v>
      </c>
    </row>
    <row r="3453" spans="1:7" x14ac:dyDescent="0.3">
      <c r="A3453" s="9">
        <v>4600</v>
      </c>
      <c r="B3453" s="9" t="s">
        <v>37</v>
      </c>
      <c r="C3453" s="9">
        <v>2409</v>
      </c>
      <c r="D3453" s="9" t="s">
        <v>46</v>
      </c>
      <c r="E3453" s="12">
        <v>48816</v>
      </c>
      <c r="F3453" s="9">
        <v>5</v>
      </c>
      <c r="G3453" s="9" t="s">
        <v>38</v>
      </c>
    </row>
    <row r="3454" spans="1:7" x14ac:dyDescent="0.3">
      <c r="A3454" s="9">
        <v>4601</v>
      </c>
      <c r="B3454" s="9" t="s">
        <v>37</v>
      </c>
      <c r="C3454" s="9">
        <v>2417</v>
      </c>
      <c r="D3454" s="9" t="s">
        <v>35</v>
      </c>
      <c r="E3454" s="12">
        <v>48817</v>
      </c>
      <c r="F3454" s="9">
        <v>5</v>
      </c>
      <c r="G3454" s="9" t="s">
        <v>36</v>
      </c>
    </row>
    <row r="3455" spans="1:7" x14ac:dyDescent="0.3">
      <c r="A3455" s="9">
        <v>4602</v>
      </c>
      <c r="B3455" s="9" t="s">
        <v>34</v>
      </c>
      <c r="C3455" s="9">
        <v>2406</v>
      </c>
      <c r="D3455" s="9" t="s">
        <v>45</v>
      </c>
      <c r="E3455" s="12">
        <v>48818</v>
      </c>
      <c r="F3455" s="9">
        <v>24</v>
      </c>
      <c r="G3455" s="9" t="s">
        <v>38</v>
      </c>
    </row>
    <row r="3456" spans="1:7" x14ac:dyDescent="0.3">
      <c r="A3456" s="9">
        <v>4603</v>
      </c>
      <c r="B3456" s="9" t="s">
        <v>34</v>
      </c>
      <c r="C3456" s="9">
        <v>2421</v>
      </c>
      <c r="D3456" s="9" t="s">
        <v>47</v>
      </c>
      <c r="E3456" s="12">
        <v>48819</v>
      </c>
      <c r="F3456" s="9">
        <v>5</v>
      </c>
      <c r="G3456" s="9" t="s">
        <v>38</v>
      </c>
    </row>
    <row r="3457" spans="1:7" x14ac:dyDescent="0.3">
      <c r="A3457" s="9">
        <v>4604</v>
      </c>
      <c r="B3457" s="9" t="s">
        <v>37</v>
      </c>
      <c r="C3457" s="9">
        <v>2413</v>
      </c>
      <c r="D3457" s="9" t="s">
        <v>46</v>
      </c>
      <c r="E3457" s="12">
        <v>48820</v>
      </c>
      <c r="F3457" s="9">
        <v>5</v>
      </c>
      <c r="G3457" s="9" t="s">
        <v>38</v>
      </c>
    </row>
    <row r="3458" spans="1:7" x14ac:dyDescent="0.3">
      <c r="A3458" s="9">
        <v>4605</v>
      </c>
      <c r="B3458" s="9" t="s">
        <v>37</v>
      </c>
      <c r="C3458" s="9">
        <v>2408</v>
      </c>
      <c r="D3458" s="9" t="s">
        <v>43</v>
      </c>
      <c r="E3458" s="12">
        <v>48821</v>
      </c>
      <c r="F3458" s="9">
        <v>5</v>
      </c>
      <c r="G3458" s="9" t="s">
        <v>36</v>
      </c>
    </row>
    <row r="3459" spans="1:7" x14ac:dyDescent="0.3">
      <c r="A3459" s="9">
        <v>4606</v>
      </c>
      <c r="B3459" s="9" t="s">
        <v>37</v>
      </c>
      <c r="C3459" s="9">
        <v>2408</v>
      </c>
      <c r="D3459" s="9" t="s">
        <v>45</v>
      </c>
      <c r="E3459" s="12">
        <v>48822</v>
      </c>
      <c r="F3459" s="9">
        <v>5</v>
      </c>
      <c r="G3459" s="9" t="s">
        <v>36</v>
      </c>
    </row>
    <row r="3460" spans="1:7" x14ac:dyDescent="0.3">
      <c r="A3460" s="9">
        <v>4607</v>
      </c>
      <c r="B3460" s="9" t="s">
        <v>40</v>
      </c>
      <c r="C3460" s="9">
        <v>2415</v>
      </c>
      <c r="D3460" s="9" t="s">
        <v>45</v>
      </c>
      <c r="E3460" s="12">
        <v>48823</v>
      </c>
      <c r="F3460" s="9">
        <v>5</v>
      </c>
      <c r="G3460" s="9" t="s">
        <v>38</v>
      </c>
    </row>
    <row r="3461" spans="1:7" x14ac:dyDescent="0.3">
      <c r="A3461" s="9">
        <v>4608</v>
      </c>
      <c r="B3461" s="9" t="s">
        <v>40</v>
      </c>
      <c r="C3461" s="9">
        <v>2420</v>
      </c>
      <c r="D3461" s="9" t="s">
        <v>45</v>
      </c>
      <c r="E3461" s="12">
        <v>48824</v>
      </c>
      <c r="F3461" s="9">
        <v>5</v>
      </c>
      <c r="G3461" s="9" t="s">
        <v>38</v>
      </c>
    </row>
    <row r="3462" spans="1:7" x14ac:dyDescent="0.3">
      <c r="A3462" s="9">
        <v>4609</v>
      </c>
      <c r="B3462" s="9" t="s">
        <v>37</v>
      </c>
      <c r="C3462" s="9">
        <v>2407</v>
      </c>
      <c r="D3462" s="9" t="s">
        <v>45</v>
      </c>
      <c r="E3462" s="12">
        <v>48825</v>
      </c>
      <c r="F3462" s="9">
        <v>5</v>
      </c>
      <c r="G3462" s="9" t="s">
        <v>38</v>
      </c>
    </row>
    <row r="3463" spans="1:7" x14ac:dyDescent="0.3">
      <c r="A3463" s="9">
        <v>4610</v>
      </c>
      <c r="B3463" s="9" t="s">
        <v>44</v>
      </c>
      <c r="C3463" s="9">
        <v>2404</v>
      </c>
      <c r="D3463" s="9" t="s">
        <v>45</v>
      </c>
      <c r="E3463" s="12">
        <v>48826</v>
      </c>
      <c r="F3463" s="9">
        <v>5</v>
      </c>
      <c r="G3463" s="9" t="s">
        <v>38</v>
      </c>
    </row>
    <row r="3464" spans="1:7" x14ac:dyDescent="0.3">
      <c r="A3464" s="9">
        <v>4611</v>
      </c>
      <c r="B3464" s="9" t="s">
        <v>34</v>
      </c>
      <c r="C3464" s="9">
        <v>2418</v>
      </c>
      <c r="D3464" s="9" t="s">
        <v>46</v>
      </c>
      <c r="E3464" s="12">
        <v>48827</v>
      </c>
      <c r="F3464" s="9">
        <v>5</v>
      </c>
      <c r="G3464" s="9" t="s">
        <v>36</v>
      </c>
    </row>
    <row r="3465" spans="1:7" x14ac:dyDescent="0.3">
      <c r="A3465" s="9">
        <v>4612</v>
      </c>
      <c r="B3465" s="9" t="s">
        <v>40</v>
      </c>
      <c r="C3465" s="9">
        <v>2424</v>
      </c>
      <c r="D3465" s="9" t="s">
        <v>39</v>
      </c>
      <c r="E3465" s="12">
        <v>48828</v>
      </c>
      <c r="F3465" s="9">
        <v>5</v>
      </c>
      <c r="G3465" s="9" t="s">
        <v>36</v>
      </c>
    </row>
    <row r="3466" spans="1:7" x14ac:dyDescent="0.3">
      <c r="A3466" s="9">
        <v>4613</v>
      </c>
      <c r="B3466" s="9" t="s">
        <v>37</v>
      </c>
      <c r="C3466" s="9">
        <v>2419</v>
      </c>
      <c r="D3466" s="9" t="s">
        <v>35</v>
      </c>
      <c r="E3466" s="12">
        <v>48829</v>
      </c>
      <c r="F3466" s="9">
        <v>5</v>
      </c>
      <c r="G3466" s="9" t="s">
        <v>36</v>
      </c>
    </row>
    <row r="3467" spans="1:7" x14ac:dyDescent="0.3">
      <c r="A3467" s="9">
        <v>4614</v>
      </c>
      <c r="B3467" s="9" t="s">
        <v>40</v>
      </c>
      <c r="C3467" s="9">
        <v>2414</v>
      </c>
      <c r="D3467" s="9" t="s">
        <v>43</v>
      </c>
      <c r="E3467" s="12">
        <v>48830</v>
      </c>
      <c r="F3467" s="9">
        <v>5</v>
      </c>
      <c r="G3467" s="9" t="s">
        <v>38</v>
      </c>
    </row>
    <row r="3468" spans="1:7" x14ac:dyDescent="0.3">
      <c r="A3468" s="9">
        <v>4615</v>
      </c>
      <c r="B3468" s="9" t="s">
        <v>40</v>
      </c>
      <c r="C3468" s="9">
        <v>2419</v>
      </c>
      <c r="D3468" s="9" t="s">
        <v>47</v>
      </c>
      <c r="E3468" s="12">
        <v>48831</v>
      </c>
      <c r="F3468" s="9">
        <v>5</v>
      </c>
      <c r="G3468" s="9" t="s">
        <v>36</v>
      </c>
    </row>
    <row r="3469" spans="1:7" x14ac:dyDescent="0.3">
      <c r="A3469" s="9">
        <v>4616</v>
      </c>
      <c r="B3469" s="9" t="s">
        <v>37</v>
      </c>
      <c r="C3469" s="9">
        <v>2420</v>
      </c>
      <c r="D3469" s="9" t="s">
        <v>46</v>
      </c>
      <c r="E3469" s="12">
        <v>48832</v>
      </c>
      <c r="F3469" s="9">
        <v>5</v>
      </c>
      <c r="G3469" s="9" t="s">
        <v>38</v>
      </c>
    </row>
    <row r="3470" spans="1:7" x14ac:dyDescent="0.3">
      <c r="A3470" s="9">
        <v>4617</v>
      </c>
      <c r="B3470" s="9" t="s">
        <v>37</v>
      </c>
      <c r="C3470" s="9">
        <v>2414</v>
      </c>
      <c r="D3470" s="9" t="s">
        <v>45</v>
      </c>
      <c r="E3470" s="12">
        <v>48833</v>
      </c>
      <c r="F3470" s="9">
        <v>5</v>
      </c>
      <c r="G3470" s="9" t="s">
        <v>38</v>
      </c>
    </row>
    <row r="3471" spans="1:7" x14ac:dyDescent="0.3">
      <c r="A3471" s="9">
        <v>4618</v>
      </c>
      <c r="B3471" s="9" t="s">
        <v>34</v>
      </c>
      <c r="C3471" s="9">
        <v>2418</v>
      </c>
      <c r="D3471" s="9" t="s">
        <v>46</v>
      </c>
      <c r="E3471" s="12">
        <v>48834</v>
      </c>
      <c r="F3471" s="9">
        <v>5</v>
      </c>
      <c r="G3471" s="9" t="s">
        <v>36</v>
      </c>
    </row>
    <row r="3472" spans="1:7" x14ac:dyDescent="0.3">
      <c r="A3472" s="9">
        <v>4619</v>
      </c>
      <c r="B3472" s="9" t="s">
        <v>34</v>
      </c>
      <c r="C3472" s="9">
        <v>2401</v>
      </c>
      <c r="D3472" s="9" t="s">
        <v>39</v>
      </c>
      <c r="E3472" s="12">
        <v>48835</v>
      </c>
      <c r="F3472" s="9">
        <v>5</v>
      </c>
      <c r="G3472" s="9" t="s">
        <v>36</v>
      </c>
    </row>
    <row r="3473" spans="1:7" x14ac:dyDescent="0.3">
      <c r="A3473" s="9">
        <v>4620</v>
      </c>
      <c r="B3473" s="9" t="s">
        <v>34</v>
      </c>
      <c r="C3473" s="9">
        <v>2405</v>
      </c>
      <c r="D3473" s="9" t="s">
        <v>43</v>
      </c>
      <c r="E3473" s="12">
        <v>48836</v>
      </c>
      <c r="F3473" s="9">
        <v>5</v>
      </c>
      <c r="G3473" s="9" t="s">
        <v>36</v>
      </c>
    </row>
    <row r="3474" spans="1:7" x14ac:dyDescent="0.3">
      <c r="A3474" s="9">
        <v>4621</v>
      </c>
      <c r="B3474" s="9" t="s">
        <v>40</v>
      </c>
      <c r="C3474" s="9">
        <v>2407</v>
      </c>
      <c r="D3474" s="9" t="s">
        <v>46</v>
      </c>
      <c r="E3474" s="12">
        <v>48837</v>
      </c>
      <c r="F3474" s="9">
        <v>5</v>
      </c>
      <c r="G3474" s="9" t="s">
        <v>38</v>
      </c>
    </row>
    <row r="3475" spans="1:7" x14ac:dyDescent="0.3">
      <c r="A3475" s="9">
        <v>4622</v>
      </c>
      <c r="B3475" s="9" t="s">
        <v>34</v>
      </c>
      <c r="C3475" s="9">
        <v>2420</v>
      </c>
      <c r="D3475" s="9" t="s">
        <v>47</v>
      </c>
      <c r="E3475" s="12">
        <v>48838</v>
      </c>
      <c r="F3475" s="9">
        <v>5</v>
      </c>
      <c r="G3475" s="9" t="s">
        <v>38</v>
      </c>
    </row>
    <row r="3476" spans="1:7" x14ac:dyDescent="0.3">
      <c r="A3476" s="9">
        <v>4623</v>
      </c>
      <c r="B3476" s="9" t="s">
        <v>37</v>
      </c>
      <c r="C3476" s="9">
        <v>2408</v>
      </c>
      <c r="D3476" s="9" t="s">
        <v>43</v>
      </c>
      <c r="E3476" s="12">
        <v>48839</v>
      </c>
      <c r="F3476" s="9">
        <v>5</v>
      </c>
      <c r="G3476" s="9" t="s">
        <v>36</v>
      </c>
    </row>
    <row r="3477" spans="1:7" x14ac:dyDescent="0.3">
      <c r="A3477" s="9">
        <v>4624</v>
      </c>
      <c r="B3477" s="9" t="s">
        <v>34</v>
      </c>
      <c r="C3477" s="9">
        <v>2402</v>
      </c>
      <c r="D3477" s="9" t="s">
        <v>46</v>
      </c>
      <c r="E3477" s="12">
        <v>48840</v>
      </c>
      <c r="F3477" s="9">
        <v>5</v>
      </c>
      <c r="G3477" s="9" t="s">
        <v>36</v>
      </c>
    </row>
    <row r="3478" spans="1:7" x14ac:dyDescent="0.3">
      <c r="A3478" s="9">
        <v>4625</v>
      </c>
      <c r="B3478" s="9" t="s">
        <v>40</v>
      </c>
      <c r="C3478" s="9">
        <v>2401</v>
      </c>
      <c r="D3478" s="9" t="s">
        <v>35</v>
      </c>
      <c r="E3478" s="12">
        <v>48841</v>
      </c>
      <c r="F3478" s="9">
        <v>5</v>
      </c>
      <c r="G3478" s="9" t="s">
        <v>36</v>
      </c>
    </row>
    <row r="3479" spans="1:7" x14ac:dyDescent="0.3">
      <c r="A3479" s="9">
        <v>4626</v>
      </c>
      <c r="B3479" s="9" t="s">
        <v>34</v>
      </c>
      <c r="C3479" s="9">
        <v>2405</v>
      </c>
      <c r="D3479" s="9" t="s">
        <v>45</v>
      </c>
      <c r="E3479" s="12">
        <v>48842</v>
      </c>
      <c r="F3479" s="9">
        <v>5</v>
      </c>
      <c r="G3479" s="9" t="s">
        <v>38</v>
      </c>
    </row>
    <row r="3480" spans="1:7" x14ac:dyDescent="0.3">
      <c r="A3480" s="9">
        <v>4627</v>
      </c>
      <c r="B3480" s="9" t="s">
        <v>34</v>
      </c>
      <c r="C3480" s="9">
        <v>2421</v>
      </c>
      <c r="D3480" s="9" t="s">
        <v>35</v>
      </c>
      <c r="E3480" s="12">
        <v>48843</v>
      </c>
      <c r="F3480" s="9">
        <v>5</v>
      </c>
      <c r="G3480" s="9" t="s">
        <v>36</v>
      </c>
    </row>
    <row r="3481" spans="1:7" x14ac:dyDescent="0.3">
      <c r="A3481" s="9">
        <v>4628</v>
      </c>
      <c r="B3481" s="9" t="s">
        <v>34</v>
      </c>
      <c r="C3481" s="9">
        <v>2421</v>
      </c>
      <c r="D3481" s="9" t="s">
        <v>35</v>
      </c>
      <c r="E3481" s="12">
        <v>48844</v>
      </c>
      <c r="F3481" s="9">
        <v>5</v>
      </c>
      <c r="G3481" s="9" t="s">
        <v>36</v>
      </c>
    </row>
    <row r="3482" spans="1:7" x14ac:dyDescent="0.3">
      <c r="A3482" s="9">
        <v>4629</v>
      </c>
      <c r="B3482" s="9" t="s">
        <v>37</v>
      </c>
      <c r="C3482" s="9">
        <v>2415</v>
      </c>
      <c r="D3482" s="9" t="s">
        <v>47</v>
      </c>
      <c r="E3482" s="12">
        <v>48845</v>
      </c>
      <c r="F3482" s="9">
        <v>5</v>
      </c>
      <c r="G3482" s="9" t="s">
        <v>36</v>
      </c>
    </row>
    <row r="3483" spans="1:7" x14ac:dyDescent="0.3">
      <c r="A3483" s="9">
        <v>4630</v>
      </c>
      <c r="B3483" s="9" t="s">
        <v>40</v>
      </c>
      <c r="C3483" s="9">
        <v>2418</v>
      </c>
      <c r="D3483" s="9" t="s">
        <v>45</v>
      </c>
      <c r="E3483" s="12">
        <v>48846</v>
      </c>
      <c r="F3483" s="9">
        <v>5</v>
      </c>
      <c r="G3483" s="9" t="s">
        <v>38</v>
      </c>
    </row>
    <row r="3484" spans="1:7" x14ac:dyDescent="0.3">
      <c r="A3484" s="9">
        <v>4631</v>
      </c>
      <c r="B3484" s="9" t="s">
        <v>37</v>
      </c>
      <c r="C3484" s="9">
        <v>2419</v>
      </c>
      <c r="D3484" s="9" t="s">
        <v>45</v>
      </c>
      <c r="E3484" s="12">
        <v>48847</v>
      </c>
      <c r="F3484" s="9">
        <v>5</v>
      </c>
      <c r="G3484" s="9" t="s">
        <v>36</v>
      </c>
    </row>
    <row r="3485" spans="1:7" x14ac:dyDescent="0.3">
      <c r="A3485" s="9">
        <v>4632</v>
      </c>
      <c r="B3485" s="9" t="s">
        <v>37</v>
      </c>
      <c r="C3485" s="9">
        <v>2419</v>
      </c>
      <c r="D3485" s="9" t="s">
        <v>47</v>
      </c>
      <c r="E3485" s="12">
        <v>48848</v>
      </c>
      <c r="F3485" s="9">
        <v>5</v>
      </c>
      <c r="G3485" s="9" t="s">
        <v>38</v>
      </c>
    </row>
    <row r="3486" spans="1:7" x14ac:dyDescent="0.3">
      <c r="A3486" s="9">
        <v>4633</v>
      </c>
      <c r="B3486" s="9" t="s">
        <v>37</v>
      </c>
      <c r="C3486" s="9">
        <v>2419</v>
      </c>
      <c r="D3486" s="9" t="s">
        <v>35</v>
      </c>
      <c r="E3486" s="12">
        <v>48849</v>
      </c>
      <c r="F3486" s="9">
        <v>5</v>
      </c>
      <c r="G3486" s="9" t="s">
        <v>36</v>
      </c>
    </row>
    <row r="3487" spans="1:7" x14ac:dyDescent="0.3">
      <c r="A3487" s="9">
        <v>4634</v>
      </c>
      <c r="B3487" s="9" t="s">
        <v>34</v>
      </c>
      <c r="C3487" s="9">
        <v>2415</v>
      </c>
      <c r="D3487" s="9" t="s">
        <v>46</v>
      </c>
      <c r="E3487" s="12">
        <v>48850</v>
      </c>
      <c r="F3487" s="9">
        <v>5</v>
      </c>
      <c r="G3487" s="9" t="s">
        <v>36</v>
      </c>
    </row>
    <row r="3488" spans="1:7" x14ac:dyDescent="0.3">
      <c r="A3488" s="9">
        <v>4635</v>
      </c>
      <c r="B3488" s="9" t="s">
        <v>34</v>
      </c>
      <c r="C3488" s="9">
        <v>2421</v>
      </c>
      <c r="D3488" s="9" t="s">
        <v>43</v>
      </c>
      <c r="E3488" s="12">
        <v>48851</v>
      </c>
      <c r="F3488" s="9">
        <v>5</v>
      </c>
      <c r="G3488" s="9" t="s">
        <v>38</v>
      </c>
    </row>
    <row r="3489" spans="1:7" x14ac:dyDescent="0.3">
      <c r="A3489" s="9">
        <v>4637</v>
      </c>
      <c r="B3489" s="9" t="s">
        <v>37</v>
      </c>
      <c r="C3489" s="9">
        <v>2403</v>
      </c>
      <c r="D3489" s="9" t="s">
        <v>46</v>
      </c>
      <c r="E3489" s="12">
        <v>48852</v>
      </c>
      <c r="F3489" s="9">
        <v>5</v>
      </c>
      <c r="G3489" s="9" t="s">
        <v>38</v>
      </c>
    </row>
    <row r="3490" spans="1:7" x14ac:dyDescent="0.3">
      <c r="A3490" s="9">
        <v>4638</v>
      </c>
      <c r="B3490" s="9" t="s">
        <v>37</v>
      </c>
      <c r="C3490" s="9">
        <v>2405</v>
      </c>
      <c r="D3490" s="9" t="s">
        <v>47</v>
      </c>
      <c r="E3490" s="12">
        <v>48853</v>
      </c>
      <c r="F3490" s="9">
        <v>5</v>
      </c>
      <c r="G3490" s="9" t="s">
        <v>36</v>
      </c>
    </row>
    <row r="3491" spans="1:7" x14ac:dyDescent="0.3">
      <c r="A3491" s="9">
        <v>4639</v>
      </c>
      <c r="B3491" s="9" t="s">
        <v>37</v>
      </c>
      <c r="C3491" s="9">
        <v>2407</v>
      </c>
      <c r="D3491" s="9" t="s">
        <v>35</v>
      </c>
      <c r="E3491" s="12">
        <v>48854</v>
      </c>
      <c r="F3491" s="9">
        <v>5</v>
      </c>
      <c r="G3491" s="9" t="s">
        <v>36</v>
      </c>
    </row>
    <row r="3492" spans="1:7" x14ac:dyDescent="0.3">
      <c r="A3492" s="9">
        <v>4640</v>
      </c>
      <c r="B3492" s="9" t="s">
        <v>34</v>
      </c>
      <c r="C3492" s="9">
        <v>2405</v>
      </c>
      <c r="D3492" s="9" t="s">
        <v>43</v>
      </c>
      <c r="E3492" s="12">
        <v>48855</v>
      </c>
      <c r="F3492" s="9">
        <v>5</v>
      </c>
      <c r="G3492" s="9" t="s">
        <v>36</v>
      </c>
    </row>
    <row r="3493" spans="1:7" x14ac:dyDescent="0.3">
      <c r="A3493" s="9">
        <v>4641</v>
      </c>
      <c r="B3493" s="9" t="s">
        <v>34</v>
      </c>
      <c r="C3493" s="9">
        <v>2421</v>
      </c>
      <c r="D3493" s="9" t="s">
        <v>45</v>
      </c>
      <c r="E3493" s="12">
        <v>48856</v>
      </c>
      <c r="F3493" s="9">
        <v>5</v>
      </c>
      <c r="G3493" s="9" t="s">
        <v>36</v>
      </c>
    </row>
    <row r="3494" spans="1:7" x14ac:dyDescent="0.3">
      <c r="A3494" s="9">
        <v>4642</v>
      </c>
      <c r="B3494" s="9" t="s">
        <v>34</v>
      </c>
      <c r="C3494" s="9">
        <v>2405</v>
      </c>
      <c r="D3494" s="9" t="s">
        <v>46</v>
      </c>
      <c r="E3494" s="12">
        <v>48857</v>
      </c>
      <c r="F3494" s="9">
        <v>5</v>
      </c>
      <c r="G3494" s="9" t="s">
        <v>36</v>
      </c>
    </row>
    <row r="3495" spans="1:7" x14ac:dyDescent="0.3">
      <c r="A3495" s="9">
        <v>4643</v>
      </c>
      <c r="B3495" s="9" t="s">
        <v>37</v>
      </c>
      <c r="C3495" s="9">
        <v>2405</v>
      </c>
      <c r="D3495" s="9" t="s">
        <v>43</v>
      </c>
      <c r="E3495" s="12">
        <v>48858</v>
      </c>
      <c r="F3495" s="9">
        <v>5</v>
      </c>
      <c r="G3495" s="9" t="s">
        <v>38</v>
      </c>
    </row>
    <row r="3496" spans="1:7" x14ac:dyDescent="0.3">
      <c r="A3496" s="9">
        <v>4644</v>
      </c>
      <c r="B3496" s="9" t="s">
        <v>34</v>
      </c>
      <c r="C3496" s="9">
        <v>2416</v>
      </c>
      <c r="D3496" s="9" t="s">
        <v>45</v>
      </c>
      <c r="E3496" s="12">
        <v>48859</v>
      </c>
      <c r="F3496" s="9">
        <v>6</v>
      </c>
      <c r="G3496" s="9" t="s">
        <v>38</v>
      </c>
    </row>
    <row r="3497" spans="1:7" x14ac:dyDescent="0.3">
      <c r="A3497" s="9">
        <v>4645</v>
      </c>
      <c r="B3497" s="9" t="s">
        <v>37</v>
      </c>
      <c r="C3497" s="9">
        <v>2416</v>
      </c>
      <c r="D3497" s="9" t="s">
        <v>47</v>
      </c>
      <c r="E3497" s="12">
        <v>48860</v>
      </c>
      <c r="F3497" s="9">
        <v>5</v>
      </c>
      <c r="G3497" s="9" t="s">
        <v>36</v>
      </c>
    </row>
    <row r="3498" spans="1:7" x14ac:dyDescent="0.3">
      <c r="A3498" s="9">
        <v>4646</v>
      </c>
      <c r="B3498" s="9" t="s">
        <v>37</v>
      </c>
      <c r="C3498" s="9">
        <v>2408</v>
      </c>
      <c r="D3498" s="9" t="s">
        <v>39</v>
      </c>
      <c r="E3498" s="12">
        <v>48861</v>
      </c>
      <c r="F3498" s="9">
        <v>5</v>
      </c>
      <c r="G3498" s="9" t="s">
        <v>36</v>
      </c>
    </row>
    <row r="3499" spans="1:7" x14ac:dyDescent="0.3">
      <c r="A3499" s="9">
        <v>4647</v>
      </c>
      <c r="B3499" s="9" t="s">
        <v>37</v>
      </c>
      <c r="C3499" s="9">
        <v>2419</v>
      </c>
      <c r="D3499" s="9" t="s">
        <v>47</v>
      </c>
      <c r="E3499" s="12">
        <v>48862</v>
      </c>
      <c r="F3499" s="9">
        <v>5</v>
      </c>
      <c r="G3499" s="9" t="s">
        <v>38</v>
      </c>
    </row>
    <row r="3500" spans="1:7" x14ac:dyDescent="0.3">
      <c r="A3500" s="9">
        <v>4648</v>
      </c>
      <c r="B3500" s="9" t="s">
        <v>37</v>
      </c>
      <c r="C3500" s="9">
        <v>2424</v>
      </c>
      <c r="D3500" s="9" t="s">
        <v>45</v>
      </c>
      <c r="E3500" s="12">
        <v>48863</v>
      </c>
      <c r="F3500" s="9">
        <v>5</v>
      </c>
      <c r="G3500" s="9" t="s">
        <v>38</v>
      </c>
    </row>
    <row r="3501" spans="1:7" x14ac:dyDescent="0.3">
      <c r="A3501" s="9">
        <v>4649</v>
      </c>
      <c r="B3501" s="9" t="s">
        <v>37</v>
      </c>
      <c r="C3501" s="9">
        <v>2412</v>
      </c>
      <c r="D3501" s="9" t="s">
        <v>46</v>
      </c>
      <c r="E3501" s="12">
        <v>48864</v>
      </c>
      <c r="F3501" s="9">
        <v>5</v>
      </c>
      <c r="G3501" s="9" t="s">
        <v>38</v>
      </c>
    </row>
    <row r="3502" spans="1:7" x14ac:dyDescent="0.3">
      <c r="A3502" s="9">
        <v>4650</v>
      </c>
      <c r="B3502" s="9" t="s">
        <v>40</v>
      </c>
      <c r="C3502" s="9">
        <v>2408</v>
      </c>
      <c r="D3502" s="9" t="s">
        <v>47</v>
      </c>
      <c r="E3502" s="12">
        <v>48865</v>
      </c>
      <c r="F3502" s="9">
        <v>5</v>
      </c>
      <c r="G3502" s="9" t="s">
        <v>36</v>
      </c>
    </row>
    <row r="3503" spans="1:7" x14ac:dyDescent="0.3">
      <c r="A3503" s="9">
        <v>4651</v>
      </c>
      <c r="B3503" s="9" t="s">
        <v>34</v>
      </c>
      <c r="C3503" s="9">
        <v>2416</v>
      </c>
      <c r="D3503" s="9" t="s">
        <v>46</v>
      </c>
      <c r="E3503" s="12">
        <v>48866</v>
      </c>
      <c r="F3503" s="9">
        <v>5</v>
      </c>
      <c r="G3503" s="9" t="s">
        <v>38</v>
      </c>
    </row>
    <row r="3504" spans="1:7" x14ac:dyDescent="0.3">
      <c r="A3504" s="9">
        <v>4652</v>
      </c>
      <c r="B3504" s="9" t="s">
        <v>37</v>
      </c>
      <c r="C3504" s="9">
        <v>2412</v>
      </c>
      <c r="D3504" s="9" t="s">
        <v>46</v>
      </c>
      <c r="E3504" s="12">
        <v>48867</v>
      </c>
      <c r="F3504" s="9">
        <v>5</v>
      </c>
      <c r="G3504" s="9" t="s">
        <v>38</v>
      </c>
    </row>
    <row r="3505" spans="1:7" x14ac:dyDescent="0.3">
      <c r="A3505" s="9">
        <v>4653</v>
      </c>
      <c r="B3505" s="9" t="s">
        <v>37</v>
      </c>
      <c r="C3505" s="9">
        <v>2418</v>
      </c>
      <c r="D3505" s="9" t="s">
        <v>47</v>
      </c>
      <c r="E3505" s="12">
        <v>48868</v>
      </c>
      <c r="F3505" s="9">
        <v>5</v>
      </c>
      <c r="G3505" s="9" t="s">
        <v>36</v>
      </c>
    </row>
    <row r="3506" spans="1:7" x14ac:dyDescent="0.3">
      <c r="A3506" s="9">
        <v>4654</v>
      </c>
      <c r="B3506" s="9" t="s">
        <v>41</v>
      </c>
      <c r="C3506" s="9">
        <v>2413</v>
      </c>
      <c r="D3506" s="9" t="s">
        <v>43</v>
      </c>
      <c r="E3506" s="12">
        <v>48869</v>
      </c>
      <c r="F3506" s="9">
        <v>5</v>
      </c>
      <c r="G3506" s="9" t="s">
        <v>36</v>
      </c>
    </row>
    <row r="3507" spans="1:7" x14ac:dyDescent="0.3">
      <c r="A3507" s="9">
        <v>4656</v>
      </c>
      <c r="B3507" s="9" t="s">
        <v>40</v>
      </c>
      <c r="C3507" s="9">
        <v>2413</v>
      </c>
      <c r="D3507" s="9" t="s">
        <v>45</v>
      </c>
      <c r="E3507" s="12">
        <v>48870</v>
      </c>
      <c r="F3507" s="9">
        <v>5</v>
      </c>
      <c r="G3507" s="9" t="s">
        <v>36</v>
      </c>
    </row>
    <row r="3508" spans="1:7" x14ac:dyDescent="0.3">
      <c r="A3508" s="9">
        <v>4657</v>
      </c>
      <c r="B3508" s="9" t="s">
        <v>37</v>
      </c>
      <c r="C3508" s="9">
        <v>2419</v>
      </c>
      <c r="D3508" s="9" t="s">
        <v>45</v>
      </c>
      <c r="E3508" s="12">
        <v>48871</v>
      </c>
      <c r="F3508" s="9">
        <v>5</v>
      </c>
      <c r="G3508" s="9" t="s">
        <v>36</v>
      </c>
    </row>
    <row r="3509" spans="1:7" x14ac:dyDescent="0.3">
      <c r="A3509" s="9">
        <v>4658</v>
      </c>
      <c r="B3509" s="9" t="s">
        <v>37</v>
      </c>
      <c r="C3509" s="9">
        <v>2413</v>
      </c>
      <c r="D3509" s="9" t="s">
        <v>47</v>
      </c>
      <c r="E3509" s="12">
        <v>48872</v>
      </c>
      <c r="F3509" s="9">
        <v>5</v>
      </c>
      <c r="G3509" s="9" t="s">
        <v>36</v>
      </c>
    </row>
    <row r="3510" spans="1:7" x14ac:dyDescent="0.3">
      <c r="A3510" s="9">
        <v>4659</v>
      </c>
      <c r="B3510" s="9" t="s">
        <v>37</v>
      </c>
      <c r="C3510" s="9">
        <v>2405</v>
      </c>
      <c r="D3510" s="9" t="s">
        <v>46</v>
      </c>
      <c r="E3510" s="12">
        <v>48873</v>
      </c>
      <c r="F3510" s="9">
        <v>5</v>
      </c>
      <c r="G3510" s="9" t="s">
        <v>38</v>
      </c>
    </row>
    <row r="3511" spans="1:7" x14ac:dyDescent="0.3">
      <c r="A3511" s="9">
        <v>4660</v>
      </c>
      <c r="B3511" s="9" t="s">
        <v>37</v>
      </c>
      <c r="C3511" s="9">
        <v>2414</v>
      </c>
      <c r="D3511" s="9" t="s">
        <v>46</v>
      </c>
      <c r="E3511" s="12">
        <v>48874</v>
      </c>
      <c r="F3511" s="9">
        <v>5</v>
      </c>
      <c r="G3511" s="9" t="s">
        <v>38</v>
      </c>
    </row>
    <row r="3512" spans="1:7" x14ac:dyDescent="0.3">
      <c r="A3512" s="9">
        <v>4661</v>
      </c>
      <c r="B3512" s="9" t="s">
        <v>40</v>
      </c>
      <c r="C3512" s="9">
        <v>2401</v>
      </c>
      <c r="D3512" s="9" t="s">
        <v>43</v>
      </c>
      <c r="E3512" s="12">
        <v>48875</v>
      </c>
      <c r="F3512" s="9">
        <v>5</v>
      </c>
      <c r="G3512" s="9" t="s">
        <v>38</v>
      </c>
    </row>
    <row r="3513" spans="1:7" x14ac:dyDescent="0.3">
      <c r="A3513" s="9">
        <v>4662</v>
      </c>
      <c r="B3513" s="9" t="s">
        <v>34</v>
      </c>
      <c r="C3513" s="9">
        <v>2402</v>
      </c>
      <c r="D3513" s="9" t="s">
        <v>45</v>
      </c>
      <c r="E3513" s="12">
        <v>48876</v>
      </c>
      <c r="F3513" s="9">
        <v>5</v>
      </c>
      <c r="G3513" s="9" t="s">
        <v>38</v>
      </c>
    </row>
    <row r="3514" spans="1:7" x14ac:dyDescent="0.3">
      <c r="A3514" s="9">
        <v>4663</v>
      </c>
      <c r="B3514" s="9" t="s">
        <v>40</v>
      </c>
      <c r="C3514" s="9">
        <v>2415</v>
      </c>
      <c r="D3514" s="9" t="s">
        <v>45</v>
      </c>
      <c r="E3514" s="12">
        <v>48877</v>
      </c>
      <c r="F3514" s="9">
        <v>5</v>
      </c>
      <c r="G3514" s="9" t="s">
        <v>36</v>
      </c>
    </row>
    <row r="3515" spans="1:7" x14ac:dyDescent="0.3">
      <c r="A3515" s="9">
        <v>4664</v>
      </c>
      <c r="B3515" s="9" t="s">
        <v>37</v>
      </c>
      <c r="C3515" s="9">
        <v>2418</v>
      </c>
      <c r="D3515" s="9" t="s">
        <v>45</v>
      </c>
      <c r="E3515" s="12">
        <v>48878</v>
      </c>
      <c r="F3515" s="9">
        <v>5</v>
      </c>
      <c r="G3515" s="9" t="s">
        <v>38</v>
      </c>
    </row>
    <row r="3516" spans="1:7" x14ac:dyDescent="0.3">
      <c r="A3516" s="9">
        <v>4665</v>
      </c>
      <c r="B3516" s="9" t="s">
        <v>37</v>
      </c>
      <c r="C3516" s="9">
        <v>2417</v>
      </c>
      <c r="D3516" s="9" t="s">
        <v>47</v>
      </c>
      <c r="E3516" s="12">
        <v>48879</v>
      </c>
      <c r="F3516" s="9">
        <v>5</v>
      </c>
      <c r="G3516" s="9" t="s">
        <v>38</v>
      </c>
    </row>
    <row r="3517" spans="1:7" x14ac:dyDescent="0.3">
      <c r="A3517" s="9">
        <v>4666</v>
      </c>
      <c r="B3517" s="9" t="s">
        <v>37</v>
      </c>
      <c r="C3517" s="9">
        <v>2423</v>
      </c>
      <c r="D3517" s="9" t="s">
        <v>46</v>
      </c>
      <c r="E3517" s="12">
        <v>48880</v>
      </c>
      <c r="F3517" s="9">
        <v>5</v>
      </c>
      <c r="G3517" s="9" t="s">
        <v>38</v>
      </c>
    </row>
    <row r="3518" spans="1:7" x14ac:dyDescent="0.3">
      <c r="A3518" s="9">
        <v>4667</v>
      </c>
      <c r="B3518" s="9" t="s">
        <v>34</v>
      </c>
      <c r="C3518" s="9">
        <v>2418</v>
      </c>
      <c r="D3518" s="9" t="s">
        <v>45</v>
      </c>
      <c r="E3518" s="12">
        <v>48881</v>
      </c>
      <c r="F3518" s="9">
        <v>5</v>
      </c>
      <c r="G3518" s="9" t="s">
        <v>38</v>
      </c>
    </row>
    <row r="3519" spans="1:7" x14ac:dyDescent="0.3">
      <c r="A3519" s="9">
        <v>4668</v>
      </c>
      <c r="B3519" s="9" t="s">
        <v>40</v>
      </c>
      <c r="C3519" s="9">
        <v>2423</v>
      </c>
      <c r="D3519" s="9" t="s">
        <v>47</v>
      </c>
      <c r="E3519" s="12">
        <v>48882</v>
      </c>
      <c r="F3519" s="9">
        <v>5</v>
      </c>
      <c r="G3519" s="9" t="s">
        <v>36</v>
      </c>
    </row>
    <row r="3520" spans="1:7" x14ac:dyDescent="0.3">
      <c r="A3520" s="9">
        <v>4669</v>
      </c>
      <c r="B3520" s="9" t="s">
        <v>40</v>
      </c>
      <c r="C3520" s="9">
        <v>2418</v>
      </c>
      <c r="D3520" s="9" t="s">
        <v>46</v>
      </c>
      <c r="E3520" s="12">
        <v>48883</v>
      </c>
      <c r="F3520" s="9">
        <v>5</v>
      </c>
      <c r="G3520" s="9" t="s">
        <v>38</v>
      </c>
    </row>
    <row r="3521" spans="1:7" x14ac:dyDescent="0.3">
      <c r="A3521" s="9">
        <v>4670</v>
      </c>
      <c r="B3521" s="9" t="s">
        <v>40</v>
      </c>
      <c r="C3521" s="9">
        <v>2408</v>
      </c>
      <c r="D3521" s="9" t="s">
        <v>45</v>
      </c>
      <c r="E3521" s="12">
        <v>48884</v>
      </c>
      <c r="F3521" s="9">
        <v>5</v>
      </c>
      <c r="G3521" s="9" t="s">
        <v>38</v>
      </c>
    </row>
    <row r="3522" spans="1:7" x14ac:dyDescent="0.3">
      <c r="A3522" s="9">
        <v>4671</v>
      </c>
      <c r="B3522" s="9" t="s">
        <v>37</v>
      </c>
      <c r="C3522" s="9">
        <v>2413</v>
      </c>
      <c r="D3522" s="9" t="s">
        <v>46</v>
      </c>
      <c r="E3522" s="12">
        <v>48885</v>
      </c>
      <c r="F3522" s="9">
        <v>5</v>
      </c>
      <c r="G3522" s="9" t="s">
        <v>38</v>
      </c>
    </row>
    <row r="3523" spans="1:7" x14ac:dyDescent="0.3">
      <c r="A3523" s="9">
        <v>4672</v>
      </c>
      <c r="B3523" s="9" t="s">
        <v>40</v>
      </c>
      <c r="C3523" s="9">
        <v>2421</v>
      </c>
      <c r="D3523" s="9" t="s">
        <v>45</v>
      </c>
      <c r="E3523" s="12">
        <v>48886</v>
      </c>
      <c r="F3523" s="9">
        <v>5</v>
      </c>
      <c r="G3523" s="9" t="s">
        <v>38</v>
      </c>
    </row>
    <row r="3524" spans="1:7" x14ac:dyDescent="0.3">
      <c r="A3524" s="9">
        <v>4673</v>
      </c>
      <c r="B3524" s="9" t="s">
        <v>37</v>
      </c>
      <c r="C3524" s="9">
        <v>2412</v>
      </c>
      <c r="D3524" s="9" t="s">
        <v>46</v>
      </c>
      <c r="E3524" s="12">
        <v>48887</v>
      </c>
      <c r="F3524" s="9">
        <v>5</v>
      </c>
      <c r="G3524" s="9" t="s">
        <v>36</v>
      </c>
    </row>
    <row r="3525" spans="1:7" x14ac:dyDescent="0.3">
      <c r="A3525" s="9">
        <v>4674</v>
      </c>
      <c r="B3525" s="9" t="s">
        <v>34</v>
      </c>
      <c r="C3525" s="9">
        <v>2416</v>
      </c>
      <c r="D3525" s="9" t="s">
        <v>43</v>
      </c>
      <c r="E3525" s="12">
        <v>48888</v>
      </c>
      <c r="F3525" s="9">
        <v>5</v>
      </c>
      <c r="G3525" s="9" t="s">
        <v>38</v>
      </c>
    </row>
    <row r="3526" spans="1:7" x14ac:dyDescent="0.3">
      <c r="A3526" s="9">
        <v>4675</v>
      </c>
      <c r="B3526" s="9" t="s">
        <v>37</v>
      </c>
      <c r="C3526" s="9">
        <v>2415</v>
      </c>
      <c r="D3526" s="9" t="s">
        <v>45</v>
      </c>
      <c r="E3526" s="12">
        <v>48889</v>
      </c>
      <c r="F3526" s="9">
        <v>5</v>
      </c>
      <c r="G3526" s="9" t="s">
        <v>36</v>
      </c>
    </row>
    <row r="3527" spans="1:7" x14ac:dyDescent="0.3">
      <c r="A3527" s="9">
        <v>4676</v>
      </c>
      <c r="B3527" s="9" t="s">
        <v>40</v>
      </c>
      <c r="C3527" s="9">
        <v>2405</v>
      </c>
      <c r="D3527" s="9" t="s">
        <v>45</v>
      </c>
      <c r="E3527" s="12">
        <v>48890</v>
      </c>
      <c r="F3527" s="9">
        <v>5</v>
      </c>
      <c r="G3527" s="9" t="s">
        <v>36</v>
      </c>
    </row>
    <row r="3528" spans="1:7" x14ac:dyDescent="0.3">
      <c r="A3528" s="9">
        <v>4677</v>
      </c>
      <c r="B3528" s="9" t="s">
        <v>37</v>
      </c>
      <c r="C3528" s="9">
        <v>2413</v>
      </c>
      <c r="D3528" s="9" t="s">
        <v>46</v>
      </c>
      <c r="E3528" s="12">
        <v>48891</v>
      </c>
      <c r="F3528" s="9">
        <v>5</v>
      </c>
      <c r="G3528" s="9" t="s">
        <v>38</v>
      </c>
    </row>
    <row r="3529" spans="1:7" x14ac:dyDescent="0.3">
      <c r="A3529" s="9">
        <v>4678</v>
      </c>
      <c r="B3529" s="9" t="s">
        <v>37</v>
      </c>
      <c r="C3529" s="9">
        <v>2402</v>
      </c>
      <c r="D3529" s="9" t="s">
        <v>46</v>
      </c>
      <c r="E3529" s="12">
        <v>48892</v>
      </c>
      <c r="F3529" s="9">
        <v>5</v>
      </c>
      <c r="G3529" s="9" t="s">
        <v>36</v>
      </c>
    </row>
    <row r="3530" spans="1:7" x14ac:dyDescent="0.3">
      <c r="A3530" s="9">
        <v>4679</v>
      </c>
      <c r="B3530" s="9" t="s">
        <v>37</v>
      </c>
      <c r="C3530" s="9">
        <v>2419</v>
      </c>
      <c r="D3530" s="9" t="s">
        <v>45</v>
      </c>
      <c r="E3530" s="12">
        <v>48893</v>
      </c>
      <c r="F3530" s="9">
        <v>5</v>
      </c>
      <c r="G3530" s="9" t="s">
        <v>38</v>
      </c>
    </row>
    <row r="3531" spans="1:7" x14ac:dyDescent="0.3">
      <c r="A3531" s="9">
        <v>4680</v>
      </c>
      <c r="B3531" s="9" t="s">
        <v>37</v>
      </c>
      <c r="C3531" s="9">
        <v>2412</v>
      </c>
      <c r="D3531" s="9" t="s">
        <v>35</v>
      </c>
      <c r="E3531" s="12">
        <v>48894</v>
      </c>
      <c r="F3531" s="9">
        <v>5</v>
      </c>
      <c r="G3531" s="9" t="s">
        <v>36</v>
      </c>
    </row>
    <row r="3532" spans="1:7" x14ac:dyDescent="0.3">
      <c r="A3532" s="9">
        <v>4681</v>
      </c>
      <c r="B3532" s="9" t="s">
        <v>40</v>
      </c>
      <c r="C3532" s="9">
        <v>2411</v>
      </c>
      <c r="D3532" s="9" t="s">
        <v>46</v>
      </c>
      <c r="E3532" s="12">
        <v>48895</v>
      </c>
      <c r="F3532" s="9">
        <v>5</v>
      </c>
      <c r="G3532" s="9" t="s">
        <v>38</v>
      </c>
    </row>
    <row r="3533" spans="1:7" x14ac:dyDescent="0.3">
      <c r="A3533" s="9">
        <v>4682</v>
      </c>
      <c r="B3533" s="9" t="s">
        <v>37</v>
      </c>
      <c r="C3533" s="9">
        <v>2417</v>
      </c>
      <c r="D3533" s="9" t="s">
        <v>47</v>
      </c>
      <c r="E3533" s="12">
        <v>48896</v>
      </c>
      <c r="F3533" s="9">
        <v>5</v>
      </c>
      <c r="G3533" s="9" t="s">
        <v>38</v>
      </c>
    </row>
    <row r="3534" spans="1:7" x14ac:dyDescent="0.3">
      <c r="A3534" s="9">
        <v>4683</v>
      </c>
      <c r="B3534" s="9" t="s">
        <v>40</v>
      </c>
      <c r="C3534" s="9">
        <v>2419</v>
      </c>
      <c r="D3534" s="9" t="s">
        <v>45</v>
      </c>
      <c r="E3534" s="12">
        <v>48897</v>
      </c>
      <c r="F3534" s="9">
        <v>5</v>
      </c>
      <c r="G3534" s="9" t="s">
        <v>38</v>
      </c>
    </row>
    <row r="3535" spans="1:7" x14ac:dyDescent="0.3">
      <c r="A3535" s="9">
        <v>4684</v>
      </c>
      <c r="B3535" s="9" t="s">
        <v>37</v>
      </c>
      <c r="C3535" s="9">
        <v>2415</v>
      </c>
      <c r="D3535" s="9" t="s">
        <v>46</v>
      </c>
      <c r="E3535" s="12">
        <v>48898</v>
      </c>
      <c r="F3535" s="9">
        <v>5</v>
      </c>
      <c r="G3535" s="9" t="s">
        <v>38</v>
      </c>
    </row>
    <row r="3536" spans="1:7" x14ac:dyDescent="0.3">
      <c r="A3536" s="9">
        <v>4685</v>
      </c>
      <c r="B3536" s="9" t="s">
        <v>34</v>
      </c>
      <c r="C3536" s="9">
        <v>2417</v>
      </c>
      <c r="D3536" s="9" t="s">
        <v>39</v>
      </c>
      <c r="E3536" s="12">
        <v>48899</v>
      </c>
      <c r="F3536" s="9">
        <v>5</v>
      </c>
      <c r="G3536" s="9" t="s">
        <v>38</v>
      </c>
    </row>
    <row r="3537" spans="1:7" x14ac:dyDescent="0.3">
      <c r="A3537" s="9">
        <v>4686</v>
      </c>
      <c r="B3537" s="9" t="s">
        <v>37</v>
      </c>
      <c r="C3537" s="9">
        <v>2417</v>
      </c>
      <c r="D3537" s="9" t="s">
        <v>45</v>
      </c>
      <c r="E3537" s="12">
        <v>48900</v>
      </c>
      <c r="F3537" s="9">
        <v>5</v>
      </c>
      <c r="G3537" s="9" t="s">
        <v>38</v>
      </c>
    </row>
    <row r="3538" spans="1:7" x14ac:dyDescent="0.3">
      <c r="A3538" s="9">
        <v>4687</v>
      </c>
      <c r="B3538" s="9" t="s">
        <v>37</v>
      </c>
      <c r="C3538" s="9">
        <v>2405</v>
      </c>
      <c r="D3538" s="9" t="s">
        <v>45</v>
      </c>
      <c r="E3538" s="12">
        <v>48901</v>
      </c>
      <c r="F3538" s="9">
        <v>5</v>
      </c>
      <c r="G3538" s="9" t="s">
        <v>36</v>
      </c>
    </row>
    <row r="3539" spans="1:7" x14ac:dyDescent="0.3">
      <c r="A3539" s="9">
        <v>4688</v>
      </c>
      <c r="B3539" s="9" t="s">
        <v>37</v>
      </c>
      <c r="C3539" s="9">
        <v>2411</v>
      </c>
      <c r="D3539" s="9" t="s">
        <v>46</v>
      </c>
      <c r="E3539" s="12">
        <v>48902</v>
      </c>
      <c r="F3539" s="9">
        <v>5</v>
      </c>
      <c r="G3539" s="9" t="s">
        <v>38</v>
      </c>
    </row>
    <row r="3540" spans="1:7" x14ac:dyDescent="0.3">
      <c r="A3540" s="9">
        <v>4689</v>
      </c>
      <c r="B3540" s="9" t="s">
        <v>37</v>
      </c>
      <c r="C3540" s="9">
        <v>2401</v>
      </c>
      <c r="D3540" s="9" t="s">
        <v>46</v>
      </c>
      <c r="E3540" s="12">
        <v>48903</v>
      </c>
      <c r="F3540" s="9">
        <v>5</v>
      </c>
      <c r="G3540" s="9" t="s">
        <v>38</v>
      </c>
    </row>
    <row r="3541" spans="1:7" x14ac:dyDescent="0.3">
      <c r="A3541" s="9">
        <v>4690</v>
      </c>
      <c r="B3541" s="9" t="s">
        <v>34</v>
      </c>
      <c r="C3541" s="9">
        <v>2406</v>
      </c>
      <c r="D3541" s="9" t="s">
        <v>45</v>
      </c>
      <c r="E3541" s="12">
        <v>48904</v>
      </c>
      <c r="F3541" s="9">
        <v>5</v>
      </c>
      <c r="G3541" s="9" t="s">
        <v>36</v>
      </c>
    </row>
    <row r="3542" spans="1:7" x14ac:dyDescent="0.3">
      <c r="A3542" s="9">
        <v>4692</v>
      </c>
      <c r="B3542" s="9" t="s">
        <v>34</v>
      </c>
      <c r="C3542" s="9">
        <v>2406</v>
      </c>
      <c r="D3542" s="9" t="s">
        <v>46</v>
      </c>
      <c r="E3542" s="12">
        <v>48905</v>
      </c>
      <c r="F3542" s="9">
        <v>5</v>
      </c>
      <c r="G3542" s="9" t="s">
        <v>36</v>
      </c>
    </row>
    <row r="3543" spans="1:7" x14ac:dyDescent="0.3">
      <c r="A3543" s="9">
        <v>4693</v>
      </c>
      <c r="B3543" s="9" t="s">
        <v>40</v>
      </c>
      <c r="C3543" s="9">
        <v>2424</v>
      </c>
      <c r="D3543" s="9" t="s">
        <v>46</v>
      </c>
      <c r="E3543" s="12">
        <v>48906</v>
      </c>
      <c r="F3543" s="9">
        <v>5</v>
      </c>
      <c r="G3543" s="9" t="s">
        <v>36</v>
      </c>
    </row>
    <row r="3544" spans="1:7" x14ac:dyDescent="0.3">
      <c r="A3544" s="9">
        <v>4694</v>
      </c>
      <c r="B3544" s="9" t="s">
        <v>40</v>
      </c>
      <c r="C3544" s="9">
        <v>2406</v>
      </c>
      <c r="D3544" s="9" t="s">
        <v>47</v>
      </c>
      <c r="E3544" s="12">
        <v>48907</v>
      </c>
      <c r="F3544" s="9">
        <v>5</v>
      </c>
      <c r="G3544" s="9" t="s">
        <v>38</v>
      </c>
    </row>
    <row r="3545" spans="1:7" x14ac:dyDescent="0.3">
      <c r="A3545" s="9">
        <v>4695</v>
      </c>
      <c r="B3545" s="9" t="s">
        <v>37</v>
      </c>
      <c r="C3545" s="9">
        <v>2404</v>
      </c>
      <c r="D3545" s="9" t="s">
        <v>47</v>
      </c>
      <c r="E3545" s="12">
        <v>48908</v>
      </c>
      <c r="F3545" s="9">
        <v>5</v>
      </c>
      <c r="G3545" s="9" t="s">
        <v>38</v>
      </c>
    </row>
    <row r="3546" spans="1:7" x14ac:dyDescent="0.3">
      <c r="A3546" s="9">
        <v>4696</v>
      </c>
      <c r="B3546" s="9" t="s">
        <v>37</v>
      </c>
      <c r="C3546" s="9">
        <v>2424</v>
      </c>
      <c r="D3546" s="9" t="s">
        <v>46</v>
      </c>
      <c r="E3546" s="12">
        <v>48909</v>
      </c>
      <c r="F3546" s="9">
        <v>5</v>
      </c>
      <c r="G3546" s="9" t="s">
        <v>38</v>
      </c>
    </row>
    <row r="3547" spans="1:7" x14ac:dyDescent="0.3">
      <c r="A3547" s="9">
        <v>4697</v>
      </c>
      <c r="B3547" s="9" t="s">
        <v>37</v>
      </c>
      <c r="C3547" s="9">
        <v>2416</v>
      </c>
      <c r="D3547" s="9" t="s">
        <v>46</v>
      </c>
      <c r="E3547" s="12">
        <v>48910</v>
      </c>
      <c r="F3547" s="9">
        <v>5</v>
      </c>
      <c r="G3547" s="9" t="s">
        <v>36</v>
      </c>
    </row>
    <row r="3548" spans="1:7" x14ac:dyDescent="0.3">
      <c r="A3548" s="9">
        <v>4698</v>
      </c>
      <c r="B3548" s="9" t="s">
        <v>40</v>
      </c>
      <c r="C3548" s="9">
        <v>2407</v>
      </c>
      <c r="D3548" s="9" t="s">
        <v>45</v>
      </c>
      <c r="E3548" s="12">
        <v>48911</v>
      </c>
      <c r="F3548" s="9">
        <v>5</v>
      </c>
      <c r="G3548" s="9" t="s">
        <v>36</v>
      </c>
    </row>
    <row r="3549" spans="1:7" x14ac:dyDescent="0.3">
      <c r="A3549" s="9">
        <v>4699</v>
      </c>
      <c r="B3549" s="9" t="s">
        <v>37</v>
      </c>
      <c r="C3549" s="9">
        <v>2403</v>
      </c>
      <c r="D3549" s="9" t="s">
        <v>47</v>
      </c>
      <c r="E3549" s="12">
        <v>48912</v>
      </c>
      <c r="F3549" s="9">
        <v>5</v>
      </c>
      <c r="G3549" s="9" t="s">
        <v>36</v>
      </c>
    </row>
    <row r="3550" spans="1:7" x14ac:dyDescent="0.3">
      <c r="A3550" s="9">
        <v>4700</v>
      </c>
      <c r="B3550" s="9" t="s">
        <v>37</v>
      </c>
      <c r="C3550" s="9">
        <v>2411</v>
      </c>
      <c r="D3550" s="9" t="s">
        <v>46</v>
      </c>
      <c r="E3550" s="12">
        <v>48913</v>
      </c>
      <c r="F3550" s="9">
        <v>5</v>
      </c>
      <c r="G3550" s="9" t="s">
        <v>38</v>
      </c>
    </row>
    <row r="3551" spans="1:7" x14ac:dyDescent="0.3">
      <c r="A3551" s="9">
        <v>4701</v>
      </c>
      <c r="B3551" s="9" t="s">
        <v>34</v>
      </c>
      <c r="C3551" s="9">
        <v>2407</v>
      </c>
      <c r="D3551" s="9" t="s">
        <v>45</v>
      </c>
      <c r="E3551" s="12">
        <v>48914</v>
      </c>
      <c r="F3551" s="9">
        <v>5</v>
      </c>
      <c r="G3551" s="9" t="s">
        <v>36</v>
      </c>
    </row>
    <row r="3552" spans="1:7" x14ac:dyDescent="0.3">
      <c r="A3552" s="9">
        <v>4702</v>
      </c>
      <c r="B3552" s="9" t="s">
        <v>37</v>
      </c>
      <c r="C3552" s="9">
        <v>2418</v>
      </c>
      <c r="D3552" s="9" t="s">
        <v>43</v>
      </c>
      <c r="E3552" s="12">
        <v>48915</v>
      </c>
      <c r="F3552" s="9">
        <v>5</v>
      </c>
      <c r="G3552" s="9" t="s">
        <v>38</v>
      </c>
    </row>
    <row r="3553" spans="1:7" x14ac:dyDescent="0.3">
      <c r="A3553" s="9">
        <v>4704</v>
      </c>
      <c r="B3553" s="9" t="s">
        <v>34</v>
      </c>
      <c r="C3553" s="9">
        <v>2409</v>
      </c>
      <c r="D3553" s="9" t="s">
        <v>43</v>
      </c>
      <c r="E3553" s="12">
        <v>48916</v>
      </c>
      <c r="F3553" s="9">
        <v>5</v>
      </c>
      <c r="G3553" s="9" t="s">
        <v>36</v>
      </c>
    </row>
    <row r="3554" spans="1:7" x14ac:dyDescent="0.3">
      <c r="A3554" s="9">
        <v>4705</v>
      </c>
      <c r="B3554" s="9" t="s">
        <v>37</v>
      </c>
      <c r="C3554" s="9">
        <v>2424</v>
      </c>
      <c r="D3554" s="9" t="s">
        <v>46</v>
      </c>
      <c r="E3554" s="12">
        <v>48917</v>
      </c>
      <c r="F3554" s="9">
        <v>1</v>
      </c>
      <c r="G3554" s="9" t="s">
        <v>36</v>
      </c>
    </row>
    <row r="3555" spans="1:7" x14ac:dyDescent="0.3">
      <c r="A3555" s="9">
        <v>4706</v>
      </c>
      <c r="B3555" s="9" t="s">
        <v>37</v>
      </c>
      <c r="C3555" s="9">
        <v>2417</v>
      </c>
      <c r="D3555" s="9" t="s">
        <v>47</v>
      </c>
      <c r="E3555" s="12">
        <v>48918</v>
      </c>
      <c r="F3555" s="9">
        <v>5</v>
      </c>
      <c r="G3555" s="9" t="s">
        <v>36</v>
      </c>
    </row>
    <row r="3556" spans="1:7" x14ac:dyDescent="0.3">
      <c r="A3556" s="9">
        <v>4707</v>
      </c>
      <c r="B3556" s="9" t="s">
        <v>40</v>
      </c>
      <c r="C3556" s="9">
        <v>2417</v>
      </c>
      <c r="D3556" s="9" t="s">
        <v>47</v>
      </c>
      <c r="E3556" s="12">
        <v>48919</v>
      </c>
      <c r="F3556" s="9">
        <v>5</v>
      </c>
      <c r="G3556" s="9" t="s">
        <v>36</v>
      </c>
    </row>
    <row r="3557" spans="1:7" x14ac:dyDescent="0.3">
      <c r="A3557" s="9">
        <v>4708</v>
      </c>
      <c r="B3557" s="9" t="s">
        <v>34</v>
      </c>
      <c r="C3557" s="9">
        <v>2415</v>
      </c>
      <c r="D3557" s="9" t="s">
        <v>46</v>
      </c>
      <c r="E3557" s="12">
        <v>48920</v>
      </c>
      <c r="F3557" s="9">
        <v>5</v>
      </c>
      <c r="G3557" s="9" t="s">
        <v>38</v>
      </c>
    </row>
    <row r="3558" spans="1:7" x14ac:dyDescent="0.3">
      <c r="A3558" s="9">
        <v>4709</v>
      </c>
      <c r="B3558" s="9" t="s">
        <v>40</v>
      </c>
      <c r="C3558" s="9">
        <v>2409</v>
      </c>
      <c r="D3558" s="9" t="s">
        <v>43</v>
      </c>
      <c r="E3558" s="12">
        <v>48921</v>
      </c>
      <c r="F3558" s="9">
        <v>5</v>
      </c>
      <c r="G3558" s="9" t="s">
        <v>36</v>
      </c>
    </row>
    <row r="3559" spans="1:7" x14ac:dyDescent="0.3">
      <c r="A3559" s="9">
        <v>4710</v>
      </c>
      <c r="B3559" s="9" t="s">
        <v>34</v>
      </c>
      <c r="C3559" s="9">
        <v>2418</v>
      </c>
      <c r="D3559" s="9" t="s">
        <v>45</v>
      </c>
      <c r="E3559" s="12">
        <v>48922</v>
      </c>
      <c r="F3559" s="9">
        <v>5</v>
      </c>
      <c r="G3559" s="9" t="s">
        <v>38</v>
      </c>
    </row>
    <row r="3560" spans="1:7" x14ac:dyDescent="0.3">
      <c r="A3560" s="9">
        <v>4711</v>
      </c>
      <c r="B3560" s="9" t="s">
        <v>40</v>
      </c>
      <c r="C3560" s="9">
        <v>2420</v>
      </c>
      <c r="D3560" s="9" t="s">
        <v>47</v>
      </c>
      <c r="E3560" s="12">
        <v>48923</v>
      </c>
      <c r="F3560" s="9">
        <v>5</v>
      </c>
      <c r="G3560" s="9" t="s">
        <v>38</v>
      </c>
    </row>
    <row r="3561" spans="1:7" x14ac:dyDescent="0.3">
      <c r="A3561" s="9">
        <v>4712</v>
      </c>
      <c r="B3561" s="9" t="s">
        <v>37</v>
      </c>
      <c r="C3561" s="9">
        <v>2407</v>
      </c>
      <c r="D3561" s="9" t="s">
        <v>47</v>
      </c>
      <c r="E3561" s="12">
        <v>48924</v>
      </c>
      <c r="F3561" s="9">
        <v>5</v>
      </c>
      <c r="G3561" s="9" t="s">
        <v>36</v>
      </c>
    </row>
    <row r="3562" spans="1:7" x14ac:dyDescent="0.3">
      <c r="A3562" s="9">
        <v>4713</v>
      </c>
      <c r="B3562" s="9" t="s">
        <v>37</v>
      </c>
      <c r="C3562" s="9">
        <v>2413</v>
      </c>
      <c r="D3562" s="9" t="s">
        <v>46</v>
      </c>
      <c r="E3562" s="12">
        <v>48925</v>
      </c>
      <c r="F3562" s="9">
        <v>5</v>
      </c>
      <c r="G3562" s="9" t="s">
        <v>38</v>
      </c>
    </row>
    <row r="3563" spans="1:7" x14ac:dyDescent="0.3">
      <c r="A3563" s="9">
        <v>4714</v>
      </c>
      <c r="B3563" s="9" t="s">
        <v>37</v>
      </c>
      <c r="C3563" s="9">
        <v>2404</v>
      </c>
      <c r="D3563" s="9" t="s">
        <v>47</v>
      </c>
      <c r="E3563" s="12">
        <v>48926</v>
      </c>
      <c r="F3563" s="9">
        <v>5</v>
      </c>
      <c r="G3563" s="9" t="s">
        <v>38</v>
      </c>
    </row>
    <row r="3564" spans="1:7" x14ac:dyDescent="0.3">
      <c r="A3564" s="9">
        <v>4715</v>
      </c>
      <c r="B3564" s="9" t="s">
        <v>37</v>
      </c>
      <c r="C3564" s="9">
        <v>2417</v>
      </c>
      <c r="D3564" s="9" t="s">
        <v>47</v>
      </c>
      <c r="E3564" s="12">
        <v>48927</v>
      </c>
      <c r="F3564" s="9">
        <v>5</v>
      </c>
      <c r="G3564" s="9" t="s">
        <v>36</v>
      </c>
    </row>
    <row r="3565" spans="1:7" x14ac:dyDescent="0.3">
      <c r="A3565" s="9">
        <v>4716</v>
      </c>
      <c r="B3565" s="9" t="s">
        <v>40</v>
      </c>
      <c r="C3565" s="9">
        <v>2402</v>
      </c>
      <c r="D3565" s="9" t="s">
        <v>47</v>
      </c>
      <c r="E3565" s="12">
        <v>48928</v>
      </c>
      <c r="F3565" s="9">
        <v>5</v>
      </c>
      <c r="G3565" s="9" t="s">
        <v>36</v>
      </c>
    </row>
    <row r="3566" spans="1:7" x14ac:dyDescent="0.3">
      <c r="A3566" s="9">
        <v>4718</v>
      </c>
      <c r="B3566" s="9" t="s">
        <v>34</v>
      </c>
      <c r="C3566" s="9">
        <v>2417</v>
      </c>
      <c r="D3566" s="9" t="s">
        <v>46</v>
      </c>
      <c r="E3566" s="12">
        <v>48929</v>
      </c>
      <c r="F3566" s="9">
        <v>5</v>
      </c>
      <c r="G3566" s="9" t="s">
        <v>36</v>
      </c>
    </row>
    <row r="3567" spans="1:7" x14ac:dyDescent="0.3">
      <c r="A3567" s="9">
        <v>4719</v>
      </c>
      <c r="B3567" s="9" t="s">
        <v>34</v>
      </c>
      <c r="C3567" s="9">
        <v>2417</v>
      </c>
      <c r="D3567" s="9" t="s">
        <v>46</v>
      </c>
      <c r="E3567" s="12">
        <v>48930</v>
      </c>
      <c r="F3567" s="9">
        <v>5</v>
      </c>
      <c r="G3567" s="9" t="s">
        <v>36</v>
      </c>
    </row>
    <row r="3568" spans="1:7" x14ac:dyDescent="0.3">
      <c r="A3568" s="9">
        <v>4720</v>
      </c>
      <c r="B3568" s="9" t="s">
        <v>37</v>
      </c>
      <c r="C3568" s="9">
        <v>2412</v>
      </c>
      <c r="D3568" s="9" t="s">
        <v>39</v>
      </c>
      <c r="E3568" s="12">
        <v>48931</v>
      </c>
      <c r="F3568" s="9">
        <v>5</v>
      </c>
      <c r="G3568" s="9" t="s">
        <v>36</v>
      </c>
    </row>
    <row r="3569" spans="1:7" x14ac:dyDescent="0.3">
      <c r="A3569" s="9">
        <v>4721</v>
      </c>
      <c r="B3569" s="9" t="s">
        <v>40</v>
      </c>
      <c r="C3569" s="9">
        <v>2404</v>
      </c>
      <c r="D3569" s="9" t="s">
        <v>39</v>
      </c>
      <c r="E3569" s="12">
        <v>48932</v>
      </c>
      <c r="F3569" s="9">
        <v>4</v>
      </c>
      <c r="G3569" s="9" t="s">
        <v>36</v>
      </c>
    </row>
    <row r="3570" spans="1:7" x14ac:dyDescent="0.3">
      <c r="A3570" s="9">
        <v>4722</v>
      </c>
      <c r="B3570" s="9" t="s">
        <v>34</v>
      </c>
      <c r="C3570" s="9">
        <v>2404</v>
      </c>
      <c r="D3570" s="9" t="s">
        <v>46</v>
      </c>
      <c r="E3570" s="12">
        <v>48933</v>
      </c>
      <c r="F3570" s="9">
        <v>4</v>
      </c>
      <c r="G3570" s="9" t="s">
        <v>38</v>
      </c>
    </row>
    <row r="3571" spans="1:7" x14ac:dyDescent="0.3">
      <c r="A3571" s="9">
        <v>4723</v>
      </c>
      <c r="B3571" s="9" t="s">
        <v>37</v>
      </c>
      <c r="C3571" s="9">
        <v>2416</v>
      </c>
      <c r="D3571" s="9" t="s">
        <v>43</v>
      </c>
      <c r="E3571" s="12">
        <v>48934</v>
      </c>
      <c r="F3571" s="9">
        <v>4</v>
      </c>
      <c r="G3571" s="9" t="s">
        <v>38</v>
      </c>
    </row>
    <row r="3572" spans="1:7" x14ac:dyDescent="0.3">
      <c r="A3572" s="9">
        <v>4724</v>
      </c>
      <c r="B3572" s="9" t="s">
        <v>44</v>
      </c>
      <c r="C3572" s="9">
        <v>2415</v>
      </c>
      <c r="D3572" s="9" t="s">
        <v>46</v>
      </c>
      <c r="E3572" s="12">
        <v>48935</v>
      </c>
      <c r="F3572" s="9">
        <v>4</v>
      </c>
      <c r="G3572" s="9" t="s">
        <v>38</v>
      </c>
    </row>
    <row r="3573" spans="1:7" x14ac:dyDescent="0.3">
      <c r="A3573" s="9">
        <v>4725</v>
      </c>
      <c r="B3573" s="9" t="s">
        <v>37</v>
      </c>
      <c r="C3573" s="9">
        <v>2417</v>
      </c>
      <c r="D3573" s="9" t="s">
        <v>39</v>
      </c>
      <c r="E3573" s="12">
        <v>48936</v>
      </c>
      <c r="F3573" s="9">
        <v>4</v>
      </c>
      <c r="G3573" s="9" t="s">
        <v>36</v>
      </c>
    </row>
    <row r="3574" spans="1:7" x14ac:dyDescent="0.3">
      <c r="A3574" s="9">
        <v>4726</v>
      </c>
      <c r="B3574" s="9" t="s">
        <v>34</v>
      </c>
      <c r="C3574" s="9">
        <v>2418</v>
      </c>
      <c r="D3574" s="9" t="s">
        <v>45</v>
      </c>
      <c r="E3574" s="12">
        <v>48937</v>
      </c>
      <c r="F3574" s="9">
        <v>4</v>
      </c>
      <c r="G3574" s="9" t="s">
        <v>38</v>
      </c>
    </row>
    <row r="3575" spans="1:7" x14ac:dyDescent="0.3">
      <c r="A3575" s="9">
        <v>4727</v>
      </c>
      <c r="B3575" s="9" t="s">
        <v>37</v>
      </c>
      <c r="C3575" s="9">
        <v>2423</v>
      </c>
      <c r="D3575" s="9" t="s">
        <v>43</v>
      </c>
      <c r="E3575" s="12">
        <v>48938</v>
      </c>
      <c r="F3575" s="9">
        <v>4</v>
      </c>
      <c r="G3575" s="9" t="s">
        <v>36</v>
      </c>
    </row>
    <row r="3576" spans="1:7" x14ac:dyDescent="0.3">
      <c r="A3576" s="9">
        <v>4728</v>
      </c>
      <c r="B3576" s="9" t="s">
        <v>37</v>
      </c>
      <c r="C3576" s="9">
        <v>2421</v>
      </c>
      <c r="D3576" s="9" t="s">
        <v>45</v>
      </c>
      <c r="E3576" s="12">
        <v>48939</v>
      </c>
      <c r="F3576" s="9">
        <v>4</v>
      </c>
      <c r="G3576" s="9" t="s">
        <v>36</v>
      </c>
    </row>
    <row r="3577" spans="1:7" x14ac:dyDescent="0.3">
      <c r="A3577" s="9">
        <v>4729</v>
      </c>
      <c r="B3577" s="9" t="s">
        <v>37</v>
      </c>
      <c r="C3577" s="9">
        <v>2413</v>
      </c>
      <c r="D3577" s="9" t="s">
        <v>46</v>
      </c>
      <c r="E3577" s="12">
        <v>48940</v>
      </c>
      <c r="F3577" s="9">
        <v>4</v>
      </c>
      <c r="G3577" s="9" t="s">
        <v>38</v>
      </c>
    </row>
    <row r="3578" spans="1:7" x14ac:dyDescent="0.3">
      <c r="A3578" s="9">
        <v>4730</v>
      </c>
      <c r="B3578" s="9" t="s">
        <v>37</v>
      </c>
      <c r="C3578" s="9">
        <v>2417</v>
      </c>
      <c r="D3578" s="9" t="s">
        <v>35</v>
      </c>
      <c r="E3578" s="12">
        <v>48941</v>
      </c>
      <c r="F3578" s="9">
        <v>4</v>
      </c>
      <c r="G3578" s="9" t="s">
        <v>36</v>
      </c>
    </row>
    <row r="3579" spans="1:7" x14ac:dyDescent="0.3">
      <c r="A3579" s="9">
        <v>4731</v>
      </c>
      <c r="B3579" s="9" t="s">
        <v>37</v>
      </c>
      <c r="C3579" s="9">
        <v>2404</v>
      </c>
      <c r="D3579" s="9" t="s">
        <v>43</v>
      </c>
      <c r="E3579" s="12">
        <v>48942</v>
      </c>
      <c r="F3579" s="9">
        <v>4</v>
      </c>
      <c r="G3579" s="9" t="s">
        <v>36</v>
      </c>
    </row>
    <row r="3580" spans="1:7" x14ac:dyDescent="0.3">
      <c r="A3580" s="9">
        <v>4732</v>
      </c>
      <c r="B3580" s="9" t="s">
        <v>41</v>
      </c>
      <c r="C3580" s="9">
        <v>2423</v>
      </c>
      <c r="D3580" s="9" t="s">
        <v>45</v>
      </c>
      <c r="E3580" s="12">
        <v>48943</v>
      </c>
      <c r="F3580" s="9">
        <v>4</v>
      </c>
      <c r="G3580" s="9" t="s">
        <v>36</v>
      </c>
    </row>
    <row r="3581" spans="1:7" x14ac:dyDescent="0.3">
      <c r="A3581" s="9">
        <v>4733</v>
      </c>
      <c r="B3581" s="9" t="s">
        <v>37</v>
      </c>
      <c r="C3581" s="9">
        <v>2424</v>
      </c>
      <c r="D3581" s="9" t="s">
        <v>43</v>
      </c>
      <c r="E3581" s="12">
        <v>48944</v>
      </c>
      <c r="F3581" s="9">
        <v>4</v>
      </c>
      <c r="G3581" s="9" t="s">
        <v>42</v>
      </c>
    </row>
    <row r="3582" spans="1:7" x14ac:dyDescent="0.3">
      <c r="A3582" s="9">
        <v>4734</v>
      </c>
      <c r="B3582" s="9" t="s">
        <v>37</v>
      </c>
      <c r="C3582" s="9">
        <v>2418</v>
      </c>
      <c r="D3582" s="9" t="s">
        <v>45</v>
      </c>
      <c r="E3582" s="12">
        <v>48945</v>
      </c>
      <c r="F3582" s="9">
        <v>4</v>
      </c>
      <c r="G3582" s="9" t="s">
        <v>36</v>
      </c>
    </row>
    <row r="3583" spans="1:7" x14ac:dyDescent="0.3">
      <c r="A3583" s="9">
        <v>4735</v>
      </c>
      <c r="B3583" s="9" t="s">
        <v>37</v>
      </c>
      <c r="C3583" s="9">
        <v>2414</v>
      </c>
      <c r="D3583" s="9" t="s">
        <v>39</v>
      </c>
      <c r="E3583" s="12">
        <v>48946</v>
      </c>
      <c r="F3583" s="9">
        <v>4</v>
      </c>
      <c r="G3583" s="9" t="s">
        <v>38</v>
      </c>
    </row>
    <row r="3584" spans="1:7" x14ac:dyDescent="0.3">
      <c r="A3584" s="9">
        <v>4736</v>
      </c>
      <c r="B3584" s="9" t="s">
        <v>37</v>
      </c>
      <c r="C3584" s="9">
        <v>2405</v>
      </c>
      <c r="D3584" s="9" t="s">
        <v>46</v>
      </c>
      <c r="E3584" s="12">
        <v>48947</v>
      </c>
      <c r="F3584" s="9">
        <v>4</v>
      </c>
      <c r="G3584" s="9" t="s">
        <v>38</v>
      </c>
    </row>
    <row r="3585" spans="1:7" x14ac:dyDescent="0.3">
      <c r="A3585" s="9">
        <v>4737</v>
      </c>
      <c r="B3585" s="9" t="s">
        <v>34</v>
      </c>
      <c r="C3585" s="9">
        <v>2405</v>
      </c>
      <c r="D3585" s="9" t="s">
        <v>46</v>
      </c>
      <c r="E3585" s="12">
        <v>48948</v>
      </c>
      <c r="F3585" s="9">
        <v>4</v>
      </c>
      <c r="G3585" s="9" t="s">
        <v>38</v>
      </c>
    </row>
    <row r="3586" spans="1:7" x14ac:dyDescent="0.3">
      <c r="A3586" s="9">
        <v>4738</v>
      </c>
      <c r="B3586" s="9" t="s">
        <v>34</v>
      </c>
      <c r="C3586" s="9">
        <v>2405</v>
      </c>
      <c r="D3586" s="9" t="s">
        <v>46</v>
      </c>
      <c r="E3586" s="12">
        <v>48949</v>
      </c>
      <c r="F3586" s="9">
        <v>4</v>
      </c>
      <c r="G3586" s="9" t="s">
        <v>38</v>
      </c>
    </row>
    <row r="3587" spans="1:7" x14ac:dyDescent="0.3">
      <c r="A3587" s="9">
        <v>4739</v>
      </c>
      <c r="B3587" s="9" t="s">
        <v>37</v>
      </c>
      <c r="C3587" s="9">
        <v>2423</v>
      </c>
      <c r="D3587" s="9" t="s">
        <v>45</v>
      </c>
      <c r="E3587" s="12">
        <v>48950</v>
      </c>
      <c r="F3587" s="9">
        <v>4</v>
      </c>
      <c r="G3587" s="9" t="s">
        <v>36</v>
      </c>
    </row>
    <row r="3588" spans="1:7" x14ac:dyDescent="0.3">
      <c r="A3588" s="9">
        <v>4740</v>
      </c>
      <c r="B3588" s="9" t="s">
        <v>34</v>
      </c>
      <c r="C3588" s="9">
        <v>2419</v>
      </c>
      <c r="D3588" s="9" t="s">
        <v>47</v>
      </c>
      <c r="E3588" s="12">
        <v>48951</v>
      </c>
      <c r="F3588" s="9">
        <v>4</v>
      </c>
      <c r="G3588" s="9" t="s">
        <v>36</v>
      </c>
    </row>
    <row r="3589" spans="1:7" x14ac:dyDescent="0.3">
      <c r="A3589" s="9">
        <v>4741</v>
      </c>
      <c r="B3589" s="9" t="s">
        <v>37</v>
      </c>
      <c r="C3589" s="9">
        <v>2402</v>
      </c>
      <c r="D3589" s="9" t="s">
        <v>46</v>
      </c>
      <c r="E3589" s="12">
        <v>48952</v>
      </c>
      <c r="F3589" s="9">
        <v>4</v>
      </c>
      <c r="G3589" s="9" t="s">
        <v>36</v>
      </c>
    </row>
    <row r="3590" spans="1:7" x14ac:dyDescent="0.3">
      <c r="A3590" s="9">
        <v>4742</v>
      </c>
      <c r="B3590" s="9" t="s">
        <v>34</v>
      </c>
      <c r="C3590" s="9">
        <v>2407</v>
      </c>
      <c r="D3590" s="9" t="s">
        <v>46</v>
      </c>
      <c r="E3590" s="12">
        <v>48953</v>
      </c>
      <c r="F3590" s="9">
        <v>4</v>
      </c>
      <c r="G3590" s="9" t="s">
        <v>38</v>
      </c>
    </row>
    <row r="3591" spans="1:7" x14ac:dyDescent="0.3">
      <c r="A3591" s="9">
        <v>4743</v>
      </c>
      <c r="B3591" s="9" t="s">
        <v>37</v>
      </c>
      <c r="C3591" s="9">
        <v>2407</v>
      </c>
      <c r="D3591" s="9" t="s">
        <v>43</v>
      </c>
      <c r="E3591" s="12">
        <v>48954</v>
      </c>
      <c r="F3591" s="9">
        <v>4</v>
      </c>
      <c r="G3591" s="9" t="s">
        <v>38</v>
      </c>
    </row>
    <row r="3592" spans="1:7" x14ac:dyDescent="0.3">
      <c r="A3592" s="9">
        <v>4744</v>
      </c>
      <c r="B3592" s="9" t="s">
        <v>40</v>
      </c>
      <c r="C3592" s="9">
        <v>2423</v>
      </c>
      <c r="D3592" s="9" t="s">
        <v>46</v>
      </c>
      <c r="E3592" s="12">
        <v>48955</v>
      </c>
      <c r="F3592" s="9">
        <v>4</v>
      </c>
      <c r="G3592" s="9" t="s">
        <v>38</v>
      </c>
    </row>
    <row r="3593" spans="1:7" x14ac:dyDescent="0.3">
      <c r="A3593" s="9">
        <v>4745</v>
      </c>
      <c r="B3593" s="9" t="s">
        <v>40</v>
      </c>
      <c r="C3593" s="9">
        <v>2414</v>
      </c>
      <c r="D3593" s="9" t="s">
        <v>45</v>
      </c>
      <c r="E3593" s="12">
        <v>48956</v>
      </c>
      <c r="F3593" s="9">
        <v>4</v>
      </c>
      <c r="G3593" s="9" t="s">
        <v>38</v>
      </c>
    </row>
    <row r="3594" spans="1:7" x14ac:dyDescent="0.3">
      <c r="A3594" s="9">
        <v>4746</v>
      </c>
      <c r="B3594" s="9" t="s">
        <v>37</v>
      </c>
      <c r="C3594" s="9">
        <v>2422</v>
      </c>
      <c r="D3594" s="9" t="s">
        <v>46</v>
      </c>
      <c r="E3594" s="12">
        <v>48957</v>
      </c>
      <c r="F3594" s="9">
        <v>4</v>
      </c>
      <c r="G3594" s="9" t="s">
        <v>36</v>
      </c>
    </row>
    <row r="3595" spans="1:7" x14ac:dyDescent="0.3">
      <c r="A3595" s="9">
        <v>4747</v>
      </c>
      <c r="B3595" s="9" t="s">
        <v>37</v>
      </c>
      <c r="C3595" s="9">
        <v>2408</v>
      </c>
      <c r="D3595" s="9" t="s">
        <v>46</v>
      </c>
      <c r="E3595" s="12">
        <v>48958</v>
      </c>
      <c r="F3595" s="9">
        <v>4</v>
      </c>
      <c r="G3595" s="9" t="s">
        <v>36</v>
      </c>
    </row>
    <row r="3596" spans="1:7" x14ac:dyDescent="0.3">
      <c r="A3596" s="9">
        <v>4748</v>
      </c>
      <c r="B3596" s="9" t="s">
        <v>37</v>
      </c>
      <c r="C3596" s="9">
        <v>2416</v>
      </c>
      <c r="D3596" s="9" t="s">
        <v>43</v>
      </c>
      <c r="E3596" s="12">
        <v>48959</v>
      </c>
      <c r="F3596" s="9">
        <v>4</v>
      </c>
      <c r="G3596" s="9" t="s">
        <v>38</v>
      </c>
    </row>
    <row r="3597" spans="1:7" x14ac:dyDescent="0.3">
      <c r="A3597" s="9">
        <v>4749</v>
      </c>
      <c r="B3597" s="9" t="s">
        <v>37</v>
      </c>
      <c r="C3597" s="9">
        <v>2420</v>
      </c>
      <c r="D3597" s="9" t="s">
        <v>39</v>
      </c>
      <c r="E3597" s="12">
        <v>48960</v>
      </c>
      <c r="F3597" s="9">
        <v>4</v>
      </c>
      <c r="G3597" s="9" t="s">
        <v>36</v>
      </c>
    </row>
    <row r="3598" spans="1:7" x14ac:dyDescent="0.3">
      <c r="A3598" s="9">
        <v>4752</v>
      </c>
      <c r="B3598" s="9" t="s">
        <v>34</v>
      </c>
      <c r="C3598" s="9">
        <v>2411</v>
      </c>
      <c r="D3598" s="9" t="s">
        <v>35</v>
      </c>
      <c r="E3598" s="12">
        <v>48961</v>
      </c>
      <c r="F3598" s="9">
        <v>4</v>
      </c>
      <c r="G3598" s="9" t="s">
        <v>36</v>
      </c>
    </row>
    <row r="3599" spans="1:7" x14ac:dyDescent="0.3">
      <c r="A3599" s="9">
        <v>4753</v>
      </c>
      <c r="B3599" s="9" t="s">
        <v>34</v>
      </c>
      <c r="C3599" s="9">
        <v>2408</v>
      </c>
      <c r="D3599" s="9" t="s">
        <v>35</v>
      </c>
      <c r="E3599" s="12">
        <v>48962</v>
      </c>
      <c r="F3599" s="9">
        <v>4</v>
      </c>
      <c r="G3599" s="9" t="s">
        <v>36</v>
      </c>
    </row>
    <row r="3600" spans="1:7" x14ac:dyDescent="0.3">
      <c r="A3600" s="9">
        <v>4754</v>
      </c>
      <c r="B3600" s="9" t="s">
        <v>34</v>
      </c>
      <c r="C3600" s="9">
        <v>2408</v>
      </c>
      <c r="D3600" s="9" t="s">
        <v>35</v>
      </c>
      <c r="E3600" s="12">
        <v>48963</v>
      </c>
      <c r="F3600" s="9">
        <v>4</v>
      </c>
      <c r="G3600" s="9" t="s">
        <v>36</v>
      </c>
    </row>
    <row r="3601" spans="1:7" x14ac:dyDescent="0.3">
      <c r="A3601" s="9">
        <v>4755</v>
      </c>
      <c r="B3601" s="9" t="s">
        <v>34</v>
      </c>
      <c r="C3601" s="9">
        <v>2409</v>
      </c>
      <c r="D3601" s="9" t="s">
        <v>39</v>
      </c>
      <c r="E3601" s="12">
        <v>48964</v>
      </c>
      <c r="F3601" s="9">
        <v>4</v>
      </c>
      <c r="G3601" s="9" t="s">
        <v>38</v>
      </c>
    </row>
    <row r="3602" spans="1:7" x14ac:dyDescent="0.3">
      <c r="A3602" s="9">
        <v>4756</v>
      </c>
      <c r="B3602" s="9" t="s">
        <v>34</v>
      </c>
      <c r="C3602" s="9">
        <v>2412</v>
      </c>
      <c r="D3602" s="9" t="s">
        <v>45</v>
      </c>
      <c r="E3602" s="12">
        <v>48965</v>
      </c>
      <c r="F3602" s="9">
        <v>4</v>
      </c>
      <c r="G3602" s="9" t="s">
        <v>38</v>
      </c>
    </row>
    <row r="3603" spans="1:7" x14ac:dyDescent="0.3">
      <c r="A3603" s="9">
        <v>4757</v>
      </c>
      <c r="B3603" s="9" t="s">
        <v>34</v>
      </c>
      <c r="C3603" s="9">
        <v>2412</v>
      </c>
      <c r="D3603" s="9" t="s">
        <v>43</v>
      </c>
      <c r="E3603" s="12">
        <v>48966</v>
      </c>
      <c r="F3603" s="9">
        <v>4</v>
      </c>
      <c r="G3603" s="9" t="s">
        <v>38</v>
      </c>
    </row>
    <row r="3604" spans="1:7" x14ac:dyDescent="0.3">
      <c r="A3604" s="9">
        <v>4758</v>
      </c>
      <c r="B3604" s="9" t="s">
        <v>34</v>
      </c>
      <c r="C3604" s="9">
        <v>2423</v>
      </c>
      <c r="D3604" s="9" t="s">
        <v>45</v>
      </c>
      <c r="E3604" s="12">
        <v>48967</v>
      </c>
      <c r="F3604" s="9">
        <v>4</v>
      </c>
      <c r="G3604" s="9" t="s">
        <v>36</v>
      </c>
    </row>
    <row r="3605" spans="1:7" x14ac:dyDescent="0.3">
      <c r="A3605" s="9">
        <v>4759</v>
      </c>
      <c r="B3605" s="9" t="s">
        <v>37</v>
      </c>
      <c r="C3605" s="9">
        <v>2416</v>
      </c>
      <c r="D3605" s="9" t="s">
        <v>45</v>
      </c>
      <c r="E3605" s="12">
        <v>48968</v>
      </c>
      <c r="F3605" s="9">
        <v>4</v>
      </c>
      <c r="G3605" s="9" t="s">
        <v>36</v>
      </c>
    </row>
    <row r="3606" spans="1:7" x14ac:dyDescent="0.3">
      <c r="A3606" s="9">
        <v>4760</v>
      </c>
      <c r="B3606" s="9" t="s">
        <v>34</v>
      </c>
      <c r="C3606" s="9">
        <v>2402</v>
      </c>
      <c r="D3606" s="9" t="s">
        <v>45</v>
      </c>
      <c r="E3606" s="12">
        <v>48969</v>
      </c>
      <c r="F3606" s="9">
        <v>4</v>
      </c>
      <c r="G3606" s="9" t="s">
        <v>38</v>
      </c>
    </row>
    <row r="3607" spans="1:7" x14ac:dyDescent="0.3">
      <c r="A3607" s="9">
        <v>4761</v>
      </c>
      <c r="B3607" s="9" t="s">
        <v>34</v>
      </c>
      <c r="C3607" s="9">
        <v>2414</v>
      </c>
      <c r="D3607" s="9" t="s">
        <v>43</v>
      </c>
      <c r="E3607" s="12">
        <v>48970</v>
      </c>
      <c r="F3607" s="9">
        <v>4</v>
      </c>
      <c r="G3607" s="9" t="s">
        <v>36</v>
      </c>
    </row>
    <row r="3608" spans="1:7" x14ac:dyDescent="0.3">
      <c r="A3608" s="9">
        <v>4763</v>
      </c>
      <c r="B3608" s="9" t="s">
        <v>37</v>
      </c>
      <c r="C3608" s="9">
        <v>2406</v>
      </c>
      <c r="D3608" s="9" t="s">
        <v>45</v>
      </c>
      <c r="E3608" s="12">
        <v>48971</v>
      </c>
      <c r="F3608" s="9">
        <v>4</v>
      </c>
      <c r="G3608" s="9" t="s">
        <v>38</v>
      </c>
    </row>
    <row r="3609" spans="1:7" x14ac:dyDescent="0.3">
      <c r="A3609" s="9">
        <v>4764</v>
      </c>
      <c r="B3609" s="9" t="s">
        <v>34</v>
      </c>
      <c r="C3609" s="9">
        <v>2418</v>
      </c>
      <c r="D3609" s="9" t="s">
        <v>45</v>
      </c>
      <c r="E3609" s="12">
        <v>48972</v>
      </c>
      <c r="F3609" s="9">
        <v>4</v>
      </c>
      <c r="G3609" s="9" t="s">
        <v>36</v>
      </c>
    </row>
    <row r="3610" spans="1:7" x14ac:dyDescent="0.3">
      <c r="A3610" s="9">
        <v>4765</v>
      </c>
      <c r="B3610" s="9" t="s">
        <v>34</v>
      </c>
      <c r="C3610" s="9">
        <v>2406</v>
      </c>
      <c r="D3610" s="9" t="s">
        <v>45</v>
      </c>
      <c r="E3610" s="12">
        <v>48973</v>
      </c>
      <c r="F3610" s="9">
        <v>4</v>
      </c>
      <c r="G3610" s="9" t="s">
        <v>38</v>
      </c>
    </row>
    <row r="3611" spans="1:7" x14ac:dyDescent="0.3">
      <c r="A3611" s="9">
        <v>4766</v>
      </c>
      <c r="B3611" s="9" t="s">
        <v>37</v>
      </c>
      <c r="C3611" s="9">
        <v>2411</v>
      </c>
      <c r="D3611" s="9" t="s">
        <v>46</v>
      </c>
      <c r="E3611" s="12">
        <v>48974</v>
      </c>
      <c r="F3611" s="9">
        <v>4</v>
      </c>
      <c r="G3611" s="9" t="s">
        <v>38</v>
      </c>
    </row>
    <row r="3612" spans="1:7" x14ac:dyDescent="0.3">
      <c r="A3612" s="9">
        <v>4767</v>
      </c>
      <c r="B3612" s="9" t="s">
        <v>37</v>
      </c>
      <c r="C3612" s="9">
        <v>2409</v>
      </c>
      <c r="D3612" s="9" t="s">
        <v>45</v>
      </c>
      <c r="E3612" s="12">
        <v>48975</v>
      </c>
      <c r="F3612" s="9">
        <v>4</v>
      </c>
      <c r="G3612" s="9" t="s">
        <v>38</v>
      </c>
    </row>
    <row r="3613" spans="1:7" x14ac:dyDescent="0.3">
      <c r="A3613" s="9">
        <v>4768</v>
      </c>
      <c r="B3613" s="9" t="s">
        <v>34</v>
      </c>
      <c r="C3613" s="9">
        <v>2424</v>
      </c>
      <c r="D3613" s="9" t="s">
        <v>35</v>
      </c>
      <c r="E3613" s="12">
        <v>48976</v>
      </c>
      <c r="F3613" s="9">
        <v>4</v>
      </c>
      <c r="G3613" s="9" t="s">
        <v>36</v>
      </c>
    </row>
    <row r="3614" spans="1:7" x14ac:dyDescent="0.3">
      <c r="A3614" s="9">
        <v>4769</v>
      </c>
      <c r="B3614" s="9" t="s">
        <v>37</v>
      </c>
      <c r="C3614" s="9">
        <v>2406</v>
      </c>
      <c r="D3614" s="9" t="s">
        <v>45</v>
      </c>
      <c r="E3614" s="12">
        <v>48977</v>
      </c>
      <c r="F3614" s="9">
        <v>4</v>
      </c>
      <c r="G3614" s="9" t="s">
        <v>38</v>
      </c>
    </row>
    <row r="3615" spans="1:7" x14ac:dyDescent="0.3">
      <c r="A3615" s="9">
        <v>4770</v>
      </c>
      <c r="B3615" s="9" t="s">
        <v>34</v>
      </c>
      <c r="C3615" s="9">
        <v>2403</v>
      </c>
      <c r="D3615" s="9" t="s">
        <v>43</v>
      </c>
      <c r="E3615" s="12">
        <v>48978</v>
      </c>
      <c r="F3615" s="9">
        <v>4</v>
      </c>
      <c r="G3615" s="9" t="s">
        <v>36</v>
      </c>
    </row>
    <row r="3616" spans="1:7" x14ac:dyDescent="0.3">
      <c r="A3616" s="9">
        <v>4771</v>
      </c>
      <c r="B3616" s="9" t="s">
        <v>34</v>
      </c>
      <c r="C3616" s="9">
        <v>2423</v>
      </c>
      <c r="D3616" s="9" t="s">
        <v>47</v>
      </c>
      <c r="E3616" s="12">
        <v>48979</v>
      </c>
      <c r="F3616" s="9">
        <v>4</v>
      </c>
      <c r="G3616" s="9" t="s">
        <v>36</v>
      </c>
    </row>
    <row r="3617" spans="1:7" x14ac:dyDescent="0.3">
      <c r="A3617" s="9">
        <v>4772</v>
      </c>
      <c r="B3617" s="9" t="s">
        <v>40</v>
      </c>
      <c r="C3617" s="9">
        <v>2419</v>
      </c>
      <c r="D3617" s="9" t="s">
        <v>45</v>
      </c>
      <c r="E3617" s="12">
        <v>48980</v>
      </c>
      <c r="F3617" s="9">
        <v>4</v>
      </c>
      <c r="G3617" s="9" t="s">
        <v>38</v>
      </c>
    </row>
    <row r="3618" spans="1:7" x14ac:dyDescent="0.3">
      <c r="A3618" s="9">
        <v>4774</v>
      </c>
      <c r="B3618" s="9" t="s">
        <v>37</v>
      </c>
      <c r="C3618" s="9">
        <v>2419</v>
      </c>
      <c r="D3618" s="9" t="s">
        <v>46</v>
      </c>
      <c r="E3618" s="12">
        <v>48981</v>
      </c>
      <c r="F3618" s="9">
        <v>4</v>
      </c>
      <c r="G3618" s="9" t="s">
        <v>38</v>
      </c>
    </row>
    <row r="3619" spans="1:7" x14ac:dyDescent="0.3">
      <c r="A3619" s="9">
        <v>4775</v>
      </c>
      <c r="B3619" s="9" t="s">
        <v>37</v>
      </c>
      <c r="C3619" s="9">
        <v>2412</v>
      </c>
      <c r="D3619" s="9" t="s">
        <v>43</v>
      </c>
      <c r="E3619" s="12">
        <v>48982</v>
      </c>
      <c r="F3619" s="9">
        <v>4</v>
      </c>
      <c r="G3619" s="9" t="s">
        <v>38</v>
      </c>
    </row>
    <row r="3620" spans="1:7" x14ac:dyDescent="0.3">
      <c r="A3620" s="9">
        <v>4776</v>
      </c>
      <c r="B3620" s="9" t="s">
        <v>40</v>
      </c>
      <c r="C3620" s="9">
        <v>2416</v>
      </c>
      <c r="D3620" s="9" t="s">
        <v>47</v>
      </c>
      <c r="E3620" s="12">
        <v>48983</v>
      </c>
      <c r="F3620" s="9">
        <v>4</v>
      </c>
      <c r="G3620" s="9" t="s">
        <v>38</v>
      </c>
    </row>
    <row r="3621" spans="1:7" x14ac:dyDescent="0.3">
      <c r="A3621" s="9">
        <v>4777</v>
      </c>
      <c r="B3621" s="9" t="s">
        <v>37</v>
      </c>
      <c r="C3621" s="9">
        <v>2423</v>
      </c>
      <c r="D3621" s="9" t="s">
        <v>46</v>
      </c>
      <c r="E3621" s="12">
        <v>48984</v>
      </c>
      <c r="F3621" s="9">
        <v>4</v>
      </c>
      <c r="G3621" s="9" t="s">
        <v>38</v>
      </c>
    </row>
    <row r="3622" spans="1:7" x14ac:dyDescent="0.3">
      <c r="A3622" s="9">
        <v>4778</v>
      </c>
      <c r="B3622" s="9" t="s">
        <v>37</v>
      </c>
      <c r="C3622" s="9">
        <v>2414</v>
      </c>
      <c r="D3622" s="9" t="s">
        <v>46</v>
      </c>
      <c r="E3622" s="12">
        <v>48985</v>
      </c>
      <c r="F3622" s="9">
        <v>4</v>
      </c>
      <c r="G3622" s="9" t="s">
        <v>38</v>
      </c>
    </row>
    <row r="3623" spans="1:7" x14ac:dyDescent="0.3">
      <c r="A3623" s="9">
        <v>4779</v>
      </c>
      <c r="B3623" s="9" t="s">
        <v>37</v>
      </c>
      <c r="C3623" s="9">
        <v>2409</v>
      </c>
      <c r="D3623" s="9" t="s">
        <v>46</v>
      </c>
      <c r="E3623" s="12">
        <v>48986</v>
      </c>
      <c r="F3623" s="9">
        <v>4</v>
      </c>
      <c r="G3623" s="9" t="s">
        <v>36</v>
      </c>
    </row>
    <row r="3624" spans="1:7" x14ac:dyDescent="0.3">
      <c r="A3624" s="9">
        <v>4782</v>
      </c>
      <c r="B3624" s="9" t="s">
        <v>37</v>
      </c>
      <c r="C3624" s="9">
        <v>2424</v>
      </c>
      <c r="D3624" s="9" t="s">
        <v>43</v>
      </c>
      <c r="E3624" s="12">
        <v>48987</v>
      </c>
      <c r="F3624" s="9">
        <v>4</v>
      </c>
      <c r="G3624" s="9" t="s">
        <v>38</v>
      </c>
    </row>
    <row r="3625" spans="1:7" x14ac:dyDescent="0.3">
      <c r="A3625" s="9">
        <v>4783</v>
      </c>
      <c r="B3625" s="9" t="s">
        <v>34</v>
      </c>
      <c r="C3625" s="9">
        <v>2406</v>
      </c>
      <c r="D3625" s="9" t="s">
        <v>43</v>
      </c>
      <c r="E3625" s="12">
        <v>48988</v>
      </c>
      <c r="F3625" s="9">
        <v>4</v>
      </c>
      <c r="G3625" s="9" t="s">
        <v>38</v>
      </c>
    </row>
    <row r="3626" spans="1:7" x14ac:dyDescent="0.3">
      <c r="A3626" s="9">
        <v>4784</v>
      </c>
      <c r="B3626" s="9" t="s">
        <v>40</v>
      </c>
      <c r="C3626" s="9">
        <v>2422</v>
      </c>
      <c r="D3626" s="9" t="s">
        <v>47</v>
      </c>
      <c r="E3626" s="12">
        <v>48989</v>
      </c>
      <c r="F3626" s="9">
        <v>4</v>
      </c>
      <c r="G3626" s="9" t="s">
        <v>36</v>
      </c>
    </row>
    <row r="3627" spans="1:7" x14ac:dyDescent="0.3">
      <c r="A3627" s="9">
        <v>4785</v>
      </c>
      <c r="B3627" s="9" t="s">
        <v>34</v>
      </c>
      <c r="C3627" s="9">
        <v>2406</v>
      </c>
      <c r="D3627" s="9" t="s">
        <v>45</v>
      </c>
      <c r="E3627" s="12">
        <v>48990</v>
      </c>
      <c r="F3627" s="9">
        <v>4</v>
      </c>
      <c r="G3627" s="9" t="s">
        <v>38</v>
      </c>
    </row>
    <row r="3628" spans="1:7" x14ac:dyDescent="0.3">
      <c r="A3628" s="9">
        <v>4786</v>
      </c>
      <c r="B3628" s="9" t="s">
        <v>34</v>
      </c>
      <c r="C3628" s="9">
        <v>2419</v>
      </c>
      <c r="D3628" s="9" t="s">
        <v>47</v>
      </c>
      <c r="E3628" s="12">
        <v>48991</v>
      </c>
      <c r="F3628" s="9">
        <v>4</v>
      </c>
      <c r="G3628" s="9" t="s">
        <v>36</v>
      </c>
    </row>
    <row r="3629" spans="1:7" x14ac:dyDescent="0.3">
      <c r="A3629" s="9">
        <v>4787</v>
      </c>
      <c r="B3629" s="9" t="s">
        <v>34</v>
      </c>
      <c r="C3629" s="9">
        <v>2402</v>
      </c>
      <c r="D3629" s="9" t="s">
        <v>46</v>
      </c>
      <c r="E3629" s="12">
        <v>48992</v>
      </c>
      <c r="F3629" s="9">
        <v>4</v>
      </c>
      <c r="G3629" s="9" t="s">
        <v>36</v>
      </c>
    </row>
    <row r="3630" spans="1:7" x14ac:dyDescent="0.3">
      <c r="A3630" s="9">
        <v>4788</v>
      </c>
      <c r="B3630" s="9" t="s">
        <v>37</v>
      </c>
      <c r="C3630" s="9">
        <v>2402</v>
      </c>
      <c r="D3630" s="9" t="s">
        <v>46</v>
      </c>
      <c r="E3630" s="12">
        <v>48993</v>
      </c>
      <c r="F3630" s="9">
        <v>4</v>
      </c>
      <c r="G3630" s="9" t="s">
        <v>36</v>
      </c>
    </row>
    <row r="3631" spans="1:7" x14ac:dyDescent="0.3">
      <c r="A3631" s="9">
        <v>4789</v>
      </c>
      <c r="B3631" s="9" t="s">
        <v>37</v>
      </c>
      <c r="C3631" s="9">
        <v>2401</v>
      </c>
      <c r="D3631" s="9" t="s">
        <v>46</v>
      </c>
      <c r="E3631" s="12">
        <v>48994</v>
      </c>
      <c r="F3631" s="9">
        <v>4</v>
      </c>
      <c r="G3631" s="9" t="s">
        <v>38</v>
      </c>
    </row>
    <row r="3632" spans="1:7" x14ac:dyDescent="0.3">
      <c r="A3632" s="9">
        <v>4790</v>
      </c>
      <c r="B3632" s="9" t="s">
        <v>34</v>
      </c>
      <c r="C3632" s="9">
        <v>2418</v>
      </c>
      <c r="D3632" s="9" t="s">
        <v>46</v>
      </c>
      <c r="E3632" s="12">
        <v>48995</v>
      </c>
      <c r="F3632" s="9">
        <v>4</v>
      </c>
      <c r="G3632" s="9" t="s">
        <v>38</v>
      </c>
    </row>
    <row r="3633" spans="1:7" x14ac:dyDescent="0.3">
      <c r="A3633" s="9">
        <v>4791</v>
      </c>
      <c r="B3633" s="9" t="s">
        <v>37</v>
      </c>
      <c r="C3633" s="9">
        <v>2409</v>
      </c>
      <c r="D3633" s="9" t="s">
        <v>46</v>
      </c>
      <c r="E3633" s="12">
        <v>48996</v>
      </c>
      <c r="F3633" s="9">
        <v>4</v>
      </c>
      <c r="G3633" s="9" t="s">
        <v>36</v>
      </c>
    </row>
    <row r="3634" spans="1:7" x14ac:dyDescent="0.3">
      <c r="A3634" s="9">
        <v>4792</v>
      </c>
      <c r="B3634" s="9" t="s">
        <v>40</v>
      </c>
      <c r="C3634" s="9">
        <v>2413</v>
      </c>
      <c r="D3634" s="9" t="s">
        <v>45</v>
      </c>
      <c r="E3634" s="12">
        <v>48997</v>
      </c>
      <c r="F3634" s="9">
        <v>4</v>
      </c>
      <c r="G3634" s="9" t="s">
        <v>36</v>
      </c>
    </row>
    <row r="3635" spans="1:7" x14ac:dyDescent="0.3">
      <c r="A3635" s="9">
        <v>4793</v>
      </c>
      <c r="B3635" s="9" t="s">
        <v>37</v>
      </c>
      <c r="C3635" s="9">
        <v>2404</v>
      </c>
      <c r="D3635" s="9" t="s">
        <v>46</v>
      </c>
      <c r="E3635" s="12">
        <v>48998</v>
      </c>
      <c r="F3635" s="9">
        <v>4</v>
      </c>
      <c r="G3635" s="9" t="s">
        <v>38</v>
      </c>
    </row>
    <row r="3636" spans="1:7" x14ac:dyDescent="0.3">
      <c r="A3636" s="9">
        <v>4794</v>
      </c>
      <c r="B3636" s="9" t="s">
        <v>37</v>
      </c>
      <c r="C3636" s="9">
        <v>2419</v>
      </c>
      <c r="D3636" s="9" t="s">
        <v>47</v>
      </c>
      <c r="E3636" s="12">
        <v>48999</v>
      </c>
      <c r="F3636" s="9">
        <v>4</v>
      </c>
      <c r="G3636" s="9" t="s">
        <v>36</v>
      </c>
    </row>
    <row r="3637" spans="1:7" x14ac:dyDescent="0.3">
      <c r="A3637" s="9">
        <v>4795</v>
      </c>
      <c r="B3637" s="9" t="s">
        <v>34</v>
      </c>
      <c r="C3637" s="9">
        <v>2411</v>
      </c>
      <c r="D3637" s="9" t="s">
        <v>46</v>
      </c>
      <c r="E3637" s="12">
        <v>49000</v>
      </c>
      <c r="F3637" s="9">
        <v>4</v>
      </c>
      <c r="G3637" s="9" t="s">
        <v>38</v>
      </c>
    </row>
    <row r="3638" spans="1:7" x14ac:dyDescent="0.3">
      <c r="A3638" s="9">
        <v>4796</v>
      </c>
      <c r="B3638" s="9" t="s">
        <v>37</v>
      </c>
      <c r="C3638" s="9">
        <v>2402</v>
      </c>
      <c r="D3638" s="9" t="s">
        <v>45</v>
      </c>
      <c r="E3638" s="12">
        <v>49001</v>
      </c>
      <c r="F3638" s="9">
        <v>4</v>
      </c>
      <c r="G3638" s="9" t="s">
        <v>38</v>
      </c>
    </row>
    <row r="3639" spans="1:7" x14ac:dyDescent="0.3">
      <c r="A3639" s="9">
        <v>4797</v>
      </c>
      <c r="B3639" s="9" t="s">
        <v>37</v>
      </c>
      <c r="C3639" s="9">
        <v>2402</v>
      </c>
      <c r="D3639" s="9" t="s">
        <v>47</v>
      </c>
      <c r="E3639" s="12">
        <v>49002</v>
      </c>
      <c r="F3639" s="9">
        <v>4</v>
      </c>
      <c r="G3639" s="9" t="s">
        <v>38</v>
      </c>
    </row>
    <row r="3640" spans="1:7" x14ac:dyDescent="0.3">
      <c r="A3640" s="9">
        <v>4798</v>
      </c>
      <c r="B3640" s="9" t="s">
        <v>40</v>
      </c>
      <c r="C3640" s="9">
        <v>2409</v>
      </c>
      <c r="D3640" s="9" t="s">
        <v>46</v>
      </c>
      <c r="E3640" s="12">
        <v>49003</v>
      </c>
      <c r="F3640" s="9">
        <v>4</v>
      </c>
      <c r="G3640" s="9" t="s">
        <v>36</v>
      </c>
    </row>
    <row r="3641" spans="1:7" x14ac:dyDescent="0.3">
      <c r="A3641" s="9">
        <v>4799</v>
      </c>
      <c r="B3641" s="9" t="s">
        <v>40</v>
      </c>
      <c r="C3641" s="9">
        <v>2411</v>
      </c>
      <c r="D3641" s="9" t="s">
        <v>46</v>
      </c>
      <c r="E3641" s="12">
        <v>49004</v>
      </c>
      <c r="F3641" s="9">
        <v>4</v>
      </c>
      <c r="G3641" s="9" t="s">
        <v>36</v>
      </c>
    </row>
    <row r="3642" spans="1:7" x14ac:dyDescent="0.3">
      <c r="A3642" s="9">
        <v>4800</v>
      </c>
      <c r="B3642" s="9" t="s">
        <v>40</v>
      </c>
      <c r="C3642" s="9">
        <v>2408</v>
      </c>
      <c r="D3642" s="9" t="s">
        <v>47</v>
      </c>
      <c r="E3642" s="12">
        <v>49005</v>
      </c>
      <c r="F3642" s="9">
        <v>4</v>
      </c>
      <c r="G3642" s="9" t="s">
        <v>36</v>
      </c>
    </row>
    <row r="3643" spans="1:7" x14ac:dyDescent="0.3">
      <c r="A3643" s="9">
        <v>4801</v>
      </c>
      <c r="B3643" s="9" t="s">
        <v>37</v>
      </c>
      <c r="C3643" s="9">
        <v>2408</v>
      </c>
      <c r="D3643" s="9" t="s">
        <v>47</v>
      </c>
      <c r="E3643" s="12">
        <v>49006</v>
      </c>
      <c r="F3643" s="9">
        <v>4</v>
      </c>
      <c r="G3643" s="9" t="s">
        <v>38</v>
      </c>
    </row>
    <row r="3644" spans="1:7" x14ac:dyDescent="0.3">
      <c r="A3644" s="9">
        <v>4802</v>
      </c>
      <c r="B3644" s="9" t="s">
        <v>34</v>
      </c>
      <c r="C3644" s="9">
        <v>2404</v>
      </c>
      <c r="D3644" s="9" t="s">
        <v>43</v>
      </c>
      <c r="E3644" s="12">
        <v>49007</v>
      </c>
      <c r="F3644" s="9">
        <v>4</v>
      </c>
      <c r="G3644" s="9" t="s">
        <v>38</v>
      </c>
    </row>
    <row r="3645" spans="1:7" x14ac:dyDescent="0.3">
      <c r="A3645" s="9">
        <v>4803</v>
      </c>
      <c r="B3645" s="9" t="s">
        <v>34</v>
      </c>
      <c r="C3645" s="9">
        <v>2415</v>
      </c>
      <c r="D3645" s="9" t="s">
        <v>45</v>
      </c>
      <c r="E3645" s="12">
        <v>49008</v>
      </c>
      <c r="F3645" s="9">
        <v>4</v>
      </c>
      <c r="G3645" s="9" t="s">
        <v>38</v>
      </c>
    </row>
    <row r="3646" spans="1:7" x14ac:dyDescent="0.3">
      <c r="A3646" s="9">
        <v>4804</v>
      </c>
      <c r="B3646" s="9" t="s">
        <v>40</v>
      </c>
      <c r="C3646" s="9">
        <v>2414</v>
      </c>
      <c r="D3646" s="9" t="s">
        <v>46</v>
      </c>
      <c r="E3646" s="12">
        <v>49009</v>
      </c>
      <c r="F3646" s="9">
        <v>4</v>
      </c>
      <c r="G3646" s="9" t="s">
        <v>38</v>
      </c>
    </row>
    <row r="3647" spans="1:7" x14ac:dyDescent="0.3">
      <c r="A3647" s="9">
        <v>4805</v>
      </c>
      <c r="B3647" s="9" t="s">
        <v>34</v>
      </c>
      <c r="C3647" s="9">
        <v>2420</v>
      </c>
      <c r="D3647" s="9" t="s">
        <v>35</v>
      </c>
      <c r="E3647" s="12">
        <v>49010</v>
      </c>
      <c r="F3647" s="9">
        <v>4</v>
      </c>
      <c r="G3647" s="9" t="s">
        <v>36</v>
      </c>
    </row>
    <row r="3648" spans="1:7" x14ac:dyDescent="0.3">
      <c r="A3648" s="9">
        <v>4806</v>
      </c>
      <c r="B3648" s="9" t="s">
        <v>34</v>
      </c>
      <c r="C3648" s="9">
        <v>2420</v>
      </c>
      <c r="D3648" s="9" t="s">
        <v>39</v>
      </c>
      <c r="E3648" s="12">
        <v>49011</v>
      </c>
      <c r="F3648" s="9">
        <v>4</v>
      </c>
      <c r="G3648" s="9" t="s">
        <v>38</v>
      </c>
    </row>
    <row r="3649" spans="1:7" x14ac:dyDescent="0.3">
      <c r="A3649" s="9">
        <v>4807</v>
      </c>
      <c r="B3649" s="9" t="s">
        <v>37</v>
      </c>
      <c r="C3649" s="9">
        <v>2404</v>
      </c>
      <c r="D3649" s="9" t="s">
        <v>43</v>
      </c>
      <c r="E3649" s="12">
        <v>49012</v>
      </c>
      <c r="F3649" s="9">
        <v>4</v>
      </c>
      <c r="G3649" s="9" t="s">
        <v>36</v>
      </c>
    </row>
    <row r="3650" spans="1:7" x14ac:dyDescent="0.3">
      <c r="A3650" s="9">
        <v>4808</v>
      </c>
      <c r="B3650" s="9" t="s">
        <v>37</v>
      </c>
      <c r="C3650" s="9">
        <v>2404</v>
      </c>
      <c r="D3650" s="9" t="s">
        <v>43</v>
      </c>
      <c r="E3650" s="12">
        <v>49013</v>
      </c>
      <c r="F3650" s="9">
        <v>4</v>
      </c>
      <c r="G3650" s="9" t="s">
        <v>42</v>
      </c>
    </row>
    <row r="3651" spans="1:7" x14ac:dyDescent="0.3">
      <c r="A3651" s="9">
        <v>4809</v>
      </c>
      <c r="B3651" s="9" t="s">
        <v>37</v>
      </c>
      <c r="C3651" s="9">
        <v>2404</v>
      </c>
      <c r="D3651" s="9" t="s">
        <v>43</v>
      </c>
      <c r="E3651" s="12">
        <v>49014</v>
      </c>
      <c r="F3651" s="9">
        <v>4</v>
      </c>
      <c r="G3651" s="9" t="s">
        <v>36</v>
      </c>
    </row>
    <row r="3652" spans="1:7" x14ac:dyDescent="0.3">
      <c r="A3652" s="9">
        <v>4810</v>
      </c>
      <c r="B3652" s="9" t="s">
        <v>37</v>
      </c>
      <c r="C3652" s="9">
        <v>2405</v>
      </c>
      <c r="D3652" s="9" t="s">
        <v>45</v>
      </c>
      <c r="E3652" s="12">
        <v>49015</v>
      </c>
      <c r="F3652" s="9">
        <v>4</v>
      </c>
      <c r="G3652" s="9" t="s">
        <v>36</v>
      </c>
    </row>
    <row r="3653" spans="1:7" x14ac:dyDescent="0.3">
      <c r="A3653" s="9">
        <v>4811</v>
      </c>
      <c r="B3653" s="9" t="s">
        <v>40</v>
      </c>
      <c r="C3653" s="9">
        <v>2406</v>
      </c>
      <c r="D3653" s="9" t="s">
        <v>47</v>
      </c>
      <c r="E3653" s="12">
        <v>49016</v>
      </c>
      <c r="F3653" s="9">
        <v>4</v>
      </c>
      <c r="G3653" s="9" t="s">
        <v>36</v>
      </c>
    </row>
    <row r="3654" spans="1:7" x14ac:dyDescent="0.3">
      <c r="A3654" s="9">
        <v>4812</v>
      </c>
      <c r="B3654" s="9" t="s">
        <v>37</v>
      </c>
      <c r="C3654" s="9">
        <v>2401</v>
      </c>
      <c r="D3654" s="9" t="s">
        <v>46</v>
      </c>
      <c r="E3654" s="12">
        <v>49017</v>
      </c>
      <c r="F3654" s="9">
        <v>4</v>
      </c>
      <c r="G3654" s="9" t="s">
        <v>36</v>
      </c>
    </row>
    <row r="3655" spans="1:7" x14ac:dyDescent="0.3">
      <c r="A3655" s="9">
        <v>4813</v>
      </c>
      <c r="B3655" s="9" t="s">
        <v>37</v>
      </c>
      <c r="C3655" s="9">
        <v>2419</v>
      </c>
      <c r="D3655" s="9" t="s">
        <v>46</v>
      </c>
      <c r="E3655" s="12">
        <v>49018</v>
      </c>
      <c r="F3655" s="9">
        <v>4</v>
      </c>
      <c r="G3655" s="9" t="s">
        <v>38</v>
      </c>
    </row>
    <row r="3656" spans="1:7" x14ac:dyDescent="0.3">
      <c r="A3656" s="9">
        <v>4814</v>
      </c>
      <c r="B3656" s="9" t="s">
        <v>37</v>
      </c>
      <c r="C3656" s="9">
        <v>2408</v>
      </c>
      <c r="D3656" s="9" t="s">
        <v>39</v>
      </c>
      <c r="E3656" s="12">
        <v>49019</v>
      </c>
      <c r="F3656" s="9">
        <v>4</v>
      </c>
      <c r="G3656" s="9" t="s">
        <v>36</v>
      </c>
    </row>
    <row r="3657" spans="1:7" x14ac:dyDescent="0.3">
      <c r="A3657" s="9">
        <v>4815</v>
      </c>
      <c r="B3657" s="9" t="s">
        <v>40</v>
      </c>
      <c r="C3657" s="9">
        <v>2412</v>
      </c>
      <c r="D3657" s="9" t="s">
        <v>46</v>
      </c>
      <c r="E3657" s="12">
        <v>49020</v>
      </c>
      <c r="F3657" s="9">
        <v>4</v>
      </c>
      <c r="G3657" s="9" t="s">
        <v>38</v>
      </c>
    </row>
    <row r="3658" spans="1:7" x14ac:dyDescent="0.3">
      <c r="A3658" s="9">
        <v>4816</v>
      </c>
      <c r="B3658" s="9" t="s">
        <v>34</v>
      </c>
      <c r="C3658" s="9">
        <v>2402</v>
      </c>
      <c r="D3658" s="9" t="s">
        <v>46</v>
      </c>
      <c r="E3658" s="12">
        <v>49021</v>
      </c>
      <c r="F3658" s="9">
        <v>4</v>
      </c>
      <c r="G3658" s="9" t="s">
        <v>36</v>
      </c>
    </row>
    <row r="3659" spans="1:7" x14ac:dyDescent="0.3">
      <c r="A3659" s="9">
        <v>4817</v>
      </c>
      <c r="B3659" s="9" t="s">
        <v>34</v>
      </c>
      <c r="C3659" s="9">
        <v>2415</v>
      </c>
      <c r="D3659" s="9" t="s">
        <v>46</v>
      </c>
      <c r="E3659" s="12">
        <v>49022</v>
      </c>
      <c r="F3659" s="9">
        <v>4</v>
      </c>
      <c r="G3659" s="9" t="s">
        <v>36</v>
      </c>
    </row>
    <row r="3660" spans="1:7" x14ac:dyDescent="0.3">
      <c r="A3660" s="9">
        <v>4818</v>
      </c>
      <c r="B3660" s="9" t="s">
        <v>40</v>
      </c>
      <c r="C3660" s="9">
        <v>2409</v>
      </c>
      <c r="D3660" s="9" t="s">
        <v>45</v>
      </c>
      <c r="E3660" s="12">
        <v>49023</v>
      </c>
      <c r="F3660" s="9">
        <v>4</v>
      </c>
      <c r="G3660" s="9" t="s">
        <v>36</v>
      </c>
    </row>
    <row r="3661" spans="1:7" x14ac:dyDescent="0.3">
      <c r="A3661" s="9">
        <v>4819</v>
      </c>
      <c r="B3661" s="9" t="s">
        <v>34</v>
      </c>
      <c r="C3661" s="9">
        <v>2413</v>
      </c>
      <c r="D3661" s="9" t="s">
        <v>46</v>
      </c>
      <c r="E3661" s="12">
        <v>49024</v>
      </c>
      <c r="F3661" s="9">
        <v>4</v>
      </c>
      <c r="G3661" s="9" t="s">
        <v>38</v>
      </c>
    </row>
    <row r="3662" spans="1:7" x14ac:dyDescent="0.3">
      <c r="A3662" s="9">
        <v>4820</v>
      </c>
      <c r="B3662" s="9" t="s">
        <v>34</v>
      </c>
      <c r="C3662" s="9">
        <v>2418</v>
      </c>
      <c r="D3662" s="9" t="s">
        <v>43</v>
      </c>
      <c r="E3662" s="12">
        <v>49025</v>
      </c>
      <c r="F3662" s="9">
        <v>4</v>
      </c>
      <c r="G3662" s="9" t="s">
        <v>36</v>
      </c>
    </row>
    <row r="3663" spans="1:7" x14ac:dyDescent="0.3">
      <c r="A3663" s="9">
        <v>4821</v>
      </c>
      <c r="B3663" s="9" t="s">
        <v>34</v>
      </c>
      <c r="C3663" s="9">
        <v>2403</v>
      </c>
      <c r="D3663" s="9" t="s">
        <v>46</v>
      </c>
      <c r="E3663" s="12">
        <v>49026</v>
      </c>
      <c r="F3663" s="9">
        <v>4</v>
      </c>
      <c r="G3663" s="9" t="s">
        <v>38</v>
      </c>
    </row>
    <row r="3664" spans="1:7" x14ac:dyDescent="0.3">
      <c r="A3664" s="9">
        <v>4822</v>
      </c>
      <c r="B3664" s="9" t="s">
        <v>34</v>
      </c>
      <c r="C3664" s="9">
        <v>2403</v>
      </c>
      <c r="D3664" s="9" t="s">
        <v>46</v>
      </c>
      <c r="E3664" s="12">
        <v>49027</v>
      </c>
      <c r="F3664" s="9">
        <v>4</v>
      </c>
      <c r="G3664" s="9" t="s">
        <v>38</v>
      </c>
    </row>
    <row r="3665" spans="1:7" x14ac:dyDescent="0.3">
      <c r="A3665" s="9">
        <v>4823</v>
      </c>
      <c r="B3665" s="9" t="s">
        <v>40</v>
      </c>
      <c r="C3665" s="9">
        <v>2406</v>
      </c>
      <c r="D3665" s="9" t="s">
        <v>45</v>
      </c>
      <c r="E3665" s="12">
        <v>49028</v>
      </c>
      <c r="F3665" s="9">
        <v>4</v>
      </c>
      <c r="G3665" s="9" t="s">
        <v>36</v>
      </c>
    </row>
    <row r="3666" spans="1:7" x14ac:dyDescent="0.3">
      <c r="A3666" s="9">
        <v>4824</v>
      </c>
      <c r="B3666" s="9" t="s">
        <v>34</v>
      </c>
      <c r="C3666" s="9">
        <v>2421</v>
      </c>
      <c r="D3666" s="9" t="s">
        <v>46</v>
      </c>
      <c r="E3666" s="12">
        <v>49029</v>
      </c>
      <c r="F3666" s="9">
        <v>4</v>
      </c>
      <c r="G3666" s="9" t="s">
        <v>36</v>
      </c>
    </row>
    <row r="3667" spans="1:7" x14ac:dyDescent="0.3">
      <c r="A3667" s="9">
        <v>4825</v>
      </c>
      <c r="B3667" s="9" t="s">
        <v>34</v>
      </c>
      <c r="C3667" s="9">
        <v>2412</v>
      </c>
      <c r="D3667" s="9" t="s">
        <v>47</v>
      </c>
      <c r="E3667" s="12">
        <v>49030</v>
      </c>
      <c r="F3667" s="9">
        <v>4</v>
      </c>
      <c r="G3667" s="9" t="s">
        <v>36</v>
      </c>
    </row>
    <row r="3668" spans="1:7" x14ac:dyDescent="0.3">
      <c r="A3668" s="9">
        <v>4826</v>
      </c>
      <c r="B3668" s="9" t="s">
        <v>34</v>
      </c>
      <c r="C3668" s="9">
        <v>2423</v>
      </c>
      <c r="D3668" s="9" t="s">
        <v>45</v>
      </c>
      <c r="E3668" s="12">
        <v>49031</v>
      </c>
      <c r="F3668" s="9">
        <v>4</v>
      </c>
      <c r="G3668" s="9" t="s">
        <v>38</v>
      </c>
    </row>
    <row r="3669" spans="1:7" x14ac:dyDescent="0.3">
      <c r="A3669" s="9">
        <v>4827</v>
      </c>
      <c r="B3669" s="9" t="s">
        <v>37</v>
      </c>
      <c r="C3669" s="9">
        <v>2401</v>
      </c>
      <c r="D3669" s="9" t="s">
        <v>45</v>
      </c>
      <c r="E3669" s="12">
        <v>49032</v>
      </c>
      <c r="F3669" s="9">
        <v>4</v>
      </c>
      <c r="G3669" s="9" t="s">
        <v>36</v>
      </c>
    </row>
    <row r="3670" spans="1:7" x14ac:dyDescent="0.3">
      <c r="A3670" s="9">
        <v>4828</v>
      </c>
      <c r="B3670" s="9" t="s">
        <v>34</v>
      </c>
      <c r="C3670" s="9">
        <v>2420</v>
      </c>
      <c r="D3670" s="9" t="s">
        <v>43</v>
      </c>
      <c r="E3670" s="12">
        <v>49033</v>
      </c>
      <c r="F3670" s="9">
        <v>4</v>
      </c>
      <c r="G3670" s="9" t="s">
        <v>38</v>
      </c>
    </row>
    <row r="3671" spans="1:7" x14ac:dyDescent="0.3">
      <c r="A3671" s="9">
        <v>4829</v>
      </c>
      <c r="B3671" s="9" t="s">
        <v>34</v>
      </c>
      <c r="C3671" s="9">
        <v>2416</v>
      </c>
      <c r="D3671" s="9" t="s">
        <v>35</v>
      </c>
      <c r="E3671" s="12">
        <v>49034</v>
      </c>
      <c r="F3671" s="9">
        <v>4</v>
      </c>
      <c r="G3671" s="9" t="s">
        <v>36</v>
      </c>
    </row>
    <row r="3672" spans="1:7" x14ac:dyDescent="0.3">
      <c r="A3672" s="9">
        <v>4830</v>
      </c>
      <c r="B3672" s="9" t="s">
        <v>37</v>
      </c>
      <c r="C3672" s="9">
        <v>2408</v>
      </c>
      <c r="D3672" s="9" t="s">
        <v>43</v>
      </c>
      <c r="E3672" s="12">
        <v>49035</v>
      </c>
      <c r="F3672" s="9">
        <v>4</v>
      </c>
      <c r="G3672" s="9" t="s">
        <v>38</v>
      </c>
    </row>
    <row r="3673" spans="1:7" x14ac:dyDescent="0.3">
      <c r="A3673" s="9">
        <v>4831</v>
      </c>
      <c r="B3673" s="9" t="s">
        <v>34</v>
      </c>
      <c r="C3673" s="9">
        <v>2411</v>
      </c>
      <c r="D3673" s="9" t="s">
        <v>43</v>
      </c>
      <c r="E3673" s="12">
        <v>49036</v>
      </c>
      <c r="F3673" s="9">
        <v>4</v>
      </c>
      <c r="G3673" s="9" t="s">
        <v>38</v>
      </c>
    </row>
    <row r="3674" spans="1:7" x14ac:dyDescent="0.3">
      <c r="A3674" s="9">
        <v>4832</v>
      </c>
      <c r="B3674" s="9" t="s">
        <v>34</v>
      </c>
      <c r="C3674" s="9">
        <v>2402</v>
      </c>
      <c r="D3674" s="9" t="s">
        <v>39</v>
      </c>
      <c r="E3674" s="12">
        <v>49037</v>
      </c>
      <c r="F3674" s="9">
        <v>4</v>
      </c>
      <c r="G3674" s="9" t="s">
        <v>36</v>
      </c>
    </row>
    <row r="3675" spans="1:7" x14ac:dyDescent="0.3">
      <c r="A3675" s="9">
        <v>4833</v>
      </c>
      <c r="B3675" s="9" t="s">
        <v>37</v>
      </c>
      <c r="C3675" s="9">
        <v>2422</v>
      </c>
      <c r="D3675" s="9" t="s">
        <v>43</v>
      </c>
      <c r="E3675" s="12">
        <v>49038</v>
      </c>
      <c r="F3675" s="9">
        <v>4</v>
      </c>
      <c r="G3675" s="9" t="s">
        <v>38</v>
      </c>
    </row>
    <row r="3676" spans="1:7" x14ac:dyDescent="0.3">
      <c r="A3676" s="9">
        <v>4834</v>
      </c>
      <c r="B3676" s="9" t="s">
        <v>37</v>
      </c>
      <c r="C3676" s="9">
        <v>2401</v>
      </c>
      <c r="D3676" s="9" t="s">
        <v>46</v>
      </c>
      <c r="E3676" s="12">
        <v>49039</v>
      </c>
      <c r="F3676" s="9">
        <v>4</v>
      </c>
      <c r="G3676" s="9" t="s">
        <v>36</v>
      </c>
    </row>
    <row r="3677" spans="1:7" x14ac:dyDescent="0.3">
      <c r="A3677" s="9">
        <v>4835</v>
      </c>
      <c r="B3677" s="9" t="s">
        <v>37</v>
      </c>
      <c r="C3677" s="9">
        <v>2401</v>
      </c>
      <c r="D3677" s="9" t="s">
        <v>35</v>
      </c>
      <c r="E3677" s="12">
        <v>49040</v>
      </c>
      <c r="F3677" s="9">
        <v>4</v>
      </c>
      <c r="G3677" s="9" t="s">
        <v>38</v>
      </c>
    </row>
    <row r="3678" spans="1:7" x14ac:dyDescent="0.3">
      <c r="A3678" s="9">
        <v>4836</v>
      </c>
      <c r="B3678" s="9" t="s">
        <v>37</v>
      </c>
      <c r="C3678" s="9">
        <v>2401</v>
      </c>
      <c r="D3678" s="9" t="s">
        <v>46</v>
      </c>
      <c r="E3678" s="12">
        <v>49041</v>
      </c>
      <c r="F3678" s="9">
        <v>4</v>
      </c>
      <c r="G3678" s="9" t="s">
        <v>36</v>
      </c>
    </row>
    <row r="3679" spans="1:7" x14ac:dyDescent="0.3">
      <c r="A3679" s="9">
        <v>4837</v>
      </c>
      <c r="B3679" s="9" t="s">
        <v>37</v>
      </c>
      <c r="C3679" s="9">
        <v>2412</v>
      </c>
      <c r="D3679" s="9" t="s">
        <v>47</v>
      </c>
      <c r="E3679" s="12">
        <v>49042</v>
      </c>
      <c r="F3679" s="9">
        <v>4</v>
      </c>
      <c r="G3679" s="9" t="s">
        <v>36</v>
      </c>
    </row>
    <row r="3680" spans="1:7" x14ac:dyDescent="0.3">
      <c r="A3680" s="9">
        <v>4838</v>
      </c>
      <c r="B3680" s="9" t="s">
        <v>40</v>
      </c>
      <c r="C3680" s="9">
        <v>2412</v>
      </c>
      <c r="D3680" s="9" t="s">
        <v>39</v>
      </c>
      <c r="E3680" s="12">
        <v>49043</v>
      </c>
      <c r="F3680" s="9">
        <v>4</v>
      </c>
      <c r="G3680" s="9" t="s">
        <v>38</v>
      </c>
    </row>
    <row r="3681" spans="1:7" x14ac:dyDescent="0.3">
      <c r="A3681" s="9">
        <v>4839</v>
      </c>
      <c r="B3681" s="9" t="s">
        <v>40</v>
      </c>
      <c r="C3681" s="9">
        <v>2405</v>
      </c>
      <c r="D3681" s="9" t="s">
        <v>47</v>
      </c>
      <c r="E3681" s="12">
        <v>49044</v>
      </c>
      <c r="F3681" s="9">
        <v>4</v>
      </c>
      <c r="G3681" s="9" t="s">
        <v>38</v>
      </c>
    </row>
    <row r="3682" spans="1:7" x14ac:dyDescent="0.3">
      <c r="A3682" s="9">
        <v>4840</v>
      </c>
      <c r="B3682" s="9" t="s">
        <v>34</v>
      </c>
      <c r="C3682" s="9">
        <v>2405</v>
      </c>
      <c r="D3682" s="9" t="s">
        <v>46</v>
      </c>
      <c r="E3682" s="12">
        <v>49045</v>
      </c>
      <c r="F3682" s="9">
        <v>4</v>
      </c>
      <c r="G3682" s="9" t="s">
        <v>36</v>
      </c>
    </row>
    <row r="3683" spans="1:7" x14ac:dyDescent="0.3">
      <c r="A3683" s="9">
        <v>4841</v>
      </c>
      <c r="B3683" s="9" t="s">
        <v>34</v>
      </c>
      <c r="C3683" s="9">
        <v>2424</v>
      </c>
      <c r="D3683" s="9" t="s">
        <v>45</v>
      </c>
      <c r="E3683" s="12">
        <v>49046</v>
      </c>
      <c r="F3683" s="9">
        <v>4</v>
      </c>
      <c r="G3683" s="9" t="s">
        <v>38</v>
      </c>
    </row>
    <row r="3684" spans="1:7" x14ac:dyDescent="0.3">
      <c r="A3684" s="9">
        <v>4842</v>
      </c>
      <c r="B3684" s="9" t="s">
        <v>40</v>
      </c>
      <c r="C3684" s="9">
        <v>2412</v>
      </c>
      <c r="D3684" s="9" t="s">
        <v>47</v>
      </c>
      <c r="E3684" s="12">
        <v>49047</v>
      </c>
      <c r="F3684" s="9">
        <v>4</v>
      </c>
      <c r="G3684" s="9" t="s">
        <v>36</v>
      </c>
    </row>
    <row r="3685" spans="1:7" x14ac:dyDescent="0.3">
      <c r="A3685" s="9">
        <v>4843</v>
      </c>
      <c r="B3685" s="9" t="s">
        <v>34</v>
      </c>
      <c r="C3685" s="9">
        <v>2412</v>
      </c>
      <c r="D3685" s="9" t="s">
        <v>46</v>
      </c>
      <c r="E3685" s="12">
        <v>49048</v>
      </c>
      <c r="F3685" s="9">
        <v>4</v>
      </c>
      <c r="G3685" s="9" t="s">
        <v>36</v>
      </c>
    </row>
    <row r="3686" spans="1:7" x14ac:dyDescent="0.3">
      <c r="A3686" s="9">
        <v>4844</v>
      </c>
      <c r="B3686" s="9" t="s">
        <v>37</v>
      </c>
      <c r="C3686" s="9">
        <v>2407</v>
      </c>
      <c r="D3686" s="9" t="s">
        <v>46</v>
      </c>
      <c r="E3686" s="12">
        <v>49049</v>
      </c>
      <c r="F3686" s="9">
        <v>4</v>
      </c>
      <c r="G3686" s="9" t="s">
        <v>36</v>
      </c>
    </row>
    <row r="3687" spans="1:7" x14ac:dyDescent="0.3">
      <c r="A3687" s="9">
        <v>4845</v>
      </c>
      <c r="B3687" s="9" t="s">
        <v>37</v>
      </c>
      <c r="C3687" s="9">
        <v>2417</v>
      </c>
      <c r="D3687" s="9" t="s">
        <v>45</v>
      </c>
      <c r="E3687" s="12">
        <v>49050</v>
      </c>
      <c r="F3687" s="9">
        <v>4</v>
      </c>
      <c r="G3687" s="9" t="s">
        <v>38</v>
      </c>
    </row>
    <row r="3688" spans="1:7" x14ac:dyDescent="0.3">
      <c r="A3688" s="9">
        <v>4846</v>
      </c>
      <c r="B3688" s="9" t="s">
        <v>34</v>
      </c>
      <c r="C3688" s="9">
        <v>2409</v>
      </c>
      <c r="D3688" s="9" t="s">
        <v>46</v>
      </c>
      <c r="E3688" s="12">
        <v>49051</v>
      </c>
      <c r="F3688" s="9">
        <v>4</v>
      </c>
      <c r="G3688" s="9" t="s">
        <v>38</v>
      </c>
    </row>
    <row r="3689" spans="1:7" x14ac:dyDescent="0.3">
      <c r="A3689" s="9">
        <v>4847</v>
      </c>
      <c r="B3689" s="9" t="s">
        <v>37</v>
      </c>
      <c r="C3689" s="9">
        <v>2414</v>
      </c>
      <c r="D3689" s="9" t="s">
        <v>45</v>
      </c>
      <c r="E3689" s="12">
        <v>49052</v>
      </c>
      <c r="F3689" s="9">
        <v>3</v>
      </c>
      <c r="G3689" s="9" t="s">
        <v>38</v>
      </c>
    </row>
    <row r="3690" spans="1:7" x14ac:dyDescent="0.3">
      <c r="A3690" s="9">
        <v>4848</v>
      </c>
      <c r="B3690" s="9" t="s">
        <v>37</v>
      </c>
      <c r="C3690" s="9">
        <v>2403</v>
      </c>
      <c r="D3690" s="9" t="s">
        <v>45</v>
      </c>
      <c r="E3690" s="12">
        <v>49053</v>
      </c>
      <c r="F3690" s="9">
        <v>3</v>
      </c>
      <c r="G3690" s="9" t="s">
        <v>36</v>
      </c>
    </row>
    <row r="3691" spans="1:7" x14ac:dyDescent="0.3">
      <c r="A3691" s="9">
        <v>4849</v>
      </c>
      <c r="B3691" s="9" t="s">
        <v>37</v>
      </c>
      <c r="C3691" s="9">
        <v>2401</v>
      </c>
      <c r="D3691" s="9" t="s">
        <v>35</v>
      </c>
      <c r="E3691" s="12">
        <v>49054</v>
      </c>
      <c r="F3691" s="9">
        <v>3</v>
      </c>
      <c r="G3691" s="9" t="s">
        <v>36</v>
      </c>
    </row>
    <row r="3692" spans="1:7" x14ac:dyDescent="0.3">
      <c r="A3692" s="9">
        <v>4850</v>
      </c>
      <c r="B3692" s="9" t="s">
        <v>37</v>
      </c>
      <c r="C3692" s="9">
        <v>2403</v>
      </c>
      <c r="D3692" s="9" t="s">
        <v>46</v>
      </c>
      <c r="E3692" s="12">
        <v>49055</v>
      </c>
      <c r="F3692" s="9">
        <v>3</v>
      </c>
      <c r="G3692" s="9" t="s">
        <v>36</v>
      </c>
    </row>
    <row r="3693" spans="1:7" x14ac:dyDescent="0.3">
      <c r="A3693" s="9">
        <v>4851</v>
      </c>
      <c r="B3693" s="9" t="s">
        <v>37</v>
      </c>
      <c r="C3693" s="9">
        <v>2411</v>
      </c>
      <c r="D3693" s="9" t="s">
        <v>46</v>
      </c>
      <c r="E3693" s="12">
        <v>49056</v>
      </c>
      <c r="F3693" s="9">
        <v>3</v>
      </c>
      <c r="G3693" s="9" t="s">
        <v>38</v>
      </c>
    </row>
    <row r="3694" spans="1:7" x14ac:dyDescent="0.3">
      <c r="A3694" s="9">
        <v>4852</v>
      </c>
      <c r="B3694" s="9" t="s">
        <v>37</v>
      </c>
      <c r="C3694" s="9">
        <v>2412</v>
      </c>
      <c r="D3694" s="9" t="s">
        <v>45</v>
      </c>
      <c r="E3694" s="12">
        <v>49057</v>
      </c>
      <c r="F3694" s="9">
        <v>3</v>
      </c>
      <c r="G3694" s="9" t="s">
        <v>36</v>
      </c>
    </row>
    <row r="3695" spans="1:7" x14ac:dyDescent="0.3">
      <c r="A3695" s="9">
        <v>4853</v>
      </c>
      <c r="B3695" s="9" t="s">
        <v>40</v>
      </c>
      <c r="C3695" s="9">
        <v>2403</v>
      </c>
      <c r="D3695" s="9" t="s">
        <v>45</v>
      </c>
      <c r="E3695" s="12">
        <v>49058</v>
      </c>
      <c r="F3695" s="9">
        <v>3</v>
      </c>
      <c r="G3695" s="9" t="s">
        <v>36</v>
      </c>
    </row>
    <row r="3696" spans="1:7" x14ac:dyDescent="0.3">
      <c r="A3696" s="9">
        <v>4854</v>
      </c>
      <c r="B3696" s="9" t="s">
        <v>37</v>
      </c>
      <c r="C3696" s="9">
        <v>2407</v>
      </c>
      <c r="D3696" s="9" t="s">
        <v>47</v>
      </c>
      <c r="E3696" s="12">
        <v>49059</v>
      </c>
      <c r="F3696" s="9">
        <v>3</v>
      </c>
      <c r="G3696" s="9" t="s">
        <v>38</v>
      </c>
    </row>
    <row r="3697" spans="1:7" x14ac:dyDescent="0.3">
      <c r="A3697" s="9">
        <v>4855</v>
      </c>
      <c r="B3697" s="9" t="s">
        <v>37</v>
      </c>
      <c r="C3697" s="9">
        <v>2416</v>
      </c>
      <c r="D3697" s="9" t="s">
        <v>39</v>
      </c>
      <c r="E3697" s="12">
        <v>49060</v>
      </c>
      <c r="F3697" s="9">
        <v>3</v>
      </c>
      <c r="G3697" s="9" t="s">
        <v>36</v>
      </c>
    </row>
    <row r="3698" spans="1:7" x14ac:dyDescent="0.3">
      <c r="A3698" s="9">
        <v>4856</v>
      </c>
      <c r="B3698" s="9" t="s">
        <v>34</v>
      </c>
      <c r="C3698" s="9">
        <v>2421</v>
      </c>
      <c r="D3698" s="9" t="s">
        <v>43</v>
      </c>
      <c r="E3698" s="12">
        <v>49061</v>
      </c>
      <c r="F3698" s="9">
        <v>3</v>
      </c>
      <c r="G3698" s="9" t="s">
        <v>42</v>
      </c>
    </row>
    <row r="3699" spans="1:7" x14ac:dyDescent="0.3">
      <c r="A3699" s="9">
        <v>4857</v>
      </c>
      <c r="B3699" s="9" t="s">
        <v>34</v>
      </c>
      <c r="C3699" s="9">
        <v>2421</v>
      </c>
      <c r="D3699" s="9" t="s">
        <v>39</v>
      </c>
      <c r="E3699" s="12">
        <v>49062</v>
      </c>
      <c r="F3699" s="9">
        <v>3</v>
      </c>
      <c r="G3699" s="9" t="s">
        <v>42</v>
      </c>
    </row>
    <row r="3700" spans="1:7" x14ac:dyDescent="0.3">
      <c r="A3700" s="9">
        <v>4858</v>
      </c>
      <c r="B3700" s="9" t="s">
        <v>37</v>
      </c>
      <c r="C3700" s="9">
        <v>2409</v>
      </c>
      <c r="D3700" s="9" t="s">
        <v>43</v>
      </c>
      <c r="E3700" s="12">
        <v>49063</v>
      </c>
      <c r="F3700" s="9">
        <v>3</v>
      </c>
      <c r="G3700" s="9" t="s">
        <v>38</v>
      </c>
    </row>
    <row r="3701" spans="1:7" x14ac:dyDescent="0.3">
      <c r="A3701" s="9">
        <v>4859</v>
      </c>
      <c r="B3701" s="9" t="s">
        <v>40</v>
      </c>
      <c r="C3701" s="9">
        <v>2413</v>
      </c>
      <c r="D3701" s="9" t="s">
        <v>39</v>
      </c>
      <c r="E3701" s="12">
        <v>49064</v>
      </c>
      <c r="F3701" s="9">
        <v>3</v>
      </c>
      <c r="G3701" s="9" t="s">
        <v>38</v>
      </c>
    </row>
    <row r="3702" spans="1:7" x14ac:dyDescent="0.3">
      <c r="A3702" s="9">
        <v>4860</v>
      </c>
      <c r="B3702" s="9" t="s">
        <v>40</v>
      </c>
      <c r="C3702" s="9">
        <v>2414</v>
      </c>
      <c r="D3702" s="9" t="s">
        <v>45</v>
      </c>
      <c r="E3702" s="12">
        <v>49065</v>
      </c>
      <c r="F3702" s="9">
        <v>3</v>
      </c>
      <c r="G3702" s="9" t="s">
        <v>36</v>
      </c>
    </row>
    <row r="3703" spans="1:7" x14ac:dyDescent="0.3">
      <c r="A3703" s="9">
        <v>4861</v>
      </c>
      <c r="B3703" s="9" t="s">
        <v>40</v>
      </c>
      <c r="C3703" s="9">
        <v>2418</v>
      </c>
      <c r="D3703" s="9" t="s">
        <v>47</v>
      </c>
      <c r="E3703" s="12">
        <v>49066</v>
      </c>
      <c r="F3703" s="9">
        <v>3</v>
      </c>
      <c r="G3703" s="9" t="s">
        <v>38</v>
      </c>
    </row>
    <row r="3704" spans="1:7" x14ac:dyDescent="0.3">
      <c r="A3704" s="9">
        <v>4862</v>
      </c>
      <c r="B3704" s="9" t="s">
        <v>37</v>
      </c>
      <c r="C3704" s="9">
        <v>2415</v>
      </c>
      <c r="D3704" s="9" t="s">
        <v>46</v>
      </c>
      <c r="E3704" s="12">
        <v>49067</v>
      </c>
      <c r="F3704" s="9">
        <v>3</v>
      </c>
      <c r="G3704" s="9" t="s">
        <v>36</v>
      </c>
    </row>
    <row r="3705" spans="1:7" x14ac:dyDescent="0.3">
      <c r="A3705" s="9">
        <v>4863</v>
      </c>
      <c r="B3705" s="9" t="s">
        <v>37</v>
      </c>
      <c r="C3705" s="9">
        <v>2415</v>
      </c>
      <c r="D3705" s="9" t="s">
        <v>46</v>
      </c>
      <c r="E3705" s="12">
        <v>49068</v>
      </c>
      <c r="F3705" s="9">
        <v>3</v>
      </c>
      <c r="G3705" s="9" t="s">
        <v>36</v>
      </c>
    </row>
    <row r="3706" spans="1:7" x14ac:dyDescent="0.3">
      <c r="A3706" s="9">
        <v>4864</v>
      </c>
      <c r="B3706" s="9" t="s">
        <v>40</v>
      </c>
      <c r="C3706" s="9">
        <v>2407</v>
      </c>
      <c r="D3706" s="9" t="s">
        <v>47</v>
      </c>
      <c r="E3706" s="12">
        <v>49069</v>
      </c>
      <c r="F3706" s="9">
        <v>3</v>
      </c>
      <c r="G3706" s="9" t="s">
        <v>38</v>
      </c>
    </row>
    <row r="3707" spans="1:7" x14ac:dyDescent="0.3">
      <c r="A3707" s="9">
        <v>4865</v>
      </c>
      <c r="B3707" s="9" t="s">
        <v>37</v>
      </c>
      <c r="C3707" s="9">
        <v>2418</v>
      </c>
      <c r="D3707" s="9" t="s">
        <v>43</v>
      </c>
      <c r="E3707" s="12">
        <v>49070</v>
      </c>
      <c r="F3707" s="9">
        <v>3</v>
      </c>
      <c r="G3707" s="9" t="s">
        <v>38</v>
      </c>
    </row>
    <row r="3708" spans="1:7" x14ac:dyDescent="0.3">
      <c r="A3708" s="9">
        <v>4866</v>
      </c>
      <c r="B3708" s="9" t="s">
        <v>40</v>
      </c>
      <c r="C3708" s="9">
        <v>2417</v>
      </c>
      <c r="D3708" s="9" t="s">
        <v>45</v>
      </c>
      <c r="E3708" s="12">
        <v>49071</v>
      </c>
      <c r="F3708" s="9">
        <v>3</v>
      </c>
      <c r="G3708" s="9" t="s">
        <v>38</v>
      </c>
    </row>
    <row r="3709" spans="1:7" x14ac:dyDescent="0.3">
      <c r="A3709" s="9">
        <v>4867</v>
      </c>
      <c r="B3709" s="9" t="s">
        <v>34</v>
      </c>
      <c r="C3709" s="9">
        <v>2423</v>
      </c>
      <c r="D3709" s="9" t="s">
        <v>45</v>
      </c>
      <c r="E3709" s="12">
        <v>49072</v>
      </c>
      <c r="F3709" s="9">
        <v>3</v>
      </c>
      <c r="G3709" s="9" t="s">
        <v>38</v>
      </c>
    </row>
    <row r="3710" spans="1:7" x14ac:dyDescent="0.3">
      <c r="A3710" s="9">
        <v>4868</v>
      </c>
      <c r="B3710" s="9" t="s">
        <v>40</v>
      </c>
      <c r="C3710" s="9">
        <v>2422</v>
      </c>
      <c r="D3710" s="9" t="s">
        <v>45</v>
      </c>
      <c r="E3710" s="12">
        <v>49073</v>
      </c>
      <c r="F3710" s="9">
        <v>3</v>
      </c>
      <c r="G3710" s="9" t="s">
        <v>38</v>
      </c>
    </row>
    <row r="3711" spans="1:7" x14ac:dyDescent="0.3">
      <c r="A3711" s="9">
        <v>4869</v>
      </c>
      <c r="B3711" s="9" t="s">
        <v>37</v>
      </c>
      <c r="C3711" s="9">
        <v>2416</v>
      </c>
      <c r="D3711" s="9" t="s">
        <v>45</v>
      </c>
      <c r="E3711" s="12">
        <v>49074</v>
      </c>
      <c r="F3711" s="9">
        <v>3</v>
      </c>
      <c r="G3711" s="9" t="s">
        <v>36</v>
      </c>
    </row>
    <row r="3712" spans="1:7" x14ac:dyDescent="0.3">
      <c r="A3712" s="9">
        <v>4870</v>
      </c>
      <c r="B3712" s="9" t="s">
        <v>40</v>
      </c>
      <c r="C3712" s="9">
        <v>2401</v>
      </c>
      <c r="D3712" s="9" t="s">
        <v>46</v>
      </c>
      <c r="E3712" s="12">
        <v>49075</v>
      </c>
      <c r="F3712" s="9">
        <v>3</v>
      </c>
      <c r="G3712" s="9" t="s">
        <v>38</v>
      </c>
    </row>
    <row r="3713" spans="1:7" x14ac:dyDescent="0.3">
      <c r="A3713" s="9">
        <v>4871</v>
      </c>
      <c r="B3713" s="9" t="s">
        <v>37</v>
      </c>
      <c r="C3713" s="9">
        <v>2401</v>
      </c>
      <c r="D3713" s="9" t="s">
        <v>46</v>
      </c>
      <c r="E3713" s="12">
        <v>49076</v>
      </c>
      <c r="F3713" s="9">
        <v>3</v>
      </c>
      <c r="G3713" s="9" t="s">
        <v>36</v>
      </c>
    </row>
    <row r="3714" spans="1:7" x14ac:dyDescent="0.3">
      <c r="A3714" s="9">
        <v>4872</v>
      </c>
      <c r="B3714" s="9" t="s">
        <v>37</v>
      </c>
      <c r="C3714" s="9">
        <v>2406</v>
      </c>
      <c r="D3714" s="9" t="s">
        <v>47</v>
      </c>
      <c r="E3714" s="12">
        <v>49077</v>
      </c>
      <c r="F3714" s="9">
        <v>3</v>
      </c>
      <c r="G3714" s="9" t="s">
        <v>36</v>
      </c>
    </row>
    <row r="3715" spans="1:7" x14ac:dyDescent="0.3">
      <c r="A3715" s="9">
        <v>4873</v>
      </c>
      <c r="B3715" s="9" t="s">
        <v>34</v>
      </c>
      <c r="C3715" s="9">
        <v>2418</v>
      </c>
      <c r="D3715" s="9" t="s">
        <v>45</v>
      </c>
      <c r="E3715" s="12">
        <v>49078</v>
      </c>
      <c r="F3715" s="9">
        <v>3</v>
      </c>
      <c r="G3715" s="9" t="s">
        <v>36</v>
      </c>
    </row>
    <row r="3716" spans="1:7" x14ac:dyDescent="0.3">
      <c r="A3716" s="9">
        <v>4874</v>
      </c>
      <c r="B3716" s="9" t="s">
        <v>34</v>
      </c>
      <c r="C3716" s="9">
        <v>2415</v>
      </c>
      <c r="D3716" s="9" t="s">
        <v>35</v>
      </c>
      <c r="E3716" s="12">
        <v>49079</v>
      </c>
      <c r="F3716" s="9">
        <v>3</v>
      </c>
      <c r="G3716" s="9" t="s">
        <v>38</v>
      </c>
    </row>
    <row r="3717" spans="1:7" x14ac:dyDescent="0.3">
      <c r="A3717" s="9">
        <v>4875</v>
      </c>
      <c r="B3717" s="9" t="s">
        <v>37</v>
      </c>
      <c r="C3717" s="9">
        <v>2405</v>
      </c>
      <c r="D3717" s="9" t="s">
        <v>45</v>
      </c>
      <c r="E3717" s="12">
        <v>49080</v>
      </c>
      <c r="F3717" s="9">
        <v>3</v>
      </c>
      <c r="G3717" s="9" t="s">
        <v>38</v>
      </c>
    </row>
    <row r="3718" spans="1:7" x14ac:dyDescent="0.3">
      <c r="A3718" s="9">
        <v>4876</v>
      </c>
      <c r="B3718" s="9" t="s">
        <v>37</v>
      </c>
      <c r="C3718" s="9">
        <v>2409</v>
      </c>
      <c r="D3718" s="9" t="s">
        <v>47</v>
      </c>
      <c r="E3718" s="12">
        <v>49081</v>
      </c>
      <c r="F3718" s="9">
        <v>3</v>
      </c>
      <c r="G3718" s="9" t="s">
        <v>36</v>
      </c>
    </row>
    <row r="3719" spans="1:7" x14ac:dyDescent="0.3">
      <c r="A3719" s="9">
        <v>4877</v>
      </c>
      <c r="B3719" s="9" t="s">
        <v>37</v>
      </c>
      <c r="C3719" s="9">
        <v>2423</v>
      </c>
      <c r="D3719" s="9" t="s">
        <v>46</v>
      </c>
      <c r="E3719" s="12">
        <v>49082</v>
      </c>
      <c r="F3719" s="9">
        <v>3</v>
      </c>
      <c r="G3719" s="9" t="s">
        <v>38</v>
      </c>
    </row>
    <row r="3720" spans="1:7" x14ac:dyDescent="0.3">
      <c r="A3720" s="9">
        <v>4878</v>
      </c>
      <c r="B3720" s="9" t="s">
        <v>37</v>
      </c>
      <c r="C3720" s="9">
        <v>2423</v>
      </c>
      <c r="D3720" s="9" t="s">
        <v>45</v>
      </c>
      <c r="E3720" s="12">
        <v>49083</v>
      </c>
      <c r="F3720" s="9">
        <v>3</v>
      </c>
      <c r="G3720" s="9" t="s">
        <v>38</v>
      </c>
    </row>
    <row r="3721" spans="1:7" x14ac:dyDescent="0.3">
      <c r="A3721" s="9">
        <v>4879</v>
      </c>
      <c r="B3721" s="9" t="s">
        <v>40</v>
      </c>
      <c r="C3721" s="9">
        <v>2411</v>
      </c>
      <c r="D3721" s="9" t="s">
        <v>45</v>
      </c>
      <c r="E3721" s="12">
        <v>49084</v>
      </c>
      <c r="F3721" s="9">
        <v>3</v>
      </c>
      <c r="G3721" s="9" t="s">
        <v>38</v>
      </c>
    </row>
    <row r="3722" spans="1:7" x14ac:dyDescent="0.3">
      <c r="A3722" s="9">
        <v>4880</v>
      </c>
      <c r="B3722" s="9" t="s">
        <v>41</v>
      </c>
      <c r="C3722" s="9">
        <v>2418</v>
      </c>
      <c r="D3722" s="9" t="s">
        <v>39</v>
      </c>
      <c r="E3722" s="12">
        <v>49085</v>
      </c>
      <c r="F3722" s="9">
        <v>3</v>
      </c>
      <c r="G3722" s="9" t="s">
        <v>38</v>
      </c>
    </row>
    <row r="3723" spans="1:7" x14ac:dyDescent="0.3">
      <c r="A3723" s="9">
        <v>4881</v>
      </c>
      <c r="B3723" s="9" t="s">
        <v>37</v>
      </c>
      <c r="C3723" s="9">
        <v>2416</v>
      </c>
      <c r="D3723" s="9" t="s">
        <v>47</v>
      </c>
      <c r="E3723" s="12">
        <v>49086</v>
      </c>
      <c r="F3723" s="9">
        <v>3</v>
      </c>
      <c r="G3723" s="9" t="s">
        <v>38</v>
      </c>
    </row>
    <row r="3724" spans="1:7" x14ac:dyDescent="0.3">
      <c r="A3724" s="9">
        <v>4882</v>
      </c>
      <c r="B3724" s="9" t="s">
        <v>37</v>
      </c>
      <c r="C3724" s="9">
        <v>2416</v>
      </c>
      <c r="D3724" s="9" t="s">
        <v>45</v>
      </c>
      <c r="E3724" s="12">
        <v>49087</v>
      </c>
      <c r="F3724" s="9">
        <v>3</v>
      </c>
      <c r="G3724" s="9" t="s">
        <v>38</v>
      </c>
    </row>
    <row r="3725" spans="1:7" x14ac:dyDescent="0.3">
      <c r="A3725" s="9">
        <v>4883</v>
      </c>
      <c r="B3725" s="9" t="s">
        <v>37</v>
      </c>
      <c r="C3725" s="9">
        <v>2412</v>
      </c>
      <c r="D3725" s="9" t="s">
        <v>45</v>
      </c>
      <c r="E3725" s="12">
        <v>49088</v>
      </c>
      <c r="F3725" s="9">
        <v>3</v>
      </c>
      <c r="G3725" s="9" t="s">
        <v>38</v>
      </c>
    </row>
    <row r="3726" spans="1:7" x14ac:dyDescent="0.3">
      <c r="A3726" s="9">
        <v>4884</v>
      </c>
      <c r="B3726" s="9" t="s">
        <v>37</v>
      </c>
      <c r="C3726" s="9">
        <v>2409</v>
      </c>
      <c r="D3726" s="9" t="s">
        <v>45</v>
      </c>
      <c r="E3726" s="12">
        <v>49089</v>
      </c>
      <c r="F3726" s="9">
        <v>3</v>
      </c>
      <c r="G3726" s="9" t="s">
        <v>36</v>
      </c>
    </row>
    <row r="3727" spans="1:7" x14ac:dyDescent="0.3">
      <c r="A3727" s="9">
        <v>4885</v>
      </c>
      <c r="B3727" s="9" t="s">
        <v>40</v>
      </c>
      <c r="C3727" s="9">
        <v>2405</v>
      </c>
      <c r="D3727" s="9" t="s">
        <v>45</v>
      </c>
      <c r="E3727" s="12">
        <v>49090</v>
      </c>
      <c r="F3727" s="9">
        <v>3</v>
      </c>
      <c r="G3727" s="9" t="s">
        <v>38</v>
      </c>
    </row>
    <row r="3728" spans="1:7" x14ac:dyDescent="0.3">
      <c r="A3728" s="9">
        <v>4886</v>
      </c>
      <c r="B3728" s="9" t="s">
        <v>37</v>
      </c>
      <c r="C3728" s="9">
        <v>2416</v>
      </c>
      <c r="D3728" s="9" t="s">
        <v>45</v>
      </c>
      <c r="E3728" s="12">
        <v>49091</v>
      </c>
      <c r="F3728" s="9">
        <v>3</v>
      </c>
      <c r="G3728" s="9" t="s">
        <v>38</v>
      </c>
    </row>
    <row r="3729" spans="1:7" x14ac:dyDescent="0.3">
      <c r="A3729" s="9">
        <v>4887</v>
      </c>
      <c r="B3729" s="9" t="s">
        <v>37</v>
      </c>
      <c r="C3729" s="9">
        <v>2415</v>
      </c>
      <c r="D3729" s="9" t="s">
        <v>39</v>
      </c>
      <c r="E3729" s="12">
        <v>49092</v>
      </c>
      <c r="F3729" s="9">
        <v>3</v>
      </c>
      <c r="G3729" s="9" t="s">
        <v>38</v>
      </c>
    </row>
    <row r="3730" spans="1:7" x14ac:dyDescent="0.3">
      <c r="A3730" s="9">
        <v>4888</v>
      </c>
      <c r="B3730" s="9" t="s">
        <v>37</v>
      </c>
      <c r="C3730" s="9">
        <v>2402</v>
      </c>
      <c r="D3730" s="9" t="s">
        <v>45</v>
      </c>
      <c r="E3730" s="12">
        <v>49093</v>
      </c>
      <c r="F3730" s="9">
        <v>3</v>
      </c>
      <c r="G3730" s="9" t="s">
        <v>38</v>
      </c>
    </row>
    <row r="3731" spans="1:7" x14ac:dyDescent="0.3">
      <c r="A3731" s="9">
        <v>4889</v>
      </c>
      <c r="B3731" s="9" t="s">
        <v>37</v>
      </c>
      <c r="C3731" s="9">
        <v>2401</v>
      </c>
      <c r="D3731" s="9" t="s">
        <v>43</v>
      </c>
      <c r="E3731" s="12">
        <v>49094</v>
      </c>
      <c r="F3731" s="9">
        <v>3</v>
      </c>
      <c r="G3731" s="9" t="s">
        <v>38</v>
      </c>
    </row>
    <row r="3732" spans="1:7" x14ac:dyDescent="0.3">
      <c r="A3732" s="9">
        <v>4890</v>
      </c>
      <c r="B3732" s="9" t="s">
        <v>44</v>
      </c>
      <c r="C3732" s="9">
        <v>2402</v>
      </c>
      <c r="D3732" s="9" t="s">
        <v>47</v>
      </c>
      <c r="E3732" s="12">
        <v>49095</v>
      </c>
      <c r="F3732" s="9">
        <v>3</v>
      </c>
      <c r="G3732" s="9" t="s">
        <v>42</v>
      </c>
    </row>
    <row r="3733" spans="1:7" x14ac:dyDescent="0.3">
      <c r="A3733" s="9">
        <v>4891</v>
      </c>
      <c r="B3733" s="9" t="s">
        <v>34</v>
      </c>
      <c r="C3733" s="9">
        <v>2416</v>
      </c>
      <c r="D3733" s="9" t="s">
        <v>39</v>
      </c>
      <c r="E3733" s="12">
        <v>49096</v>
      </c>
      <c r="F3733" s="9">
        <v>3</v>
      </c>
      <c r="G3733" s="9" t="s">
        <v>36</v>
      </c>
    </row>
    <row r="3734" spans="1:7" x14ac:dyDescent="0.3">
      <c r="A3734" s="9">
        <v>4892</v>
      </c>
      <c r="B3734" s="9" t="s">
        <v>40</v>
      </c>
      <c r="C3734" s="9">
        <v>2412</v>
      </c>
      <c r="D3734" s="9" t="s">
        <v>46</v>
      </c>
      <c r="E3734" s="12">
        <v>49097</v>
      </c>
      <c r="F3734" s="9">
        <v>3</v>
      </c>
      <c r="G3734" s="9" t="s">
        <v>38</v>
      </c>
    </row>
    <row r="3735" spans="1:7" x14ac:dyDescent="0.3">
      <c r="A3735" s="9">
        <v>4893</v>
      </c>
      <c r="B3735" s="9" t="s">
        <v>34</v>
      </c>
      <c r="C3735" s="9">
        <v>2418</v>
      </c>
      <c r="D3735" s="9" t="s">
        <v>43</v>
      </c>
      <c r="E3735" s="12">
        <v>49098</v>
      </c>
      <c r="F3735" s="9">
        <v>3</v>
      </c>
      <c r="G3735" s="9" t="s">
        <v>36</v>
      </c>
    </row>
    <row r="3736" spans="1:7" x14ac:dyDescent="0.3">
      <c r="A3736" s="9">
        <v>4894</v>
      </c>
      <c r="B3736" s="9" t="s">
        <v>37</v>
      </c>
      <c r="C3736" s="9">
        <v>2415</v>
      </c>
      <c r="D3736" s="9" t="s">
        <v>45</v>
      </c>
      <c r="E3736" s="12">
        <v>49099</v>
      </c>
      <c r="F3736" s="9">
        <v>3</v>
      </c>
      <c r="G3736" s="9" t="s">
        <v>38</v>
      </c>
    </row>
    <row r="3737" spans="1:7" x14ac:dyDescent="0.3">
      <c r="A3737" s="9">
        <v>4895</v>
      </c>
      <c r="B3737" s="9" t="s">
        <v>37</v>
      </c>
      <c r="C3737" s="9">
        <v>2419</v>
      </c>
      <c r="D3737" s="9" t="s">
        <v>46</v>
      </c>
      <c r="E3737" s="12">
        <v>49100</v>
      </c>
      <c r="F3737" s="9">
        <v>3</v>
      </c>
      <c r="G3737" s="9" t="s">
        <v>36</v>
      </c>
    </row>
    <row r="3738" spans="1:7" x14ac:dyDescent="0.3">
      <c r="A3738" s="9">
        <v>4896</v>
      </c>
      <c r="B3738" s="9" t="s">
        <v>37</v>
      </c>
      <c r="C3738" s="9">
        <v>2418</v>
      </c>
      <c r="D3738" s="9" t="s">
        <v>46</v>
      </c>
      <c r="E3738" s="12">
        <v>49101</v>
      </c>
      <c r="F3738" s="9">
        <v>3</v>
      </c>
      <c r="G3738" s="9" t="s">
        <v>38</v>
      </c>
    </row>
    <row r="3739" spans="1:7" x14ac:dyDescent="0.3">
      <c r="A3739" s="9">
        <v>4897</v>
      </c>
      <c r="B3739" s="9" t="s">
        <v>37</v>
      </c>
      <c r="C3739" s="9">
        <v>2419</v>
      </c>
      <c r="D3739" s="9" t="s">
        <v>46</v>
      </c>
      <c r="E3739" s="12">
        <v>49102</v>
      </c>
      <c r="F3739" s="9">
        <v>3</v>
      </c>
      <c r="G3739" s="9" t="s">
        <v>38</v>
      </c>
    </row>
    <row r="3740" spans="1:7" x14ac:dyDescent="0.3">
      <c r="A3740" s="9">
        <v>4898</v>
      </c>
      <c r="B3740" s="9" t="s">
        <v>37</v>
      </c>
      <c r="C3740" s="9">
        <v>2401</v>
      </c>
      <c r="D3740" s="9" t="s">
        <v>47</v>
      </c>
      <c r="E3740" s="12">
        <v>49103</v>
      </c>
      <c r="F3740" s="9">
        <v>3</v>
      </c>
      <c r="G3740" s="9" t="s">
        <v>38</v>
      </c>
    </row>
    <row r="3741" spans="1:7" x14ac:dyDescent="0.3">
      <c r="A3741" s="9">
        <v>4899</v>
      </c>
      <c r="B3741" s="9" t="s">
        <v>37</v>
      </c>
      <c r="C3741" s="9">
        <v>2420</v>
      </c>
      <c r="D3741" s="9" t="s">
        <v>39</v>
      </c>
      <c r="E3741" s="12">
        <v>49104</v>
      </c>
      <c r="F3741" s="9">
        <v>3</v>
      </c>
      <c r="G3741" s="9" t="s">
        <v>38</v>
      </c>
    </row>
    <row r="3742" spans="1:7" x14ac:dyDescent="0.3">
      <c r="A3742" s="9">
        <v>4900</v>
      </c>
      <c r="B3742" s="9" t="s">
        <v>40</v>
      </c>
      <c r="C3742" s="9">
        <v>2421</v>
      </c>
      <c r="D3742" s="9" t="s">
        <v>47</v>
      </c>
      <c r="E3742" s="12">
        <v>49105</v>
      </c>
      <c r="F3742" s="9">
        <v>3</v>
      </c>
      <c r="G3742" s="9" t="s">
        <v>38</v>
      </c>
    </row>
    <row r="3743" spans="1:7" x14ac:dyDescent="0.3">
      <c r="A3743" s="9">
        <v>4901</v>
      </c>
      <c r="B3743" s="9" t="s">
        <v>40</v>
      </c>
      <c r="C3743" s="9">
        <v>2411</v>
      </c>
      <c r="D3743" s="9" t="s">
        <v>46</v>
      </c>
      <c r="E3743" s="12">
        <v>49106</v>
      </c>
      <c r="F3743" s="9">
        <v>3</v>
      </c>
      <c r="G3743" s="9" t="s">
        <v>38</v>
      </c>
    </row>
    <row r="3744" spans="1:7" x14ac:dyDescent="0.3">
      <c r="A3744" s="9">
        <v>4902</v>
      </c>
      <c r="B3744" s="9" t="s">
        <v>37</v>
      </c>
      <c r="C3744" s="9">
        <v>2418</v>
      </c>
      <c r="D3744" s="9" t="s">
        <v>45</v>
      </c>
      <c r="E3744" s="12">
        <v>49107</v>
      </c>
      <c r="F3744" s="9">
        <v>3</v>
      </c>
      <c r="G3744" s="9" t="s">
        <v>36</v>
      </c>
    </row>
    <row r="3745" spans="1:7" x14ac:dyDescent="0.3">
      <c r="A3745" s="9">
        <v>4903</v>
      </c>
      <c r="B3745" s="9" t="s">
        <v>40</v>
      </c>
      <c r="C3745" s="9">
        <v>2402</v>
      </c>
      <c r="D3745" s="9" t="s">
        <v>43</v>
      </c>
      <c r="E3745" s="12">
        <v>49108</v>
      </c>
      <c r="F3745" s="9">
        <v>3</v>
      </c>
      <c r="G3745" s="9" t="s">
        <v>36</v>
      </c>
    </row>
    <row r="3746" spans="1:7" x14ac:dyDescent="0.3">
      <c r="A3746" s="9">
        <v>4904</v>
      </c>
      <c r="B3746" s="9" t="s">
        <v>37</v>
      </c>
      <c r="C3746" s="9">
        <v>2403</v>
      </c>
      <c r="D3746" s="9" t="s">
        <v>46</v>
      </c>
      <c r="E3746" s="12">
        <v>49109</v>
      </c>
      <c r="F3746" s="9">
        <v>3</v>
      </c>
      <c r="G3746" s="9" t="s">
        <v>36</v>
      </c>
    </row>
    <row r="3747" spans="1:7" x14ac:dyDescent="0.3">
      <c r="A3747" s="9">
        <v>4905</v>
      </c>
      <c r="B3747" s="9" t="s">
        <v>37</v>
      </c>
      <c r="C3747" s="9">
        <v>2414</v>
      </c>
      <c r="D3747" s="9" t="s">
        <v>45</v>
      </c>
      <c r="E3747" s="12">
        <v>49110</v>
      </c>
      <c r="F3747" s="9">
        <v>3</v>
      </c>
      <c r="G3747" s="9" t="s">
        <v>36</v>
      </c>
    </row>
    <row r="3748" spans="1:7" x14ac:dyDescent="0.3">
      <c r="A3748" s="9">
        <v>4906</v>
      </c>
      <c r="B3748" s="9" t="s">
        <v>44</v>
      </c>
      <c r="C3748" s="9">
        <v>2408</v>
      </c>
      <c r="D3748" s="9" t="s">
        <v>46</v>
      </c>
      <c r="E3748" s="12">
        <v>49111</v>
      </c>
      <c r="F3748" s="9">
        <v>3</v>
      </c>
      <c r="G3748" s="9" t="s">
        <v>38</v>
      </c>
    </row>
    <row r="3749" spans="1:7" x14ac:dyDescent="0.3">
      <c r="A3749" s="9">
        <v>4907</v>
      </c>
      <c r="B3749" s="9" t="s">
        <v>37</v>
      </c>
      <c r="C3749" s="9">
        <v>2411</v>
      </c>
      <c r="D3749" s="9" t="s">
        <v>46</v>
      </c>
      <c r="E3749" s="12">
        <v>49112</v>
      </c>
      <c r="F3749" s="9">
        <v>3</v>
      </c>
      <c r="G3749" s="9" t="s">
        <v>38</v>
      </c>
    </row>
    <row r="3750" spans="1:7" x14ac:dyDescent="0.3">
      <c r="A3750" s="9">
        <v>4908</v>
      </c>
      <c r="B3750" s="9" t="s">
        <v>37</v>
      </c>
      <c r="C3750" s="9">
        <v>2419</v>
      </c>
      <c r="D3750" s="9" t="s">
        <v>45</v>
      </c>
      <c r="E3750" s="12">
        <v>49113</v>
      </c>
      <c r="F3750" s="9">
        <v>3</v>
      </c>
      <c r="G3750" s="9" t="s">
        <v>38</v>
      </c>
    </row>
    <row r="3751" spans="1:7" x14ac:dyDescent="0.3">
      <c r="A3751" s="9">
        <v>4909</v>
      </c>
      <c r="B3751" s="9" t="s">
        <v>37</v>
      </c>
      <c r="C3751" s="9">
        <v>2421</v>
      </c>
      <c r="D3751" s="9" t="s">
        <v>47</v>
      </c>
      <c r="E3751" s="12">
        <v>49114</v>
      </c>
      <c r="F3751" s="9">
        <v>3</v>
      </c>
      <c r="G3751" s="9" t="s">
        <v>36</v>
      </c>
    </row>
    <row r="3752" spans="1:7" x14ac:dyDescent="0.3">
      <c r="A3752" s="9">
        <v>4910</v>
      </c>
      <c r="B3752" s="9" t="s">
        <v>37</v>
      </c>
      <c r="C3752" s="9">
        <v>2415</v>
      </c>
      <c r="D3752" s="9" t="s">
        <v>47</v>
      </c>
      <c r="E3752" s="12">
        <v>49115</v>
      </c>
      <c r="F3752" s="9">
        <v>3</v>
      </c>
      <c r="G3752" s="9" t="s">
        <v>38</v>
      </c>
    </row>
    <row r="3753" spans="1:7" x14ac:dyDescent="0.3">
      <c r="A3753" s="9">
        <v>4911</v>
      </c>
      <c r="B3753" s="9" t="s">
        <v>37</v>
      </c>
      <c r="C3753" s="9">
        <v>2417</v>
      </c>
      <c r="D3753" s="9" t="s">
        <v>46</v>
      </c>
      <c r="E3753" s="12">
        <v>49116</v>
      </c>
      <c r="F3753" s="9">
        <v>3</v>
      </c>
      <c r="G3753" s="9" t="s">
        <v>36</v>
      </c>
    </row>
    <row r="3754" spans="1:7" x14ac:dyDescent="0.3">
      <c r="A3754" s="9">
        <v>4912</v>
      </c>
      <c r="B3754" s="9" t="s">
        <v>40</v>
      </c>
      <c r="C3754" s="9">
        <v>2413</v>
      </c>
      <c r="D3754" s="9" t="s">
        <v>45</v>
      </c>
      <c r="E3754" s="12">
        <v>49117</v>
      </c>
      <c r="F3754" s="9">
        <v>3</v>
      </c>
      <c r="G3754" s="9" t="s">
        <v>36</v>
      </c>
    </row>
    <row r="3755" spans="1:7" x14ac:dyDescent="0.3">
      <c r="A3755" s="9">
        <v>4913</v>
      </c>
      <c r="B3755" s="9" t="s">
        <v>37</v>
      </c>
      <c r="C3755" s="9">
        <v>2416</v>
      </c>
      <c r="D3755" s="9" t="s">
        <v>47</v>
      </c>
      <c r="E3755" s="12">
        <v>49118</v>
      </c>
      <c r="F3755" s="9">
        <v>3</v>
      </c>
      <c r="G3755" s="9" t="s">
        <v>36</v>
      </c>
    </row>
    <row r="3756" spans="1:7" x14ac:dyDescent="0.3">
      <c r="A3756" s="9">
        <v>4914</v>
      </c>
      <c r="B3756" s="9" t="s">
        <v>40</v>
      </c>
      <c r="C3756" s="9">
        <v>2423</v>
      </c>
      <c r="D3756" s="9" t="s">
        <v>39</v>
      </c>
      <c r="E3756" s="12">
        <v>49119</v>
      </c>
      <c r="F3756" s="9">
        <v>3</v>
      </c>
      <c r="G3756" s="9" t="s">
        <v>36</v>
      </c>
    </row>
    <row r="3757" spans="1:7" x14ac:dyDescent="0.3">
      <c r="A3757" s="9">
        <v>4915</v>
      </c>
      <c r="B3757" s="9" t="s">
        <v>41</v>
      </c>
      <c r="C3757" s="9">
        <v>2423</v>
      </c>
      <c r="D3757" s="9" t="s">
        <v>46</v>
      </c>
      <c r="E3757" s="12">
        <v>49120</v>
      </c>
      <c r="F3757" s="9">
        <v>3</v>
      </c>
      <c r="G3757" s="9" t="s">
        <v>38</v>
      </c>
    </row>
    <row r="3758" spans="1:7" x14ac:dyDescent="0.3">
      <c r="A3758" s="9">
        <v>4916</v>
      </c>
      <c r="B3758" s="9" t="s">
        <v>37</v>
      </c>
      <c r="C3758" s="9">
        <v>2422</v>
      </c>
      <c r="D3758" s="9" t="s">
        <v>47</v>
      </c>
      <c r="E3758" s="12">
        <v>49121</v>
      </c>
      <c r="F3758" s="9">
        <v>3</v>
      </c>
      <c r="G3758" s="9" t="s">
        <v>36</v>
      </c>
    </row>
    <row r="3759" spans="1:7" x14ac:dyDescent="0.3">
      <c r="A3759" s="9">
        <v>4917</v>
      </c>
      <c r="B3759" s="9" t="s">
        <v>37</v>
      </c>
      <c r="C3759" s="9">
        <v>2403</v>
      </c>
      <c r="D3759" s="9" t="s">
        <v>43</v>
      </c>
      <c r="E3759" s="12">
        <v>49122</v>
      </c>
      <c r="F3759" s="9">
        <v>3</v>
      </c>
      <c r="G3759" s="9" t="s">
        <v>38</v>
      </c>
    </row>
    <row r="3760" spans="1:7" x14ac:dyDescent="0.3">
      <c r="A3760" s="9">
        <v>4918</v>
      </c>
      <c r="B3760" s="9" t="s">
        <v>40</v>
      </c>
      <c r="C3760" s="9">
        <v>2412</v>
      </c>
      <c r="D3760" s="9" t="s">
        <v>46</v>
      </c>
      <c r="E3760" s="12">
        <v>49123</v>
      </c>
      <c r="F3760" s="9">
        <v>3</v>
      </c>
      <c r="G3760" s="9" t="s">
        <v>36</v>
      </c>
    </row>
    <row r="3761" spans="1:7" x14ac:dyDescent="0.3">
      <c r="A3761" s="9">
        <v>4919</v>
      </c>
      <c r="B3761" s="9" t="s">
        <v>37</v>
      </c>
      <c r="C3761" s="9">
        <v>2405</v>
      </c>
      <c r="D3761" s="9" t="s">
        <v>43</v>
      </c>
      <c r="E3761" s="12">
        <v>49124</v>
      </c>
      <c r="F3761" s="9">
        <v>3</v>
      </c>
      <c r="G3761" s="9" t="s">
        <v>36</v>
      </c>
    </row>
    <row r="3762" spans="1:7" x14ac:dyDescent="0.3">
      <c r="A3762" s="9">
        <v>4920</v>
      </c>
      <c r="B3762" s="9" t="s">
        <v>37</v>
      </c>
      <c r="C3762" s="9">
        <v>2405</v>
      </c>
      <c r="D3762" s="9" t="s">
        <v>43</v>
      </c>
      <c r="E3762" s="12">
        <v>49125</v>
      </c>
      <c r="F3762" s="9">
        <v>3</v>
      </c>
      <c r="G3762" s="9" t="s">
        <v>36</v>
      </c>
    </row>
    <row r="3763" spans="1:7" x14ac:dyDescent="0.3">
      <c r="A3763" s="9">
        <v>4921</v>
      </c>
      <c r="B3763" s="9" t="s">
        <v>37</v>
      </c>
      <c r="C3763" s="9">
        <v>2409</v>
      </c>
      <c r="D3763" s="9" t="s">
        <v>47</v>
      </c>
      <c r="E3763" s="12">
        <v>49126</v>
      </c>
      <c r="F3763" s="9">
        <v>3</v>
      </c>
      <c r="G3763" s="9" t="s">
        <v>38</v>
      </c>
    </row>
    <row r="3764" spans="1:7" x14ac:dyDescent="0.3">
      <c r="A3764" s="9">
        <v>4922</v>
      </c>
      <c r="B3764" s="9" t="s">
        <v>37</v>
      </c>
      <c r="C3764" s="9">
        <v>2405</v>
      </c>
      <c r="D3764" s="9" t="s">
        <v>46</v>
      </c>
      <c r="E3764" s="12">
        <v>49127</v>
      </c>
      <c r="F3764" s="9">
        <v>3</v>
      </c>
      <c r="G3764" s="9" t="s">
        <v>38</v>
      </c>
    </row>
    <row r="3765" spans="1:7" x14ac:dyDescent="0.3">
      <c r="A3765" s="9">
        <v>4923</v>
      </c>
      <c r="B3765" s="9" t="s">
        <v>40</v>
      </c>
      <c r="C3765" s="9">
        <v>2411</v>
      </c>
      <c r="D3765" s="9" t="s">
        <v>45</v>
      </c>
      <c r="E3765" s="12">
        <v>49128</v>
      </c>
      <c r="F3765" s="9">
        <v>3</v>
      </c>
      <c r="G3765" s="9" t="s">
        <v>42</v>
      </c>
    </row>
    <row r="3766" spans="1:7" x14ac:dyDescent="0.3">
      <c r="A3766" s="9">
        <v>4924</v>
      </c>
      <c r="B3766" s="9" t="s">
        <v>40</v>
      </c>
      <c r="C3766" s="9">
        <v>2412</v>
      </c>
      <c r="D3766" s="9" t="s">
        <v>47</v>
      </c>
      <c r="E3766" s="12">
        <v>49129</v>
      </c>
      <c r="F3766" s="9">
        <v>3</v>
      </c>
      <c r="G3766" s="9" t="s">
        <v>36</v>
      </c>
    </row>
    <row r="3767" spans="1:7" x14ac:dyDescent="0.3">
      <c r="A3767" s="9">
        <v>4925</v>
      </c>
      <c r="B3767" s="9" t="s">
        <v>37</v>
      </c>
      <c r="C3767" s="9">
        <v>2414</v>
      </c>
      <c r="D3767" s="9" t="s">
        <v>45</v>
      </c>
      <c r="E3767" s="12">
        <v>49130</v>
      </c>
      <c r="F3767" s="9">
        <v>3</v>
      </c>
      <c r="G3767" s="9" t="s">
        <v>38</v>
      </c>
    </row>
    <row r="3768" spans="1:7" x14ac:dyDescent="0.3">
      <c r="A3768" s="9">
        <v>4926</v>
      </c>
      <c r="B3768" s="9" t="s">
        <v>37</v>
      </c>
      <c r="C3768" s="9">
        <v>2414</v>
      </c>
      <c r="D3768" s="9" t="s">
        <v>46</v>
      </c>
      <c r="E3768" s="12">
        <v>49131</v>
      </c>
      <c r="F3768" s="9">
        <v>3</v>
      </c>
      <c r="G3768" s="9" t="s">
        <v>38</v>
      </c>
    </row>
    <row r="3769" spans="1:7" x14ac:dyDescent="0.3">
      <c r="A3769" s="9">
        <v>4927</v>
      </c>
      <c r="B3769" s="9" t="s">
        <v>37</v>
      </c>
      <c r="C3769" s="9">
        <v>2404</v>
      </c>
      <c r="D3769" s="9" t="s">
        <v>43</v>
      </c>
      <c r="E3769" s="12">
        <v>49132</v>
      </c>
      <c r="F3769" s="9">
        <v>3</v>
      </c>
      <c r="G3769" s="9" t="s">
        <v>36</v>
      </c>
    </row>
    <row r="3770" spans="1:7" x14ac:dyDescent="0.3">
      <c r="A3770" s="9">
        <v>4928</v>
      </c>
      <c r="B3770" s="9" t="s">
        <v>34</v>
      </c>
      <c r="C3770" s="9">
        <v>2419</v>
      </c>
      <c r="D3770" s="9" t="s">
        <v>39</v>
      </c>
      <c r="E3770" s="12">
        <v>49133</v>
      </c>
      <c r="F3770" s="9">
        <v>3</v>
      </c>
      <c r="G3770" s="9" t="s">
        <v>36</v>
      </c>
    </row>
    <row r="3771" spans="1:7" x14ac:dyDescent="0.3">
      <c r="A3771" s="9">
        <v>4929</v>
      </c>
      <c r="B3771" s="9" t="s">
        <v>37</v>
      </c>
      <c r="C3771" s="9">
        <v>2417</v>
      </c>
      <c r="D3771" s="9" t="s">
        <v>46</v>
      </c>
      <c r="E3771" s="12">
        <v>49134</v>
      </c>
      <c r="F3771" s="9">
        <v>3</v>
      </c>
      <c r="G3771" s="9" t="s">
        <v>38</v>
      </c>
    </row>
    <row r="3772" spans="1:7" x14ac:dyDescent="0.3">
      <c r="A3772" s="9">
        <v>4930</v>
      </c>
      <c r="B3772" s="9" t="s">
        <v>37</v>
      </c>
      <c r="C3772" s="9">
        <v>2402</v>
      </c>
      <c r="D3772" s="9" t="s">
        <v>45</v>
      </c>
      <c r="E3772" s="12">
        <v>49135</v>
      </c>
      <c r="F3772" s="9">
        <v>3</v>
      </c>
      <c r="G3772" s="9" t="s">
        <v>38</v>
      </c>
    </row>
    <row r="3773" spans="1:7" x14ac:dyDescent="0.3">
      <c r="A3773" s="9">
        <v>4931</v>
      </c>
      <c r="B3773" s="9" t="s">
        <v>40</v>
      </c>
      <c r="C3773" s="9">
        <v>2407</v>
      </c>
      <c r="D3773" s="9" t="s">
        <v>45</v>
      </c>
      <c r="E3773" s="12">
        <v>49136</v>
      </c>
      <c r="F3773" s="9">
        <v>3</v>
      </c>
      <c r="G3773" s="9" t="s">
        <v>38</v>
      </c>
    </row>
    <row r="3774" spans="1:7" x14ac:dyDescent="0.3">
      <c r="A3774" s="9">
        <v>4932</v>
      </c>
      <c r="B3774" s="9" t="s">
        <v>37</v>
      </c>
      <c r="C3774" s="9">
        <v>2418</v>
      </c>
      <c r="D3774" s="9" t="s">
        <v>45</v>
      </c>
      <c r="E3774" s="12">
        <v>49137</v>
      </c>
      <c r="F3774" s="9">
        <v>3</v>
      </c>
      <c r="G3774" s="9" t="s">
        <v>38</v>
      </c>
    </row>
    <row r="3775" spans="1:7" x14ac:dyDescent="0.3">
      <c r="A3775" s="9">
        <v>4933</v>
      </c>
      <c r="B3775" s="9" t="s">
        <v>37</v>
      </c>
      <c r="C3775" s="9">
        <v>2418</v>
      </c>
      <c r="D3775" s="9" t="s">
        <v>45</v>
      </c>
      <c r="E3775" s="12">
        <v>49138</v>
      </c>
      <c r="F3775" s="9">
        <v>3</v>
      </c>
      <c r="G3775" s="9" t="s">
        <v>38</v>
      </c>
    </row>
    <row r="3776" spans="1:7" x14ac:dyDescent="0.3">
      <c r="A3776" s="9">
        <v>4934</v>
      </c>
      <c r="B3776" s="9" t="s">
        <v>37</v>
      </c>
      <c r="C3776" s="9">
        <v>2408</v>
      </c>
      <c r="D3776" s="9" t="s">
        <v>47</v>
      </c>
      <c r="E3776" s="12">
        <v>49139</v>
      </c>
      <c r="F3776" s="9">
        <v>3</v>
      </c>
      <c r="G3776" s="9" t="s">
        <v>36</v>
      </c>
    </row>
    <row r="3777" spans="1:7" x14ac:dyDescent="0.3">
      <c r="A3777" s="9">
        <v>4935</v>
      </c>
      <c r="B3777" s="9" t="s">
        <v>37</v>
      </c>
      <c r="C3777" s="9">
        <v>2411</v>
      </c>
      <c r="D3777" s="9" t="s">
        <v>39</v>
      </c>
      <c r="E3777" s="12">
        <v>49140</v>
      </c>
      <c r="F3777" s="9">
        <v>3</v>
      </c>
      <c r="G3777" s="9" t="s">
        <v>38</v>
      </c>
    </row>
    <row r="3778" spans="1:7" x14ac:dyDescent="0.3">
      <c r="A3778" s="9">
        <v>4936</v>
      </c>
      <c r="B3778" s="9" t="s">
        <v>37</v>
      </c>
      <c r="C3778" s="9">
        <v>2414</v>
      </c>
      <c r="D3778" s="9" t="s">
        <v>45</v>
      </c>
      <c r="E3778" s="12">
        <v>49141</v>
      </c>
      <c r="F3778" s="9">
        <v>3</v>
      </c>
      <c r="G3778" s="9" t="s">
        <v>36</v>
      </c>
    </row>
    <row r="3779" spans="1:7" x14ac:dyDescent="0.3">
      <c r="A3779" s="9">
        <v>4937</v>
      </c>
      <c r="B3779" s="9" t="s">
        <v>37</v>
      </c>
      <c r="C3779" s="9">
        <v>2405</v>
      </c>
      <c r="D3779" s="9" t="s">
        <v>45</v>
      </c>
      <c r="E3779" s="12">
        <v>49142</v>
      </c>
      <c r="F3779" s="9">
        <v>3</v>
      </c>
      <c r="G3779" s="9" t="s">
        <v>38</v>
      </c>
    </row>
    <row r="3780" spans="1:7" x14ac:dyDescent="0.3">
      <c r="A3780" s="9">
        <v>4938</v>
      </c>
      <c r="B3780" s="9" t="s">
        <v>37</v>
      </c>
      <c r="C3780" s="9">
        <v>2415</v>
      </c>
      <c r="D3780" s="9" t="s">
        <v>46</v>
      </c>
      <c r="E3780" s="12">
        <v>49143</v>
      </c>
      <c r="F3780" s="9">
        <v>3</v>
      </c>
      <c r="G3780" s="9" t="s">
        <v>38</v>
      </c>
    </row>
    <row r="3781" spans="1:7" x14ac:dyDescent="0.3">
      <c r="A3781" s="9">
        <v>4939</v>
      </c>
      <c r="B3781" s="9" t="s">
        <v>37</v>
      </c>
      <c r="C3781" s="9">
        <v>2412</v>
      </c>
      <c r="D3781" s="9" t="s">
        <v>35</v>
      </c>
      <c r="E3781" s="12">
        <v>49144</v>
      </c>
      <c r="F3781" s="9">
        <v>3</v>
      </c>
      <c r="G3781" s="9" t="s">
        <v>38</v>
      </c>
    </row>
    <row r="3782" spans="1:7" x14ac:dyDescent="0.3">
      <c r="A3782" s="9">
        <v>4940</v>
      </c>
      <c r="B3782" s="9" t="s">
        <v>37</v>
      </c>
      <c r="C3782" s="9">
        <v>2402</v>
      </c>
      <c r="D3782" s="9" t="s">
        <v>46</v>
      </c>
      <c r="E3782" s="12">
        <v>49145</v>
      </c>
      <c r="F3782" s="9">
        <v>3</v>
      </c>
      <c r="G3782" s="9" t="s">
        <v>38</v>
      </c>
    </row>
    <row r="3783" spans="1:7" x14ac:dyDescent="0.3">
      <c r="A3783" s="9">
        <v>4941</v>
      </c>
      <c r="B3783" s="9" t="s">
        <v>37</v>
      </c>
      <c r="C3783" s="9">
        <v>2422</v>
      </c>
      <c r="D3783" s="9" t="s">
        <v>45</v>
      </c>
      <c r="E3783" s="12">
        <v>49146</v>
      </c>
      <c r="F3783" s="9">
        <v>3</v>
      </c>
      <c r="G3783" s="9" t="s">
        <v>38</v>
      </c>
    </row>
    <row r="3784" spans="1:7" x14ac:dyDescent="0.3">
      <c r="A3784" s="9">
        <v>4942</v>
      </c>
      <c r="B3784" s="9" t="s">
        <v>34</v>
      </c>
      <c r="C3784" s="9">
        <v>2419</v>
      </c>
      <c r="D3784" s="9" t="s">
        <v>47</v>
      </c>
      <c r="E3784" s="12">
        <v>49147</v>
      </c>
      <c r="F3784" s="9">
        <v>3</v>
      </c>
      <c r="G3784" s="9" t="s">
        <v>36</v>
      </c>
    </row>
    <row r="3785" spans="1:7" x14ac:dyDescent="0.3">
      <c r="A3785" s="9">
        <v>4943</v>
      </c>
      <c r="B3785" s="9" t="s">
        <v>40</v>
      </c>
      <c r="C3785" s="9">
        <v>2409</v>
      </c>
      <c r="D3785" s="9" t="s">
        <v>39</v>
      </c>
      <c r="E3785" s="12">
        <v>49148</v>
      </c>
      <c r="F3785" s="9">
        <v>3</v>
      </c>
      <c r="G3785" s="9" t="s">
        <v>36</v>
      </c>
    </row>
    <row r="3786" spans="1:7" x14ac:dyDescent="0.3">
      <c r="A3786" s="9">
        <v>4944</v>
      </c>
      <c r="B3786" s="9" t="s">
        <v>37</v>
      </c>
      <c r="C3786" s="9">
        <v>2415</v>
      </c>
      <c r="D3786" s="9" t="s">
        <v>45</v>
      </c>
      <c r="E3786" s="12">
        <v>49149</v>
      </c>
      <c r="F3786" s="9">
        <v>3</v>
      </c>
      <c r="G3786" s="9" t="s">
        <v>36</v>
      </c>
    </row>
    <row r="3787" spans="1:7" x14ac:dyDescent="0.3">
      <c r="A3787" s="9">
        <v>4945</v>
      </c>
      <c r="B3787" s="9" t="s">
        <v>37</v>
      </c>
      <c r="C3787" s="9">
        <v>2415</v>
      </c>
      <c r="D3787" s="9" t="s">
        <v>46</v>
      </c>
      <c r="E3787" s="12">
        <v>49150</v>
      </c>
      <c r="F3787" s="9">
        <v>3</v>
      </c>
      <c r="G3787" s="9" t="s">
        <v>38</v>
      </c>
    </row>
    <row r="3788" spans="1:7" x14ac:dyDescent="0.3">
      <c r="A3788" s="9">
        <v>4946</v>
      </c>
      <c r="B3788" s="9" t="s">
        <v>37</v>
      </c>
      <c r="C3788" s="9">
        <v>2424</v>
      </c>
      <c r="D3788" s="9" t="s">
        <v>43</v>
      </c>
      <c r="E3788" s="12">
        <v>49151</v>
      </c>
      <c r="F3788" s="9">
        <v>3</v>
      </c>
      <c r="G3788" s="9" t="s">
        <v>38</v>
      </c>
    </row>
    <row r="3789" spans="1:7" x14ac:dyDescent="0.3">
      <c r="A3789" s="9">
        <v>4947</v>
      </c>
      <c r="B3789" s="9" t="s">
        <v>40</v>
      </c>
      <c r="C3789" s="9">
        <v>2408</v>
      </c>
      <c r="D3789" s="9" t="s">
        <v>45</v>
      </c>
      <c r="E3789" s="12">
        <v>49152</v>
      </c>
      <c r="F3789" s="9">
        <v>3</v>
      </c>
      <c r="G3789" s="9" t="s">
        <v>38</v>
      </c>
    </row>
    <row r="3790" spans="1:7" x14ac:dyDescent="0.3">
      <c r="A3790" s="9">
        <v>4948</v>
      </c>
      <c r="B3790" s="9" t="s">
        <v>37</v>
      </c>
      <c r="C3790" s="9">
        <v>2406</v>
      </c>
      <c r="D3790" s="9" t="s">
        <v>47</v>
      </c>
      <c r="E3790" s="12">
        <v>49153</v>
      </c>
      <c r="F3790" s="9">
        <v>3</v>
      </c>
      <c r="G3790" s="9" t="s">
        <v>36</v>
      </c>
    </row>
    <row r="3791" spans="1:7" x14ac:dyDescent="0.3">
      <c r="A3791" s="9">
        <v>4949</v>
      </c>
      <c r="B3791" s="9" t="s">
        <v>37</v>
      </c>
      <c r="C3791" s="9">
        <v>2411</v>
      </c>
      <c r="D3791" s="9" t="s">
        <v>46</v>
      </c>
      <c r="E3791" s="12">
        <v>49154</v>
      </c>
      <c r="F3791" s="9">
        <v>3</v>
      </c>
      <c r="G3791" s="9" t="s">
        <v>36</v>
      </c>
    </row>
    <row r="3792" spans="1:7" x14ac:dyDescent="0.3">
      <c r="A3792" s="9">
        <v>4950</v>
      </c>
      <c r="B3792" s="9" t="s">
        <v>34</v>
      </c>
      <c r="C3792" s="9">
        <v>2419</v>
      </c>
      <c r="D3792" s="9" t="s">
        <v>45</v>
      </c>
      <c r="E3792" s="12">
        <v>49155</v>
      </c>
      <c r="F3792" s="9">
        <v>3</v>
      </c>
      <c r="G3792" s="9" t="s">
        <v>38</v>
      </c>
    </row>
    <row r="3793" spans="1:7" x14ac:dyDescent="0.3">
      <c r="A3793" s="9">
        <v>4951</v>
      </c>
      <c r="B3793" s="9" t="s">
        <v>37</v>
      </c>
      <c r="C3793" s="9">
        <v>2404</v>
      </c>
      <c r="D3793" s="9" t="s">
        <v>47</v>
      </c>
      <c r="E3793" s="12">
        <v>49156</v>
      </c>
      <c r="F3793" s="9">
        <v>3</v>
      </c>
      <c r="G3793" s="9" t="s">
        <v>42</v>
      </c>
    </row>
    <row r="3794" spans="1:7" x14ac:dyDescent="0.3">
      <c r="A3794" s="9">
        <v>4952</v>
      </c>
      <c r="B3794" s="9" t="s">
        <v>40</v>
      </c>
      <c r="C3794" s="9">
        <v>2412</v>
      </c>
      <c r="D3794" s="9" t="s">
        <v>47</v>
      </c>
      <c r="E3794" s="12">
        <v>49157</v>
      </c>
      <c r="F3794" s="9">
        <v>3</v>
      </c>
      <c r="G3794" s="9" t="s">
        <v>38</v>
      </c>
    </row>
    <row r="3795" spans="1:7" x14ac:dyDescent="0.3">
      <c r="A3795" s="9">
        <v>4953</v>
      </c>
      <c r="B3795" s="9" t="s">
        <v>40</v>
      </c>
      <c r="C3795" s="9">
        <v>2413</v>
      </c>
      <c r="D3795" s="9" t="s">
        <v>43</v>
      </c>
      <c r="E3795" s="12">
        <v>49158</v>
      </c>
      <c r="F3795" s="9">
        <v>3</v>
      </c>
      <c r="G3795" s="9" t="s">
        <v>38</v>
      </c>
    </row>
    <row r="3796" spans="1:7" x14ac:dyDescent="0.3">
      <c r="A3796" s="9">
        <v>4954</v>
      </c>
      <c r="B3796" s="9" t="s">
        <v>37</v>
      </c>
      <c r="C3796" s="9">
        <v>2421</v>
      </c>
      <c r="D3796" s="9" t="s">
        <v>45</v>
      </c>
      <c r="E3796" s="12">
        <v>49159</v>
      </c>
      <c r="F3796" s="9">
        <v>3</v>
      </c>
      <c r="G3796" s="9" t="s">
        <v>38</v>
      </c>
    </row>
    <row r="3797" spans="1:7" x14ac:dyDescent="0.3">
      <c r="A3797" s="9">
        <v>4955</v>
      </c>
      <c r="B3797" s="9" t="s">
        <v>34</v>
      </c>
      <c r="C3797" s="9">
        <v>2417</v>
      </c>
      <c r="D3797" s="9" t="s">
        <v>45</v>
      </c>
      <c r="E3797" s="12">
        <v>49160</v>
      </c>
      <c r="F3797" s="9">
        <v>3</v>
      </c>
      <c r="G3797" s="9" t="s">
        <v>38</v>
      </c>
    </row>
    <row r="3798" spans="1:7" x14ac:dyDescent="0.3">
      <c r="A3798" s="9">
        <v>4956</v>
      </c>
      <c r="B3798" s="9" t="s">
        <v>40</v>
      </c>
      <c r="C3798" s="9">
        <v>2417</v>
      </c>
      <c r="D3798" s="9" t="s">
        <v>45</v>
      </c>
      <c r="E3798" s="12">
        <v>49161</v>
      </c>
      <c r="F3798" s="9">
        <v>3</v>
      </c>
      <c r="G3798" s="9" t="s">
        <v>38</v>
      </c>
    </row>
    <row r="3799" spans="1:7" x14ac:dyDescent="0.3">
      <c r="A3799" s="9">
        <v>4957</v>
      </c>
      <c r="B3799" s="9" t="s">
        <v>40</v>
      </c>
      <c r="C3799" s="9">
        <v>2411</v>
      </c>
      <c r="D3799" s="9" t="s">
        <v>43</v>
      </c>
      <c r="E3799" s="12">
        <v>49162</v>
      </c>
      <c r="F3799" s="9">
        <v>3</v>
      </c>
      <c r="G3799" s="9" t="s">
        <v>38</v>
      </c>
    </row>
    <row r="3800" spans="1:7" x14ac:dyDescent="0.3">
      <c r="A3800" s="9">
        <v>4958</v>
      </c>
      <c r="B3800" s="9" t="s">
        <v>37</v>
      </c>
      <c r="C3800" s="9">
        <v>2402</v>
      </c>
      <c r="D3800" s="9" t="s">
        <v>46</v>
      </c>
      <c r="E3800" s="12">
        <v>49163</v>
      </c>
      <c r="F3800" s="9">
        <v>3</v>
      </c>
      <c r="G3800" s="9" t="s">
        <v>38</v>
      </c>
    </row>
    <row r="3801" spans="1:7" x14ac:dyDescent="0.3">
      <c r="A3801" s="9">
        <v>4959</v>
      </c>
      <c r="B3801" s="9" t="s">
        <v>37</v>
      </c>
      <c r="C3801" s="9">
        <v>2404</v>
      </c>
      <c r="D3801" s="9" t="s">
        <v>45</v>
      </c>
      <c r="E3801" s="12">
        <v>49164</v>
      </c>
      <c r="F3801" s="9">
        <v>3</v>
      </c>
      <c r="G3801" s="9" t="s">
        <v>38</v>
      </c>
    </row>
    <row r="3802" spans="1:7" x14ac:dyDescent="0.3">
      <c r="A3802" s="9">
        <v>4960</v>
      </c>
      <c r="B3802" s="9" t="s">
        <v>34</v>
      </c>
      <c r="C3802" s="9">
        <v>2405</v>
      </c>
      <c r="D3802" s="9" t="s">
        <v>47</v>
      </c>
      <c r="E3802" s="12">
        <v>49165</v>
      </c>
      <c r="F3802" s="9">
        <v>3</v>
      </c>
      <c r="G3802" s="9" t="s">
        <v>38</v>
      </c>
    </row>
    <row r="3803" spans="1:7" x14ac:dyDescent="0.3">
      <c r="A3803" s="9">
        <v>4961</v>
      </c>
      <c r="B3803" s="9" t="s">
        <v>41</v>
      </c>
      <c r="C3803" s="9">
        <v>2417</v>
      </c>
      <c r="D3803" s="9" t="s">
        <v>39</v>
      </c>
      <c r="E3803" s="12">
        <v>49166</v>
      </c>
      <c r="F3803" s="9">
        <v>3</v>
      </c>
      <c r="G3803" s="9" t="s">
        <v>38</v>
      </c>
    </row>
    <row r="3804" spans="1:7" x14ac:dyDescent="0.3">
      <c r="A3804" s="9">
        <v>4962</v>
      </c>
      <c r="B3804" s="9" t="s">
        <v>41</v>
      </c>
      <c r="C3804" s="9">
        <v>2419</v>
      </c>
      <c r="D3804" s="9" t="s">
        <v>47</v>
      </c>
      <c r="E3804" s="12">
        <v>49167</v>
      </c>
      <c r="F3804" s="9">
        <v>3</v>
      </c>
      <c r="G3804" s="9" t="s">
        <v>38</v>
      </c>
    </row>
    <row r="3805" spans="1:7" x14ac:dyDescent="0.3">
      <c r="A3805" s="9">
        <v>4963</v>
      </c>
      <c r="B3805" s="9" t="s">
        <v>37</v>
      </c>
      <c r="C3805" s="9">
        <v>2412</v>
      </c>
      <c r="D3805" s="9" t="s">
        <v>47</v>
      </c>
      <c r="E3805" s="12">
        <v>49168</v>
      </c>
      <c r="F3805" s="9">
        <v>3</v>
      </c>
      <c r="G3805" s="9" t="s">
        <v>36</v>
      </c>
    </row>
    <row r="3806" spans="1:7" x14ac:dyDescent="0.3">
      <c r="A3806" s="9">
        <v>4964</v>
      </c>
      <c r="B3806" s="9" t="s">
        <v>40</v>
      </c>
      <c r="C3806" s="9">
        <v>2412</v>
      </c>
      <c r="D3806" s="9" t="s">
        <v>45</v>
      </c>
      <c r="E3806" s="12">
        <v>49169</v>
      </c>
      <c r="F3806" s="9">
        <v>3</v>
      </c>
      <c r="G3806" s="9" t="s">
        <v>36</v>
      </c>
    </row>
    <row r="3807" spans="1:7" x14ac:dyDescent="0.3">
      <c r="A3807" s="9">
        <v>4965</v>
      </c>
      <c r="B3807" s="9" t="s">
        <v>37</v>
      </c>
      <c r="C3807" s="9">
        <v>2424</v>
      </c>
      <c r="D3807" s="9" t="s">
        <v>46</v>
      </c>
      <c r="E3807" s="12">
        <v>49170</v>
      </c>
      <c r="F3807" s="9">
        <v>3</v>
      </c>
      <c r="G3807" s="9" t="s">
        <v>36</v>
      </c>
    </row>
    <row r="3808" spans="1:7" x14ac:dyDescent="0.3">
      <c r="A3808" s="9">
        <v>4966</v>
      </c>
      <c r="B3808" s="9" t="s">
        <v>40</v>
      </c>
      <c r="C3808" s="9">
        <v>2424</v>
      </c>
      <c r="D3808" s="9" t="s">
        <v>39</v>
      </c>
      <c r="E3808" s="12">
        <v>49171</v>
      </c>
      <c r="F3808" s="9">
        <v>3</v>
      </c>
      <c r="G3808" s="9" t="s">
        <v>36</v>
      </c>
    </row>
    <row r="3809" spans="1:7" x14ac:dyDescent="0.3">
      <c r="A3809" s="9">
        <v>4967</v>
      </c>
      <c r="B3809" s="9" t="s">
        <v>37</v>
      </c>
      <c r="C3809" s="9">
        <v>2417</v>
      </c>
      <c r="D3809" s="9" t="s">
        <v>46</v>
      </c>
      <c r="E3809" s="12">
        <v>49172</v>
      </c>
      <c r="F3809" s="9">
        <v>3</v>
      </c>
      <c r="G3809" s="9" t="s">
        <v>38</v>
      </c>
    </row>
    <row r="3810" spans="1:7" x14ac:dyDescent="0.3">
      <c r="A3810" s="9">
        <v>4968</v>
      </c>
      <c r="B3810" s="9" t="s">
        <v>34</v>
      </c>
      <c r="C3810" s="9">
        <v>2419</v>
      </c>
      <c r="D3810" s="9" t="s">
        <v>47</v>
      </c>
      <c r="E3810" s="12">
        <v>49173</v>
      </c>
      <c r="F3810" s="9">
        <v>3</v>
      </c>
      <c r="G3810" s="9" t="s">
        <v>38</v>
      </c>
    </row>
    <row r="3811" spans="1:7" x14ac:dyDescent="0.3">
      <c r="A3811" s="9">
        <v>4969</v>
      </c>
      <c r="B3811" s="9" t="s">
        <v>40</v>
      </c>
      <c r="C3811" s="9">
        <v>2414</v>
      </c>
      <c r="D3811" s="9" t="s">
        <v>47</v>
      </c>
      <c r="E3811" s="12">
        <v>49174</v>
      </c>
      <c r="F3811" s="9">
        <v>3</v>
      </c>
      <c r="G3811" s="9" t="s">
        <v>36</v>
      </c>
    </row>
    <row r="3812" spans="1:7" x14ac:dyDescent="0.3">
      <c r="A3812" s="9">
        <v>4970</v>
      </c>
      <c r="B3812" s="9" t="s">
        <v>37</v>
      </c>
      <c r="C3812" s="9">
        <v>2401</v>
      </c>
      <c r="D3812" s="9" t="s">
        <v>46</v>
      </c>
      <c r="E3812" s="12">
        <v>49175</v>
      </c>
      <c r="F3812" s="9">
        <v>3</v>
      </c>
      <c r="G3812" s="9" t="s">
        <v>36</v>
      </c>
    </row>
    <row r="3813" spans="1:7" x14ac:dyDescent="0.3">
      <c r="A3813" s="9">
        <v>4971</v>
      </c>
      <c r="B3813" s="9" t="s">
        <v>37</v>
      </c>
      <c r="C3813" s="9">
        <v>2413</v>
      </c>
      <c r="D3813" s="9" t="s">
        <v>46</v>
      </c>
      <c r="E3813" s="12">
        <v>49176</v>
      </c>
      <c r="F3813" s="9">
        <v>1</v>
      </c>
      <c r="G3813" s="9" t="s">
        <v>38</v>
      </c>
    </row>
    <row r="3814" spans="1:7" x14ac:dyDescent="0.3">
      <c r="A3814" s="9">
        <v>4972</v>
      </c>
      <c r="B3814" s="9" t="s">
        <v>37</v>
      </c>
      <c r="C3814" s="9">
        <v>2402</v>
      </c>
      <c r="D3814" s="9" t="s">
        <v>46</v>
      </c>
      <c r="E3814" s="12">
        <v>49177</v>
      </c>
      <c r="F3814" s="9">
        <v>3</v>
      </c>
      <c r="G3814" s="9" t="s">
        <v>38</v>
      </c>
    </row>
    <row r="3815" spans="1:7" x14ac:dyDescent="0.3">
      <c r="A3815" s="9">
        <v>4973</v>
      </c>
      <c r="B3815" s="9" t="s">
        <v>37</v>
      </c>
      <c r="C3815" s="9">
        <v>2401</v>
      </c>
      <c r="D3815" s="9" t="s">
        <v>46</v>
      </c>
      <c r="E3815" s="12">
        <v>49178</v>
      </c>
      <c r="F3815" s="9">
        <v>3</v>
      </c>
      <c r="G3815" s="9" t="s">
        <v>36</v>
      </c>
    </row>
    <row r="3816" spans="1:7" x14ac:dyDescent="0.3">
      <c r="A3816" s="9">
        <v>4974</v>
      </c>
      <c r="B3816" s="9" t="s">
        <v>37</v>
      </c>
      <c r="C3816" s="9">
        <v>2404</v>
      </c>
      <c r="D3816" s="9" t="s">
        <v>47</v>
      </c>
      <c r="E3816" s="12">
        <v>49179</v>
      </c>
      <c r="F3816" s="9">
        <v>3</v>
      </c>
      <c r="G3816" s="9" t="s">
        <v>38</v>
      </c>
    </row>
    <row r="3817" spans="1:7" x14ac:dyDescent="0.3">
      <c r="A3817" s="9">
        <v>4975</v>
      </c>
      <c r="B3817" s="9" t="s">
        <v>40</v>
      </c>
      <c r="C3817" s="9">
        <v>2411</v>
      </c>
      <c r="D3817" s="9" t="s">
        <v>46</v>
      </c>
      <c r="E3817" s="12">
        <v>49180</v>
      </c>
      <c r="F3817" s="9">
        <v>3</v>
      </c>
      <c r="G3817" s="9" t="s">
        <v>36</v>
      </c>
    </row>
    <row r="3818" spans="1:7" x14ac:dyDescent="0.3">
      <c r="A3818" s="9">
        <v>4976</v>
      </c>
      <c r="B3818" s="9" t="s">
        <v>34</v>
      </c>
      <c r="C3818" s="9">
        <v>2417</v>
      </c>
      <c r="D3818" s="9" t="s">
        <v>45</v>
      </c>
      <c r="E3818" s="12">
        <v>49181</v>
      </c>
      <c r="F3818" s="9">
        <v>3</v>
      </c>
      <c r="G3818" s="9" t="s">
        <v>38</v>
      </c>
    </row>
    <row r="3819" spans="1:7" x14ac:dyDescent="0.3">
      <c r="A3819" s="9">
        <v>4977</v>
      </c>
      <c r="B3819" s="9" t="s">
        <v>37</v>
      </c>
      <c r="C3819" s="9">
        <v>2409</v>
      </c>
      <c r="D3819" s="9" t="s">
        <v>39</v>
      </c>
      <c r="E3819" s="12">
        <v>49182</v>
      </c>
      <c r="F3819" s="9">
        <v>3</v>
      </c>
      <c r="G3819" s="9" t="s">
        <v>38</v>
      </c>
    </row>
    <row r="3820" spans="1:7" x14ac:dyDescent="0.3">
      <c r="A3820" s="9">
        <v>4978</v>
      </c>
      <c r="B3820" s="9" t="s">
        <v>34</v>
      </c>
      <c r="C3820" s="9">
        <v>2409</v>
      </c>
      <c r="D3820" s="9" t="s">
        <v>39</v>
      </c>
      <c r="E3820" s="12">
        <v>49183</v>
      </c>
      <c r="F3820" s="9">
        <v>3</v>
      </c>
      <c r="G3820" s="9" t="s">
        <v>38</v>
      </c>
    </row>
    <row r="3821" spans="1:7" x14ac:dyDescent="0.3">
      <c r="A3821" s="9">
        <v>4979</v>
      </c>
      <c r="B3821" s="9" t="s">
        <v>34</v>
      </c>
      <c r="C3821" s="9">
        <v>2415</v>
      </c>
      <c r="D3821" s="9" t="s">
        <v>39</v>
      </c>
      <c r="E3821" s="12">
        <v>49184</v>
      </c>
      <c r="F3821" s="9">
        <v>3</v>
      </c>
      <c r="G3821" s="9" t="s">
        <v>38</v>
      </c>
    </row>
    <row r="3822" spans="1:7" x14ac:dyDescent="0.3">
      <c r="A3822" s="9">
        <v>4980</v>
      </c>
      <c r="B3822" s="9" t="s">
        <v>40</v>
      </c>
      <c r="C3822" s="9">
        <v>2409</v>
      </c>
      <c r="D3822" s="9" t="s">
        <v>43</v>
      </c>
      <c r="E3822" s="12">
        <v>49185</v>
      </c>
      <c r="F3822" s="9">
        <v>3</v>
      </c>
      <c r="G3822" s="9" t="s">
        <v>38</v>
      </c>
    </row>
    <row r="3823" spans="1:7" x14ac:dyDescent="0.3">
      <c r="A3823" s="9">
        <v>4981</v>
      </c>
      <c r="B3823" s="9" t="s">
        <v>34</v>
      </c>
      <c r="C3823" s="9">
        <v>2419</v>
      </c>
      <c r="D3823" s="9" t="s">
        <v>35</v>
      </c>
      <c r="E3823" s="12">
        <v>49186</v>
      </c>
      <c r="F3823" s="9">
        <v>3</v>
      </c>
      <c r="G3823" s="9" t="s">
        <v>36</v>
      </c>
    </row>
    <row r="3824" spans="1:7" x14ac:dyDescent="0.3">
      <c r="A3824" s="9">
        <v>4982</v>
      </c>
      <c r="B3824" s="9" t="s">
        <v>34</v>
      </c>
      <c r="C3824" s="9">
        <v>2417</v>
      </c>
      <c r="D3824" s="9" t="s">
        <v>46</v>
      </c>
      <c r="E3824" s="12">
        <v>49187</v>
      </c>
      <c r="F3824" s="9">
        <v>3</v>
      </c>
      <c r="G3824" s="9" t="s">
        <v>38</v>
      </c>
    </row>
    <row r="3825" spans="1:7" x14ac:dyDescent="0.3">
      <c r="A3825" s="9">
        <v>4983</v>
      </c>
      <c r="B3825" s="9" t="s">
        <v>34</v>
      </c>
      <c r="C3825" s="9">
        <v>2419</v>
      </c>
      <c r="D3825" s="9" t="s">
        <v>39</v>
      </c>
      <c r="E3825" s="12">
        <v>49188</v>
      </c>
      <c r="F3825" s="9">
        <v>3</v>
      </c>
      <c r="G3825" s="9" t="s">
        <v>36</v>
      </c>
    </row>
    <row r="3826" spans="1:7" x14ac:dyDescent="0.3">
      <c r="A3826" s="9">
        <v>4984</v>
      </c>
      <c r="B3826" s="9" t="s">
        <v>37</v>
      </c>
      <c r="C3826" s="9">
        <v>2415</v>
      </c>
      <c r="D3826" s="9" t="s">
        <v>47</v>
      </c>
      <c r="E3826" s="12">
        <v>49189</v>
      </c>
      <c r="F3826" s="9">
        <v>3</v>
      </c>
      <c r="G3826" s="9" t="s">
        <v>36</v>
      </c>
    </row>
    <row r="3827" spans="1:7" x14ac:dyDescent="0.3">
      <c r="A3827" s="9">
        <v>4985</v>
      </c>
      <c r="B3827" s="9" t="s">
        <v>37</v>
      </c>
      <c r="C3827" s="9">
        <v>2423</v>
      </c>
      <c r="D3827" s="9" t="s">
        <v>47</v>
      </c>
      <c r="E3827" s="12">
        <v>49190</v>
      </c>
      <c r="F3827" s="9">
        <v>3</v>
      </c>
      <c r="G3827" s="9" t="s">
        <v>36</v>
      </c>
    </row>
    <row r="3828" spans="1:7" x14ac:dyDescent="0.3">
      <c r="A3828" s="9">
        <v>4986</v>
      </c>
      <c r="B3828" s="9" t="s">
        <v>37</v>
      </c>
      <c r="C3828" s="9">
        <v>2418</v>
      </c>
      <c r="D3828" s="9" t="s">
        <v>39</v>
      </c>
      <c r="E3828" s="12">
        <v>49191</v>
      </c>
      <c r="F3828" s="9">
        <v>3</v>
      </c>
      <c r="G3828" s="9" t="s">
        <v>42</v>
      </c>
    </row>
    <row r="3829" spans="1:7" x14ac:dyDescent="0.3">
      <c r="A3829" s="9">
        <v>4987</v>
      </c>
      <c r="B3829" s="9" t="s">
        <v>37</v>
      </c>
      <c r="C3829" s="9">
        <v>2423</v>
      </c>
      <c r="D3829" s="9" t="s">
        <v>47</v>
      </c>
      <c r="E3829" s="12">
        <v>49192</v>
      </c>
      <c r="F3829" s="9">
        <v>3</v>
      </c>
      <c r="G3829" s="9" t="s">
        <v>36</v>
      </c>
    </row>
    <row r="3830" spans="1:7" x14ac:dyDescent="0.3">
      <c r="A3830" s="9">
        <v>4988</v>
      </c>
      <c r="B3830" s="9" t="s">
        <v>37</v>
      </c>
      <c r="C3830" s="9">
        <v>2401</v>
      </c>
      <c r="D3830" s="9" t="s">
        <v>46</v>
      </c>
      <c r="E3830" s="12">
        <v>49193</v>
      </c>
      <c r="F3830" s="9">
        <v>3</v>
      </c>
      <c r="G3830" s="9" t="s">
        <v>36</v>
      </c>
    </row>
    <row r="3831" spans="1:7" x14ac:dyDescent="0.3">
      <c r="A3831" s="9">
        <v>4989</v>
      </c>
      <c r="B3831" s="9" t="s">
        <v>37</v>
      </c>
      <c r="C3831" s="9">
        <v>2412</v>
      </c>
      <c r="D3831" s="9" t="s">
        <v>47</v>
      </c>
      <c r="E3831" s="12">
        <v>49194</v>
      </c>
      <c r="F3831" s="9">
        <v>3</v>
      </c>
      <c r="G3831" s="9" t="s">
        <v>36</v>
      </c>
    </row>
    <row r="3832" spans="1:7" x14ac:dyDescent="0.3">
      <c r="A3832" s="9">
        <v>4990</v>
      </c>
      <c r="B3832" s="9" t="s">
        <v>37</v>
      </c>
      <c r="C3832" s="9">
        <v>2402</v>
      </c>
      <c r="D3832" s="9" t="s">
        <v>39</v>
      </c>
      <c r="E3832" s="12">
        <v>49195</v>
      </c>
      <c r="F3832" s="9">
        <v>3</v>
      </c>
      <c r="G3832" s="9" t="s">
        <v>38</v>
      </c>
    </row>
    <row r="3833" spans="1:7" x14ac:dyDescent="0.3">
      <c r="A3833" s="9">
        <v>4991</v>
      </c>
      <c r="B3833" s="9" t="s">
        <v>37</v>
      </c>
      <c r="C3833" s="9">
        <v>2403</v>
      </c>
      <c r="D3833" s="9" t="s">
        <v>46</v>
      </c>
      <c r="E3833" s="12">
        <v>49196</v>
      </c>
      <c r="F3833" s="9">
        <v>3</v>
      </c>
      <c r="G3833" s="9" t="s">
        <v>36</v>
      </c>
    </row>
    <row r="3834" spans="1:7" x14ac:dyDescent="0.3">
      <c r="A3834" s="9">
        <v>4992</v>
      </c>
      <c r="B3834" s="9" t="s">
        <v>34</v>
      </c>
      <c r="C3834" s="9">
        <v>2424</v>
      </c>
      <c r="D3834" s="9" t="s">
        <v>43</v>
      </c>
      <c r="E3834" s="12">
        <v>49197</v>
      </c>
      <c r="F3834" s="9">
        <v>3</v>
      </c>
      <c r="G3834" s="9" t="s">
        <v>36</v>
      </c>
    </row>
    <row r="3835" spans="1:7" x14ac:dyDescent="0.3">
      <c r="A3835" s="9">
        <v>4993</v>
      </c>
      <c r="B3835" s="9" t="s">
        <v>40</v>
      </c>
      <c r="C3835" s="9">
        <v>2401</v>
      </c>
      <c r="D3835" s="9" t="s">
        <v>46</v>
      </c>
      <c r="E3835" s="12">
        <v>49198</v>
      </c>
      <c r="F3835" s="9">
        <v>3</v>
      </c>
      <c r="G3835" s="9" t="s">
        <v>36</v>
      </c>
    </row>
    <row r="3836" spans="1:7" x14ac:dyDescent="0.3">
      <c r="A3836" s="9">
        <v>4994</v>
      </c>
      <c r="B3836" s="9" t="s">
        <v>37</v>
      </c>
      <c r="C3836" s="9">
        <v>2401</v>
      </c>
      <c r="D3836" s="9" t="s">
        <v>47</v>
      </c>
      <c r="E3836" s="12">
        <v>49199</v>
      </c>
      <c r="F3836" s="9">
        <v>3</v>
      </c>
      <c r="G3836" s="9" t="s">
        <v>38</v>
      </c>
    </row>
    <row r="3837" spans="1:7" x14ac:dyDescent="0.3">
      <c r="A3837" s="9">
        <v>4995</v>
      </c>
      <c r="B3837" s="9" t="s">
        <v>37</v>
      </c>
      <c r="C3837" s="9">
        <v>2415</v>
      </c>
      <c r="D3837" s="9" t="s">
        <v>39</v>
      </c>
      <c r="E3837" s="12">
        <v>49200</v>
      </c>
      <c r="F3837" s="9">
        <v>3</v>
      </c>
      <c r="G3837" s="9" t="s">
        <v>38</v>
      </c>
    </row>
    <row r="3838" spans="1:7" x14ac:dyDescent="0.3">
      <c r="A3838" s="9">
        <v>4996</v>
      </c>
      <c r="B3838" s="9" t="s">
        <v>37</v>
      </c>
      <c r="C3838" s="9">
        <v>2407</v>
      </c>
      <c r="D3838" s="9" t="s">
        <v>45</v>
      </c>
      <c r="E3838" s="12">
        <v>49201</v>
      </c>
      <c r="F3838" s="9">
        <v>3</v>
      </c>
      <c r="G3838" s="9" t="s">
        <v>36</v>
      </c>
    </row>
    <row r="3839" spans="1:7" x14ac:dyDescent="0.3">
      <c r="A3839" s="9">
        <v>4997</v>
      </c>
      <c r="B3839" s="9" t="s">
        <v>37</v>
      </c>
      <c r="C3839" s="9">
        <v>2402</v>
      </c>
      <c r="D3839" s="9" t="s">
        <v>46</v>
      </c>
      <c r="E3839" s="12">
        <v>49202</v>
      </c>
      <c r="F3839" s="9">
        <v>3</v>
      </c>
      <c r="G3839" s="9" t="s">
        <v>36</v>
      </c>
    </row>
    <row r="3840" spans="1:7" x14ac:dyDescent="0.3">
      <c r="A3840" s="9">
        <v>4998</v>
      </c>
      <c r="B3840" s="9" t="s">
        <v>37</v>
      </c>
      <c r="C3840" s="9">
        <v>2402</v>
      </c>
      <c r="D3840" s="9" t="s">
        <v>46</v>
      </c>
      <c r="E3840" s="12">
        <v>49203</v>
      </c>
      <c r="F3840" s="9">
        <v>3</v>
      </c>
      <c r="G3840" s="9" t="s">
        <v>38</v>
      </c>
    </row>
    <row r="3841" spans="1:7" x14ac:dyDescent="0.3">
      <c r="A3841" s="9">
        <v>4999</v>
      </c>
      <c r="B3841" s="9" t="s">
        <v>41</v>
      </c>
      <c r="C3841" s="9">
        <v>2402</v>
      </c>
      <c r="D3841" s="9" t="s">
        <v>45</v>
      </c>
      <c r="E3841" s="12">
        <v>49204</v>
      </c>
      <c r="F3841" s="9">
        <v>3</v>
      </c>
      <c r="G3841" s="9" t="s">
        <v>38</v>
      </c>
    </row>
    <row r="3842" spans="1:7" x14ac:dyDescent="0.3">
      <c r="A3842" s="9">
        <v>5000</v>
      </c>
      <c r="B3842" s="9" t="s">
        <v>37</v>
      </c>
      <c r="C3842" s="9">
        <v>2408</v>
      </c>
      <c r="D3842" s="9" t="s">
        <v>46</v>
      </c>
      <c r="E3842" s="12">
        <v>49205</v>
      </c>
      <c r="F3842" s="9">
        <v>3</v>
      </c>
      <c r="G3842" s="9" t="s">
        <v>38</v>
      </c>
    </row>
    <row r="3843" spans="1:7" x14ac:dyDescent="0.3">
      <c r="A3843" s="9">
        <v>5001</v>
      </c>
      <c r="B3843" s="9" t="s">
        <v>34</v>
      </c>
      <c r="C3843" s="9">
        <v>2401</v>
      </c>
      <c r="D3843" s="9" t="s">
        <v>45</v>
      </c>
      <c r="E3843" s="12">
        <v>49206</v>
      </c>
      <c r="F3843" s="9">
        <v>3</v>
      </c>
      <c r="G3843" s="9" t="s">
        <v>38</v>
      </c>
    </row>
    <row r="3844" spans="1:7" x14ac:dyDescent="0.3">
      <c r="A3844" s="9">
        <v>5002</v>
      </c>
      <c r="B3844" s="9" t="s">
        <v>34</v>
      </c>
      <c r="C3844" s="9">
        <v>2423</v>
      </c>
      <c r="D3844" s="9" t="s">
        <v>39</v>
      </c>
      <c r="E3844" s="12">
        <v>49207</v>
      </c>
      <c r="F3844" s="9">
        <v>3</v>
      </c>
      <c r="G3844" s="9" t="s">
        <v>36</v>
      </c>
    </row>
    <row r="3845" spans="1:7" x14ac:dyDescent="0.3">
      <c r="A3845" s="9">
        <v>5003</v>
      </c>
      <c r="B3845" s="9" t="s">
        <v>37</v>
      </c>
      <c r="C3845" s="9">
        <v>2418</v>
      </c>
      <c r="D3845" s="9" t="s">
        <v>47</v>
      </c>
      <c r="E3845" s="12">
        <v>49208</v>
      </c>
      <c r="F3845" s="9">
        <v>3</v>
      </c>
      <c r="G3845" s="9" t="s">
        <v>36</v>
      </c>
    </row>
    <row r="3846" spans="1:7" x14ac:dyDescent="0.3">
      <c r="A3846" s="9">
        <v>5004</v>
      </c>
      <c r="B3846" s="9" t="s">
        <v>37</v>
      </c>
      <c r="C3846" s="9">
        <v>2403</v>
      </c>
      <c r="D3846" s="9" t="s">
        <v>47</v>
      </c>
      <c r="E3846" s="12">
        <v>49209</v>
      </c>
      <c r="F3846" s="9">
        <v>3</v>
      </c>
      <c r="G3846" s="9" t="s">
        <v>38</v>
      </c>
    </row>
    <row r="3847" spans="1:7" x14ac:dyDescent="0.3">
      <c r="A3847" s="9">
        <v>5005</v>
      </c>
      <c r="B3847" s="9" t="s">
        <v>44</v>
      </c>
      <c r="C3847" s="9">
        <v>2402</v>
      </c>
      <c r="D3847" s="9" t="s">
        <v>46</v>
      </c>
      <c r="E3847" s="12">
        <v>49210</v>
      </c>
      <c r="F3847" s="9">
        <v>3</v>
      </c>
      <c r="G3847" s="9" t="s">
        <v>38</v>
      </c>
    </row>
    <row r="3848" spans="1:7" x14ac:dyDescent="0.3">
      <c r="A3848" s="9">
        <v>5006</v>
      </c>
      <c r="B3848" s="9" t="s">
        <v>34</v>
      </c>
      <c r="C3848" s="9">
        <v>2411</v>
      </c>
      <c r="D3848" s="9" t="s">
        <v>35</v>
      </c>
      <c r="E3848" s="12">
        <v>49211</v>
      </c>
      <c r="F3848" s="9">
        <v>3</v>
      </c>
      <c r="G3848" s="9" t="s">
        <v>36</v>
      </c>
    </row>
    <row r="3849" spans="1:7" x14ac:dyDescent="0.3">
      <c r="A3849" s="9">
        <v>5007</v>
      </c>
      <c r="B3849" s="9" t="s">
        <v>40</v>
      </c>
      <c r="C3849" s="9">
        <v>2409</v>
      </c>
      <c r="D3849" s="9" t="s">
        <v>47</v>
      </c>
      <c r="E3849" s="12">
        <v>49212</v>
      </c>
      <c r="F3849" s="9">
        <v>3</v>
      </c>
      <c r="G3849" s="9" t="s">
        <v>36</v>
      </c>
    </row>
    <row r="3850" spans="1:7" x14ac:dyDescent="0.3">
      <c r="A3850" s="9">
        <v>5008</v>
      </c>
      <c r="B3850" s="9" t="s">
        <v>37</v>
      </c>
      <c r="C3850" s="9">
        <v>2412</v>
      </c>
      <c r="D3850" s="9" t="s">
        <v>46</v>
      </c>
      <c r="E3850" s="12">
        <v>49213</v>
      </c>
      <c r="F3850" s="9">
        <v>3</v>
      </c>
      <c r="G3850" s="9" t="s">
        <v>38</v>
      </c>
    </row>
    <row r="3851" spans="1:7" x14ac:dyDescent="0.3">
      <c r="A3851" s="9">
        <v>5009</v>
      </c>
      <c r="B3851" s="9" t="s">
        <v>34</v>
      </c>
      <c r="C3851" s="9">
        <v>2414</v>
      </c>
      <c r="D3851" s="9" t="s">
        <v>43</v>
      </c>
      <c r="E3851" s="12">
        <v>49214</v>
      </c>
      <c r="F3851" s="9">
        <v>3</v>
      </c>
      <c r="G3851" s="9" t="s">
        <v>38</v>
      </c>
    </row>
    <row r="3852" spans="1:7" x14ac:dyDescent="0.3">
      <c r="A3852" s="9">
        <v>5010</v>
      </c>
      <c r="B3852" s="9" t="s">
        <v>40</v>
      </c>
      <c r="C3852" s="9">
        <v>2419</v>
      </c>
      <c r="D3852" s="9" t="s">
        <v>45</v>
      </c>
      <c r="E3852" s="12">
        <v>49215</v>
      </c>
      <c r="F3852" s="9">
        <v>3</v>
      </c>
      <c r="G3852" s="9" t="s">
        <v>36</v>
      </c>
    </row>
    <row r="3853" spans="1:7" x14ac:dyDescent="0.3">
      <c r="A3853" s="9">
        <v>5011</v>
      </c>
      <c r="B3853" s="9" t="s">
        <v>40</v>
      </c>
      <c r="C3853" s="9">
        <v>2411</v>
      </c>
      <c r="D3853" s="9" t="s">
        <v>46</v>
      </c>
      <c r="E3853" s="12">
        <v>49216</v>
      </c>
      <c r="F3853" s="9">
        <v>3</v>
      </c>
      <c r="G3853" s="9" t="s">
        <v>36</v>
      </c>
    </row>
    <row r="3854" spans="1:7" x14ac:dyDescent="0.3">
      <c r="A3854" s="9">
        <v>5012</v>
      </c>
      <c r="B3854" s="9" t="s">
        <v>34</v>
      </c>
      <c r="C3854" s="9">
        <v>2415</v>
      </c>
      <c r="D3854" s="9" t="s">
        <v>45</v>
      </c>
      <c r="E3854" s="12">
        <v>49217</v>
      </c>
      <c r="F3854" s="9">
        <v>3</v>
      </c>
      <c r="G3854" s="9" t="s">
        <v>36</v>
      </c>
    </row>
    <row r="3855" spans="1:7" x14ac:dyDescent="0.3">
      <c r="A3855" s="9">
        <v>5013</v>
      </c>
      <c r="B3855" s="9" t="s">
        <v>37</v>
      </c>
      <c r="C3855" s="9">
        <v>2420</v>
      </c>
      <c r="D3855" s="9" t="s">
        <v>39</v>
      </c>
      <c r="E3855" s="12">
        <v>49218</v>
      </c>
      <c r="F3855" s="9">
        <v>3</v>
      </c>
      <c r="G3855" s="9" t="s">
        <v>36</v>
      </c>
    </row>
    <row r="3856" spans="1:7" x14ac:dyDescent="0.3">
      <c r="A3856" s="9">
        <v>5014</v>
      </c>
      <c r="B3856" s="9" t="s">
        <v>37</v>
      </c>
      <c r="C3856" s="9">
        <v>2402</v>
      </c>
      <c r="D3856" s="9" t="s">
        <v>45</v>
      </c>
      <c r="E3856" s="12">
        <v>49219</v>
      </c>
      <c r="F3856" s="9">
        <v>3</v>
      </c>
      <c r="G3856" s="9" t="s">
        <v>38</v>
      </c>
    </row>
    <row r="3857" spans="1:7" x14ac:dyDescent="0.3">
      <c r="A3857" s="9">
        <v>5015</v>
      </c>
      <c r="B3857" s="9" t="s">
        <v>37</v>
      </c>
      <c r="C3857" s="9">
        <v>2402</v>
      </c>
      <c r="D3857" s="9" t="s">
        <v>46</v>
      </c>
      <c r="E3857" s="12">
        <v>49220</v>
      </c>
      <c r="F3857" s="9">
        <v>3</v>
      </c>
      <c r="G3857" s="9" t="s">
        <v>38</v>
      </c>
    </row>
    <row r="3858" spans="1:7" x14ac:dyDescent="0.3">
      <c r="A3858" s="9">
        <v>5016</v>
      </c>
      <c r="B3858" s="9" t="s">
        <v>40</v>
      </c>
      <c r="C3858" s="9">
        <v>2411</v>
      </c>
      <c r="D3858" s="9" t="s">
        <v>39</v>
      </c>
      <c r="E3858" s="12">
        <v>49221</v>
      </c>
      <c r="F3858" s="9">
        <v>3</v>
      </c>
      <c r="G3858" s="9" t="s">
        <v>36</v>
      </c>
    </row>
    <row r="3859" spans="1:7" x14ac:dyDescent="0.3">
      <c r="A3859" s="9">
        <v>5017</v>
      </c>
      <c r="B3859" s="9" t="s">
        <v>40</v>
      </c>
      <c r="C3859" s="9">
        <v>2411</v>
      </c>
      <c r="D3859" s="9" t="s">
        <v>39</v>
      </c>
      <c r="E3859" s="12">
        <v>49222</v>
      </c>
      <c r="F3859" s="9">
        <v>3</v>
      </c>
      <c r="G3859" s="9" t="s">
        <v>36</v>
      </c>
    </row>
    <row r="3860" spans="1:7" x14ac:dyDescent="0.3">
      <c r="A3860" s="9">
        <v>5018</v>
      </c>
      <c r="B3860" s="9" t="s">
        <v>40</v>
      </c>
      <c r="C3860" s="9">
        <v>2424</v>
      </c>
      <c r="D3860" s="9" t="s">
        <v>46</v>
      </c>
      <c r="E3860" s="12">
        <v>49223</v>
      </c>
      <c r="F3860" s="9">
        <v>3</v>
      </c>
      <c r="G3860" s="9" t="s">
        <v>38</v>
      </c>
    </row>
    <row r="3861" spans="1:7" x14ac:dyDescent="0.3">
      <c r="A3861" s="9">
        <v>5019</v>
      </c>
      <c r="B3861" s="9" t="s">
        <v>37</v>
      </c>
      <c r="C3861" s="9">
        <v>2415</v>
      </c>
      <c r="D3861" s="9" t="s">
        <v>45</v>
      </c>
      <c r="E3861" s="12">
        <v>49224</v>
      </c>
      <c r="F3861" s="9">
        <v>3</v>
      </c>
      <c r="G3861" s="9" t="s">
        <v>38</v>
      </c>
    </row>
    <row r="3862" spans="1:7" x14ac:dyDescent="0.3">
      <c r="A3862" s="9">
        <v>5020</v>
      </c>
      <c r="B3862" s="9" t="s">
        <v>37</v>
      </c>
      <c r="C3862" s="9">
        <v>2402</v>
      </c>
      <c r="D3862" s="9" t="s">
        <v>47</v>
      </c>
      <c r="E3862" s="12">
        <v>49225</v>
      </c>
      <c r="F3862" s="9">
        <v>3</v>
      </c>
      <c r="G3862" s="9" t="s">
        <v>38</v>
      </c>
    </row>
    <row r="3863" spans="1:7" x14ac:dyDescent="0.3">
      <c r="A3863" s="9">
        <v>5021</v>
      </c>
      <c r="B3863" s="9" t="s">
        <v>37</v>
      </c>
      <c r="C3863" s="9">
        <v>2421</v>
      </c>
      <c r="D3863" s="9" t="s">
        <v>46</v>
      </c>
      <c r="E3863" s="12">
        <v>49226</v>
      </c>
      <c r="F3863" s="9">
        <v>3</v>
      </c>
      <c r="G3863" s="9" t="s">
        <v>36</v>
      </c>
    </row>
    <row r="3864" spans="1:7" x14ac:dyDescent="0.3">
      <c r="A3864" s="9">
        <v>5022</v>
      </c>
      <c r="B3864" s="9" t="s">
        <v>40</v>
      </c>
      <c r="C3864" s="9">
        <v>2420</v>
      </c>
      <c r="D3864" s="9" t="s">
        <v>35</v>
      </c>
      <c r="E3864" s="12">
        <v>49227</v>
      </c>
      <c r="F3864" s="9">
        <v>3</v>
      </c>
      <c r="G3864" s="9" t="s">
        <v>36</v>
      </c>
    </row>
    <row r="3865" spans="1:7" x14ac:dyDescent="0.3">
      <c r="A3865" s="9">
        <v>5023</v>
      </c>
      <c r="B3865" s="9" t="s">
        <v>37</v>
      </c>
      <c r="C3865" s="9">
        <v>2417</v>
      </c>
      <c r="D3865" s="9" t="s">
        <v>43</v>
      </c>
      <c r="E3865" s="12">
        <v>49228</v>
      </c>
      <c r="F3865" s="9">
        <v>3</v>
      </c>
      <c r="G3865" s="9" t="s">
        <v>38</v>
      </c>
    </row>
    <row r="3866" spans="1:7" x14ac:dyDescent="0.3">
      <c r="A3866" s="9">
        <v>5024</v>
      </c>
      <c r="B3866" s="9" t="s">
        <v>37</v>
      </c>
      <c r="C3866" s="9">
        <v>2417</v>
      </c>
      <c r="D3866" s="9" t="s">
        <v>43</v>
      </c>
      <c r="E3866" s="12">
        <v>49229</v>
      </c>
      <c r="F3866" s="9">
        <v>3</v>
      </c>
      <c r="G3866" s="9" t="s">
        <v>38</v>
      </c>
    </row>
    <row r="3867" spans="1:7" x14ac:dyDescent="0.3">
      <c r="A3867" s="9">
        <v>5025</v>
      </c>
      <c r="B3867" s="9" t="s">
        <v>37</v>
      </c>
      <c r="C3867" s="9">
        <v>2401</v>
      </c>
      <c r="D3867" s="9" t="s">
        <v>45</v>
      </c>
      <c r="E3867" s="12">
        <v>49230</v>
      </c>
      <c r="F3867" s="9">
        <v>3</v>
      </c>
      <c r="G3867" s="9" t="s">
        <v>38</v>
      </c>
    </row>
    <row r="3868" spans="1:7" x14ac:dyDescent="0.3">
      <c r="A3868" s="9">
        <v>5026</v>
      </c>
      <c r="B3868" s="9" t="s">
        <v>40</v>
      </c>
      <c r="C3868" s="9">
        <v>2408</v>
      </c>
      <c r="D3868" s="9" t="s">
        <v>46</v>
      </c>
      <c r="E3868" s="12">
        <v>49231</v>
      </c>
      <c r="F3868" s="9">
        <v>3</v>
      </c>
      <c r="G3868" s="9" t="s">
        <v>38</v>
      </c>
    </row>
    <row r="3869" spans="1:7" x14ac:dyDescent="0.3">
      <c r="A3869" s="9">
        <v>5027</v>
      </c>
      <c r="B3869" s="9" t="s">
        <v>37</v>
      </c>
      <c r="C3869" s="9">
        <v>2401</v>
      </c>
      <c r="D3869" s="9" t="s">
        <v>35</v>
      </c>
      <c r="E3869" s="12">
        <v>49232</v>
      </c>
      <c r="F3869" s="9">
        <v>3</v>
      </c>
      <c r="G3869" s="9" t="s">
        <v>36</v>
      </c>
    </row>
    <row r="3870" spans="1:7" x14ac:dyDescent="0.3">
      <c r="A3870" s="9">
        <v>5028</v>
      </c>
      <c r="B3870" s="9" t="s">
        <v>37</v>
      </c>
      <c r="C3870" s="9">
        <v>2402</v>
      </c>
      <c r="D3870" s="9" t="s">
        <v>46</v>
      </c>
      <c r="E3870" s="12">
        <v>49233</v>
      </c>
      <c r="F3870" s="9">
        <v>3</v>
      </c>
      <c r="G3870" s="9" t="s">
        <v>38</v>
      </c>
    </row>
    <row r="3871" spans="1:7" x14ac:dyDescent="0.3">
      <c r="A3871" s="9">
        <v>5029</v>
      </c>
      <c r="B3871" s="9" t="s">
        <v>40</v>
      </c>
      <c r="C3871" s="9">
        <v>2409</v>
      </c>
      <c r="D3871" s="9" t="s">
        <v>43</v>
      </c>
      <c r="E3871" s="12">
        <v>49234</v>
      </c>
      <c r="F3871" s="9">
        <v>3</v>
      </c>
      <c r="G3871" s="9" t="s">
        <v>36</v>
      </c>
    </row>
    <row r="3872" spans="1:7" x14ac:dyDescent="0.3">
      <c r="A3872" s="9">
        <v>5030</v>
      </c>
      <c r="B3872" s="9" t="s">
        <v>37</v>
      </c>
      <c r="C3872" s="9">
        <v>2415</v>
      </c>
      <c r="D3872" s="9" t="s">
        <v>45</v>
      </c>
      <c r="E3872" s="12">
        <v>49235</v>
      </c>
      <c r="F3872" s="9">
        <v>3</v>
      </c>
      <c r="G3872" s="9" t="s">
        <v>38</v>
      </c>
    </row>
    <row r="3873" spans="1:7" x14ac:dyDescent="0.3">
      <c r="A3873" s="9">
        <v>5031</v>
      </c>
      <c r="B3873" s="9" t="s">
        <v>37</v>
      </c>
      <c r="C3873" s="9">
        <v>2424</v>
      </c>
      <c r="D3873" s="9" t="s">
        <v>43</v>
      </c>
      <c r="E3873" s="12">
        <v>49236</v>
      </c>
      <c r="F3873" s="9">
        <v>3</v>
      </c>
      <c r="G3873" s="9" t="s">
        <v>38</v>
      </c>
    </row>
    <row r="3874" spans="1:7" x14ac:dyDescent="0.3">
      <c r="A3874" s="9">
        <v>5032</v>
      </c>
      <c r="B3874" s="9" t="s">
        <v>40</v>
      </c>
      <c r="C3874" s="9">
        <v>2405</v>
      </c>
      <c r="D3874" s="9" t="s">
        <v>47</v>
      </c>
      <c r="E3874" s="12">
        <v>49237</v>
      </c>
      <c r="F3874" s="9">
        <v>3</v>
      </c>
      <c r="G3874" s="9" t="s">
        <v>38</v>
      </c>
    </row>
    <row r="3875" spans="1:7" x14ac:dyDescent="0.3">
      <c r="A3875" s="9">
        <v>5033</v>
      </c>
      <c r="B3875" s="9" t="s">
        <v>40</v>
      </c>
      <c r="C3875" s="9">
        <v>2405</v>
      </c>
      <c r="D3875" s="9" t="s">
        <v>39</v>
      </c>
      <c r="E3875" s="12">
        <v>49238</v>
      </c>
      <c r="F3875" s="9">
        <v>3</v>
      </c>
      <c r="G3875" s="9" t="s">
        <v>36</v>
      </c>
    </row>
    <row r="3876" spans="1:7" x14ac:dyDescent="0.3">
      <c r="A3876" s="9">
        <v>5034</v>
      </c>
      <c r="B3876" s="9" t="s">
        <v>40</v>
      </c>
      <c r="C3876" s="9">
        <v>2420</v>
      </c>
      <c r="D3876" s="9" t="s">
        <v>35</v>
      </c>
      <c r="E3876" s="12">
        <v>49239</v>
      </c>
      <c r="F3876" s="9">
        <v>3</v>
      </c>
      <c r="G3876" s="9" t="s">
        <v>36</v>
      </c>
    </row>
    <row r="3877" spans="1:7" x14ac:dyDescent="0.3">
      <c r="A3877" s="9">
        <v>5035</v>
      </c>
      <c r="B3877" s="9" t="s">
        <v>37</v>
      </c>
      <c r="C3877" s="9">
        <v>2401</v>
      </c>
      <c r="D3877" s="9" t="s">
        <v>46</v>
      </c>
      <c r="E3877" s="12">
        <v>49240</v>
      </c>
      <c r="F3877" s="9">
        <v>3</v>
      </c>
      <c r="G3877" s="9" t="s">
        <v>38</v>
      </c>
    </row>
    <row r="3878" spans="1:7" x14ac:dyDescent="0.3">
      <c r="A3878" s="9">
        <v>5036</v>
      </c>
      <c r="B3878" s="9" t="s">
        <v>37</v>
      </c>
      <c r="C3878" s="9">
        <v>2416</v>
      </c>
      <c r="D3878" s="9" t="s">
        <v>45</v>
      </c>
      <c r="E3878" s="12">
        <v>49241</v>
      </c>
      <c r="F3878" s="9">
        <v>3</v>
      </c>
      <c r="G3878" s="9" t="s">
        <v>36</v>
      </c>
    </row>
    <row r="3879" spans="1:7" x14ac:dyDescent="0.3">
      <c r="A3879" s="9">
        <v>5037</v>
      </c>
      <c r="B3879" s="9" t="s">
        <v>37</v>
      </c>
      <c r="C3879" s="9">
        <v>2402</v>
      </c>
      <c r="D3879" s="9" t="s">
        <v>46</v>
      </c>
      <c r="E3879" s="12">
        <v>49242</v>
      </c>
      <c r="F3879" s="9">
        <v>3</v>
      </c>
      <c r="G3879" s="9" t="s">
        <v>36</v>
      </c>
    </row>
    <row r="3880" spans="1:7" x14ac:dyDescent="0.3">
      <c r="A3880" s="9">
        <v>5038</v>
      </c>
      <c r="B3880" s="9" t="s">
        <v>34</v>
      </c>
      <c r="C3880" s="9">
        <v>2416</v>
      </c>
      <c r="D3880" s="9" t="s">
        <v>43</v>
      </c>
      <c r="E3880" s="12">
        <v>49243</v>
      </c>
      <c r="F3880" s="9">
        <v>3</v>
      </c>
      <c r="G3880" s="9" t="s">
        <v>36</v>
      </c>
    </row>
    <row r="3881" spans="1:7" x14ac:dyDescent="0.3">
      <c r="A3881" s="9">
        <v>5039</v>
      </c>
      <c r="B3881" s="9" t="s">
        <v>37</v>
      </c>
      <c r="C3881" s="9">
        <v>2412</v>
      </c>
      <c r="D3881" s="9" t="s">
        <v>45</v>
      </c>
      <c r="E3881" s="12">
        <v>49244</v>
      </c>
      <c r="F3881" s="9">
        <v>3</v>
      </c>
      <c r="G3881" s="9" t="s">
        <v>38</v>
      </c>
    </row>
    <row r="3882" spans="1:7" x14ac:dyDescent="0.3">
      <c r="A3882" s="9">
        <v>5040</v>
      </c>
      <c r="B3882" s="9" t="s">
        <v>37</v>
      </c>
      <c r="C3882" s="9">
        <v>2403</v>
      </c>
      <c r="D3882" s="9" t="s">
        <v>46</v>
      </c>
      <c r="E3882" s="12">
        <v>49245</v>
      </c>
      <c r="F3882" s="9">
        <v>3</v>
      </c>
      <c r="G3882" s="9" t="s">
        <v>36</v>
      </c>
    </row>
    <row r="3883" spans="1:7" x14ac:dyDescent="0.3">
      <c r="A3883" s="9">
        <v>5041</v>
      </c>
      <c r="B3883" s="9" t="s">
        <v>40</v>
      </c>
      <c r="C3883" s="9">
        <v>2407</v>
      </c>
      <c r="D3883" s="9" t="s">
        <v>46</v>
      </c>
      <c r="E3883" s="12">
        <v>49246</v>
      </c>
      <c r="F3883" s="9">
        <v>3</v>
      </c>
      <c r="G3883" s="9" t="s">
        <v>36</v>
      </c>
    </row>
    <row r="3884" spans="1:7" x14ac:dyDescent="0.3">
      <c r="A3884" s="9">
        <v>5042</v>
      </c>
      <c r="B3884" s="9" t="s">
        <v>37</v>
      </c>
      <c r="C3884" s="9">
        <v>2411</v>
      </c>
      <c r="D3884" s="9" t="s">
        <v>45</v>
      </c>
      <c r="E3884" s="12">
        <v>49247</v>
      </c>
      <c r="F3884" s="9">
        <v>3</v>
      </c>
      <c r="G3884" s="9" t="s">
        <v>38</v>
      </c>
    </row>
    <row r="3885" spans="1:7" x14ac:dyDescent="0.3">
      <c r="A3885" s="9">
        <v>5043</v>
      </c>
      <c r="B3885" s="9" t="s">
        <v>40</v>
      </c>
      <c r="C3885" s="9">
        <v>2418</v>
      </c>
      <c r="D3885" s="9" t="s">
        <v>45</v>
      </c>
      <c r="E3885" s="12">
        <v>49248</v>
      </c>
      <c r="F3885" s="9">
        <v>3</v>
      </c>
      <c r="G3885" s="9" t="s">
        <v>38</v>
      </c>
    </row>
    <row r="3886" spans="1:7" x14ac:dyDescent="0.3">
      <c r="A3886" s="9">
        <v>5044</v>
      </c>
      <c r="B3886" s="9" t="s">
        <v>37</v>
      </c>
      <c r="C3886" s="9">
        <v>2418</v>
      </c>
      <c r="D3886" s="9" t="s">
        <v>45</v>
      </c>
      <c r="E3886" s="12">
        <v>49249</v>
      </c>
      <c r="F3886" s="9">
        <v>3</v>
      </c>
      <c r="G3886" s="9" t="s">
        <v>38</v>
      </c>
    </row>
    <row r="3887" spans="1:7" x14ac:dyDescent="0.3">
      <c r="A3887" s="9">
        <v>5045</v>
      </c>
      <c r="B3887" s="9" t="s">
        <v>37</v>
      </c>
      <c r="C3887" s="9">
        <v>2424</v>
      </c>
      <c r="D3887" s="9" t="s">
        <v>39</v>
      </c>
      <c r="E3887" s="12">
        <v>49250</v>
      </c>
      <c r="F3887" s="9">
        <v>3</v>
      </c>
      <c r="G3887" s="9" t="s">
        <v>38</v>
      </c>
    </row>
    <row r="3888" spans="1:7" x14ac:dyDescent="0.3">
      <c r="A3888" s="9">
        <v>5046</v>
      </c>
      <c r="B3888" s="9" t="s">
        <v>40</v>
      </c>
      <c r="C3888" s="9">
        <v>2403</v>
      </c>
      <c r="D3888" s="9" t="s">
        <v>43</v>
      </c>
      <c r="E3888" s="12">
        <v>49251</v>
      </c>
      <c r="F3888" s="9">
        <v>3</v>
      </c>
      <c r="G3888" s="9" t="s">
        <v>36</v>
      </c>
    </row>
    <row r="3889" spans="1:7" x14ac:dyDescent="0.3">
      <c r="A3889" s="9">
        <v>5047</v>
      </c>
      <c r="B3889" s="9" t="s">
        <v>34</v>
      </c>
      <c r="C3889" s="9">
        <v>2423</v>
      </c>
      <c r="D3889" s="9" t="s">
        <v>47</v>
      </c>
      <c r="E3889" s="12">
        <v>49252</v>
      </c>
      <c r="F3889" s="9">
        <v>3</v>
      </c>
      <c r="G3889" s="9" t="s">
        <v>36</v>
      </c>
    </row>
    <row r="3890" spans="1:7" x14ac:dyDescent="0.3">
      <c r="A3890" s="9">
        <v>5048</v>
      </c>
      <c r="B3890" s="9" t="s">
        <v>37</v>
      </c>
      <c r="C3890" s="9">
        <v>2415</v>
      </c>
      <c r="D3890" s="9" t="s">
        <v>47</v>
      </c>
      <c r="E3890" s="12">
        <v>49253</v>
      </c>
      <c r="F3890" s="9">
        <v>3</v>
      </c>
      <c r="G3890" s="9" t="s">
        <v>38</v>
      </c>
    </row>
    <row r="3891" spans="1:7" x14ac:dyDescent="0.3">
      <c r="A3891" s="9">
        <v>5049</v>
      </c>
      <c r="B3891" s="9" t="s">
        <v>40</v>
      </c>
      <c r="C3891" s="9">
        <v>2423</v>
      </c>
      <c r="D3891" s="9" t="s">
        <v>46</v>
      </c>
      <c r="E3891" s="12">
        <v>49254</v>
      </c>
      <c r="F3891" s="9">
        <v>3</v>
      </c>
      <c r="G3891" s="9" t="s">
        <v>38</v>
      </c>
    </row>
    <row r="3892" spans="1:7" x14ac:dyDescent="0.3">
      <c r="A3892" s="9">
        <v>5050</v>
      </c>
      <c r="B3892" s="9" t="s">
        <v>34</v>
      </c>
      <c r="C3892" s="9">
        <v>2409</v>
      </c>
      <c r="D3892" s="9" t="s">
        <v>45</v>
      </c>
      <c r="E3892" s="12">
        <v>49255</v>
      </c>
      <c r="F3892" s="9">
        <v>3</v>
      </c>
      <c r="G3892" s="9" t="s">
        <v>38</v>
      </c>
    </row>
    <row r="3893" spans="1:7" x14ac:dyDescent="0.3">
      <c r="A3893" s="9">
        <v>5051</v>
      </c>
      <c r="B3893" s="9" t="s">
        <v>37</v>
      </c>
      <c r="C3893" s="9">
        <v>2424</v>
      </c>
      <c r="D3893" s="9" t="s">
        <v>35</v>
      </c>
      <c r="E3893" s="12">
        <v>49256</v>
      </c>
      <c r="F3893" s="9">
        <v>3</v>
      </c>
      <c r="G3893" s="9" t="s">
        <v>36</v>
      </c>
    </row>
    <row r="3894" spans="1:7" x14ac:dyDescent="0.3">
      <c r="A3894" s="9">
        <v>5052</v>
      </c>
      <c r="B3894" s="9" t="s">
        <v>37</v>
      </c>
      <c r="C3894" s="9">
        <v>2420</v>
      </c>
      <c r="D3894" s="9" t="s">
        <v>43</v>
      </c>
      <c r="E3894" s="12">
        <v>49257</v>
      </c>
      <c r="F3894" s="9">
        <v>3</v>
      </c>
      <c r="G3894" s="9" t="s">
        <v>36</v>
      </c>
    </row>
    <row r="3895" spans="1:7" x14ac:dyDescent="0.3">
      <c r="A3895" s="9">
        <v>5053</v>
      </c>
      <c r="B3895" s="9" t="s">
        <v>40</v>
      </c>
      <c r="C3895" s="9">
        <v>2402</v>
      </c>
      <c r="D3895" s="9" t="s">
        <v>45</v>
      </c>
      <c r="E3895" s="12">
        <v>49258</v>
      </c>
      <c r="F3895" s="9">
        <v>3</v>
      </c>
      <c r="G3895" s="9" t="s">
        <v>38</v>
      </c>
    </row>
    <row r="3896" spans="1:7" x14ac:dyDescent="0.3">
      <c r="A3896" s="9">
        <v>5054</v>
      </c>
      <c r="B3896" s="9" t="s">
        <v>37</v>
      </c>
      <c r="C3896" s="9">
        <v>2411</v>
      </c>
      <c r="D3896" s="9" t="s">
        <v>45</v>
      </c>
      <c r="E3896" s="12">
        <v>49259</v>
      </c>
      <c r="F3896" s="9">
        <v>3</v>
      </c>
      <c r="G3896" s="9" t="s">
        <v>36</v>
      </c>
    </row>
    <row r="3897" spans="1:7" x14ac:dyDescent="0.3">
      <c r="A3897" s="9">
        <v>5055</v>
      </c>
      <c r="B3897" s="9" t="s">
        <v>37</v>
      </c>
      <c r="C3897" s="9">
        <v>2424</v>
      </c>
      <c r="D3897" s="9" t="s">
        <v>43</v>
      </c>
      <c r="E3897" s="12">
        <v>49260</v>
      </c>
      <c r="F3897" s="9">
        <v>3</v>
      </c>
      <c r="G3897" s="9" t="s">
        <v>38</v>
      </c>
    </row>
    <row r="3898" spans="1:7" x14ac:dyDescent="0.3">
      <c r="A3898" s="9">
        <v>5056</v>
      </c>
      <c r="B3898" s="9" t="s">
        <v>40</v>
      </c>
      <c r="C3898" s="9">
        <v>2402</v>
      </c>
      <c r="D3898" s="9" t="s">
        <v>43</v>
      </c>
      <c r="E3898" s="12">
        <v>49261</v>
      </c>
      <c r="F3898" s="9">
        <v>3</v>
      </c>
      <c r="G3898" s="9" t="s">
        <v>38</v>
      </c>
    </row>
    <row r="3899" spans="1:7" x14ac:dyDescent="0.3">
      <c r="A3899" s="9">
        <v>5057</v>
      </c>
      <c r="B3899" s="9" t="s">
        <v>34</v>
      </c>
      <c r="C3899" s="9">
        <v>2424</v>
      </c>
      <c r="D3899" s="9" t="s">
        <v>47</v>
      </c>
      <c r="E3899" s="12">
        <v>49262</v>
      </c>
      <c r="F3899" s="9">
        <v>3</v>
      </c>
      <c r="G3899" s="9" t="s">
        <v>38</v>
      </c>
    </row>
    <row r="3900" spans="1:7" x14ac:dyDescent="0.3">
      <c r="A3900" s="9">
        <v>5058</v>
      </c>
      <c r="B3900" s="9" t="s">
        <v>37</v>
      </c>
      <c r="C3900" s="9">
        <v>2420</v>
      </c>
      <c r="D3900" s="9" t="s">
        <v>45</v>
      </c>
      <c r="E3900" s="12">
        <v>49263</v>
      </c>
      <c r="F3900" s="9">
        <v>3</v>
      </c>
      <c r="G3900" s="9" t="s">
        <v>36</v>
      </c>
    </row>
    <row r="3901" spans="1:7" x14ac:dyDescent="0.3">
      <c r="A3901" s="9">
        <v>5059</v>
      </c>
      <c r="B3901" s="9" t="s">
        <v>37</v>
      </c>
      <c r="C3901" s="9">
        <v>2417</v>
      </c>
      <c r="D3901" s="9" t="s">
        <v>35</v>
      </c>
      <c r="E3901" s="12">
        <v>49264</v>
      </c>
      <c r="F3901" s="9">
        <v>3</v>
      </c>
      <c r="G3901" s="9" t="s">
        <v>36</v>
      </c>
    </row>
    <row r="3902" spans="1:7" x14ac:dyDescent="0.3">
      <c r="A3902" s="9">
        <v>5060</v>
      </c>
      <c r="B3902" s="9" t="s">
        <v>37</v>
      </c>
      <c r="C3902" s="9">
        <v>2417</v>
      </c>
      <c r="D3902" s="9" t="s">
        <v>35</v>
      </c>
      <c r="E3902" s="12">
        <v>49265</v>
      </c>
      <c r="F3902" s="9">
        <v>3</v>
      </c>
      <c r="G3902" s="9" t="s">
        <v>36</v>
      </c>
    </row>
    <row r="3903" spans="1:7" x14ac:dyDescent="0.3">
      <c r="A3903" s="9">
        <v>5061</v>
      </c>
      <c r="B3903" s="9" t="s">
        <v>37</v>
      </c>
      <c r="C3903" s="9">
        <v>2408</v>
      </c>
      <c r="D3903" s="9" t="s">
        <v>46</v>
      </c>
      <c r="E3903" s="12">
        <v>49266</v>
      </c>
      <c r="F3903" s="9">
        <v>3</v>
      </c>
      <c r="G3903" s="9" t="s">
        <v>36</v>
      </c>
    </row>
    <row r="3904" spans="1:7" x14ac:dyDescent="0.3">
      <c r="A3904" s="9">
        <v>5062</v>
      </c>
      <c r="B3904" s="9" t="s">
        <v>37</v>
      </c>
      <c r="C3904" s="9">
        <v>2402</v>
      </c>
      <c r="D3904" s="9" t="s">
        <v>47</v>
      </c>
      <c r="E3904" s="12">
        <v>49267</v>
      </c>
      <c r="F3904" s="9">
        <v>3</v>
      </c>
      <c r="G3904" s="9" t="s">
        <v>38</v>
      </c>
    </row>
    <row r="3905" spans="1:7" x14ac:dyDescent="0.3">
      <c r="A3905" s="9">
        <v>5063</v>
      </c>
      <c r="B3905" s="9" t="s">
        <v>37</v>
      </c>
      <c r="C3905" s="9">
        <v>2407</v>
      </c>
      <c r="D3905" s="9" t="s">
        <v>45</v>
      </c>
      <c r="E3905" s="12">
        <v>49268</v>
      </c>
      <c r="F3905" s="9">
        <v>3</v>
      </c>
      <c r="G3905" s="9" t="s">
        <v>38</v>
      </c>
    </row>
    <row r="3906" spans="1:7" x14ac:dyDescent="0.3">
      <c r="A3906" s="9">
        <v>5064</v>
      </c>
      <c r="B3906" s="9" t="s">
        <v>37</v>
      </c>
      <c r="C3906" s="9">
        <v>2406</v>
      </c>
      <c r="D3906" s="9" t="s">
        <v>43</v>
      </c>
      <c r="E3906" s="12">
        <v>49269</v>
      </c>
      <c r="F3906" s="9">
        <v>3</v>
      </c>
      <c r="G3906" s="9" t="s">
        <v>38</v>
      </c>
    </row>
    <row r="3907" spans="1:7" x14ac:dyDescent="0.3">
      <c r="A3907" s="9">
        <v>5065</v>
      </c>
      <c r="B3907" s="9" t="s">
        <v>37</v>
      </c>
      <c r="C3907" s="9">
        <v>2402</v>
      </c>
      <c r="D3907" s="9" t="s">
        <v>45</v>
      </c>
      <c r="E3907" s="12">
        <v>49270</v>
      </c>
      <c r="F3907" s="9">
        <v>3</v>
      </c>
      <c r="G3907" s="9" t="s">
        <v>36</v>
      </c>
    </row>
    <row r="3908" spans="1:7" x14ac:dyDescent="0.3">
      <c r="A3908" s="9">
        <v>5066</v>
      </c>
      <c r="B3908" s="9" t="s">
        <v>37</v>
      </c>
      <c r="C3908" s="9">
        <v>2413</v>
      </c>
      <c r="D3908" s="9" t="s">
        <v>39</v>
      </c>
      <c r="E3908" s="12">
        <v>49271</v>
      </c>
      <c r="F3908" s="9">
        <v>3</v>
      </c>
      <c r="G3908" s="9" t="s">
        <v>36</v>
      </c>
    </row>
    <row r="3909" spans="1:7" x14ac:dyDescent="0.3">
      <c r="A3909" s="9">
        <v>5067</v>
      </c>
      <c r="B3909" s="9" t="s">
        <v>37</v>
      </c>
      <c r="C3909" s="9">
        <v>2412</v>
      </c>
      <c r="D3909" s="9" t="s">
        <v>43</v>
      </c>
      <c r="E3909" s="12">
        <v>49272</v>
      </c>
      <c r="F3909" s="9">
        <v>3</v>
      </c>
      <c r="G3909" s="9" t="s">
        <v>38</v>
      </c>
    </row>
    <row r="3910" spans="1:7" x14ac:dyDescent="0.3">
      <c r="A3910" s="9">
        <v>5068</v>
      </c>
      <c r="B3910" s="9" t="s">
        <v>34</v>
      </c>
      <c r="C3910" s="9">
        <v>2411</v>
      </c>
      <c r="D3910" s="9" t="s">
        <v>39</v>
      </c>
      <c r="E3910" s="12">
        <v>49273</v>
      </c>
      <c r="F3910" s="9">
        <v>3</v>
      </c>
      <c r="G3910" s="9" t="s">
        <v>36</v>
      </c>
    </row>
    <row r="3911" spans="1:7" x14ac:dyDescent="0.3">
      <c r="A3911" s="9">
        <v>5069</v>
      </c>
      <c r="B3911" s="9" t="s">
        <v>40</v>
      </c>
      <c r="C3911" s="9">
        <v>2402</v>
      </c>
      <c r="D3911" s="9" t="s">
        <v>45</v>
      </c>
      <c r="E3911" s="12">
        <v>49274</v>
      </c>
      <c r="F3911" s="9">
        <v>3</v>
      </c>
      <c r="G3911" s="9" t="s">
        <v>36</v>
      </c>
    </row>
    <row r="3912" spans="1:7" x14ac:dyDescent="0.3">
      <c r="A3912" s="9">
        <v>5070</v>
      </c>
      <c r="B3912" s="9" t="s">
        <v>41</v>
      </c>
      <c r="C3912" s="9">
        <v>2408</v>
      </c>
      <c r="D3912" s="9" t="s">
        <v>43</v>
      </c>
      <c r="E3912" s="12">
        <v>49275</v>
      </c>
      <c r="F3912" s="9">
        <v>3</v>
      </c>
      <c r="G3912" s="9" t="s">
        <v>38</v>
      </c>
    </row>
    <row r="3913" spans="1:7" x14ac:dyDescent="0.3">
      <c r="A3913" s="9">
        <v>5071</v>
      </c>
      <c r="B3913" s="9" t="s">
        <v>40</v>
      </c>
      <c r="C3913" s="9">
        <v>2401</v>
      </c>
      <c r="D3913" s="9" t="s">
        <v>47</v>
      </c>
      <c r="E3913" s="12">
        <v>49276</v>
      </c>
      <c r="F3913" s="9">
        <v>3</v>
      </c>
      <c r="G3913" s="9" t="s">
        <v>36</v>
      </c>
    </row>
    <row r="3914" spans="1:7" x14ac:dyDescent="0.3">
      <c r="A3914" s="9">
        <v>5072</v>
      </c>
      <c r="B3914" s="9" t="s">
        <v>37</v>
      </c>
      <c r="C3914" s="9">
        <v>2424</v>
      </c>
      <c r="D3914" s="9" t="s">
        <v>45</v>
      </c>
      <c r="E3914" s="12">
        <v>49277</v>
      </c>
      <c r="F3914" s="9">
        <v>3</v>
      </c>
      <c r="G3914" s="9" t="s">
        <v>38</v>
      </c>
    </row>
    <row r="3915" spans="1:7" x14ac:dyDescent="0.3">
      <c r="A3915" s="9">
        <v>5073</v>
      </c>
      <c r="B3915" s="9" t="s">
        <v>44</v>
      </c>
      <c r="C3915" s="9">
        <v>2415</v>
      </c>
      <c r="D3915" s="9" t="s">
        <v>47</v>
      </c>
      <c r="E3915" s="12">
        <v>49278</v>
      </c>
      <c r="F3915" s="9">
        <v>3</v>
      </c>
      <c r="G3915" s="9" t="s">
        <v>38</v>
      </c>
    </row>
    <row r="3916" spans="1:7" x14ac:dyDescent="0.3">
      <c r="A3916" s="9">
        <v>5074</v>
      </c>
      <c r="B3916" s="9" t="s">
        <v>41</v>
      </c>
      <c r="C3916" s="9">
        <v>2403</v>
      </c>
      <c r="D3916" s="9" t="s">
        <v>46</v>
      </c>
      <c r="E3916" s="12">
        <v>49279</v>
      </c>
      <c r="F3916" s="9">
        <v>3</v>
      </c>
      <c r="G3916" s="9" t="s">
        <v>38</v>
      </c>
    </row>
    <row r="3917" spans="1:7" x14ac:dyDescent="0.3">
      <c r="A3917" s="9">
        <v>5075</v>
      </c>
      <c r="B3917" s="9" t="s">
        <v>37</v>
      </c>
      <c r="C3917" s="9">
        <v>2417</v>
      </c>
      <c r="D3917" s="9" t="s">
        <v>46</v>
      </c>
      <c r="E3917" s="12">
        <v>49280</v>
      </c>
      <c r="F3917" s="9">
        <v>3</v>
      </c>
      <c r="G3917" s="9" t="s">
        <v>38</v>
      </c>
    </row>
    <row r="3918" spans="1:7" x14ac:dyDescent="0.3">
      <c r="A3918" s="9">
        <v>5076</v>
      </c>
      <c r="B3918" s="9" t="s">
        <v>40</v>
      </c>
      <c r="C3918" s="9">
        <v>2423</v>
      </c>
      <c r="D3918" s="9" t="s">
        <v>45</v>
      </c>
      <c r="E3918" s="12">
        <v>49281</v>
      </c>
      <c r="F3918" s="9">
        <v>3</v>
      </c>
      <c r="G3918" s="9" t="s">
        <v>38</v>
      </c>
    </row>
    <row r="3919" spans="1:7" x14ac:dyDescent="0.3">
      <c r="A3919" s="9">
        <v>5078</v>
      </c>
      <c r="B3919" s="9" t="s">
        <v>37</v>
      </c>
      <c r="C3919" s="9">
        <v>2411</v>
      </c>
      <c r="D3919" s="9" t="s">
        <v>39</v>
      </c>
      <c r="E3919" s="12">
        <v>49282</v>
      </c>
      <c r="F3919" s="9">
        <v>2</v>
      </c>
      <c r="G3919" s="9" t="s">
        <v>36</v>
      </c>
    </row>
    <row r="3920" spans="1:7" x14ac:dyDescent="0.3">
      <c r="A3920" s="9">
        <v>5079</v>
      </c>
      <c r="B3920" s="9" t="s">
        <v>40</v>
      </c>
      <c r="C3920" s="9">
        <v>2418</v>
      </c>
      <c r="D3920" s="9" t="s">
        <v>46</v>
      </c>
      <c r="E3920" s="12">
        <v>49283</v>
      </c>
      <c r="F3920" s="9">
        <v>3</v>
      </c>
      <c r="G3920" s="9" t="s">
        <v>38</v>
      </c>
    </row>
    <row r="3921" spans="1:7" x14ac:dyDescent="0.3">
      <c r="A3921" s="9">
        <v>5080</v>
      </c>
      <c r="B3921" s="9" t="s">
        <v>40</v>
      </c>
      <c r="C3921" s="9">
        <v>2403</v>
      </c>
      <c r="D3921" s="9" t="s">
        <v>45</v>
      </c>
      <c r="E3921" s="12">
        <v>49284</v>
      </c>
      <c r="F3921" s="9">
        <v>3</v>
      </c>
      <c r="G3921" s="9" t="s">
        <v>36</v>
      </c>
    </row>
    <row r="3922" spans="1:7" x14ac:dyDescent="0.3">
      <c r="A3922" s="9">
        <v>5081</v>
      </c>
      <c r="B3922" s="9" t="s">
        <v>37</v>
      </c>
      <c r="C3922" s="9">
        <v>2420</v>
      </c>
      <c r="D3922" s="9" t="s">
        <v>43</v>
      </c>
      <c r="E3922" s="12">
        <v>49285</v>
      </c>
      <c r="F3922" s="9">
        <v>2</v>
      </c>
      <c r="G3922" s="9" t="s">
        <v>36</v>
      </c>
    </row>
    <row r="3923" spans="1:7" x14ac:dyDescent="0.3">
      <c r="A3923" s="9">
        <v>5082</v>
      </c>
      <c r="B3923" s="9" t="s">
        <v>40</v>
      </c>
      <c r="C3923" s="9">
        <v>2407</v>
      </c>
      <c r="D3923" s="9" t="s">
        <v>46</v>
      </c>
      <c r="E3923" s="12">
        <v>49286</v>
      </c>
      <c r="F3923" s="9">
        <v>2</v>
      </c>
      <c r="G3923" s="9" t="s">
        <v>36</v>
      </c>
    </row>
    <row r="3924" spans="1:7" x14ac:dyDescent="0.3">
      <c r="A3924" s="9">
        <v>5083</v>
      </c>
      <c r="B3924" s="9" t="s">
        <v>34</v>
      </c>
      <c r="C3924" s="9">
        <v>2415</v>
      </c>
      <c r="D3924" s="9" t="s">
        <v>39</v>
      </c>
      <c r="E3924" s="12">
        <v>49287</v>
      </c>
      <c r="F3924" s="9">
        <v>2</v>
      </c>
      <c r="G3924" s="9" t="s">
        <v>36</v>
      </c>
    </row>
    <row r="3925" spans="1:7" x14ac:dyDescent="0.3">
      <c r="A3925" s="9">
        <v>5084</v>
      </c>
      <c r="B3925" s="9" t="s">
        <v>34</v>
      </c>
      <c r="C3925" s="9">
        <v>2404</v>
      </c>
      <c r="D3925" s="9" t="s">
        <v>35</v>
      </c>
      <c r="E3925" s="12">
        <v>49288</v>
      </c>
      <c r="F3925" s="9">
        <v>2</v>
      </c>
      <c r="G3925" s="9" t="s">
        <v>38</v>
      </c>
    </row>
    <row r="3926" spans="1:7" x14ac:dyDescent="0.3">
      <c r="A3926" s="9">
        <v>5085</v>
      </c>
      <c r="B3926" s="9" t="s">
        <v>37</v>
      </c>
      <c r="C3926" s="9">
        <v>2401</v>
      </c>
      <c r="D3926" s="9" t="s">
        <v>46</v>
      </c>
      <c r="E3926" s="12">
        <v>49289</v>
      </c>
      <c r="F3926" s="9">
        <v>2</v>
      </c>
      <c r="G3926" s="9" t="s">
        <v>38</v>
      </c>
    </row>
    <row r="3927" spans="1:7" x14ac:dyDescent="0.3">
      <c r="A3927" s="9">
        <v>5086</v>
      </c>
      <c r="B3927" s="9" t="s">
        <v>34</v>
      </c>
      <c r="C3927" s="9">
        <v>2411</v>
      </c>
      <c r="D3927" s="9" t="s">
        <v>45</v>
      </c>
      <c r="E3927" s="12">
        <v>49290</v>
      </c>
      <c r="F3927" s="9">
        <v>2</v>
      </c>
      <c r="G3927" s="9" t="s">
        <v>38</v>
      </c>
    </row>
    <row r="3928" spans="1:7" x14ac:dyDescent="0.3">
      <c r="A3928" s="9">
        <v>5087</v>
      </c>
      <c r="B3928" s="9" t="s">
        <v>37</v>
      </c>
      <c r="C3928" s="9">
        <v>2414</v>
      </c>
      <c r="D3928" s="9" t="s">
        <v>43</v>
      </c>
      <c r="E3928" s="12">
        <v>49291</v>
      </c>
      <c r="F3928" s="9">
        <v>2</v>
      </c>
      <c r="G3928" s="9" t="s">
        <v>36</v>
      </c>
    </row>
    <row r="3929" spans="1:7" x14ac:dyDescent="0.3">
      <c r="A3929" s="9">
        <v>5088</v>
      </c>
      <c r="B3929" s="9" t="s">
        <v>37</v>
      </c>
      <c r="C3929" s="9">
        <v>2417</v>
      </c>
      <c r="D3929" s="9" t="s">
        <v>46</v>
      </c>
      <c r="E3929" s="12">
        <v>49292</v>
      </c>
      <c r="F3929" s="9">
        <v>2</v>
      </c>
      <c r="G3929" s="9" t="s">
        <v>38</v>
      </c>
    </row>
    <row r="3930" spans="1:7" x14ac:dyDescent="0.3">
      <c r="A3930" s="9">
        <v>5089</v>
      </c>
      <c r="B3930" s="9" t="s">
        <v>40</v>
      </c>
      <c r="C3930" s="9">
        <v>2401</v>
      </c>
      <c r="D3930" s="9" t="s">
        <v>45</v>
      </c>
      <c r="E3930" s="12">
        <v>49293</v>
      </c>
      <c r="F3930" s="9">
        <v>2</v>
      </c>
      <c r="G3930" s="9" t="s">
        <v>38</v>
      </c>
    </row>
    <row r="3931" spans="1:7" x14ac:dyDescent="0.3">
      <c r="A3931" s="9">
        <v>5090</v>
      </c>
      <c r="B3931" s="9" t="s">
        <v>40</v>
      </c>
      <c r="C3931" s="9">
        <v>2407</v>
      </c>
      <c r="D3931" s="9" t="s">
        <v>46</v>
      </c>
      <c r="E3931" s="12">
        <v>49294</v>
      </c>
      <c r="F3931" s="9">
        <v>2</v>
      </c>
      <c r="G3931" s="9" t="s">
        <v>36</v>
      </c>
    </row>
    <row r="3932" spans="1:7" x14ac:dyDescent="0.3">
      <c r="A3932" s="9">
        <v>5091</v>
      </c>
      <c r="B3932" s="9" t="s">
        <v>34</v>
      </c>
      <c r="C3932" s="9">
        <v>2401</v>
      </c>
      <c r="D3932" s="9" t="s">
        <v>46</v>
      </c>
      <c r="E3932" s="12">
        <v>49295</v>
      </c>
      <c r="F3932" s="9">
        <v>2</v>
      </c>
      <c r="G3932" s="9" t="s">
        <v>38</v>
      </c>
    </row>
    <row r="3933" spans="1:7" x14ac:dyDescent="0.3">
      <c r="A3933" s="9">
        <v>5092</v>
      </c>
      <c r="B3933" s="9" t="s">
        <v>40</v>
      </c>
      <c r="C3933" s="9">
        <v>2407</v>
      </c>
      <c r="D3933" s="9" t="s">
        <v>45</v>
      </c>
      <c r="E3933" s="12">
        <v>49296</v>
      </c>
      <c r="F3933" s="9">
        <v>2</v>
      </c>
      <c r="G3933" s="9" t="s">
        <v>38</v>
      </c>
    </row>
    <row r="3934" spans="1:7" x14ac:dyDescent="0.3">
      <c r="A3934" s="9">
        <v>5093</v>
      </c>
      <c r="B3934" s="9" t="s">
        <v>40</v>
      </c>
      <c r="C3934" s="9">
        <v>2420</v>
      </c>
      <c r="D3934" s="9" t="s">
        <v>43</v>
      </c>
      <c r="E3934" s="12">
        <v>49297</v>
      </c>
      <c r="F3934" s="9">
        <v>2</v>
      </c>
      <c r="G3934" s="9" t="s">
        <v>38</v>
      </c>
    </row>
    <row r="3935" spans="1:7" x14ac:dyDescent="0.3">
      <c r="A3935" s="9">
        <v>5094</v>
      </c>
      <c r="B3935" s="9" t="s">
        <v>34</v>
      </c>
      <c r="C3935" s="9">
        <v>2421</v>
      </c>
      <c r="D3935" s="9" t="s">
        <v>45</v>
      </c>
      <c r="E3935" s="12">
        <v>49298</v>
      </c>
      <c r="F3935" s="9">
        <v>2</v>
      </c>
      <c r="G3935" s="9" t="s">
        <v>38</v>
      </c>
    </row>
    <row r="3936" spans="1:7" x14ac:dyDescent="0.3">
      <c r="A3936" s="9">
        <v>5095</v>
      </c>
      <c r="B3936" s="9" t="s">
        <v>40</v>
      </c>
      <c r="C3936" s="9">
        <v>2402</v>
      </c>
      <c r="D3936" s="9" t="s">
        <v>45</v>
      </c>
      <c r="E3936" s="12">
        <v>49299</v>
      </c>
      <c r="F3936" s="9">
        <v>2</v>
      </c>
      <c r="G3936" s="9" t="s">
        <v>36</v>
      </c>
    </row>
    <row r="3937" spans="1:7" x14ac:dyDescent="0.3">
      <c r="A3937" s="9">
        <v>5096</v>
      </c>
      <c r="B3937" s="9" t="s">
        <v>34</v>
      </c>
      <c r="C3937" s="9">
        <v>2401</v>
      </c>
      <c r="D3937" s="9" t="s">
        <v>46</v>
      </c>
      <c r="E3937" s="12">
        <v>49300</v>
      </c>
      <c r="F3937" s="9">
        <v>3</v>
      </c>
      <c r="G3937" s="9" t="s">
        <v>36</v>
      </c>
    </row>
    <row r="3938" spans="1:7" x14ac:dyDescent="0.3">
      <c r="A3938" s="9">
        <v>5097</v>
      </c>
      <c r="B3938" s="9" t="s">
        <v>37</v>
      </c>
      <c r="C3938" s="9">
        <v>2417</v>
      </c>
      <c r="D3938" s="9" t="s">
        <v>35</v>
      </c>
      <c r="E3938" s="12">
        <v>49301</v>
      </c>
      <c r="F3938" s="9">
        <v>2</v>
      </c>
      <c r="G3938" s="9" t="s">
        <v>36</v>
      </c>
    </row>
    <row r="3939" spans="1:7" x14ac:dyDescent="0.3">
      <c r="A3939" s="9">
        <v>5098</v>
      </c>
      <c r="B3939" s="9" t="s">
        <v>34</v>
      </c>
      <c r="C3939" s="9">
        <v>2408</v>
      </c>
      <c r="D3939" s="9" t="s">
        <v>35</v>
      </c>
      <c r="E3939" s="12">
        <v>49302</v>
      </c>
      <c r="F3939" s="9">
        <v>2</v>
      </c>
      <c r="G3939" s="9" t="s">
        <v>36</v>
      </c>
    </row>
    <row r="3940" spans="1:7" x14ac:dyDescent="0.3">
      <c r="A3940" s="9">
        <v>5099</v>
      </c>
      <c r="B3940" s="9" t="s">
        <v>34</v>
      </c>
      <c r="C3940" s="9">
        <v>2408</v>
      </c>
      <c r="D3940" s="9" t="s">
        <v>35</v>
      </c>
      <c r="E3940" s="12">
        <v>49303</v>
      </c>
      <c r="F3940" s="9">
        <v>2</v>
      </c>
      <c r="G3940" s="9" t="s">
        <v>36</v>
      </c>
    </row>
    <row r="3941" spans="1:7" x14ac:dyDescent="0.3">
      <c r="A3941" s="9">
        <v>5100</v>
      </c>
      <c r="B3941" s="9" t="s">
        <v>37</v>
      </c>
      <c r="C3941" s="9">
        <v>2417</v>
      </c>
      <c r="D3941" s="9" t="s">
        <v>39</v>
      </c>
      <c r="E3941" s="12">
        <v>49304</v>
      </c>
      <c r="F3941" s="9">
        <v>2</v>
      </c>
      <c r="G3941" s="9" t="s">
        <v>38</v>
      </c>
    </row>
    <row r="3942" spans="1:7" x14ac:dyDescent="0.3">
      <c r="A3942" s="9">
        <v>5101</v>
      </c>
      <c r="B3942" s="9" t="s">
        <v>37</v>
      </c>
      <c r="C3942" s="9">
        <v>2401</v>
      </c>
      <c r="D3942" s="9" t="s">
        <v>35</v>
      </c>
      <c r="E3942" s="12">
        <v>49305</v>
      </c>
      <c r="F3942" s="9">
        <v>2</v>
      </c>
      <c r="G3942" s="9" t="s">
        <v>36</v>
      </c>
    </row>
    <row r="3943" spans="1:7" x14ac:dyDescent="0.3">
      <c r="A3943" s="9">
        <v>5102</v>
      </c>
      <c r="B3943" s="9" t="s">
        <v>34</v>
      </c>
      <c r="C3943" s="9">
        <v>2413</v>
      </c>
      <c r="D3943" s="9" t="s">
        <v>35</v>
      </c>
      <c r="E3943" s="12">
        <v>49306</v>
      </c>
      <c r="F3943" s="9">
        <v>2</v>
      </c>
      <c r="G3943" s="9" t="s">
        <v>36</v>
      </c>
    </row>
    <row r="3944" spans="1:7" x14ac:dyDescent="0.3">
      <c r="A3944" s="9">
        <v>5103</v>
      </c>
      <c r="B3944" s="9" t="s">
        <v>37</v>
      </c>
      <c r="C3944" s="9">
        <v>2417</v>
      </c>
      <c r="D3944" s="9" t="s">
        <v>46</v>
      </c>
      <c r="E3944" s="12">
        <v>49307</v>
      </c>
      <c r="F3944" s="9">
        <v>2</v>
      </c>
      <c r="G3944" s="9" t="s">
        <v>38</v>
      </c>
    </row>
    <row r="3945" spans="1:7" x14ac:dyDescent="0.3">
      <c r="A3945" s="9">
        <v>5104</v>
      </c>
      <c r="B3945" s="9" t="s">
        <v>37</v>
      </c>
      <c r="C3945" s="9">
        <v>2409</v>
      </c>
      <c r="D3945" s="9" t="s">
        <v>43</v>
      </c>
      <c r="E3945" s="12">
        <v>49308</v>
      </c>
      <c r="F3945" s="9">
        <v>2</v>
      </c>
      <c r="G3945" s="9" t="s">
        <v>38</v>
      </c>
    </row>
    <row r="3946" spans="1:7" x14ac:dyDescent="0.3">
      <c r="A3946" s="9">
        <v>5105</v>
      </c>
      <c r="B3946" s="9" t="s">
        <v>37</v>
      </c>
      <c r="C3946" s="9">
        <v>2415</v>
      </c>
      <c r="D3946" s="9" t="s">
        <v>43</v>
      </c>
      <c r="E3946" s="12">
        <v>49309</v>
      </c>
      <c r="F3946" s="9">
        <v>2</v>
      </c>
      <c r="G3946" s="9" t="s">
        <v>36</v>
      </c>
    </row>
    <row r="3947" spans="1:7" x14ac:dyDescent="0.3">
      <c r="A3947" s="9">
        <v>5106</v>
      </c>
      <c r="B3947" s="9" t="s">
        <v>41</v>
      </c>
      <c r="C3947" s="9">
        <v>2418</v>
      </c>
      <c r="D3947" s="9" t="s">
        <v>43</v>
      </c>
      <c r="E3947" s="12">
        <v>49310</v>
      </c>
      <c r="F3947" s="9">
        <v>2</v>
      </c>
      <c r="G3947" s="9" t="s">
        <v>38</v>
      </c>
    </row>
    <row r="3948" spans="1:7" x14ac:dyDescent="0.3">
      <c r="A3948" s="9">
        <v>5107</v>
      </c>
      <c r="B3948" s="9" t="s">
        <v>34</v>
      </c>
      <c r="C3948" s="9">
        <v>2407</v>
      </c>
      <c r="D3948" s="9" t="s">
        <v>39</v>
      </c>
      <c r="E3948" s="12">
        <v>49311</v>
      </c>
      <c r="F3948" s="9">
        <v>2</v>
      </c>
      <c r="G3948" s="9" t="s">
        <v>38</v>
      </c>
    </row>
    <row r="3949" spans="1:7" x14ac:dyDescent="0.3">
      <c r="A3949" s="9">
        <v>5108</v>
      </c>
      <c r="B3949" s="9" t="s">
        <v>37</v>
      </c>
      <c r="C3949" s="9">
        <v>2411</v>
      </c>
      <c r="D3949" s="9" t="s">
        <v>45</v>
      </c>
      <c r="E3949" s="12">
        <v>49312</v>
      </c>
      <c r="F3949" s="9">
        <v>2</v>
      </c>
      <c r="G3949" s="9" t="s">
        <v>36</v>
      </c>
    </row>
    <row r="3950" spans="1:7" x14ac:dyDescent="0.3">
      <c r="A3950" s="9">
        <v>5109</v>
      </c>
      <c r="B3950" s="9" t="s">
        <v>37</v>
      </c>
      <c r="C3950" s="9">
        <v>2412</v>
      </c>
      <c r="D3950" s="9" t="s">
        <v>47</v>
      </c>
      <c r="E3950" s="12">
        <v>49313</v>
      </c>
      <c r="F3950" s="9">
        <v>2</v>
      </c>
      <c r="G3950" s="9" t="s">
        <v>36</v>
      </c>
    </row>
    <row r="3951" spans="1:7" x14ac:dyDescent="0.3">
      <c r="A3951" s="9">
        <v>5110</v>
      </c>
      <c r="B3951" s="9" t="s">
        <v>37</v>
      </c>
      <c r="C3951" s="9">
        <v>2407</v>
      </c>
      <c r="D3951" s="9" t="s">
        <v>46</v>
      </c>
      <c r="E3951" s="12">
        <v>49314</v>
      </c>
      <c r="F3951" s="9">
        <v>2</v>
      </c>
      <c r="G3951" s="9" t="s">
        <v>36</v>
      </c>
    </row>
    <row r="3952" spans="1:7" x14ac:dyDescent="0.3">
      <c r="A3952" s="9">
        <v>5111</v>
      </c>
      <c r="B3952" s="9" t="s">
        <v>37</v>
      </c>
      <c r="C3952" s="9">
        <v>2409</v>
      </c>
      <c r="D3952" s="9" t="s">
        <v>46</v>
      </c>
      <c r="E3952" s="12">
        <v>49315</v>
      </c>
      <c r="F3952" s="9">
        <v>2</v>
      </c>
      <c r="G3952" s="9" t="s">
        <v>38</v>
      </c>
    </row>
    <row r="3953" spans="1:7" x14ac:dyDescent="0.3">
      <c r="A3953" s="9">
        <v>5112</v>
      </c>
      <c r="B3953" s="9" t="s">
        <v>34</v>
      </c>
      <c r="C3953" s="9">
        <v>2401</v>
      </c>
      <c r="D3953" s="9" t="s">
        <v>43</v>
      </c>
      <c r="E3953" s="12">
        <v>49316</v>
      </c>
      <c r="F3953" s="9">
        <v>2</v>
      </c>
      <c r="G3953" s="9" t="s">
        <v>36</v>
      </c>
    </row>
    <row r="3954" spans="1:7" x14ac:dyDescent="0.3">
      <c r="A3954" s="9">
        <v>5113</v>
      </c>
      <c r="B3954" s="9" t="s">
        <v>34</v>
      </c>
      <c r="C3954" s="9">
        <v>2411</v>
      </c>
      <c r="D3954" s="9" t="s">
        <v>35</v>
      </c>
      <c r="E3954" s="12">
        <v>49317</v>
      </c>
      <c r="F3954" s="9">
        <v>2</v>
      </c>
      <c r="G3954" s="9" t="s">
        <v>36</v>
      </c>
    </row>
    <row r="3955" spans="1:7" x14ac:dyDescent="0.3">
      <c r="A3955" s="9">
        <v>5114</v>
      </c>
      <c r="B3955" s="9" t="s">
        <v>37</v>
      </c>
      <c r="C3955" s="9">
        <v>2402</v>
      </c>
      <c r="D3955" s="9" t="s">
        <v>45</v>
      </c>
      <c r="E3955" s="12">
        <v>49318</v>
      </c>
      <c r="F3955" s="9">
        <v>2</v>
      </c>
      <c r="G3955" s="9" t="s">
        <v>38</v>
      </c>
    </row>
    <row r="3956" spans="1:7" x14ac:dyDescent="0.3">
      <c r="A3956" s="9">
        <v>5115</v>
      </c>
      <c r="B3956" s="9" t="s">
        <v>37</v>
      </c>
      <c r="C3956" s="9">
        <v>2407</v>
      </c>
      <c r="D3956" s="9" t="s">
        <v>35</v>
      </c>
      <c r="E3956" s="12">
        <v>49319</v>
      </c>
      <c r="F3956" s="9">
        <v>2</v>
      </c>
      <c r="G3956" s="9" t="s">
        <v>36</v>
      </c>
    </row>
    <row r="3957" spans="1:7" x14ac:dyDescent="0.3">
      <c r="A3957" s="9">
        <v>5116</v>
      </c>
      <c r="B3957" s="9" t="s">
        <v>34</v>
      </c>
      <c r="C3957" s="9">
        <v>2422</v>
      </c>
      <c r="D3957" s="9" t="s">
        <v>47</v>
      </c>
      <c r="E3957" s="12">
        <v>49320</v>
      </c>
      <c r="F3957" s="9">
        <v>2</v>
      </c>
      <c r="G3957" s="9" t="s">
        <v>36</v>
      </c>
    </row>
    <row r="3958" spans="1:7" x14ac:dyDescent="0.3">
      <c r="A3958" s="9">
        <v>5117</v>
      </c>
      <c r="B3958" s="9" t="s">
        <v>40</v>
      </c>
      <c r="C3958" s="9">
        <v>2405</v>
      </c>
      <c r="D3958" s="9" t="s">
        <v>46</v>
      </c>
      <c r="E3958" s="12">
        <v>49321</v>
      </c>
      <c r="F3958" s="9">
        <v>2</v>
      </c>
      <c r="G3958" s="9" t="s">
        <v>36</v>
      </c>
    </row>
    <row r="3959" spans="1:7" x14ac:dyDescent="0.3">
      <c r="A3959" s="9">
        <v>5118</v>
      </c>
      <c r="B3959" s="9" t="s">
        <v>37</v>
      </c>
      <c r="C3959" s="9">
        <v>2401</v>
      </c>
      <c r="D3959" s="9" t="s">
        <v>46</v>
      </c>
      <c r="E3959" s="12">
        <v>49322</v>
      </c>
      <c r="F3959" s="9">
        <v>2</v>
      </c>
      <c r="G3959" s="9" t="s">
        <v>38</v>
      </c>
    </row>
    <row r="3960" spans="1:7" x14ac:dyDescent="0.3">
      <c r="A3960" s="9">
        <v>5119</v>
      </c>
      <c r="B3960" s="9" t="s">
        <v>37</v>
      </c>
      <c r="C3960" s="9">
        <v>2416</v>
      </c>
      <c r="D3960" s="9" t="s">
        <v>45</v>
      </c>
      <c r="E3960" s="12">
        <v>49323</v>
      </c>
      <c r="F3960" s="9">
        <v>2</v>
      </c>
      <c r="G3960" s="9" t="s">
        <v>38</v>
      </c>
    </row>
    <row r="3961" spans="1:7" x14ac:dyDescent="0.3">
      <c r="A3961" s="9">
        <v>5120</v>
      </c>
      <c r="B3961" s="9" t="s">
        <v>37</v>
      </c>
      <c r="C3961" s="9">
        <v>2405</v>
      </c>
      <c r="D3961" s="9" t="s">
        <v>46</v>
      </c>
      <c r="E3961" s="12">
        <v>49324</v>
      </c>
      <c r="F3961" s="9">
        <v>2</v>
      </c>
      <c r="G3961" s="9" t="s">
        <v>36</v>
      </c>
    </row>
    <row r="3962" spans="1:7" x14ac:dyDescent="0.3">
      <c r="A3962" s="9">
        <v>5121</v>
      </c>
      <c r="B3962" s="9" t="s">
        <v>37</v>
      </c>
      <c r="C3962" s="9">
        <v>2406</v>
      </c>
      <c r="D3962" s="9" t="s">
        <v>45</v>
      </c>
      <c r="E3962" s="12">
        <v>49325</v>
      </c>
      <c r="F3962" s="9">
        <v>2</v>
      </c>
      <c r="G3962" s="9" t="s">
        <v>38</v>
      </c>
    </row>
    <row r="3963" spans="1:7" x14ac:dyDescent="0.3">
      <c r="A3963" s="9">
        <v>5123</v>
      </c>
      <c r="B3963" s="9" t="s">
        <v>40</v>
      </c>
      <c r="C3963" s="9">
        <v>2411</v>
      </c>
      <c r="D3963" s="9" t="s">
        <v>45</v>
      </c>
      <c r="E3963" s="12">
        <v>49326</v>
      </c>
      <c r="F3963" s="9">
        <v>2</v>
      </c>
      <c r="G3963" s="9" t="s">
        <v>36</v>
      </c>
    </row>
    <row r="3964" spans="1:7" x14ac:dyDescent="0.3">
      <c r="A3964" s="9">
        <v>5124</v>
      </c>
      <c r="B3964" s="9" t="s">
        <v>40</v>
      </c>
      <c r="C3964" s="9">
        <v>2418</v>
      </c>
      <c r="D3964" s="9" t="s">
        <v>45</v>
      </c>
      <c r="E3964" s="12">
        <v>49327</v>
      </c>
      <c r="F3964" s="9">
        <v>2</v>
      </c>
      <c r="G3964" s="9" t="s">
        <v>38</v>
      </c>
    </row>
    <row r="3965" spans="1:7" x14ac:dyDescent="0.3">
      <c r="A3965" s="9">
        <v>5125</v>
      </c>
      <c r="B3965" s="9" t="s">
        <v>37</v>
      </c>
      <c r="C3965" s="9">
        <v>2403</v>
      </c>
      <c r="D3965" s="9" t="s">
        <v>46</v>
      </c>
      <c r="E3965" s="12">
        <v>49328</v>
      </c>
      <c r="F3965" s="9">
        <v>2</v>
      </c>
      <c r="G3965" s="9" t="s">
        <v>38</v>
      </c>
    </row>
    <row r="3966" spans="1:7" x14ac:dyDescent="0.3">
      <c r="A3966" s="9">
        <v>5126</v>
      </c>
      <c r="B3966" s="9" t="s">
        <v>37</v>
      </c>
      <c r="C3966" s="9">
        <v>2405</v>
      </c>
      <c r="D3966" s="9" t="s">
        <v>46</v>
      </c>
      <c r="E3966" s="12">
        <v>49329</v>
      </c>
      <c r="F3966" s="9">
        <v>2</v>
      </c>
      <c r="G3966" s="9" t="s">
        <v>38</v>
      </c>
    </row>
    <row r="3967" spans="1:7" x14ac:dyDescent="0.3">
      <c r="A3967" s="9">
        <v>5127</v>
      </c>
      <c r="B3967" s="9" t="s">
        <v>37</v>
      </c>
      <c r="C3967" s="9">
        <v>2402</v>
      </c>
      <c r="D3967" s="9" t="s">
        <v>45</v>
      </c>
      <c r="E3967" s="12">
        <v>49330</v>
      </c>
      <c r="F3967" s="9">
        <v>2</v>
      </c>
      <c r="G3967" s="9" t="s">
        <v>36</v>
      </c>
    </row>
    <row r="3968" spans="1:7" x14ac:dyDescent="0.3">
      <c r="A3968" s="9">
        <v>5128</v>
      </c>
      <c r="B3968" s="9" t="s">
        <v>37</v>
      </c>
      <c r="C3968" s="9">
        <v>2402</v>
      </c>
      <c r="D3968" s="9" t="s">
        <v>43</v>
      </c>
      <c r="E3968" s="12">
        <v>49331</v>
      </c>
      <c r="F3968" s="9">
        <v>2</v>
      </c>
      <c r="G3968" s="9" t="s">
        <v>36</v>
      </c>
    </row>
    <row r="3969" spans="1:7" x14ac:dyDescent="0.3">
      <c r="A3969" s="9">
        <v>5129</v>
      </c>
      <c r="B3969" s="9" t="s">
        <v>37</v>
      </c>
      <c r="C3969" s="9">
        <v>2407</v>
      </c>
      <c r="D3969" s="9" t="s">
        <v>45</v>
      </c>
      <c r="E3969" s="12">
        <v>49332</v>
      </c>
      <c r="F3969" s="9">
        <v>2</v>
      </c>
      <c r="G3969" s="9" t="s">
        <v>38</v>
      </c>
    </row>
    <row r="3970" spans="1:7" x14ac:dyDescent="0.3">
      <c r="A3970" s="9">
        <v>5130</v>
      </c>
      <c r="B3970" s="9" t="s">
        <v>37</v>
      </c>
      <c r="C3970" s="9">
        <v>2406</v>
      </c>
      <c r="D3970" s="9" t="s">
        <v>45</v>
      </c>
      <c r="E3970" s="12">
        <v>49333</v>
      </c>
      <c r="F3970" s="9">
        <v>2</v>
      </c>
      <c r="G3970" s="9" t="s">
        <v>38</v>
      </c>
    </row>
    <row r="3971" spans="1:7" x14ac:dyDescent="0.3">
      <c r="A3971" s="9">
        <v>5131</v>
      </c>
      <c r="B3971" s="9" t="s">
        <v>37</v>
      </c>
      <c r="C3971" s="9">
        <v>2406</v>
      </c>
      <c r="D3971" s="9" t="s">
        <v>45</v>
      </c>
      <c r="E3971" s="12">
        <v>49334</v>
      </c>
      <c r="F3971" s="9">
        <v>2</v>
      </c>
      <c r="G3971" s="9" t="s">
        <v>38</v>
      </c>
    </row>
    <row r="3972" spans="1:7" x14ac:dyDescent="0.3">
      <c r="A3972" s="9">
        <v>5132</v>
      </c>
      <c r="B3972" s="9" t="s">
        <v>34</v>
      </c>
      <c r="C3972" s="9">
        <v>2412</v>
      </c>
      <c r="D3972" s="9" t="s">
        <v>46</v>
      </c>
      <c r="E3972" s="12">
        <v>49335</v>
      </c>
      <c r="F3972" s="9">
        <v>2</v>
      </c>
      <c r="G3972" s="9" t="s">
        <v>36</v>
      </c>
    </row>
    <row r="3973" spans="1:7" x14ac:dyDescent="0.3">
      <c r="A3973" s="9">
        <v>5133</v>
      </c>
      <c r="B3973" s="9" t="s">
        <v>37</v>
      </c>
      <c r="C3973" s="9">
        <v>2424</v>
      </c>
      <c r="D3973" s="9" t="s">
        <v>43</v>
      </c>
      <c r="E3973" s="12">
        <v>49336</v>
      </c>
      <c r="F3973" s="9">
        <v>2</v>
      </c>
      <c r="G3973" s="9" t="s">
        <v>38</v>
      </c>
    </row>
    <row r="3974" spans="1:7" x14ac:dyDescent="0.3">
      <c r="A3974" s="9">
        <v>5134</v>
      </c>
      <c r="B3974" s="9" t="s">
        <v>40</v>
      </c>
      <c r="C3974" s="9">
        <v>2403</v>
      </c>
      <c r="D3974" s="9" t="s">
        <v>47</v>
      </c>
      <c r="E3974" s="12">
        <v>49337</v>
      </c>
      <c r="F3974" s="9">
        <v>2</v>
      </c>
      <c r="G3974" s="9" t="s">
        <v>38</v>
      </c>
    </row>
    <row r="3975" spans="1:7" x14ac:dyDescent="0.3">
      <c r="A3975" s="9">
        <v>5135</v>
      </c>
      <c r="B3975" s="9" t="s">
        <v>37</v>
      </c>
      <c r="C3975" s="9">
        <v>2405</v>
      </c>
      <c r="D3975" s="9" t="s">
        <v>46</v>
      </c>
      <c r="E3975" s="12">
        <v>49338</v>
      </c>
      <c r="F3975" s="9">
        <v>2</v>
      </c>
      <c r="G3975" s="9" t="s">
        <v>36</v>
      </c>
    </row>
    <row r="3976" spans="1:7" x14ac:dyDescent="0.3">
      <c r="A3976" s="9">
        <v>5136</v>
      </c>
      <c r="B3976" s="9" t="s">
        <v>37</v>
      </c>
      <c r="C3976" s="9">
        <v>2403</v>
      </c>
      <c r="D3976" s="9" t="s">
        <v>45</v>
      </c>
      <c r="E3976" s="12">
        <v>49339</v>
      </c>
      <c r="F3976" s="9">
        <v>2</v>
      </c>
      <c r="G3976" s="9" t="s">
        <v>36</v>
      </c>
    </row>
    <row r="3977" spans="1:7" x14ac:dyDescent="0.3">
      <c r="A3977" s="9">
        <v>5137</v>
      </c>
      <c r="B3977" s="9" t="s">
        <v>40</v>
      </c>
      <c r="C3977" s="9">
        <v>2424</v>
      </c>
      <c r="D3977" s="9" t="s">
        <v>39</v>
      </c>
      <c r="E3977" s="12">
        <v>49340</v>
      </c>
      <c r="F3977" s="9">
        <v>2</v>
      </c>
      <c r="G3977" s="9" t="s">
        <v>38</v>
      </c>
    </row>
    <row r="3978" spans="1:7" x14ac:dyDescent="0.3">
      <c r="A3978" s="9">
        <v>5138</v>
      </c>
      <c r="B3978" s="9" t="s">
        <v>37</v>
      </c>
      <c r="C3978" s="9">
        <v>2415</v>
      </c>
      <c r="D3978" s="9" t="s">
        <v>45</v>
      </c>
      <c r="E3978" s="12">
        <v>49341</v>
      </c>
      <c r="F3978" s="9">
        <v>2</v>
      </c>
      <c r="G3978" s="9" t="s">
        <v>36</v>
      </c>
    </row>
    <row r="3979" spans="1:7" x14ac:dyDescent="0.3">
      <c r="A3979" s="9">
        <v>5139</v>
      </c>
      <c r="B3979" s="9" t="s">
        <v>34</v>
      </c>
      <c r="C3979" s="9">
        <v>2415</v>
      </c>
      <c r="D3979" s="9" t="s">
        <v>45</v>
      </c>
      <c r="E3979" s="12">
        <v>49342</v>
      </c>
      <c r="F3979" s="9">
        <v>2</v>
      </c>
      <c r="G3979" s="9" t="s">
        <v>36</v>
      </c>
    </row>
    <row r="3980" spans="1:7" x14ac:dyDescent="0.3">
      <c r="A3980" s="9">
        <v>5140</v>
      </c>
      <c r="B3980" s="9" t="s">
        <v>37</v>
      </c>
      <c r="C3980" s="9">
        <v>2424</v>
      </c>
      <c r="D3980" s="9" t="s">
        <v>39</v>
      </c>
      <c r="E3980" s="12">
        <v>49343</v>
      </c>
      <c r="F3980" s="9">
        <v>2</v>
      </c>
      <c r="G3980" s="9" t="s">
        <v>38</v>
      </c>
    </row>
    <row r="3981" spans="1:7" x14ac:dyDescent="0.3">
      <c r="A3981" s="9">
        <v>5141</v>
      </c>
      <c r="B3981" s="9" t="s">
        <v>37</v>
      </c>
      <c r="C3981" s="9">
        <v>2420</v>
      </c>
      <c r="D3981" s="9" t="s">
        <v>39</v>
      </c>
      <c r="E3981" s="12">
        <v>49344</v>
      </c>
      <c r="F3981" s="9">
        <v>2</v>
      </c>
      <c r="G3981" s="9" t="s">
        <v>36</v>
      </c>
    </row>
    <row r="3982" spans="1:7" x14ac:dyDescent="0.3">
      <c r="A3982" s="9">
        <v>5142</v>
      </c>
      <c r="B3982" s="9" t="s">
        <v>40</v>
      </c>
      <c r="C3982" s="9">
        <v>2406</v>
      </c>
      <c r="D3982" s="9" t="s">
        <v>45</v>
      </c>
      <c r="E3982" s="12">
        <v>49345</v>
      </c>
      <c r="F3982" s="9">
        <v>2</v>
      </c>
      <c r="G3982" s="9" t="s">
        <v>38</v>
      </c>
    </row>
    <row r="3983" spans="1:7" x14ac:dyDescent="0.3">
      <c r="A3983" s="9">
        <v>5143</v>
      </c>
      <c r="B3983" s="9" t="s">
        <v>37</v>
      </c>
      <c r="C3983" s="9">
        <v>2414</v>
      </c>
      <c r="D3983" s="9" t="s">
        <v>45</v>
      </c>
      <c r="E3983" s="12">
        <v>49346</v>
      </c>
      <c r="F3983" s="9">
        <v>2</v>
      </c>
      <c r="G3983" s="9" t="s">
        <v>36</v>
      </c>
    </row>
    <row r="3984" spans="1:7" x14ac:dyDescent="0.3">
      <c r="A3984" s="9">
        <v>5144</v>
      </c>
      <c r="B3984" s="9" t="s">
        <v>37</v>
      </c>
      <c r="C3984" s="9">
        <v>2414</v>
      </c>
      <c r="D3984" s="9" t="s">
        <v>45</v>
      </c>
      <c r="E3984" s="12">
        <v>49347</v>
      </c>
      <c r="F3984" s="9">
        <v>2</v>
      </c>
      <c r="G3984" s="9" t="s">
        <v>36</v>
      </c>
    </row>
    <row r="3985" spans="1:7" x14ac:dyDescent="0.3">
      <c r="A3985" s="9">
        <v>5145</v>
      </c>
      <c r="B3985" s="9" t="s">
        <v>37</v>
      </c>
      <c r="C3985" s="9">
        <v>2418</v>
      </c>
      <c r="D3985" s="9" t="s">
        <v>45</v>
      </c>
      <c r="E3985" s="12">
        <v>49348</v>
      </c>
      <c r="F3985" s="9">
        <v>2</v>
      </c>
      <c r="G3985" s="9" t="s">
        <v>36</v>
      </c>
    </row>
    <row r="3986" spans="1:7" x14ac:dyDescent="0.3">
      <c r="A3986" s="9">
        <v>5146</v>
      </c>
      <c r="B3986" s="9" t="s">
        <v>37</v>
      </c>
      <c r="C3986" s="9">
        <v>2417</v>
      </c>
      <c r="D3986" s="9" t="s">
        <v>35</v>
      </c>
      <c r="E3986" s="12">
        <v>49349</v>
      </c>
      <c r="F3986" s="9">
        <v>2</v>
      </c>
      <c r="G3986" s="9" t="s">
        <v>36</v>
      </c>
    </row>
    <row r="3987" spans="1:7" x14ac:dyDescent="0.3">
      <c r="A3987" s="9">
        <v>5147</v>
      </c>
      <c r="B3987" s="9" t="s">
        <v>40</v>
      </c>
      <c r="C3987" s="9">
        <v>2424</v>
      </c>
      <c r="D3987" s="9" t="s">
        <v>48</v>
      </c>
      <c r="E3987" s="12">
        <v>49350</v>
      </c>
      <c r="F3987" s="9">
        <v>2</v>
      </c>
      <c r="G3987" s="9" t="s">
        <v>36</v>
      </c>
    </row>
    <row r="3988" spans="1:7" x14ac:dyDescent="0.3">
      <c r="A3988" s="9">
        <v>5149</v>
      </c>
      <c r="B3988" s="9" t="s">
        <v>37</v>
      </c>
      <c r="C3988" s="9">
        <v>2408</v>
      </c>
      <c r="D3988" s="9" t="s">
        <v>35</v>
      </c>
      <c r="E3988" s="12">
        <v>49351</v>
      </c>
      <c r="F3988" s="9">
        <v>2</v>
      </c>
      <c r="G3988" s="9" t="s">
        <v>36</v>
      </c>
    </row>
    <row r="3989" spans="1:7" x14ac:dyDescent="0.3">
      <c r="A3989" s="9">
        <v>5150</v>
      </c>
      <c r="B3989" s="9" t="s">
        <v>37</v>
      </c>
      <c r="C3989" s="9">
        <v>2407</v>
      </c>
      <c r="D3989" s="9" t="s">
        <v>46</v>
      </c>
      <c r="E3989" s="12">
        <v>49352</v>
      </c>
      <c r="F3989" s="9">
        <v>2</v>
      </c>
      <c r="G3989" s="9" t="s">
        <v>36</v>
      </c>
    </row>
    <row r="3990" spans="1:7" x14ac:dyDescent="0.3">
      <c r="A3990" s="9">
        <v>5151</v>
      </c>
      <c r="B3990" s="9" t="s">
        <v>40</v>
      </c>
      <c r="C3990" s="9">
        <v>2422</v>
      </c>
      <c r="D3990" s="9" t="s">
        <v>45</v>
      </c>
      <c r="E3990" s="12">
        <v>49353</v>
      </c>
      <c r="F3990" s="9">
        <v>2</v>
      </c>
      <c r="G3990" s="9" t="s">
        <v>38</v>
      </c>
    </row>
    <row r="3991" spans="1:7" x14ac:dyDescent="0.3">
      <c r="A3991" s="9">
        <v>5152</v>
      </c>
      <c r="B3991" s="9" t="s">
        <v>40</v>
      </c>
      <c r="C3991" s="9">
        <v>2416</v>
      </c>
      <c r="D3991" s="9" t="s">
        <v>46</v>
      </c>
      <c r="E3991" s="12">
        <v>49354</v>
      </c>
      <c r="F3991" s="9">
        <v>2</v>
      </c>
      <c r="G3991" s="9" t="s">
        <v>38</v>
      </c>
    </row>
    <row r="3992" spans="1:7" x14ac:dyDescent="0.3">
      <c r="A3992" s="9">
        <v>5153</v>
      </c>
      <c r="B3992" s="9" t="s">
        <v>37</v>
      </c>
      <c r="C3992" s="9">
        <v>2406</v>
      </c>
      <c r="D3992" s="9" t="s">
        <v>48</v>
      </c>
      <c r="E3992" s="12">
        <v>49355</v>
      </c>
      <c r="F3992" s="9">
        <v>2</v>
      </c>
      <c r="G3992" s="9" t="s">
        <v>36</v>
      </c>
    </row>
    <row r="3993" spans="1:7" x14ac:dyDescent="0.3">
      <c r="A3993" s="9">
        <v>5154</v>
      </c>
      <c r="B3993" s="9" t="s">
        <v>37</v>
      </c>
      <c r="C3993" s="9">
        <v>2418</v>
      </c>
      <c r="D3993" s="9" t="s">
        <v>45</v>
      </c>
      <c r="E3993" s="12">
        <v>49356</v>
      </c>
      <c r="F3993" s="9">
        <v>2</v>
      </c>
      <c r="G3993" s="9" t="s">
        <v>38</v>
      </c>
    </row>
    <row r="3994" spans="1:7" x14ac:dyDescent="0.3">
      <c r="A3994" s="9">
        <v>5155</v>
      </c>
      <c r="B3994" s="9" t="s">
        <v>37</v>
      </c>
      <c r="C3994" s="9">
        <v>2413</v>
      </c>
      <c r="D3994" s="9" t="s">
        <v>46</v>
      </c>
      <c r="E3994" s="12">
        <v>49357</v>
      </c>
      <c r="F3994" s="9">
        <v>2</v>
      </c>
      <c r="G3994" s="9" t="s">
        <v>38</v>
      </c>
    </row>
    <row r="3995" spans="1:7" x14ac:dyDescent="0.3">
      <c r="A3995" s="9">
        <v>5156</v>
      </c>
      <c r="B3995" s="9" t="s">
        <v>37</v>
      </c>
      <c r="C3995" s="9">
        <v>2408</v>
      </c>
      <c r="D3995" s="9" t="s">
        <v>47</v>
      </c>
      <c r="E3995" s="12">
        <v>49358</v>
      </c>
      <c r="F3995" s="9">
        <v>2</v>
      </c>
      <c r="G3995" s="9" t="s">
        <v>38</v>
      </c>
    </row>
    <row r="3996" spans="1:7" x14ac:dyDescent="0.3">
      <c r="A3996" s="9">
        <v>5157</v>
      </c>
      <c r="B3996" s="9" t="s">
        <v>37</v>
      </c>
      <c r="C3996" s="9">
        <v>2416</v>
      </c>
      <c r="D3996" s="9" t="s">
        <v>39</v>
      </c>
      <c r="E3996" s="12">
        <v>49359</v>
      </c>
      <c r="F3996" s="9">
        <v>2</v>
      </c>
      <c r="G3996" s="9" t="s">
        <v>38</v>
      </c>
    </row>
    <row r="3997" spans="1:7" x14ac:dyDescent="0.3">
      <c r="A3997" s="9">
        <v>5158</v>
      </c>
      <c r="B3997" s="9" t="s">
        <v>40</v>
      </c>
      <c r="C3997" s="9">
        <v>2416</v>
      </c>
      <c r="D3997" s="9" t="s">
        <v>48</v>
      </c>
      <c r="E3997" s="12">
        <v>49360</v>
      </c>
      <c r="F3997" s="9">
        <v>2</v>
      </c>
      <c r="G3997" s="9" t="s">
        <v>38</v>
      </c>
    </row>
    <row r="3998" spans="1:7" x14ac:dyDescent="0.3">
      <c r="A3998" s="9">
        <v>5159</v>
      </c>
      <c r="B3998" s="9" t="s">
        <v>34</v>
      </c>
      <c r="C3998" s="9">
        <v>2424</v>
      </c>
      <c r="D3998" s="9" t="s">
        <v>39</v>
      </c>
      <c r="E3998" s="12">
        <v>49361</v>
      </c>
      <c r="F3998" s="9">
        <v>2</v>
      </c>
      <c r="G3998" s="9" t="s">
        <v>36</v>
      </c>
    </row>
    <row r="3999" spans="1:7" x14ac:dyDescent="0.3">
      <c r="A3999" s="9">
        <v>5160</v>
      </c>
      <c r="B3999" s="9" t="s">
        <v>37</v>
      </c>
      <c r="C3999" s="9">
        <v>2418</v>
      </c>
      <c r="D3999" s="9" t="s">
        <v>48</v>
      </c>
      <c r="E3999" s="12">
        <v>49362</v>
      </c>
      <c r="F3999" s="9">
        <v>2</v>
      </c>
      <c r="G3999" s="9" t="s">
        <v>36</v>
      </c>
    </row>
    <row r="4000" spans="1:7" x14ac:dyDescent="0.3">
      <c r="A4000" s="9">
        <v>5161</v>
      </c>
      <c r="B4000" s="9" t="s">
        <v>37</v>
      </c>
      <c r="C4000" s="9">
        <v>2401</v>
      </c>
      <c r="D4000" s="9" t="s">
        <v>47</v>
      </c>
      <c r="E4000" s="12">
        <v>49363</v>
      </c>
      <c r="F4000" s="9">
        <v>2</v>
      </c>
      <c r="G4000" s="9" t="s">
        <v>38</v>
      </c>
    </row>
    <row r="4001" spans="1:7" x14ac:dyDescent="0.3">
      <c r="A4001" s="9">
        <v>5162</v>
      </c>
      <c r="B4001" s="9" t="s">
        <v>37</v>
      </c>
      <c r="C4001" s="9">
        <v>2414</v>
      </c>
      <c r="D4001" s="9" t="s">
        <v>47</v>
      </c>
      <c r="E4001" s="12">
        <v>49364</v>
      </c>
      <c r="F4001" s="9">
        <v>2</v>
      </c>
      <c r="G4001" s="9" t="s">
        <v>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workbookViewId="0"/>
  </sheetViews>
  <sheetFormatPr defaultRowHeight="14.4" x14ac:dyDescent="0.3"/>
  <cols>
    <col min="1" max="1" width="13.109375" bestFit="1" customWidth="1"/>
    <col min="2" max="2" width="12.5546875" bestFit="1" customWidth="1"/>
    <col min="3" max="3" width="17.33203125" bestFit="1" customWidth="1"/>
    <col min="4" max="4" width="15.109375" bestFit="1" customWidth="1"/>
    <col min="5" max="5" width="13.6640625" bestFit="1" customWidth="1"/>
    <col min="6" max="6" width="13.44140625" bestFit="1" customWidth="1"/>
    <col min="7" max="7" width="16.44140625" bestFit="1" customWidth="1"/>
  </cols>
  <sheetData>
    <row r="3" spans="1:7" x14ac:dyDescent="0.3">
      <c r="A3" s="5" t="s">
        <v>172</v>
      </c>
      <c r="B3" t="s">
        <v>173</v>
      </c>
      <c r="C3" t="s">
        <v>174</v>
      </c>
      <c r="D3" t="s">
        <v>175</v>
      </c>
      <c r="E3" t="s">
        <v>176</v>
      </c>
      <c r="F3" t="s">
        <v>177</v>
      </c>
      <c r="G3" t="s">
        <v>178</v>
      </c>
    </row>
    <row r="4" spans="1:7" x14ac:dyDescent="0.3">
      <c r="A4" s="6" t="s">
        <v>61</v>
      </c>
      <c r="B4">
        <v>28523.25</v>
      </c>
      <c r="C4">
        <v>3565.40625</v>
      </c>
      <c r="D4">
        <v>8</v>
      </c>
      <c r="E4">
        <v>9100</v>
      </c>
      <c r="F4">
        <v>1478.25</v>
      </c>
      <c r="G4">
        <v>508640</v>
      </c>
    </row>
    <row r="5" spans="1:7" x14ac:dyDescent="0.3">
      <c r="A5" s="6" t="s">
        <v>12</v>
      </c>
      <c r="B5">
        <v>21916.5</v>
      </c>
      <c r="C5">
        <v>3130.9285714285716</v>
      </c>
      <c r="D5">
        <v>7</v>
      </c>
      <c r="E5">
        <v>5950</v>
      </c>
      <c r="F5">
        <v>1462.5</v>
      </c>
      <c r="G5">
        <v>277077</v>
      </c>
    </row>
    <row r="6" spans="1:7" x14ac:dyDescent="0.3">
      <c r="A6" s="6" t="s">
        <v>9</v>
      </c>
      <c r="B6">
        <v>36871.75</v>
      </c>
      <c r="C6">
        <v>5267.3928571428569</v>
      </c>
      <c r="D6">
        <v>7</v>
      </c>
      <c r="E6">
        <v>20250</v>
      </c>
      <c r="F6">
        <v>1970</v>
      </c>
      <c r="G6">
        <v>548694</v>
      </c>
    </row>
    <row r="7" spans="1:7" x14ac:dyDescent="0.3">
      <c r="A7" s="6" t="s">
        <v>67</v>
      </c>
      <c r="B7">
        <v>33533.5</v>
      </c>
      <c r="C7">
        <v>4191.6875</v>
      </c>
      <c r="D7">
        <v>8</v>
      </c>
      <c r="E7">
        <v>11900</v>
      </c>
      <c r="F7">
        <v>1476</v>
      </c>
      <c r="G7">
        <v>393197</v>
      </c>
    </row>
    <row r="8" spans="1:7" x14ac:dyDescent="0.3">
      <c r="A8" s="6" t="s">
        <v>135</v>
      </c>
      <c r="B8">
        <v>120845</v>
      </c>
      <c r="C8">
        <v>4028.1666666666665</v>
      </c>
      <c r="D8">
        <v>30</v>
      </c>
      <c r="E8">
        <v>20250</v>
      </c>
      <c r="F8">
        <v>1462.5</v>
      </c>
      <c r="G8">
        <v>1727608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8"/>
  <sheetViews>
    <sheetView workbookViewId="0"/>
  </sheetViews>
  <sheetFormatPr defaultRowHeight="14.4" x14ac:dyDescent="0.3"/>
  <cols>
    <col min="1" max="1" width="13.109375" bestFit="1" customWidth="1"/>
    <col min="2" max="2" width="12.5546875" bestFit="1" customWidth="1"/>
  </cols>
  <sheetData>
    <row r="3" spans="1:2" x14ac:dyDescent="0.3">
      <c r="A3" s="5" t="s">
        <v>172</v>
      </c>
      <c r="B3" t="s">
        <v>173</v>
      </c>
    </row>
    <row r="4" spans="1:2" x14ac:dyDescent="0.3">
      <c r="A4" s="6" t="s">
        <v>61</v>
      </c>
      <c r="B4">
        <v>28523.25</v>
      </c>
    </row>
    <row r="5" spans="1:2" x14ac:dyDescent="0.3">
      <c r="A5" s="6" t="s">
        <v>12</v>
      </c>
      <c r="B5">
        <v>21916.5</v>
      </c>
    </row>
    <row r="6" spans="1:2" x14ac:dyDescent="0.3">
      <c r="A6" s="6" t="s">
        <v>9</v>
      </c>
      <c r="B6">
        <v>36871.75</v>
      </c>
    </row>
    <row r="7" spans="1:2" x14ac:dyDescent="0.3">
      <c r="A7" s="6" t="s">
        <v>67</v>
      </c>
      <c r="B7">
        <v>33533.5</v>
      </c>
    </row>
    <row r="8" spans="1:2" x14ac:dyDescent="0.3">
      <c r="A8" s="6" t="s">
        <v>135</v>
      </c>
      <c r="B8">
        <v>120845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67102-A3B0-4A4A-86E2-BDE5BE42AF77}">
  <dimension ref="A3:H16"/>
  <sheetViews>
    <sheetView topLeftCell="A3" workbookViewId="0">
      <selection activeCell="E12" sqref="E12:F16"/>
    </sheetView>
  </sheetViews>
  <sheetFormatPr defaultRowHeight="14.4" x14ac:dyDescent="0.3"/>
  <cols>
    <col min="1" max="1" width="12.5546875" bestFit="1" customWidth="1"/>
    <col min="2" max="2" width="12.109375" bestFit="1" customWidth="1"/>
    <col min="7" max="7" width="9.88671875" bestFit="1" customWidth="1"/>
  </cols>
  <sheetData>
    <row r="3" spans="1:8" x14ac:dyDescent="0.3">
      <c r="A3" s="5" t="s">
        <v>172</v>
      </c>
      <c r="B3" t="s">
        <v>173</v>
      </c>
    </row>
    <row r="4" spans="1:8" x14ac:dyDescent="0.3">
      <c r="A4" s="6" t="s">
        <v>65</v>
      </c>
      <c r="B4">
        <v>22208</v>
      </c>
      <c r="E4" s="6" t="s">
        <v>61</v>
      </c>
      <c r="F4">
        <v>28523.25</v>
      </c>
      <c r="G4" s="6" t="s">
        <v>72</v>
      </c>
      <c r="H4">
        <v>30417.75</v>
      </c>
    </row>
    <row r="5" spans="1:8" x14ac:dyDescent="0.3">
      <c r="A5" s="6" t="s">
        <v>71</v>
      </c>
      <c r="B5">
        <v>30417.75</v>
      </c>
      <c r="E5" s="6" t="s">
        <v>12</v>
      </c>
      <c r="F5">
        <v>21916.5</v>
      </c>
      <c r="G5" s="6" t="s">
        <v>60</v>
      </c>
      <c r="H5">
        <v>14699.25</v>
      </c>
    </row>
    <row r="6" spans="1:8" x14ac:dyDescent="0.3">
      <c r="A6" s="6" t="s">
        <v>59</v>
      </c>
      <c r="B6">
        <v>14699.25</v>
      </c>
      <c r="E6" s="6" t="s">
        <v>9</v>
      </c>
      <c r="F6">
        <v>36871.75</v>
      </c>
      <c r="G6" s="6" t="s">
        <v>66</v>
      </c>
      <c r="H6">
        <v>22208</v>
      </c>
    </row>
    <row r="7" spans="1:8" x14ac:dyDescent="0.3">
      <c r="A7" s="6" t="s">
        <v>81</v>
      </c>
      <c r="B7">
        <v>42126</v>
      </c>
      <c r="E7" s="6" t="s">
        <v>67</v>
      </c>
      <c r="F7">
        <v>33533.5</v>
      </c>
      <c r="G7" s="6" t="s">
        <v>82</v>
      </c>
      <c r="H7">
        <v>42126</v>
      </c>
    </row>
    <row r="8" spans="1:8" x14ac:dyDescent="0.3">
      <c r="A8" s="6" t="s">
        <v>76</v>
      </c>
      <c r="B8">
        <v>11394</v>
      </c>
      <c r="G8" s="6" t="s">
        <v>77</v>
      </c>
      <c r="H8">
        <v>11394</v>
      </c>
    </row>
    <row r="9" spans="1:8" x14ac:dyDescent="0.3">
      <c r="A9" s="6" t="s">
        <v>135</v>
      </c>
      <c r="B9">
        <v>120845</v>
      </c>
    </row>
    <row r="12" spans="1:8" x14ac:dyDescent="0.3">
      <c r="E12" s="6" t="s">
        <v>65</v>
      </c>
      <c r="F12">
        <v>22208</v>
      </c>
    </row>
    <row r="13" spans="1:8" x14ac:dyDescent="0.3">
      <c r="E13" s="6" t="s">
        <v>71</v>
      </c>
      <c r="F13">
        <v>30417.75</v>
      </c>
    </row>
    <row r="14" spans="1:8" x14ac:dyDescent="0.3">
      <c r="E14" s="6" t="s">
        <v>59</v>
      </c>
      <c r="F14">
        <v>14699.25</v>
      </c>
    </row>
    <row r="15" spans="1:8" x14ac:dyDescent="0.3">
      <c r="E15" s="6" t="s">
        <v>81</v>
      </c>
      <c r="F15">
        <v>42126</v>
      </c>
    </row>
    <row r="16" spans="1:8" x14ac:dyDescent="0.3">
      <c r="E16" s="6" t="s">
        <v>76</v>
      </c>
      <c r="F16">
        <v>11394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1"/>
  <sheetViews>
    <sheetView tabSelected="1" workbookViewId="0">
      <selection activeCell="E5" sqref="E5"/>
    </sheetView>
  </sheetViews>
  <sheetFormatPr defaultRowHeight="14.4" x14ac:dyDescent="0.3"/>
  <cols>
    <col min="1" max="1" width="13.44140625" bestFit="1" customWidth="1"/>
    <col min="2" max="2" width="14" bestFit="1" customWidth="1"/>
    <col min="3" max="3" width="9.88671875" bestFit="1" customWidth="1"/>
    <col min="4" max="4" width="11.109375" bestFit="1" customWidth="1"/>
    <col min="5" max="5" width="6.5546875" bestFit="1" customWidth="1"/>
    <col min="6" max="6" width="7.44140625" bestFit="1" customWidth="1"/>
    <col min="7" max="7" width="16.88671875" bestFit="1" customWidth="1"/>
    <col min="8" max="8" width="10.88671875" customWidth="1"/>
    <col min="9" max="9" width="6.33203125" customWidth="1"/>
    <col min="10" max="10" width="10.109375" bestFit="1" customWidth="1"/>
    <col min="11" max="11" width="11.88671875" bestFit="1" customWidth="1"/>
    <col min="12" max="12" width="12" bestFit="1" customWidth="1"/>
    <col min="13" max="13" width="8" bestFit="1" customWidth="1"/>
  </cols>
  <sheetData>
    <row r="1" spans="1:13" x14ac:dyDescent="0.3">
      <c r="A1" s="3" t="s">
        <v>49</v>
      </c>
      <c r="B1" s="3" t="s">
        <v>50</v>
      </c>
      <c r="C1" s="3" t="s">
        <v>51</v>
      </c>
      <c r="D1" s="3" t="s">
        <v>52</v>
      </c>
      <c r="E1" s="3" t="s">
        <v>2</v>
      </c>
      <c r="F1" s="3" t="s">
        <v>5</v>
      </c>
      <c r="G1" s="3" t="s">
        <v>53</v>
      </c>
      <c r="H1" s="3" t="s">
        <v>54</v>
      </c>
      <c r="I1" s="3" t="s">
        <v>4</v>
      </c>
      <c r="J1" s="3" t="s">
        <v>55</v>
      </c>
      <c r="K1" s="3" t="s">
        <v>56</v>
      </c>
      <c r="L1" s="3" t="s">
        <v>57</v>
      </c>
      <c r="M1" s="3" t="s">
        <v>58</v>
      </c>
    </row>
    <row r="2" spans="1:13" x14ac:dyDescent="0.3">
      <c r="A2" s="4" t="s">
        <v>59</v>
      </c>
      <c r="B2" s="4" t="s">
        <v>60</v>
      </c>
      <c r="C2" s="4">
        <v>50</v>
      </c>
      <c r="D2" s="4">
        <v>55</v>
      </c>
      <c r="E2" s="4" t="s">
        <v>21</v>
      </c>
      <c r="F2" s="4" t="s">
        <v>61</v>
      </c>
      <c r="G2" s="4" t="s">
        <v>62</v>
      </c>
      <c r="H2" s="4" t="s">
        <v>63</v>
      </c>
      <c r="I2" s="4" t="s">
        <v>64</v>
      </c>
      <c r="J2" s="4">
        <v>2000</v>
      </c>
      <c r="K2" s="4">
        <f>J2*D2</f>
        <v>110000</v>
      </c>
      <c r="L2" s="4">
        <f t="shared" ref="L2:L31" si="0">K2*5%</f>
        <v>5500</v>
      </c>
      <c r="M2" s="4">
        <f>((D2-C2)*J2)-L2</f>
        <v>4500</v>
      </c>
    </row>
    <row r="3" spans="1:13" x14ac:dyDescent="0.3">
      <c r="A3" s="4" t="s">
        <v>65</v>
      </c>
      <c r="B3" s="4" t="s">
        <v>66</v>
      </c>
      <c r="C3" s="4">
        <v>15</v>
      </c>
      <c r="D3" s="4">
        <v>20</v>
      </c>
      <c r="E3" s="4" t="s">
        <v>21</v>
      </c>
      <c r="F3" s="4" t="s">
        <v>67</v>
      </c>
      <c r="G3" s="4" t="s">
        <v>68</v>
      </c>
      <c r="H3" s="4" t="s">
        <v>69</v>
      </c>
      <c r="I3" s="4" t="s">
        <v>70</v>
      </c>
      <c r="J3" s="4">
        <v>1000</v>
      </c>
      <c r="K3" s="4">
        <f t="shared" ref="K3:K31" si="1">J3*D3</f>
        <v>20000</v>
      </c>
      <c r="L3" s="4">
        <f t="shared" si="0"/>
        <v>1000</v>
      </c>
      <c r="M3" s="4">
        <f t="shared" ref="M3:M31" si="2">((D3-C3)*J3)-L3</f>
        <v>4000</v>
      </c>
    </row>
    <row r="4" spans="1:13" x14ac:dyDescent="0.3">
      <c r="A4" s="4" t="s">
        <v>71</v>
      </c>
      <c r="B4" s="4" t="s">
        <v>72</v>
      </c>
      <c r="C4" s="4">
        <v>12</v>
      </c>
      <c r="D4" s="4">
        <v>15</v>
      </c>
      <c r="E4" s="4" t="s">
        <v>21</v>
      </c>
      <c r="F4" s="4" t="s">
        <v>12</v>
      </c>
      <c r="G4" s="4" t="s">
        <v>73</v>
      </c>
      <c r="H4" s="4" t="s">
        <v>74</v>
      </c>
      <c r="I4" s="4" t="s">
        <v>75</v>
      </c>
      <c r="J4" s="4">
        <v>1200</v>
      </c>
      <c r="K4" s="4">
        <f t="shared" si="1"/>
        <v>18000</v>
      </c>
      <c r="L4" s="4">
        <f t="shared" si="0"/>
        <v>900</v>
      </c>
      <c r="M4" s="4">
        <f t="shared" si="2"/>
        <v>2700</v>
      </c>
    </row>
    <row r="5" spans="1:13" x14ac:dyDescent="0.3">
      <c r="A5" s="4" t="s">
        <v>76</v>
      </c>
      <c r="B5" s="4" t="s">
        <v>77</v>
      </c>
      <c r="C5" s="4">
        <v>150</v>
      </c>
      <c r="D5" s="4">
        <v>160</v>
      </c>
      <c r="E5" s="4" t="s">
        <v>21</v>
      </c>
      <c r="F5" s="4" t="s">
        <v>9</v>
      </c>
      <c r="G5" s="4" t="s">
        <v>78</v>
      </c>
      <c r="H5" s="4" t="s">
        <v>79</v>
      </c>
      <c r="I5" s="4" t="s">
        <v>80</v>
      </c>
      <c r="J5" s="4">
        <v>1250</v>
      </c>
      <c r="K5" s="4">
        <f t="shared" si="1"/>
        <v>200000</v>
      </c>
      <c r="L5" s="4">
        <f t="shared" si="0"/>
        <v>10000</v>
      </c>
      <c r="M5" s="4">
        <f t="shared" si="2"/>
        <v>2500</v>
      </c>
    </row>
    <row r="6" spans="1:13" x14ac:dyDescent="0.3">
      <c r="A6" s="4" t="s">
        <v>81</v>
      </c>
      <c r="B6" s="4" t="s">
        <v>82</v>
      </c>
      <c r="C6" s="4">
        <v>50</v>
      </c>
      <c r="D6" s="4">
        <v>60</v>
      </c>
      <c r="E6" s="4" t="s">
        <v>21</v>
      </c>
      <c r="F6" s="4" t="s">
        <v>61</v>
      </c>
      <c r="G6" s="4" t="s">
        <v>83</v>
      </c>
      <c r="H6" s="4" t="s">
        <v>84</v>
      </c>
      <c r="I6" s="4" t="s">
        <v>85</v>
      </c>
      <c r="J6" s="4">
        <v>1300</v>
      </c>
      <c r="K6" s="4">
        <f t="shared" si="1"/>
        <v>78000</v>
      </c>
      <c r="L6" s="4">
        <f t="shared" si="0"/>
        <v>3900</v>
      </c>
      <c r="M6" s="4">
        <f t="shared" si="2"/>
        <v>9100</v>
      </c>
    </row>
    <row r="7" spans="1:13" x14ac:dyDescent="0.3">
      <c r="A7" s="4" t="s">
        <v>59</v>
      </c>
      <c r="B7" s="4" t="s">
        <v>60</v>
      </c>
      <c r="C7" s="4">
        <v>50</v>
      </c>
      <c r="D7" s="4">
        <v>55</v>
      </c>
      <c r="E7" s="4" t="s">
        <v>10</v>
      </c>
      <c r="F7" s="4" t="s">
        <v>67</v>
      </c>
      <c r="G7" s="4" t="s">
        <v>86</v>
      </c>
      <c r="H7" s="4" t="s">
        <v>87</v>
      </c>
      <c r="I7" s="4" t="s">
        <v>88</v>
      </c>
      <c r="J7" s="4">
        <v>1350</v>
      </c>
      <c r="K7" s="4">
        <f t="shared" si="1"/>
        <v>74250</v>
      </c>
      <c r="L7" s="4">
        <f t="shared" si="0"/>
        <v>3712.5</v>
      </c>
      <c r="M7" s="4">
        <f t="shared" si="2"/>
        <v>3037.5</v>
      </c>
    </row>
    <row r="8" spans="1:13" x14ac:dyDescent="0.3">
      <c r="A8" s="4" t="s">
        <v>65</v>
      </c>
      <c r="B8" s="4" t="s">
        <v>66</v>
      </c>
      <c r="C8" s="4">
        <v>15</v>
      </c>
      <c r="D8" s="4">
        <v>20</v>
      </c>
      <c r="E8" s="4" t="s">
        <v>10</v>
      </c>
      <c r="F8" s="4" t="s">
        <v>12</v>
      </c>
      <c r="G8" s="4" t="s">
        <v>89</v>
      </c>
      <c r="H8" s="4" t="s">
        <v>90</v>
      </c>
      <c r="I8" s="4" t="s">
        <v>91</v>
      </c>
      <c r="J8" s="4">
        <v>1400</v>
      </c>
      <c r="K8" s="4">
        <f t="shared" si="1"/>
        <v>28000</v>
      </c>
      <c r="L8" s="4">
        <f t="shared" si="0"/>
        <v>1400</v>
      </c>
      <c r="M8" s="4">
        <f t="shared" si="2"/>
        <v>5600</v>
      </c>
    </row>
    <row r="9" spans="1:13" x14ac:dyDescent="0.3">
      <c r="A9" s="4" t="s">
        <v>71</v>
      </c>
      <c r="B9" s="4" t="s">
        <v>72</v>
      </c>
      <c r="C9" s="4">
        <v>12</v>
      </c>
      <c r="D9" s="4">
        <v>15</v>
      </c>
      <c r="E9" s="4" t="s">
        <v>10</v>
      </c>
      <c r="F9" s="4" t="s">
        <v>9</v>
      </c>
      <c r="G9" s="4" t="s">
        <v>92</v>
      </c>
      <c r="H9" s="4" t="s">
        <v>93</v>
      </c>
      <c r="I9" s="4" t="s">
        <v>94</v>
      </c>
      <c r="J9" s="4">
        <v>9000</v>
      </c>
      <c r="K9" s="4">
        <f t="shared" si="1"/>
        <v>135000</v>
      </c>
      <c r="L9" s="4">
        <f t="shared" si="0"/>
        <v>6750</v>
      </c>
      <c r="M9" s="4">
        <f t="shared" si="2"/>
        <v>20250</v>
      </c>
    </row>
    <row r="10" spans="1:13" x14ac:dyDescent="0.3">
      <c r="A10" s="4" t="s">
        <v>76</v>
      </c>
      <c r="B10" s="4" t="s">
        <v>77</v>
      </c>
      <c r="C10" s="4">
        <v>150</v>
      </c>
      <c r="D10" s="4">
        <v>160</v>
      </c>
      <c r="E10" s="4" t="s">
        <v>10</v>
      </c>
      <c r="F10" s="4" t="s">
        <v>61</v>
      </c>
      <c r="G10" s="4" t="s">
        <v>95</v>
      </c>
      <c r="H10" s="4" t="s">
        <v>96</v>
      </c>
      <c r="I10" s="4" t="s">
        <v>97</v>
      </c>
      <c r="J10" s="4">
        <v>800</v>
      </c>
      <c r="K10" s="4">
        <f t="shared" si="1"/>
        <v>128000</v>
      </c>
      <c r="L10" s="4">
        <f t="shared" si="0"/>
        <v>6400</v>
      </c>
      <c r="M10" s="4">
        <f t="shared" si="2"/>
        <v>1600</v>
      </c>
    </row>
    <row r="11" spans="1:13" x14ac:dyDescent="0.3">
      <c r="A11" s="4" t="s">
        <v>81</v>
      </c>
      <c r="B11" s="4" t="s">
        <v>82</v>
      </c>
      <c r="C11" s="4">
        <v>50</v>
      </c>
      <c r="D11" s="4">
        <v>60</v>
      </c>
      <c r="E11" s="4" t="s">
        <v>10</v>
      </c>
      <c r="F11" s="4" t="s">
        <v>67</v>
      </c>
      <c r="G11" s="4" t="s">
        <v>86</v>
      </c>
      <c r="H11" s="4" t="s">
        <v>98</v>
      </c>
      <c r="I11" s="4" t="s">
        <v>88</v>
      </c>
      <c r="J11" s="4">
        <v>1700</v>
      </c>
      <c r="K11" s="4">
        <f t="shared" si="1"/>
        <v>102000</v>
      </c>
      <c r="L11" s="4">
        <f t="shared" si="0"/>
        <v>5100</v>
      </c>
      <c r="M11" s="4">
        <f t="shared" si="2"/>
        <v>11900</v>
      </c>
    </row>
    <row r="12" spans="1:13" x14ac:dyDescent="0.3">
      <c r="A12" s="4" t="s">
        <v>59</v>
      </c>
      <c r="B12" s="4" t="s">
        <v>60</v>
      </c>
      <c r="C12" s="4">
        <v>50</v>
      </c>
      <c r="D12" s="4">
        <v>55</v>
      </c>
      <c r="E12" s="4" t="s">
        <v>22</v>
      </c>
      <c r="F12" s="4" t="s">
        <v>12</v>
      </c>
      <c r="G12" s="4" t="s">
        <v>99</v>
      </c>
      <c r="H12" s="4" t="s">
        <v>100</v>
      </c>
      <c r="I12" s="4" t="s">
        <v>101</v>
      </c>
      <c r="J12" s="4">
        <v>650</v>
      </c>
      <c r="K12" s="4">
        <f t="shared" si="1"/>
        <v>35750</v>
      </c>
      <c r="L12" s="4">
        <f t="shared" si="0"/>
        <v>1787.5</v>
      </c>
      <c r="M12" s="4">
        <f t="shared" si="2"/>
        <v>1462.5</v>
      </c>
    </row>
    <row r="13" spans="1:13" x14ac:dyDescent="0.3">
      <c r="A13" s="4" t="s">
        <v>65</v>
      </c>
      <c r="B13" s="4" t="s">
        <v>66</v>
      </c>
      <c r="C13" s="4">
        <v>15</v>
      </c>
      <c r="D13" s="4">
        <v>20</v>
      </c>
      <c r="E13" s="4" t="s">
        <v>22</v>
      </c>
      <c r="F13" s="4" t="s">
        <v>9</v>
      </c>
      <c r="G13" s="4" t="s">
        <v>102</v>
      </c>
      <c r="H13" s="4" t="s">
        <v>103</v>
      </c>
      <c r="I13" s="4" t="s">
        <v>104</v>
      </c>
      <c r="J13" s="4">
        <v>780</v>
      </c>
      <c r="K13" s="4">
        <f t="shared" si="1"/>
        <v>15600</v>
      </c>
      <c r="L13" s="4">
        <f t="shared" si="0"/>
        <v>780</v>
      </c>
      <c r="M13" s="4">
        <f t="shared" si="2"/>
        <v>3120</v>
      </c>
    </row>
    <row r="14" spans="1:13" x14ac:dyDescent="0.3">
      <c r="A14" s="4" t="s">
        <v>71</v>
      </c>
      <c r="B14" s="4" t="s">
        <v>72</v>
      </c>
      <c r="C14" s="4">
        <v>12</v>
      </c>
      <c r="D14" s="4">
        <v>15</v>
      </c>
      <c r="E14" s="4" t="s">
        <v>22</v>
      </c>
      <c r="F14" s="4" t="s">
        <v>61</v>
      </c>
      <c r="G14" s="4" t="s">
        <v>105</v>
      </c>
      <c r="H14" s="4" t="s">
        <v>106</v>
      </c>
      <c r="I14" s="4" t="s">
        <v>107</v>
      </c>
      <c r="J14" s="4">
        <v>820</v>
      </c>
      <c r="K14" s="4">
        <f t="shared" si="1"/>
        <v>12300</v>
      </c>
      <c r="L14" s="4">
        <f t="shared" si="0"/>
        <v>615</v>
      </c>
      <c r="M14" s="4">
        <f t="shared" si="2"/>
        <v>1845</v>
      </c>
    </row>
    <row r="15" spans="1:13" x14ac:dyDescent="0.3">
      <c r="A15" s="4" t="s">
        <v>76</v>
      </c>
      <c r="B15" s="4" t="s">
        <v>77</v>
      </c>
      <c r="C15" s="4">
        <v>150</v>
      </c>
      <c r="D15" s="4">
        <v>160</v>
      </c>
      <c r="E15" s="4" t="s">
        <v>22</v>
      </c>
      <c r="F15" s="4" t="s">
        <v>67</v>
      </c>
      <c r="G15" s="4" t="s">
        <v>68</v>
      </c>
      <c r="H15" s="4" t="s">
        <v>108</v>
      </c>
      <c r="I15" s="4" t="s">
        <v>70</v>
      </c>
      <c r="J15" s="4">
        <v>780</v>
      </c>
      <c r="K15" s="4">
        <f t="shared" si="1"/>
        <v>124800</v>
      </c>
      <c r="L15" s="4">
        <f t="shared" si="0"/>
        <v>6240</v>
      </c>
      <c r="M15" s="4">
        <f t="shared" si="2"/>
        <v>1560</v>
      </c>
    </row>
    <row r="16" spans="1:13" x14ac:dyDescent="0.3">
      <c r="A16" s="4" t="s">
        <v>81</v>
      </c>
      <c r="B16" s="4" t="s">
        <v>82</v>
      </c>
      <c r="C16" s="4">
        <v>50</v>
      </c>
      <c r="D16" s="4">
        <v>60</v>
      </c>
      <c r="E16" s="4" t="s">
        <v>22</v>
      </c>
      <c r="F16" s="4" t="s">
        <v>12</v>
      </c>
      <c r="G16" s="4" t="s">
        <v>109</v>
      </c>
      <c r="H16" s="4" t="s">
        <v>110</v>
      </c>
      <c r="I16" s="4" t="s">
        <v>111</v>
      </c>
      <c r="J16" s="4">
        <v>850</v>
      </c>
      <c r="K16" s="4">
        <f t="shared" si="1"/>
        <v>51000</v>
      </c>
      <c r="L16" s="4">
        <f t="shared" si="0"/>
        <v>2550</v>
      </c>
      <c r="M16" s="4">
        <f t="shared" si="2"/>
        <v>5950</v>
      </c>
    </row>
    <row r="17" spans="1:13" x14ac:dyDescent="0.3">
      <c r="A17" s="4" t="s">
        <v>59</v>
      </c>
      <c r="B17" s="4" t="s">
        <v>60</v>
      </c>
      <c r="C17" s="4">
        <v>50</v>
      </c>
      <c r="D17" s="4">
        <v>55</v>
      </c>
      <c r="E17" s="4" t="s">
        <v>16</v>
      </c>
      <c r="F17" s="4" t="s">
        <v>9</v>
      </c>
      <c r="G17" s="4" t="s">
        <v>112</v>
      </c>
      <c r="H17" s="4" t="s">
        <v>113</v>
      </c>
      <c r="I17" s="4" t="s">
        <v>114</v>
      </c>
      <c r="J17" s="4">
        <v>980</v>
      </c>
      <c r="K17" s="4">
        <f t="shared" si="1"/>
        <v>53900</v>
      </c>
      <c r="L17" s="4">
        <f t="shared" si="0"/>
        <v>2695</v>
      </c>
      <c r="M17" s="4">
        <f t="shared" si="2"/>
        <v>2205</v>
      </c>
    </row>
    <row r="18" spans="1:13" x14ac:dyDescent="0.3">
      <c r="A18" s="4" t="s">
        <v>65</v>
      </c>
      <c r="B18" s="4" t="s">
        <v>66</v>
      </c>
      <c r="C18" s="4">
        <v>15</v>
      </c>
      <c r="D18" s="4">
        <v>20</v>
      </c>
      <c r="E18" s="4" t="s">
        <v>16</v>
      </c>
      <c r="F18" s="4" t="s">
        <v>61</v>
      </c>
      <c r="G18" s="4" t="s">
        <v>115</v>
      </c>
      <c r="H18" s="4" t="s">
        <v>116</v>
      </c>
      <c r="I18" s="4" t="s">
        <v>117</v>
      </c>
      <c r="J18" s="4">
        <v>900</v>
      </c>
      <c r="K18" s="4">
        <f t="shared" si="1"/>
        <v>18000</v>
      </c>
      <c r="L18" s="4">
        <f t="shared" si="0"/>
        <v>900</v>
      </c>
      <c r="M18" s="4">
        <f t="shared" si="2"/>
        <v>3600</v>
      </c>
    </row>
    <row r="19" spans="1:13" x14ac:dyDescent="0.3">
      <c r="A19" s="4" t="s">
        <v>71</v>
      </c>
      <c r="B19" s="4" t="s">
        <v>72</v>
      </c>
      <c r="C19" s="4">
        <v>12</v>
      </c>
      <c r="D19" s="4">
        <v>15</v>
      </c>
      <c r="E19" s="4" t="s">
        <v>16</v>
      </c>
      <c r="F19" s="4" t="s">
        <v>67</v>
      </c>
      <c r="G19" s="4" t="s">
        <v>118</v>
      </c>
      <c r="H19" s="4" t="s">
        <v>119</v>
      </c>
      <c r="I19" s="4" t="s">
        <v>120</v>
      </c>
      <c r="J19" s="4">
        <v>656</v>
      </c>
      <c r="K19" s="4">
        <f t="shared" si="1"/>
        <v>9840</v>
      </c>
      <c r="L19" s="4">
        <f t="shared" si="0"/>
        <v>492</v>
      </c>
      <c r="M19" s="4">
        <f t="shared" si="2"/>
        <v>1476</v>
      </c>
    </row>
    <row r="20" spans="1:13" x14ac:dyDescent="0.3">
      <c r="A20" s="4" t="s">
        <v>76</v>
      </c>
      <c r="B20" s="4" t="s">
        <v>77</v>
      </c>
      <c r="C20" s="4">
        <v>150</v>
      </c>
      <c r="D20" s="4">
        <v>160</v>
      </c>
      <c r="E20" s="4" t="s">
        <v>16</v>
      </c>
      <c r="F20" s="4" t="s">
        <v>12</v>
      </c>
      <c r="G20" s="4" t="s">
        <v>121</v>
      </c>
      <c r="H20" s="4" t="s">
        <v>121</v>
      </c>
      <c r="I20" s="4" t="s">
        <v>122</v>
      </c>
      <c r="J20" s="4">
        <v>985</v>
      </c>
      <c r="K20" s="4">
        <f t="shared" si="1"/>
        <v>157600</v>
      </c>
      <c r="L20" s="4">
        <f t="shared" si="0"/>
        <v>7880</v>
      </c>
      <c r="M20" s="4">
        <f t="shared" si="2"/>
        <v>1970</v>
      </c>
    </row>
    <row r="21" spans="1:13" x14ac:dyDescent="0.3">
      <c r="A21" s="4" t="s">
        <v>81</v>
      </c>
      <c r="B21" s="4" t="s">
        <v>82</v>
      </c>
      <c r="C21" s="4">
        <v>50</v>
      </c>
      <c r="D21" s="4">
        <v>60</v>
      </c>
      <c r="E21" s="4" t="s">
        <v>16</v>
      </c>
      <c r="F21" s="4" t="s">
        <v>9</v>
      </c>
      <c r="G21" s="4" t="s">
        <v>102</v>
      </c>
      <c r="H21" s="4" t="s">
        <v>123</v>
      </c>
      <c r="I21" s="4" t="s">
        <v>104</v>
      </c>
      <c r="J21" s="4">
        <v>658</v>
      </c>
      <c r="K21" s="4">
        <f t="shared" si="1"/>
        <v>39480</v>
      </c>
      <c r="L21" s="4">
        <f t="shared" si="0"/>
        <v>1974</v>
      </c>
      <c r="M21" s="4">
        <f t="shared" si="2"/>
        <v>4606</v>
      </c>
    </row>
    <row r="22" spans="1:13" x14ac:dyDescent="0.3">
      <c r="A22" s="4" t="s">
        <v>59</v>
      </c>
      <c r="B22" s="4" t="s">
        <v>60</v>
      </c>
      <c r="C22" s="4">
        <v>50</v>
      </c>
      <c r="D22" s="4">
        <v>55</v>
      </c>
      <c r="E22" s="4" t="s">
        <v>13</v>
      </c>
      <c r="F22" s="4" t="s">
        <v>61</v>
      </c>
      <c r="G22" s="4" t="s">
        <v>115</v>
      </c>
      <c r="H22" s="4" t="s">
        <v>116</v>
      </c>
      <c r="I22" s="4" t="s">
        <v>124</v>
      </c>
      <c r="J22" s="4">
        <v>657</v>
      </c>
      <c r="K22" s="4">
        <f t="shared" si="1"/>
        <v>36135</v>
      </c>
      <c r="L22" s="4">
        <f t="shared" si="0"/>
        <v>1806.75</v>
      </c>
      <c r="M22" s="4">
        <f t="shared" si="2"/>
        <v>1478.25</v>
      </c>
    </row>
    <row r="23" spans="1:13" x14ac:dyDescent="0.3">
      <c r="A23" s="4" t="s">
        <v>65</v>
      </c>
      <c r="B23" s="4" t="s">
        <v>66</v>
      </c>
      <c r="C23" s="4">
        <v>15</v>
      </c>
      <c r="D23" s="4">
        <v>20</v>
      </c>
      <c r="E23" s="4" t="s">
        <v>13</v>
      </c>
      <c r="F23" s="4" t="s">
        <v>67</v>
      </c>
      <c r="G23" s="4" t="s">
        <v>118</v>
      </c>
      <c r="H23" s="4" t="s">
        <v>125</v>
      </c>
      <c r="I23" s="4" t="s">
        <v>120</v>
      </c>
      <c r="J23" s="4">
        <v>895</v>
      </c>
      <c r="K23" s="4">
        <f t="shared" si="1"/>
        <v>17900</v>
      </c>
      <c r="L23" s="4">
        <f t="shared" si="0"/>
        <v>895</v>
      </c>
      <c r="M23" s="4">
        <f t="shared" si="2"/>
        <v>3580</v>
      </c>
    </row>
    <row r="24" spans="1:13" x14ac:dyDescent="0.3">
      <c r="A24" s="4" t="s">
        <v>71</v>
      </c>
      <c r="B24" s="4" t="s">
        <v>72</v>
      </c>
      <c r="C24" s="4">
        <v>12</v>
      </c>
      <c r="D24" s="4">
        <v>15</v>
      </c>
      <c r="E24" s="4" t="s">
        <v>13</v>
      </c>
      <c r="F24" s="4" t="s">
        <v>12</v>
      </c>
      <c r="G24" s="4" t="s">
        <v>99</v>
      </c>
      <c r="H24" s="4" t="s">
        <v>126</v>
      </c>
      <c r="I24" s="4" t="s">
        <v>101</v>
      </c>
      <c r="J24" s="4">
        <v>856</v>
      </c>
      <c r="K24" s="4">
        <f t="shared" si="1"/>
        <v>12840</v>
      </c>
      <c r="L24" s="4">
        <f t="shared" si="0"/>
        <v>642</v>
      </c>
      <c r="M24" s="4">
        <f t="shared" si="2"/>
        <v>1926</v>
      </c>
    </row>
    <row r="25" spans="1:13" x14ac:dyDescent="0.3">
      <c r="A25" s="4" t="s">
        <v>76</v>
      </c>
      <c r="B25" s="4" t="s">
        <v>77</v>
      </c>
      <c r="C25" s="4">
        <v>150</v>
      </c>
      <c r="D25" s="4">
        <v>160</v>
      </c>
      <c r="E25" s="4" t="s">
        <v>13</v>
      </c>
      <c r="F25" s="4" t="s">
        <v>9</v>
      </c>
      <c r="G25" s="4" t="s">
        <v>112</v>
      </c>
      <c r="H25" s="4" t="s">
        <v>127</v>
      </c>
      <c r="I25" s="4" t="s">
        <v>114</v>
      </c>
      <c r="J25" s="4">
        <v>985</v>
      </c>
      <c r="K25" s="4">
        <f t="shared" si="1"/>
        <v>157600</v>
      </c>
      <c r="L25" s="4">
        <f t="shared" si="0"/>
        <v>7880</v>
      </c>
      <c r="M25" s="4">
        <f t="shared" si="2"/>
        <v>1970</v>
      </c>
    </row>
    <row r="26" spans="1:13" x14ac:dyDescent="0.3">
      <c r="A26" s="4" t="s">
        <v>81</v>
      </c>
      <c r="B26" s="4" t="s">
        <v>82</v>
      </c>
      <c r="C26" s="4">
        <v>50</v>
      </c>
      <c r="D26" s="4">
        <v>60</v>
      </c>
      <c r="E26" s="4" t="s">
        <v>13</v>
      </c>
      <c r="F26" s="4" t="s">
        <v>61</v>
      </c>
      <c r="G26" s="4" t="s">
        <v>128</v>
      </c>
      <c r="H26" s="4" t="s">
        <v>129</v>
      </c>
      <c r="I26" s="4" t="s">
        <v>130</v>
      </c>
      <c r="J26" s="4">
        <v>658</v>
      </c>
      <c r="K26" s="4">
        <f t="shared" si="1"/>
        <v>39480</v>
      </c>
      <c r="L26" s="4">
        <f t="shared" si="0"/>
        <v>1974</v>
      </c>
      <c r="M26" s="4">
        <f t="shared" si="2"/>
        <v>4606</v>
      </c>
    </row>
    <row r="27" spans="1:13" x14ac:dyDescent="0.3">
      <c r="A27" s="4" t="s">
        <v>59</v>
      </c>
      <c r="B27" s="4" t="s">
        <v>60</v>
      </c>
      <c r="C27" s="4">
        <v>50</v>
      </c>
      <c r="D27" s="4">
        <v>55</v>
      </c>
      <c r="E27" s="4" t="s">
        <v>17</v>
      </c>
      <c r="F27" s="4" t="s">
        <v>67</v>
      </c>
      <c r="G27" s="4" t="s">
        <v>86</v>
      </c>
      <c r="H27" s="4" t="s">
        <v>131</v>
      </c>
      <c r="I27" s="4" t="s">
        <v>88</v>
      </c>
      <c r="J27" s="4">
        <v>896</v>
      </c>
      <c r="K27" s="4">
        <f t="shared" si="1"/>
        <v>49280</v>
      </c>
      <c r="L27" s="4">
        <f t="shared" si="0"/>
        <v>2464</v>
      </c>
      <c r="M27" s="4">
        <f t="shared" si="2"/>
        <v>2016</v>
      </c>
    </row>
    <row r="28" spans="1:13" x14ac:dyDescent="0.3">
      <c r="A28" s="4" t="s">
        <v>65</v>
      </c>
      <c r="B28" s="4" t="s">
        <v>66</v>
      </c>
      <c r="C28" s="4">
        <v>15</v>
      </c>
      <c r="D28" s="4">
        <v>20</v>
      </c>
      <c r="E28" s="4" t="s">
        <v>17</v>
      </c>
      <c r="F28" s="4" t="s">
        <v>12</v>
      </c>
      <c r="G28" s="4" t="s">
        <v>89</v>
      </c>
      <c r="H28" s="4" t="s">
        <v>132</v>
      </c>
      <c r="I28" s="4" t="s">
        <v>91</v>
      </c>
      <c r="J28" s="4">
        <v>577</v>
      </c>
      <c r="K28" s="4">
        <f t="shared" si="1"/>
        <v>11540</v>
      </c>
      <c r="L28" s="4">
        <f t="shared" si="0"/>
        <v>577</v>
      </c>
      <c r="M28" s="4">
        <f t="shared" si="2"/>
        <v>2308</v>
      </c>
    </row>
    <row r="29" spans="1:13" x14ac:dyDescent="0.3">
      <c r="A29" s="4" t="s">
        <v>71</v>
      </c>
      <c r="B29" s="4" t="s">
        <v>72</v>
      </c>
      <c r="C29" s="4">
        <v>12</v>
      </c>
      <c r="D29" s="4">
        <v>15</v>
      </c>
      <c r="E29" s="4" t="s">
        <v>17</v>
      </c>
      <c r="F29" s="4" t="s">
        <v>9</v>
      </c>
      <c r="G29" s="4" t="s">
        <v>92</v>
      </c>
      <c r="H29" s="4" t="s">
        <v>133</v>
      </c>
      <c r="I29" s="4" t="s">
        <v>94</v>
      </c>
      <c r="J29" s="4">
        <v>987</v>
      </c>
      <c r="K29" s="4">
        <f t="shared" si="1"/>
        <v>14805</v>
      </c>
      <c r="L29" s="4">
        <f t="shared" si="0"/>
        <v>740.25</v>
      </c>
      <c r="M29" s="4">
        <f t="shared" si="2"/>
        <v>2220.75</v>
      </c>
    </row>
    <row r="30" spans="1:13" x14ac:dyDescent="0.3">
      <c r="A30" s="4" t="s">
        <v>76</v>
      </c>
      <c r="B30" s="4" t="s">
        <v>77</v>
      </c>
      <c r="C30" s="4">
        <v>150</v>
      </c>
      <c r="D30" s="4">
        <v>160</v>
      </c>
      <c r="E30" s="4" t="s">
        <v>17</v>
      </c>
      <c r="F30" s="4" t="s">
        <v>61</v>
      </c>
      <c r="G30" s="4" t="s">
        <v>95</v>
      </c>
      <c r="H30" s="4" t="s">
        <v>134</v>
      </c>
      <c r="I30" s="4" t="s">
        <v>97</v>
      </c>
      <c r="J30" s="4">
        <v>897</v>
      </c>
      <c r="K30" s="4">
        <f t="shared" si="1"/>
        <v>143520</v>
      </c>
      <c r="L30" s="4">
        <f t="shared" si="0"/>
        <v>7176</v>
      </c>
      <c r="M30" s="4">
        <f t="shared" si="2"/>
        <v>1794</v>
      </c>
    </row>
    <row r="31" spans="1:13" x14ac:dyDescent="0.3">
      <c r="A31" s="4" t="s">
        <v>81</v>
      </c>
      <c r="B31" s="4" t="s">
        <v>82</v>
      </c>
      <c r="C31" s="4">
        <v>50</v>
      </c>
      <c r="D31" s="4">
        <v>60</v>
      </c>
      <c r="E31" s="4" t="s">
        <v>17</v>
      </c>
      <c r="F31" s="4" t="s">
        <v>67</v>
      </c>
      <c r="G31" s="4" t="s">
        <v>86</v>
      </c>
      <c r="H31" s="4" t="s">
        <v>131</v>
      </c>
      <c r="I31" s="4" t="s">
        <v>88</v>
      </c>
      <c r="J31" s="4">
        <v>852</v>
      </c>
      <c r="K31" s="4">
        <f t="shared" si="1"/>
        <v>51120</v>
      </c>
      <c r="L31" s="4">
        <f t="shared" si="0"/>
        <v>2556</v>
      </c>
      <c r="M31" s="4">
        <f t="shared" si="2"/>
        <v>5964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
  <sheetViews>
    <sheetView workbookViewId="0">
      <selection activeCell="A3" sqref="A3"/>
    </sheetView>
  </sheetViews>
  <sheetFormatPr defaultRowHeight="14.4" x14ac:dyDescent="0.3"/>
  <cols>
    <col min="1" max="1" width="13.77734375" bestFit="1" customWidth="1"/>
    <col min="2" max="2" width="12.109375" bestFit="1" customWidth="1"/>
  </cols>
  <sheetData>
    <row r="3" spans="1:2" x14ac:dyDescent="0.3">
      <c r="A3" s="5" t="s">
        <v>172</v>
      </c>
      <c r="B3" t="s">
        <v>173</v>
      </c>
    </row>
    <row r="4" spans="1:2" x14ac:dyDescent="0.3">
      <c r="A4" s="6" t="s">
        <v>179</v>
      </c>
      <c r="B4">
        <v>46544.5</v>
      </c>
    </row>
    <row r="5" spans="1:2" x14ac:dyDescent="0.3">
      <c r="A5" s="6" t="s">
        <v>180</v>
      </c>
      <c r="B5">
        <v>26256.5</v>
      </c>
    </row>
    <row r="6" spans="1:2" x14ac:dyDescent="0.3">
      <c r="A6" s="6" t="s">
        <v>181</v>
      </c>
      <c r="B6">
        <v>41604</v>
      </c>
    </row>
    <row r="7" spans="1:2" x14ac:dyDescent="0.3">
      <c r="A7" s="6" t="s">
        <v>182</v>
      </c>
      <c r="B7">
        <v>6440</v>
      </c>
    </row>
    <row r="8" spans="1:2" x14ac:dyDescent="0.3">
      <c r="A8" s="6" t="s">
        <v>135</v>
      </c>
      <c r="B8">
        <v>120845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9"/>
  <sheetViews>
    <sheetView workbookViewId="0">
      <selection activeCell="O22" sqref="O22"/>
    </sheetView>
  </sheetViews>
  <sheetFormatPr defaultRowHeight="14.4" x14ac:dyDescent="0.3"/>
  <cols>
    <col min="1" max="1" width="12.5546875" bestFit="1" customWidth="1"/>
    <col min="2" max="2" width="12.109375" bestFit="1" customWidth="1"/>
  </cols>
  <sheetData>
    <row r="3" spans="1:2" x14ac:dyDescent="0.3">
      <c r="A3" s="5" t="s">
        <v>172</v>
      </c>
      <c r="B3" t="s">
        <v>173</v>
      </c>
    </row>
    <row r="4" spans="1:2" x14ac:dyDescent="0.3">
      <c r="A4" s="6" t="s">
        <v>72</v>
      </c>
      <c r="B4">
        <v>30417.75</v>
      </c>
    </row>
    <row r="5" spans="1:2" x14ac:dyDescent="0.3">
      <c r="A5" s="6" t="s">
        <v>60</v>
      </c>
      <c r="B5">
        <v>14699.25</v>
      </c>
    </row>
    <row r="6" spans="1:2" x14ac:dyDescent="0.3">
      <c r="A6" s="6" t="s">
        <v>66</v>
      </c>
      <c r="B6">
        <v>22208</v>
      </c>
    </row>
    <row r="7" spans="1:2" x14ac:dyDescent="0.3">
      <c r="A7" s="6" t="s">
        <v>82</v>
      </c>
      <c r="B7">
        <v>42126</v>
      </c>
    </row>
    <row r="8" spans="1:2" x14ac:dyDescent="0.3">
      <c r="A8" s="6" t="s">
        <v>77</v>
      </c>
      <c r="B8">
        <v>11394</v>
      </c>
    </row>
    <row r="9" spans="1:2" x14ac:dyDescent="0.3">
      <c r="A9" s="6" t="s">
        <v>135</v>
      </c>
      <c r="B9">
        <v>120845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10"/>
  <sheetViews>
    <sheetView workbookViewId="0">
      <selection activeCell="A7" sqref="A7"/>
    </sheetView>
  </sheetViews>
  <sheetFormatPr defaultRowHeight="14.4" x14ac:dyDescent="0.3"/>
  <cols>
    <col min="1" max="1" width="12.5546875" bestFit="1" customWidth="1"/>
    <col min="2" max="2" width="12.109375" bestFit="1" customWidth="1"/>
  </cols>
  <sheetData>
    <row r="3" spans="1:2" x14ac:dyDescent="0.3">
      <c r="A3" s="5" t="s">
        <v>172</v>
      </c>
      <c r="B3" t="s">
        <v>173</v>
      </c>
    </row>
    <row r="4" spans="1:2" x14ac:dyDescent="0.3">
      <c r="A4" s="6" t="s">
        <v>21</v>
      </c>
      <c r="B4">
        <v>22800</v>
      </c>
    </row>
    <row r="5" spans="1:2" x14ac:dyDescent="0.3">
      <c r="A5" s="6" t="s">
        <v>10</v>
      </c>
      <c r="B5">
        <v>42387.5</v>
      </c>
    </row>
    <row r="6" spans="1:2" x14ac:dyDescent="0.3">
      <c r="A6" s="6" t="s">
        <v>22</v>
      </c>
      <c r="B6">
        <v>13937.5</v>
      </c>
    </row>
    <row r="7" spans="1:2" x14ac:dyDescent="0.3">
      <c r="A7" s="6" t="s">
        <v>16</v>
      </c>
      <c r="B7">
        <v>13857</v>
      </c>
    </row>
    <row r="8" spans="1:2" x14ac:dyDescent="0.3">
      <c r="A8" s="6" t="s">
        <v>13</v>
      </c>
      <c r="B8">
        <v>13560.25</v>
      </c>
    </row>
    <row r="9" spans="1:2" x14ac:dyDescent="0.3">
      <c r="A9" s="6" t="s">
        <v>17</v>
      </c>
      <c r="B9">
        <v>14302.75</v>
      </c>
    </row>
    <row r="10" spans="1:2" x14ac:dyDescent="0.3">
      <c r="A10" s="6" t="s">
        <v>135</v>
      </c>
      <c r="B10">
        <v>120845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6B39-BC0E-4B4C-B3C8-E782B480666D}">
  <dimension ref="A3:B8"/>
  <sheetViews>
    <sheetView topLeftCell="A2" workbookViewId="0">
      <selection activeCell="A5" sqref="A4:A7"/>
    </sheetView>
  </sheetViews>
  <sheetFormatPr defaultRowHeight="14.4" x14ac:dyDescent="0.3"/>
  <cols>
    <col min="1" max="1" width="12.5546875" bestFit="1" customWidth="1"/>
    <col min="2" max="2" width="17" bestFit="1" customWidth="1"/>
    <col min="3" max="5" width="7" bestFit="1" customWidth="1"/>
    <col min="6" max="6" width="10.77734375" bestFit="1" customWidth="1"/>
  </cols>
  <sheetData>
    <row r="3" spans="1:2" x14ac:dyDescent="0.3">
      <c r="A3" s="5" t="s">
        <v>172</v>
      </c>
      <c r="B3" t="s">
        <v>183</v>
      </c>
    </row>
    <row r="4" spans="1:2" x14ac:dyDescent="0.3">
      <c r="A4" s="6" t="s">
        <v>61</v>
      </c>
      <c r="B4">
        <v>565435</v>
      </c>
    </row>
    <row r="5" spans="1:2" x14ac:dyDescent="0.3">
      <c r="A5" s="6" t="s">
        <v>12</v>
      </c>
      <c r="B5">
        <v>314730</v>
      </c>
    </row>
    <row r="6" spans="1:2" x14ac:dyDescent="0.3">
      <c r="A6" s="6" t="s">
        <v>9</v>
      </c>
      <c r="B6">
        <v>616385</v>
      </c>
    </row>
    <row r="7" spans="1:2" x14ac:dyDescent="0.3">
      <c r="A7" s="6" t="s">
        <v>67</v>
      </c>
      <c r="B7">
        <v>449190</v>
      </c>
    </row>
    <row r="8" spans="1:2" x14ac:dyDescent="0.3">
      <c r="A8" s="6" t="s">
        <v>135</v>
      </c>
      <c r="B8">
        <v>1945740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056E-BF68-44F1-A25A-567BA87DF5B1}">
  <dimension ref="A3:B32"/>
  <sheetViews>
    <sheetView topLeftCell="A2" workbookViewId="0">
      <selection activeCell="A18" sqref="A4:A31"/>
    </sheetView>
  </sheetViews>
  <sheetFormatPr defaultRowHeight="14.4" x14ac:dyDescent="0.3"/>
  <cols>
    <col min="1" max="1" width="12.5546875" bestFit="1" customWidth="1"/>
    <col min="2" max="2" width="12.109375" bestFit="1" customWidth="1"/>
  </cols>
  <sheetData>
    <row r="3" spans="1:2" x14ac:dyDescent="0.3">
      <c r="A3" s="5" t="s">
        <v>172</v>
      </c>
      <c r="B3" t="s">
        <v>173</v>
      </c>
    </row>
    <row r="4" spans="1:2" x14ac:dyDescent="0.3">
      <c r="A4" s="6" t="s">
        <v>119</v>
      </c>
      <c r="B4">
        <v>1476</v>
      </c>
    </row>
    <row r="5" spans="1:2" x14ac:dyDescent="0.3">
      <c r="A5" s="6" t="s">
        <v>113</v>
      </c>
      <c r="B5">
        <v>2205</v>
      </c>
    </row>
    <row r="6" spans="1:2" x14ac:dyDescent="0.3">
      <c r="A6" s="6" t="s">
        <v>103</v>
      </c>
      <c r="B6">
        <v>3120</v>
      </c>
    </row>
    <row r="7" spans="1:2" x14ac:dyDescent="0.3">
      <c r="A7" s="6" t="s">
        <v>116</v>
      </c>
      <c r="B7">
        <v>5078.25</v>
      </c>
    </row>
    <row r="8" spans="1:2" x14ac:dyDescent="0.3">
      <c r="A8" s="6" t="s">
        <v>108</v>
      </c>
      <c r="B8">
        <v>1560</v>
      </c>
    </row>
    <row r="9" spans="1:2" x14ac:dyDescent="0.3">
      <c r="A9" s="6" t="s">
        <v>98</v>
      </c>
      <c r="B9">
        <v>11900</v>
      </c>
    </row>
    <row r="10" spans="1:2" x14ac:dyDescent="0.3">
      <c r="A10" s="6" t="s">
        <v>100</v>
      </c>
      <c r="B10">
        <v>1462.5</v>
      </c>
    </row>
    <row r="11" spans="1:2" x14ac:dyDescent="0.3">
      <c r="A11" s="6" t="s">
        <v>79</v>
      </c>
      <c r="B11">
        <v>2500</v>
      </c>
    </row>
    <row r="12" spans="1:2" x14ac:dyDescent="0.3">
      <c r="A12" s="6" t="s">
        <v>87</v>
      </c>
      <c r="B12">
        <v>3037.5</v>
      </c>
    </row>
    <row r="13" spans="1:2" x14ac:dyDescent="0.3">
      <c r="A13" s="6" t="s">
        <v>134</v>
      </c>
      <c r="B13">
        <v>1794</v>
      </c>
    </row>
    <row r="14" spans="1:2" x14ac:dyDescent="0.3">
      <c r="A14" s="6" t="s">
        <v>121</v>
      </c>
      <c r="B14">
        <v>1970</v>
      </c>
    </row>
    <row r="15" spans="1:2" x14ac:dyDescent="0.3">
      <c r="A15" s="6" t="s">
        <v>63</v>
      </c>
      <c r="B15">
        <v>4500</v>
      </c>
    </row>
    <row r="16" spans="1:2" x14ac:dyDescent="0.3">
      <c r="A16" s="6" t="s">
        <v>96</v>
      </c>
      <c r="B16">
        <v>1600</v>
      </c>
    </row>
    <row r="17" spans="1:2" x14ac:dyDescent="0.3">
      <c r="A17" s="6" t="s">
        <v>129</v>
      </c>
      <c r="B17">
        <v>4606</v>
      </c>
    </row>
    <row r="18" spans="1:2" x14ac:dyDescent="0.3">
      <c r="A18" s="6" t="s">
        <v>131</v>
      </c>
      <c r="B18">
        <v>7980</v>
      </c>
    </row>
    <row r="19" spans="1:2" x14ac:dyDescent="0.3">
      <c r="A19" s="6" t="s">
        <v>74</v>
      </c>
      <c r="B19">
        <v>2700</v>
      </c>
    </row>
    <row r="20" spans="1:2" x14ac:dyDescent="0.3">
      <c r="A20" s="6" t="s">
        <v>126</v>
      </c>
      <c r="B20">
        <v>1926</v>
      </c>
    </row>
    <row r="21" spans="1:2" x14ac:dyDescent="0.3">
      <c r="A21" s="6" t="s">
        <v>93</v>
      </c>
      <c r="B21">
        <v>20250</v>
      </c>
    </row>
    <row r="22" spans="1:2" x14ac:dyDescent="0.3">
      <c r="A22" s="6" t="s">
        <v>106</v>
      </c>
      <c r="B22">
        <v>1845</v>
      </c>
    </row>
    <row r="23" spans="1:2" x14ac:dyDescent="0.3">
      <c r="A23" s="6" t="s">
        <v>133</v>
      </c>
      <c r="B23">
        <v>2220.75</v>
      </c>
    </row>
    <row r="24" spans="1:2" x14ac:dyDescent="0.3">
      <c r="A24" s="6" t="s">
        <v>132</v>
      </c>
      <c r="B24">
        <v>2308</v>
      </c>
    </row>
    <row r="25" spans="1:2" x14ac:dyDescent="0.3">
      <c r="A25" s="6" t="s">
        <v>110</v>
      </c>
      <c r="B25">
        <v>5950</v>
      </c>
    </row>
    <row r="26" spans="1:2" x14ac:dyDescent="0.3">
      <c r="A26" s="6" t="s">
        <v>125</v>
      </c>
      <c r="B26">
        <v>3580</v>
      </c>
    </row>
    <row r="27" spans="1:2" x14ac:dyDescent="0.3">
      <c r="A27" s="6" t="s">
        <v>84</v>
      </c>
      <c r="B27">
        <v>9100</v>
      </c>
    </row>
    <row r="28" spans="1:2" x14ac:dyDescent="0.3">
      <c r="A28" s="6" t="s">
        <v>90</v>
      </c>
      <c r="B28">
        <v>5600</v>
      </c>
    </row>
    <row r="29" spans="1:2" x14ac:dyDescent="0.3">
      <c r="A29" s="6" t="s">
        <v>123</v>
      </c>
      <c r="B29">
        <v>4606</v>
      </c>
    </row>
    <row r="30" spans="1:2" x14ac:dyDescent="0.3">
      <c r="A30" s="6" t="s">
        <v>69</v>
      </c>
      <c r="B30">
        <v>4000</v>
      </c>
    </row>
    <row r="31" spans="1:2" x14ac:dyDescent="0.3">
      <c r="A31" s="6" t="s">
        <v>127</v>
      </c>
      <c r="B31">
        <v>1970</v>
      </c>
    </row>
    <row r="32" spans="1:2" x14ac:dyDescent="0.3">
      <c r="A32" s="6" t="s">
        <v>135</v>
      </c>
      <c r="B32">
        <v>120845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7FF8E-0B15-4C2D-A1B9-655755D59836}">
  <dimension ref="A3:B23"/>
  <sheetViews>
    <sheetView workbookViewId="0">
      <selection activeCell="B23" sqref="B23"/>
    </sheetView>
  </sheetViews>
  <sheetFormatPr defaultRowHeight="14.4" x14ac:dyDescent="0.3"/>
  <cols>
    <col min="1" max="1" width="12.5546875" bestFit="1" customWidth="1"/>
    <col min="2" max="2" width="12.109375" bestFit="1" customWidth="1"/>
  </cols>
  <sheetData>
    <row r="3" spans="1:2" x14ac:dyDescent="0.3">
      <c r="A3" s="5" t="s">
        <v>172</v>
      </c>
      <c r="B3" t="s">
        <v>173</v>
      </c>
    </row>
    <row r="4" spans="1:2" x14ac:dyDescent="0.3">
      <c r="A4" s="6" t="s">
        <v>64</v>
      </c>
      <c r="B4">
        <v>4500</v>
      </c>
    </row>
    <row r="5" spans="1:2" x14ac:dyDescent="0.3">
      <c r="A5" s="6" t="s">
        <v>114</v>
      </c>
      <c r="B5">
        <v>4175</v>
      </c>
    </row>
    <row r="6" spans="1:2" x14ac:dyDescent="0.3">
      <c r="A6" s="6" t="s">
        <v>130</v>
      </c>
      <c r="B6">
        <v>4606</v>
      </c>
    </row>
    <row r="7" spans="1:2" x14ac:dyDescent="0.3">
      <c r="A7" s="6" t="s">
        <v>122</v>
      </c>
      <c r="B7">
        <v>1970</v>
      </c>
    </row>
    <row r="8" spans="1:2" x14ac:dyDescent="0.3">
      <c r="A8" s="6" t="s">
        <v>70</v>
      </c>
      <c r="B8">
        <v>5560</v>
      </c>
    </row>
    <row r="9" spans="1:2" x14ac:dyDescent="0.3">
      <c r="A9" s="6" t="s">
        <v>91</v>
      </c>
      <c r="B9">
        <v>7908</v>
      </c>
    </row>
    <row r="10" spans="1:2" x14ac:dyDescent="0.3">
      <c r="A10" s="6" t="s">
        <v>75</v>
      </c>
      <c r="B10">
        <v>2700</v>
      </c>
    </row>
    <row r="11" spans="1:2" x14ac:dyDescent="0.3">
      <c r="A11" s="6" t="s">
        <v>80</v>
      </c>
      <c r="B11">
        <v>2500</v>
      </c>
    </row>
    <row r="12" spans="1:2" x14ac:dyDescent="0.3">
      <c r="A12" s="6" t="s">
        <v>94</v>
      </c>
      <c r="B12">
        <v>22470.75</v>
      </c>
    </row>
    <row r="13" spans="1:2" x14ac:dyDescent="0.3">
      <c r="A13" s="6" t="s">
        <v>97</v>
      </c>
      <c r="B13">
        <v>3394</v>
      </c>
    </row>
    <row r="14" spans="1:2" x14ac:dyDescent="0.3">
      <c r="A14" s="6" t="s">
        <v>120</v>
      </c>
      <c r="B14">
        <v>5056</v>
      </c>
    </row>
    <row r="15" spans="1:2" x14ac:dyDescent="0.3">
      <c r="A15" s="6" t="s">
        <v>85</v>
      </c>
      <c r="B15">
        <v>9100</v>
      </c>
    </row>
    <row r="16" spans="1:2" x14ac:dyDescent="0.3">
      <c r="A16" s="6" t="s">
        <v>107</v>
      </c>
      <c r="B16">
        <v>1845</v>
      </c>
    </row>
    <row r="17" spans="1:2" x14ac:dyDescent="0.3">
      <c r="A17" s="6" t="s">
        <v>101</v>
      </c>
      <c r="B17">
        <v>3388.5</v>
      </c>
    </row>
    <row r="18" spans="1:2" x14ac:dyDescent="0.3">
      <c r="A18" s="6" t="s">
        <v>88</v>
      </c>
      <c r="B18">
        <v>22917.5</v>
      </c>
    </row>
    <row r="19" spans="1:2" x14ac:dyDescent="0.3">
      <c r="A19" s="6" t="s">
        <v>104</v>
      </c>
      <c r="B19">
        <v>7726</v>
      </c>
    </row>
    <row r="20" spans="1:2" x14ac:dyDescent="0.3">
      <c r="A20" s="6" t="s">
        <v>124</v>
      </c>
      <c r="B20">
        <v>1478.25</v>
      </c>
    </row>
    <row r="21" spans="1:2" x14ac:dyDescent="0.3">
      <c r="A21" s="6" t="s">
        <v>117</v>
      </c>
      <c r="B21">
        <v>3600</v>
      </c>
    </row>
    <row r="22" spans="1:2" x14ac:dyDescent="0.3">
      <c r="A22" s="6" t="s">
        <v>111</v>
      </c>
      <c r="B22">
        <v>5950</v>
      </c>
    </row>
    <row r="23" spans="1:2" x14ac:dyDescent="0.3">
      <c r="A23" s="6" t="s">
        <v>135</v>
      </c>
      <c r="B23">
        <v>120845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B118-4330-4334-86A0-7E6FFF86BE60}">
  <dimension ref="A3:B22"/>
  <sheetViews>
    <sheetView workbookViewId="0">
      <selection activeCell="A15" sqref="A15"/>
    </sheetView>
  </sheetViews>
  <sheetFormatPr defaultRowHeight="14.4" x14ac:dyDescent="0.3"/>
  <cols>
    <col min="1" max="1" width="16.109375" bestFit="1" customWidth="1"/>
    <col min="2" max="2" width="12.109375" bestFit="1" customWidth="1"/>
  </cols>
  <sheetData>
    <row r="3" spans="1:2" x14ac:dyDescent="0.3">
      <c r="A3" s="5" t="s">
        <v>172</v>
      </c>
      <c r="B3" t="s">
        <v>173</v>
      </c>
    </row>
    <row r="4" spans="1:2" x14ac:dyDescent="0.3">
      <c r="A4" s="6" t="s">
        <v>99</v>
      </c>
      <c r="B4">
        <v>3388.5</v>
      </c>
    </row>
    <row r="5" spans="1:2" x14ac:dyDescent="0.3">
      <c r="A5" s="6" t="s">
        <v>112</v>
      </c>
      <c r="B5">
        <v>4175</v>
      </c>
    </row>
    <row r="6" spans="1:2" x14ac:dyDescent="0.3">
      <c r="A6" s="6" t="s">
        <v>128</v>
      </c>
      <c r="B6">
        <v>4606</v>
      </c>
    </row>
    <row r="7" spans="1:2" x14ac:dyDescent="0.3">
      <c r="A7" s="6" t="s">
        <v>62</v>
      </c>
      <c r="B7">
        <v>4500</v>
      </c>
    </row>
    <row r="8" spans="1:2" x14ac:dyDescent="0.3">
      <c r="A8" s="6" t="s">
        <v>121</v>
      </c>
      <c r="B8">
        <v>1970</v>
      </c>
    </row>
    <row r="9" spans="1:2" x14ac:dyDescent="0.3">
      <c r="A9" s="6" t="s">
        <v>68</v>
      </c>
      <c r="B9">
        <v>5560</v>
      </c>
    </row>
    <row r="10" spans="1:2" x14ac:dyDescent="0.3">
      <c r="A10" s="6" t="s">
        <v>89</v>
      </c>
      <c r="B10">
        <v>7908</v>
      </c>
    </row>
    <row r="11" spans="1:2" x14ac:dyDescent="0.3">
      <c r="A11" s="6" t="s">
        <v>73</v>
      </c>
      <c r="B11">
        <v>2700</v>
      </c>
    </row>
    <row r="12" spans="1:2" x14ac:dyDescent="0.3">
      <c r="A12" s="6" t="s">
        <v>78</v>
      </c>
      <c r="B12">
        <v>2500</v>
      </c>
    </row>
    <row r="13" spans="1:2" x14ac:dyDescent="0.3">
      <c r="A13" s="6" t="s">
        <v>92</v>
      </c>
      <c r="B13">
        <v>22470.75</v>
      </c>
    </row>
    <row r="14" spans="1:2" x14ac:dyDescent="0.3">
      <c r="A14" s="6" t="s">
        <v>118</v>
      </c>
      <c r="B14">
        <v>5056</v>
      </c>
    </row>
    <row r="15" spans="1:2" x14ac:dyDescent="0.3">
      <c r="A15" s="6" t="s">
        <v>95</v>
      </c>
      <c r="B15">
        <v>3394</v>
      </c>
    </row>
    <row r="16" spans="1:2" x14ac:dyDescent="0.3">
      <c r="A16" s="6" t="s">
        <v>83</v>
      </c>
      <c r="B16">
        <v>9100</v>
      </c>
    </row>
    <row r="17" spans="1:2" x14ac:dyDescent="0.3">
      <c r="A17" s="6" t="s">
        <v>105</v>
      </c>
      <c r="B17">
        <v>1845</v>
      </c>
    </row>
    <row r="18" spans="1:2" x14ac:dyDescent="0.3">
      <c r="A18" s="6" t="s">
        <v>86</v>
      </c>
      <c r="B18">
        <v>22917.5</v>
      </c>
    </row>
    <row r="19" spans="1:2" x14ac:dyDescent="0.3">
      <c r="A19" s="6" t="s">
        <v>102</v>
      </c>
      <c r="B19">
        <v>7726</v>
      </c>
    </row>
    <row r="20" spans="1:2" x14ac:dyDescent="0.3">
      <c r="A20" s="6" t="s">
        <v>115</v>
      </c>
      <c r="B20">
        <v>5078.25</v>
      </c>
    </row>
    <row r="21" spans="1:2" x14ac:dyDescent="0.3">
      <c r="A21" s="6" t="s">
        <v>109</v>
      </c>
      <c r="B21">
        <v>5950</v>
      </c>
    </row>
    <row r="22" spans="1:2" x14ac:dyDescent="0.3">
      <c r="A22" s="6" t="s">
        <v>135</v>
      </c>
      <c r="B22">
        <v>120845</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34EB0-BD05-4C04-AD70-D95477FDFE1F}">
  <dimension ref="A3:F22"/>
  <sheetViews>
    <sheetView topLeftCell="A4" workbookViewId="0">
      <selection activeCell="H5" sqref="H5"/>
    </sheetView>
  </sheetViews>
  <sheetFormatPr defaultRowHeight="14.4" x14ac:dyDescent="0.3"/>
  <cols>
    <col min="1" max="1" width="16.109375" bestFit="1" customWidth="1"/>
    <col min="2" max="2" width="12.109375" bestFit="1" customWidth="1"/>
  </cols>
  <sheetData>
    <row r="3" spans="1:6" x14ac:dyDescent="0.3">
      <c r="A3" s="5" t="s">
        <v>172</v>
      </c>
      <c r="B3" t="s">
        <v>173</v>
      </c>
      <c r="E3" t="s">
        <v>184</v>
      </c>
      <c r="F3" t="s">
        <v>58</v>
      </c>
    </row>
    <row r="4" spans="1:6" x14ac:dyDescent="0.3">
      <c r="A4" s="6" t="s">
        <v>99</v>
      </c>
      <c r="B4">
        <v>3388.5</v>
      </c>
      <c r="E4" s="6" t="s">
        <v>99</v>
      </c>
      <c r="F4">
        <v>3388.5</v>
      </c>
    </row>
    <row r="5" spans="1:6" x14ac:dyDescent="0.3">
      <c r="A5" s="6" t="s">
        <v>112</v>
      </c>
      <c r="B5">
        <v>4175</v>
      </c>
      <c r="E5" s="6" t="s">
        <v>112</v>
      </c>
      <c r="F5">
        <v>4175</v>
      </c>
    </row>
    <row r="6" spans="1:6" x14ac:dyDescent="0.3">
      <c r="A6" s="6" t="s">
        <v>128</v>
      </c>
      <c r="B6">
        <v>4606</v>
      </c>
      <c r="E6" s="6" t="s">
        <v>128</v>
      </c>
      <c r="F6">
        <v>4606</v>
      </c>
    </row>
    <row r="7" spans="1:6" x14ac:dyDescent="0.3">
      <c r="A7" s="6" t="s">
        <v>62</v>
      </c>
      <c r="B7">
        <v>4500</v>
      </c>
      <c r="E7" s="6" t="s">
        <v>62</v>
      </c>
      <c r="F7">
        <v>4500</v>
      </c>
    </row>
    <row r="8" spans="1:6" x14ac:dyDescent="0.3">
      <c r="A8" s="6" t="s">
        <v>121</v>
      </c>
      <c r="B8">
        <v>1970</v>
      </c>
      <c r="E8" s="6" t="s">
        <v>121</v>
      </c>
      <c r="F8">
        <v>1970</v>
      </c>
    </row>
    <row r="9" spans="1:6" x14ac:dyDescent="0.3">
      <c r="A9" s="6" t="s">
        <v>68</v>
      </c>
      <c r="B9">
        <v>5560</v>
      </c>
      <c r="E9" s="6" t="s">
        <v>68</v>
      </c>
      <c r="F9">
        <v>5560</v>
      </c>
    </row>
    <row r="10" spans="1:6" x14ac:dyDescent="0.3">
      <c r="A10" s="6" t="s">
        <v>89</v>
      </c>
      <c r="B10">
        <v>7908</v>
      </c>
      <c r="E10" s="6" t="s">
        <v>89</v>
      </c>
      <c r="F10">
        <v>7908</v>
      </c>
    </row>
    <row r="11" spans="1:6" x14ac:dyDescent="0.3">
      <c r="A11" s="6" t="s">
        <v>73</v>
      </c>
      <c r="B11">
        <v>2700</v>
      </c>
      <c r="E11" s="6" t="s">
        <v>73</v>
      </c>
      <c r="F11">
        <v>2700</v>
      </c>
    </row>
    <row r="12" spans="1:6" x14ac:dyDescent="0.3">
      <c r="A12" s="6" t="s">
        <v>78</v>
      </c>
      <c r="B12">
        <v>2500</v>
      </c>
      <c r="E12" s="6" t="s">
        <v>78</v>
      </c>
      <c r="F12">
        <v>2500</v>
      </c>
    </row>
    <row r="13" spans="1:6" x14ac:dyDescent="0.3">
      <c r="A13" s="6" t="s">
        <v>92</v>
      </c>
      <c r="B13">
        <v>22470.75</v>
      </c>
      <c r="E13" s="6" t="s">
        <v>92</v>
      </c>
      <c r="F13">
        <v>22470.75</v>
      </c>
    </row>
    <row r="14" spans="1:6" x14ac:dyDescent="0.3">
      <c r="A14" s="6" t="s">
        <v>118</v>
      </c>
      <c r="B14">
        <v>5056</v>
      </c>
      <c r="E14" s="6" t="s">
        <v>118</v>
      </c>
      <c r="F14">
        <v>5056</v>
      </c>
    </row>
    <row r="15" spans="1:6" x14ac:dyDescent="0.3">
      <c r="A15" s="6" t="s">
        <v>95</v>
      </c>
      <c r="B15">
        <v>3394</v>
      </c>
      <c r="E15" s="6" t="s">
        <v>95</v>
      </c>
      <c r="F15">
        <v>3394</v>
      </c>
    </row>
    <row r="16" spans="1:6" x14ac:dyDescent="0.3">
      <c r="A16" s="6" t="s">
        <v>83</v>
      </c>
      <c r="B16">
        <v>9100</v>
      </c>
      <c r="E16" s="6" t="s">
        <v>83</v>
      </c>
      <c r="F16">
        <v>9100</v>
      </c>
    </row>
    <row r="17" spans="1:6" x14ac:dyDescent="0.3">
      <c r="A17" s="6" t="s">
        <v>105</v>
      </c>
      <c r="B17">
        <v>1845</v>
      </c>
      <c r="E17" s="6" t="s">
        <v>105</v>
      </c>
      <c r="F17">
        <v>1845</v>
      </c>
    </row>
    <row r="18" spans="1:6" x14ac:dyDescent="0.3">
      <c r="A18" s="6" t="s">
        <v>86</v>
      </c>
      <c r="B18">
        <v>22917.5</v>
      </c>
      <c r="E18" s="6" t="s">
        <v>86</v>
      </c>
      <c r="F18">
        <v>22917.5</v>
      </c>
    </row>
    <row r="19" spans="1:6" x14ac:dyDescent="0.3">
      <c r="A19" s="6" t="s">
        <v>102</v>
      </c>
      <c r="B19">
        <v>7726</v>
      </c>
      <c r="E19" s="6" t="s">
        <v>102</v>
      </c>
      <c r="F19">
        <v>7726</v>
      </c>
    </row>
    <row r="20" spans="1:6" x14ac:dyDescent="0.3">
      <c r="A20" s="6" t="s">
        <v>115</v>
      </c>
      <c r="B20">
        <v>5078.25</v>
      </c>
      <c r="E20" s="6" t="s">
        <v>115</v>
      </c>
      <c r="F20">
        <v>5078.25</v>
      </c>
    </row>
    <row r="21" spans="1:6" x14ac:dyDescent="0.3">
      <c r="A21" s="6" t="s">
        <v>109</v>
      </c>
      <c r="B21">
        <v>5950</v>
      </c>
      <c r="E21" s="6" t="s">
        <v>109</v>
      </c>
      <c r="F21">
        <v>5950</v>
      </c>
    </row>
    <row r="22" spans="1:6" x14ac:dyDescent="0.3">
      <c r="A22" s="6" t="s">
        <v>135</v>
      </c>
      <c r="B22">
        <v>120845</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8873B-29BE-47AC-9FEF-CA2461BABEDF}">
  <dimension ref="A3:C20"/>
  <sheetViews>
    <sheetView topLeftCell="E1" workbookViewId="0">
      <selection activeCell="F7" sqref="F7"/>
    </sheetView>
  </sheetViews>
  <sheetFormatPr defaultRowHeight="14.4" x14ac:dyDescent="0.3"/>
  <sheetData>
    <row r="3" spans="1:3" x14ac:dyDescent="0.3">
      <c r="A3" s="13"/>
      <c r="B3" s="14"/>
      <c r="C3" s="15"/>
    </row>
    <row r="4" spans="1:3" x14ac:dyDescent="0.3">
      <c r="A4" s="16"/>
      <c r="B4" s="17"/>
      <c r="C4" s="18"/>
    </row>
    <row r="5" spans="1:3" x14ac:dyDescent="0.3">
      <c r="A5" s="16"/>
      <c r="B5" s="17"/>
      <c r="C5" s="18"/>
    </row>
    <row r="6" spans="1:3" x14ac:dyDescent="0.3">
      <c r="A6" s="16"/>
      <c r="B6" s="17"/>
      <c r="C6" s="18"/>
    </row>
    <row r="7" spans="1:3" x14ac:dyDescent="0.3">
      <c r="A7" s="16"/>
      <c r="B7" s="17"/>
      <c r="C7" s="18"/>
    </row>
    <row r="8" spans="1:3" x14ac:dyDescent="0.3">
      <c r="A8" s="16"/>
      <c r="B8" s="17"/>
      <c r="C8" s="18"/>
    </row>
    <row r="9" spans="1:3" x14ac:dyDescent="0.3">
      <c r="A9" s="16"/>
      <c r="B9" s="17"/>
      <c r="C9" s="18"/>
    </row>
    <row r="10" spans="1:3" x14ac:dyDescent="0.3">
      <c r="A10" s="16"/>
      <c r="B10" s="17"/>
      <c r="C10" s="18"/>
    </row>
    <row r="11" spans="1:3" x14ac:dyDescent="0.3">
      <c r="A11" s="16"/>
      <c r="B11" s="17"/>
      <c r="C11" s="18"/>
    </row>
    <row r="12" spans="1:3" x14ac:dyDescent="0.3">
      <c r="A12" s="16"/>
      <c r="B12" s="17"/>
      <c r="C12" s="18"/>
    </row>
    <row r="13" spans="1:3" x14ac:dyDescent="0.3">
      <c r="A13" s="16"/>
      <c r="B13" s="17"/>
      <c r="C13" s="18"/>
    </row>
    <row r="14" spans="1:3" x14ac:dyDescent="0.3">
      <c r="A14" s="16"/>
      <c r="B14" s="17"/>
      <c r="C14" s="18"/>
    </row>
    <row r="15" spans="1:3" x14ac:dyDescent="0.3">
      <c r="A15" s="16"/>
      <c r="B15" s="17"/>
      <c r="C15" s="18"/>
    </row>
    <row r="16" spans="1:3" x14ac:dyDescent="0.3">
      <c r="A16" s="16"/>
      <c r="B16" s="17"/>
      <c r="C16" s="18"/>
    </row>
    <row r="17" spans="1:3" x14ac:dyDescent="0.3">
      <c r="A17" s="16"/>
      <c r="B17" s="17"/>
      <c r="C17" s="18"/>
    </row>
    <row r="18" spans="1:3" x14ac:dyDescent="0.3">
      <c r="A18" s="16"/>
      <c r="B18" s="17"/>
      <c r="C18" s="18"/>
    </row>
    <row r="19" spans="1:3" x14ac:dyDescent="0.3">
      <c r="A19" s="16"/>
      <c r="B19" s="17"/>
      <c r="C19" s="18"/>
    </row>
    <row r="20" spans="1:3" x14ac:dyDescent="0.3">
      <c r="A20" s="19"/>
      <c r="B20" s="20"/>
      <c r="C20" s="2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C4AC0-268C-441D-B20E-14EB116F3C5B}">
  <dimension ref="A1"/>
  <sheetViews>
    <sheetView topLeftCell="A2" zoomScale="88" zoomScaleNormal="100" workbookViewId="0">
      <selection activeCell="Y9" sqref="Y9"/>
    </sheetView>
  </sheetViews>
  <sheetFormatPr defaultRowHeight="14.4" x14ac:dyDescent="0.3"/>
  <cols>
    <col min="1" max="16384" width="8.88671875" style="2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A5B95-A20C-484A-9178-6279A4C0E69B}">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1"/>
  <sheetViews>
    <sheetView workbookViewId="0">
      <selection sqref="A1:M31"/>
    </sheetView>
  </sheetViews>
  <sheetFormatPr defaultRowHeight="14.4" x14ac:dyDescent="0.3"/>
  <cols>
    <col min="1" max="1" width="13.44140625" bestFit="1" customWidth="1"/>
    <col min="2" max="2" width="14" bestFit="1" customWidth="1"/>
    <col min="3" max="3" width="9.88671875" bestFit="1" customWidth="1"/>
    <col min="4" max="4" width="11.109375" bestFit="1" customWidth="1"/>
    <col min="5" max="5" width="6.5546875" bestFit="1" customWidth="1"/>
    <col min="6" max="6" width="7.44140625" bestFit="1" customWidth="1"/>
    <col min="7" max="7" width="16.88671875" bestFit="1" customWidth="1"/>
    <col min="8" max="8" width="10.88671875" bestFit="1" customWidth="1"/>
    <col min="9" max="9" width="6.33203125" bestFit="1" customWidth="1"/>
    <col min="10" max="10" width="10.109375" bestFit="1" customWidth="1"/>
    <col min="11" max="11" width="11.88671875" bestFit="1" customWidth="1"/>
    <col min="12" max="12" width="12" bestFit="1" customWidth="1"/>
    <col min="13" max="13" width="8" bestFit="1" customWidth="1"/>
  </cols>
  <sheetData>
    <row r="1" spans="1:13" x14ac:dyDescent="0.3">
      <c r="A1" s="3" t="s">
        <v>49</v>
      </c>
      <c r="B1" s="3" t="s">
        <v>50</v>
      </c>
      <c r="C1" s="3" t="s">
        <v>51</v>
      </c>
      <c r="D1" s="3" t="s">
        <v>52</v>
      </c>
      <c r="E1" s="3" t="s">
        <v>2</v>
      </c>
      <c r="F1" s="3" t="s">
        <v>5</v>
      </c>
      <c r="G1" s="3" t="s">
        <v>53</v>
      </c>
      <c r="H1" s="3" t="s">
        <v>54</v>
      </c>
      <c r="I1" s="3" t="s">
        <v>4</v>
      </c>
      <c r="J1" s="3" t="s">
        <v>55</v>
      </c>
      <c r="K1" s="3" t="s">
        <v>56</v>
      </c>
      <c r="L1" s="3" t="s">
        <v>57</v>
      </c>
      <c r="M1" s="3" t="s">
        <v>58</v>
      </c>
    </row>
    <row r="2" spans="1:13" x14ac:dyDescent="0.3">
      <c r="A2" s="4" t="s">
        <v>59</v>
      </c>
      <c r="B2" s="4" t="s">
        <v>60</v>
      </c>
      <c r="C2" s="4">
        <v>50</v>
      </c>
      <c r="D2" s="4">
        <v>55</v>
      </c>
      <c r="E2" s="4" t="s">
        <v>21</v>
      </c>
      <c r="F2" s="4" t="s">
        <v>61</v>
      </c>
      <c r="G2" s="4" t="s">
        <v>62</v>
      </c>
      <c r="H2" s="4" t="s">
        <v>63</v>
      </c>
      <c r="I2" s="4" t="s">
        <v>64</v>
      </c>
      <c r="J2" s="4">
        <v>2000</v>
      </c>
      <c r="K2" s="4">
        <f>J2*D2</f>
        <v>110000</v>
      </c>
      <c r="L2" s="4">
        <f t="shared" ref="L2:L31" si="0">K2*5%</f>
        <v>5500</v>
      </c>
      <c r="M2" s="4">
        <f>((D2-C2)*J2)-L2</f>
        <v>4500</v>
      </c>
    </row>
    <row r="3" spans="1:13" x14ac:dyDescent="0.3">
      <c r="A3" s="4" t="s">
        <v>65</v>
      </c>
      <c r="B3" s="4" t="s">
        <v>66</v>
      </c>
      <c r="C3" s="4">
        <v>15</v>
      </c>
      <c r="D3" s="4">
        <v>20</v>
      </c>
      <c r="E3" s="4" t="s">
        <v>21</v>
      </c>
      <c r="F3" s="4" t="s">
        <v>67</v>
      </c>
      <c r="G3" s="4" t="s">
        <v>68</v>
      </c>
      <c r="H3" s="4" t="s">
        <v>69</v>
      </c>
      <c r="I3" s="4" t="s">
        <v>70</v>
      </c>
      <c r="J3" s="4">
        <v>1000</v>
      </c>
      <c r="K3" s="4">
        <f t="shared" ref="K3:K31" si="1">J3*D3</f>
        <v>20000</v>
      </c>
      <c r="L3" s="4">
        <f t="shared" si="0"/>
        <v>1000</v>
      </c>
      <c r="M3" s="4">
        <f t="shared" ref="M3:M31" si="2">((D3-C3)*J3)-L3</f>
        <v>4000</v>
      </c>
    </row>
    <row r="4" spans="1:13" x14ac:dyDescent="0.3">
      <c r="A4" s="4" t="s">
        <v>71</v>
      </c>
      <c r="B4" s="4" t="s">
        <v>72</v>
      </c>
      <c r="C4" s="4">
        <v>12</v>
      </c>
      <c r="D4" s="4">
        <v>15</v>
      </c>
      <c r="E4" s="4" t="s">
        <v>21</v>
      </c>
      <c r="F4" s="4" t="s">
        <v>12</v>
      </c>
      <c r="G4" s="4" t="s">
        <v>73</v>
      </c>
      <c r="H4" s="4" t="s">
        <v>74</v>
      </c>
      <c r="I4" s="4" t="s">
        <v>75</v>
      </c>
      <c r="J4" s="4">
        <v>1200</v>
      </c>
      <c r="K4" s="4">
        <f t="shared" si="1"/>
        <v>18000</v>
      </c>
      <c r="L4" s="4">
        <f t="shared" si="0"/>
        <v>900</v>
      </c>
      <c r="M4" s="4">
        <f t="shared" si="2"/>
        <v>2700</v>
      </c>
    </row>
    <row r="5" spans="1:13" x14ac:dyDescent="0.3">
      <c r="A5" s="4" t="s">
        <v>76</v>
      </c>
      <c r="B5" s="4" t="s">
        <v>77</v>
      </c>
      <c r="C5" s="4">
        <v>150</v>
      </c>
      <c r="D5" s="4">
        <v>160</v>
      </c>
      <c r="E5" s="4" t="s">
        <v>21</v>
      </c>
      <c r="F5" s="4" t="s">
        <v>9</v>
      </c>
      <c r="G5" s="4" t="s">
        <v>78</v>
      </c>
      <c r="H5" s="4" t="s">
        <v>79</v>
      </c>
      <c r="I5" s="4" t="s">
        <v>80</v>
      </c>
      <c r="J5" s="4">
        <v>1250</v>
      </c>
      <c r="K5" s="4">
        <f t="shared" si="1"/>
        <v>200000</v>
      </c>
      <c r="L5" s="4">
        <f t="shared" si="0"/>
        <v>10000</v>
      </c>
      <c r="M5" s="4">
        <f t="shared" si="2"/>
        <v>2500</v>
      </c>
    </row>
    <row r="6" spans="1:13" x14ac:dyDescent="0.3">
      <c r="A6" s="4" t="s">
        <v>81</v>
      </c>
      <c r="B6" s="4" t="s">
        <v>82</v>
      </c>
      <c r="C6" s="4">
        <v>50</v>
      </c>
      <c r="D6" s="4">
        <v>60</v>
      </c>
      <c r="E6" s="4" t="s">
        <v>21</v>
      </c>
      <c r="F6" s="4" t="s">
        <v>61</v>
      </c>
      <c r="G6" s="4" t="s">
        <v>83</v>
      </c>
      <c r="H6" s="4" t="s">
        <v>84</v>
      </c>
      <c r="I6" s="4" t="s">
        <v>85</v>
      </c>
      <c r="J6" s="4">
        <v>1300</v>
      </c>
      <c r="K6" s="4">
        <f t="shared" si="1"/>
        <v>78000</v>
      </c>
      <c r="L6" s="4">
        <f t="shared" si="0"/>
        <v>3900</v>
      </c>
      <c r="M6" s="4">
        <f t="shared" si="2"/>
        <v>9100</v>
      </c>
    </row>
    <row r="7" spans="1:13" x14ac:dyDescent="0.3">
      <c r="A7" s="4" t="s">
        <v>59</v>
      </c>
      <c r="B7" s="4" t="s">
        <v>60</v>
      </c>
      <c r="C7" s="4">
        <v>50</v>
      </c>
      <c r="D7" s="4">
        <v>55</v>
      </c>
      <c r="E7" s="4" t="s">
        <v>10</v>
      </c>
      <c r="F7" s="4" t="s">
        <v>67</v>
      </c>
      <c r="G7" s="4" t="s">
        <v>86</v>
      </c>
      <c r="H7" s="4" t="s">
        <v>87</v>
      </c>
      <c r="I7" s="4" t="s">
        <v>88</v>
      </c>
      <c r="J7" s="4">
        <v>1350</v>
      </c>
      <c r="K7" s="4">
        <f t="shared" si="1"/>
        <v>74250</v>
      </c>
      <c r="L7" s="4">
        <f t="shared" si="0"/>
        <v>3712.5</v>
      </c>
      <c r="M7" s="4">
        <f t="shared" si="2"/>
        <v>3037.5</v>
      </c>
    </row>
    <row r="8" spans="1:13" x14ac:dyDescent="0.3">
      <c r="A8" s="4" t="s">
        <v>65</v>
      </c>
      <c r="B8" s="4" t="s">
        <v>66</v>
      </c>
      <c r="C8" s="4">
        <v>15</v>
      </c>
      <c r="D8" s="4">
        <v>20</v>
      </c>
      <c r="E8" s="4" t="s">
        <v>10</v>
      </c>
      <c r="F8" s="4" t="s">
        <v>12</v>
      </c>
      <c r="G8" s="4" t="s">
        <v>89</v>
      </c>
      <c r="H8" s="4" t="s">
        <v>90</v>
      </c>
      <c r="I8" s="4" t="s">
        <v>91</v>
      </c>
      <c r="J8" s="4">
        <v>1400</v>
      </c>
      <c r="K8" s="4">
        <f t="shared" si="1"/>
        <v>28000</v>
      </c>
      <c r="L8" s="4">
        <f t="shared" si="0"/>
        <v>1400</v>
      </c>
      <c r="M8" s="4">
        <f t="shared" si="2"/>
        <v>5600</v>
      </c>
    </row>
    <row r="9" spans="1:13" x14ac:dyDescent="0.3">
      <c r="A9" s="4" t="s">
        <v>71</v>
      </c>
      <c r="B9" s="4" t="s">
        <v>72</v>
      </c>
      <c r="C9" s="4">
        <v>12</v>
      </c>
      <c r="D9" s="4">
        <v>15</v>
      </c>
      <c r="E9" s="4" t="s">
        <v>10</v>
      </c>
      <c r="F9" s="4" t="s">
        <v>9</v>
      </c>
      <c r="G9" s="4" t="s">
        <v>92</v>
      </c>
      <c r="H9" s="4" t="s">
        <v>93</v>
      </c>
      <c r="I9" s="4" t="s">
        <v>94</v>
      </c>
      <c r="J9" s="4">
        <v>9000</v>
      </c>
      <c r="K9" s="4">
        <f t="shared" si="1"/>
        <v>135000</v>
      </c>
      <c r="L9" s="4">
        <f t="shared" si="0"/>
        <v>6750</v>
      </c>
      <c r="M9" s="4">
        <f t="shared" si="2"/>
        <v>20250</v>
      </c>
    </row>
    <row r="10" spans="1:13" x14ac:dyDescent="0.3">
      <c r="A10" s="4" t="s">
        <v>76</v>
      </c>
      <c r="B10" s="4" t="s">
        <v>77</v>
      </c>
      <c r="C10" s="4">
        <v>150</v>
      </c>
      <c r="D10" s="4">
        <v>160</v>
      </c>
      <c r="E10" s="4" t="s">
        <v>10</v>
      </c>
      <c r="F10" s="4" t="s">
        <v>61</v>
      </c>
      <c r="G10" s="4" t="s">
        <v>95</v>
      </c>
      <c r="H10" s="4" t="s">
        <v>96</v>
      </c>
      <c r="I10" s="4" t="s">
        <v>97</v>
      </c>
      <c r="J10" s="4">
        <v>800</v>
      </c>
      <c r="K10" s="4">
        <f t="shared" si="1"/>
        <v>128000</v>
      </c>
      <c r="L10" s="4">
        <f t="shared" si="0"/>
        <v>6400</v>
      </c>
      <c r="M10" s="4">
        <f t="shared" si="2"/>
        <v>1600</v>
      </c>
    </row>
    <row r="11" spans="1:13" x14ac:dyDescent="0.3">
      <c r="A11" s="4" t="s">
        <v>81</v>
      </c>
      <c r="B11" s="4" t="s">
        <v>82</v>
      </c>
      <c r="C11" s="4">
        <v>50</v>
      </c>
      <c r="D11" s="4">
        <v>60</v>
      </c>
      <c r="E11" s="4" t="s">
        <v>10</v>
      </c>
      <c r="F11" s="4" t="s">
        <v>67</v>
      </c>
      <c r="G11" s="4" t="s">
        <v>86</v>
      </c>
      <c r="H11" s="4" t="s">
        <v>98</v>
      </c>
      <c r="I11" s="4" t="s">
        <v>88</v>
      </c>
      <c r="J11" s="4">
        <v>1700</v>
      </c>
      <c r="K11" s="4">
        <f t="shared" si="1"/>
        <v>102000</v>
      </c>
      <c r="L11" s="4">
        <f t="shared" si="0"/>
        <v>5100</v>
      </c>
      <c r="M11" s="4">
        <f t="shared" si="2"/>
        <v>11900</v>
      </c>
    </row>
    <row r="12" spans="1:13" x14ac:dyDescent="0.3">
      <c r="A12" s="4" t="s">
        <v>59</v>
      </c>
      <c r="B12" s="4" t="s">
        <v>60</v>
      </c>
      <c r="C12" s="4">
        <v>50</v>
      </c>
      <c r="D12" s="4">
        <v>55</v>
      </c>
      <c r="E12" s="4" t="s">
        <v>22</v>
      </c>
      <c r="F12" s="4" t="s">
        <v>12</v>
      </c>
      <c r="G12" s="4" t="s">
        <v>99</v>
      </c>
      <c r="H12" s="4" t="s">
        <v>100</v>
      </c>
      <c r="I12" s="4" t="s">
        <v>101</v>
      </c>
      <c r="J12" s="4">
        <v>650</v>
      </c>
      <c r="K12" s="4">
        <f t="shared" si="1"/>
        <v>35750</v>
      </c>
      <c r="L12" s="4">
        <f t="shared" si="0"/>
        <v>1787.5</v>
      </c>
      <c r="M12" s="4">
        <f t="shared" si="2"/>
        <v>1462.5</v>
      </c>
    </row>
    <row r="13" spans="1:13" x14ac:dyDescent="0.3">
      <c r="A13" s="4" t="s">
        <v>65</v>
      </c>
      <c r="B13" s="4" t="s">
        <v>66</v>
      </c>
      <c r="C13" s="4">
        <v>15</v>
      </c>
      <c r="D13" s="4">
        <v>20</v>
      </c>
      <c r="E13" s="4" t="s">
        <v>22</v>
      </c>
      <c r="F13" s="4" t="s">
        <v>9</v>
      </c>
      <c r="G13" s="4" t="s">
        <v>102</v>
      </c>
      <c r="H13" s="4" t="s">
        <v>103</v>
      </c>
      <c r="I13" s="4" t="s">
        <v>104</v>
      </c>
      <c r="J13" s="4">
        <v>780</v>
      </c>
      <c r="K13" s="4">
        <f t="shared" si="1"/>
        <v>15600</v>
      </c>
      <c r="L13" s="4">
        <f t="shared" si="0"/>
        <v>780</v>
      </c>
      <c r="M13" s="4">
        <f t="shared" si="2"/>
        <v>3120</v>
      </c>
    </row>
    <row r="14" spans="1:13" x14ac:dyDescent="0.3">
      <c r="A14" s="4" t="s">
        <v>71</v>
      </c>
      <c r="B14" s="4" t="s">
        <v>72</v>
      </c>
      <c r="C14" s="4">
        <v>12</v>
      </c>
      <c r="D14" s="4">
        <v>15</v>
      </c>
      <c r="E14" s="4" t="s">
        <v>22</v>
      </c>
      <c r="F14" s="4" t="s">
        <v>61</v>
      </c>
      <c r="G14" s="4" t="s">
        <v>105</v>
      </c>
      <c r="H14" s="4" t="s">
        <v>106</v>
      </c>
      <c r="I14" s="4" t="s">
        <v>107</v>
      </c>
      <c r="J14" s="4">
        <v>820</v>
      </c>
      <c r="K14" s="4">
        <f t="shared" si="1"/>
        <v>12300</v>
      </c>
      <c r="L14" s="4">
        <f t="shared" si="0"/>
        <v>615</v>
      </c>
      <c r="M14" s="4">
        <f t="shared" si="2"/>
        <v>1845</v>
      </c>
    </row>
    <row r="15" spans="1:13" x14ac:dyDescent="0.3">
      <c r="A15" s="4" t="s">
        <v>76</v>
      </c>
      <c r="B15" s="4" t="s">
        <v>77</v>
      </c>
      <c r="C15" s="4">
        <v>150</v>
      </c>
      <c r="D15" s="4">
        <v>160</v>
      </c>
      <c r="E15" s="4" t="s">
        <v>22</v>
      </c>
      <c r="F15" s="4" t="s">
        <v>67</v>
      </c>
      <c r="G15" s="4" t="s">
        <v>68</v>
      </c>
      <c r="H15" s="4" t="s">
        <v>108</v>
      </c>
      <c r="I15" s="4" t="s">
        <v>70</v>
      </c>
      <c r="J15" s="4">
        <v>780</v>
      </c>
      <c r="K15" s="4">
        <f t="shared" si="1"/>
        <v>124800</v>
      </c>
      <c r="L15" s="4">
        <f t="shared" si="0"/>
        <v>6240</v>
      </c>
      <c r="M15" s="4">
        <f t="shared" si="2"/>
        <v>1560</v>
      </c>
    </row>
    <row r="16" spans="1:13" x14ac:dyDescent="0.3">
      <c r="A16" s="4" t="s">
        <v>81</v>
      </c>
      <c r="B16" s="4" t="s">
        <v>82</v>
      </c>
      <c r="C16" s="4">
        <v>50</v>
      </c>
      <c r="D16" s="4">
        <v>60</v>
      </c>
      <c r="E16" s="4" t="s">
        <v>22</v>
      </c>
      <c r="F16" s="4" t="s">
        <v>12</v>
      </c>
      <c r="G16" s="4" t="s">
        <v>109</v>
      </c>
      <c r="H16" s="4" t="s">
        <v>110</v>
      </c>
      <c r="I16" s="4" t="s">
        <v>111</v>
      </c>
      <c r="J16" s="4">
        <v>850</v>
      </c>
      <c r="K16" s="4">
        <f t="shared" si="1"/>
        <v>51000</v>
      </c>
      <c r="L16" s="4">
        <f t="shared" si="0"/>
        <v>2550</v>
      </c>
      <c r="M16" s="4">
        <f t="shared" si="2"/>
        <v>5950</v>
      </c>
    </row>
    <row r="17" spans="1:13" x14ac:dyDescent="0.3">
      <c r="A17" s="4" t="s">
        <v>59</v>
      </c>
      <c r="B17" s="4" t="s">
        <v>60</v>
      </c>
      <c r="C17" s="4">
        <v>50</v>
      </c>
      <c r="D17" s="4">
        <v>55</v>
      </c>
      <c r="E17" s="4" t="s">
        <v>16</v>
      </c>
      <c r="F17" s="4" t="s">
        <v>9</v>
      </c>
      <c r="G17" s="4" t="s">
        <v>112</v>
      </c>
      <c r="H17" s="4" t="s">
        <v>113</v>
      </c>
      <c r="I17" s="4" t="s">
        <v>114</v>
      </c>
      <c r="J17" s="4">
        <v>980</v>
      </c>
      <c r="K17" s="4">
        <f t="shared" si="1"/>
        <v>53900</v>
      </c>
      <c r="L17" s="4">
        <f t="shared" si="0"/>
        <v>2695</v>
      </c>
      <c r="M17" s="4">
        <f t="shared" si="2"/>
        <v>2205</v>
      </c>
    </row>
    <row r="18" spans="1:13" x14ac:dyDescent="0.3">
      <c r="A18" s="4" t="s">
        <v>65</v>
      </c>
      <c r="B18" s="4" t="s">
        <v>66</v>
      </c>
      <c r="C18" s="4">
        <v>15</v>
      </c>
      <c r="D18" s="4">
        <v>20</v>
      </c>
      <c r="E18" s="4" t="s">
        <v>16</v>
      </c>
      <c r="F18" s="4" t="s">
        <v>61</v>
      </c>
      <c r="G18" s="4" t="s">
        <v>115</v>
      </c>
      <c r="H18" s="4" t="s">
        <v>116</v>
      </c>
      <c r="I18" s="4" t="s">
        <v>117</v>
      </c>
      <c r="J18" s="4">
        <v>900</v>
      </c>
      <c r="K18" s="4">
        <f t="shared" si="1"/>
        <v>18000</v>
      </c>
      <c r="L18" s="4">
        <f t="shared" si="0"/>
        <v>900</v>
      </c>
      <c r="M18" s="4">
        <f t="shared" si="2"/>
        <v>3600</v>
      </c>
    </row>
    <row r="19" spans="1:13" x14ac:dyDescent="0.3">
      <c r="A19" s="4" t="s">
        <v>71</v>
      </c>
      <c r="B19" s="4" t="s">
        <v>72</v>
      </c>
      <c r="C19" s="4">
        <v>12</v>
      </c>
      <c r="D19" s="4">
        <v>15</v>
      </c>
      <c r="E19" s="4" t="s">
        <v>16</v>
      </c>
      <c r="F19" s="4" t="s">
        <v>67</v>
      </c>
      <c r="G19" s="4" t="s">
        <v>118</v>
      </c>
      <c r="H19" s="4" t="s">
        <v>119</v>
      </c>
      <c r="I19" s="4" t="s">
        <v>120</v>
      </c>
      <c r="J19" s="4">
        <v>656</v>
      </c>
      <c r="K19" s="4">
        <f t="shared" si="1"/>
        <v>9840</v>
      </c>
      <c r="L19" s="4">
        <f t="shared" si="0"/>
        <v>492</v>
      </c>
      <c r="M19" s="4">
        <f t="shared" si="2"/>
        <v>1476</v>
      </c>
    </row>
    <row r="20" spans="1:13" x14ac:dyDescent="0.3">
      <c r="A20" s="4" t="s">
        <v>76</v>
      </c>
      <c r="B20" s="4" t="s">
        <v>77</v>
      </c>
      <c r="C20" s="4">
        <v>150</v>
      </c>
      <c r="D20" s="4">
        <v>160</v>
      </c>
      <c r="E20" s="4" t="s">
        <v>16</v>
      </c>
      <c r="F20" s="4" t="s">
        <v>12</v>
      </c>
      <c r="G20" s="4" t="s">
        <v>121</v>
      </c>
      <c r="H20" s="4" t="s">
        <v>121</v>
      </c>
      <c r="I20" s="4" t="s">
        <v>122</v>
      </c>
      <c r="J20" s="4">
        <v>985</v>
      </c>
      <c r="K20" s="4">
        <f t="shared" si="1"/>
        <v>157600</v>
      </c>
      <c r="L20" s="4">
        <f t="shared" si="0"/>
        <v>7880</v>
      </c>
      <c r="M20" s="4">
        <f t="shared" si="2"/>
        <v>1970</v>
      </c>
    </row>
    <row r="21" spans="1:13" x14ac:dyDescent="0.3">
      <c r="A21" s="4" t="s">
        <v>81</v>
      </c>
      <c r="B21" s="4" t="s">
        <v>82</v>
      </c>
      <c r="C21" s="4">
        <v>50</v>
      </c>
      <c r="D21" s="4">
        <v>60</v>
      </c>
      <c r="E21" s="4" t="s">
        <v>16</v>
      </c>
      <c r="F21" s="4" t="s">
        <v>9</v>
      </c>
      <c r="G21" s="4" t="s">
        <v>102</v>
      </c>
      <c r="H21" s="4" t="s">
        <v>123</v>
      </c>
      <c r="I21" s="4" t="s">
        <v>104</v>
      </c>
      <c r="J21" s="4">
        <v>658</v>
      </c>
      <c r="K21" s="4">
        <f t="shared" si="1"/>
        <v>39480</v>
      </c>
      <c r="L21" s="4">
        <f t="shared" si="0"/>
        <v>1974</v>
      </c>
      <c r="M21" s="4">
        <f t="shared" si="2"/>
        <v>4606</v>
      </c>
    </row>
    <row r="22" spans="1:13" x14ac:dyDescent="0.3">
      <c r="A22" s="4" t="s">
        <v>59</v>
      </c>
      <c r="B22" s="4" t="s">
        <v>60</v>
      </c>
      <c r="C22" s="4">
        <v>50</v>
      </c>
      <c r="D22" s="4">
        <v>55</v>
      </c>
      <c r="E22" s="4" t="s">
        <v>13</v>
      </c>
      <c r="F22" s="4" t="s">
        <v>61</v>
      </c>
      <c r="G22" s="4" t="s">
        <v>115</v>
      </c>
      <c r="H22" s="4" t="s">
        <v>116</v>
      </c>
      <c r="I22" s="4" t="s">
        <v>124</v>
      </c>
      <c r="J22" s="4">
        <v>657</v>
      </c>
      <c r="K22" s="4">
        <f t="shared" si="1"/>
        <v>36135</v>
      </c>
      <c r="L22" s="4">
        <f t="shared" si="0"/>
        <v>1806.75</v>
      </c>
      <c r="M22" s="4">
        <f t="shared" si="2"/>
        <v>1478.25</v>
      </c>
    </row>
    <row r="23" spans="1:13" x14ac:dyDescent="0.3">
      <c r="A23" s="4" t="s">
        <v>65</v>
      </c>
      <c r="B23" s="4" t="s">
        <v>66</v>
      </c>
      <c r="C23" s="4">
        <v>15</v>
      </c>
      <c r="D23" s="4">
        <v>20</v>
      </c>
      <c r="E23" s="4" t="s">
        <v>13</v>
      </c>
      <c r="F23" s="4" t="s">
        <v>67</v>
      </c>
      <c r="G23" s="4" t="s">
        <v>118</v>
      </c>
      <c r="H23" s="4" t="s">
        <v>125</v>
      </c>
      <c r="I23" s="4" t="s">
        <v>120</v>
      </c>
      <c r="J23" s="4">
        <v>895</v>
      </c>
      <c r="K23" s="4">
        <f t="shared" si="1"/>
        <v>17900</v>
      </c>
      <c r="L23" s="4">
        <f t="shared" si="0"/>
        <v>895</v>
      </c>
      <c r="M23" s="4">
        <f t="shared" si="2"/>
        <v>3580</v>
      </c>
    </row>
    <row r="24" spans="1:13" x14ac:dyDescent="0.3">
      <c r="A24" s="4" t="s">
        <v>71</v>
      </c>
      <c r="B24" s="4" t="s">
        <v>72</v>
      </c>
      <c r="C24" s="4">
        <v>12</v>
      </c>
      <c r="D24" s="4">
        <v>15</v>
      </c>
      <c r="E24" s="4" t="s">
        <v>13</v>
      </c>
      <c r="F24" s="4" t="s">
        <v>12</v>
      </c>
      <c r="G24" s="4" t="s">
        <v>99</v>
      </c>
      <c r="H24" s="4" t="s">
        <v>126</v>
      </c>
      <c r="I24" s="4" t="s">
        <v>101</v>
      </c>
      <c r="J24" s="4">
        <v>856</v>
      </c>
      <c r="K24" s="4">
        <f t="shared" si="1"/>
        <v>12840</v>
      </c>
      <c r="L24" s="4">
        <f t="shared" si="0"/>
        <v>642</v>
      </c>
      <c r="M24" s="4">
        <f t="shared" si="2"/>
        <v>1926</v>
      </c>
    </row>
    <row r="25" spans="1:13" x14ac:dyDescent="0.3">
      <c r="A25" s="4" t="s">
        <v>76</v>
      </c>
      <c r="B25" s="4" t="s">
        <v>77</v>
      </c>
      <c r="C25" s="4">
        <v>150</v>
      </c>
      <c r="D25" s="4">
        <v>160</v>
      </c>
      <c r="E25" s="4" t="s">
        <v>13</v>
      </c>
      <c r="F25" s="4" t="s">
        <v>9</v>
      </c>
      <c r="G25" s="4" t="s">
        <v>112</v>
      </c>
      <c r="H25" s="4" t="s">
        <v>127</v>
      </c>
      <c r="I25" s="4" t="s">
        <v>114</v>
      </c>
      <c r="J25" s="4">
        <v>985</v>
      </c>
      <c r="K25" s="4">
        <f t="shared" si="1"/>
        <v>157600</v>
      </c>
      <c r="L25" s="4">
        <f t="shared" si="0"/>
        <v>7880</v>
      </c>
      <c r="M25" s="4">
        <f t="shared" si="2"/>
        <v>1970</v>
      </c>
    </row>
    <row r="26" spans="1:13" x14ac:dyDescent="0.3">
      <c r="A26" s="4" t="s">
        <v>81</v>
      </c>
      <c r="B26" s="4" t="s">
        <v>82</v>
      </c>
      <c r="C26" s="4">
        <v>50</v>
      </c>
      <c r="D26" s="4">
        <v>60</v>
      </c>
      <c r="E26" s="4" t="s">
        <v>13</v>
      </c>
      <c r="F26" s="4" t="s">
        <v>61</v>
      </c>
      <c r="G26" s="4" t="s">
        <v>128</v>
      </c>
      <c r="H26" s="4" t="s">
        <v>129</v>
      </c>
      <c r="I26" s="4" t="s">
        <v>130</v>
      </c>
      <c r="J26" s="4">
        <v>658</v>
      </c>
      <c r="K26" s="4">
        <f t="shared" si="1"/>
        <v>39480</v>
      </c>
      <c r="L26" s="4">
        <f t="shared" si="0"/>
        <v>1974</v>
      </c>
      <c r="M26" s="4">
        <f t="shared" si="2"/>
        <v>4606</v>
      </c>
    </row>
    <row r="27" spans="1:13" x14ac:dyDescent="0.3">
      <c r="A27" s="4" t="s">
        <v>59</v>
      </c>
      <c r="B27" s="4" t="s">
        <v>60</v>
      </c>
      <c r="C27" s="4">
        <v>50</v>
      </c>
      <c r="D27" s="4">
        <v>55</v>
      </c>
      <c r="E27" s="4" t="s">
        <v>17</v>
      </c>
      <c r="F27" s="4" t="s">
        <v>67</v>
      </c>
      <c r="G27" s="4" t="s">
        <v>86</v>
      </c>
      <c r="H27" s="4" t="s">
        <v>131</v>
      </c>
      <c r="I27" s="4" t="s">
        <v>88</v>
      </c>
      <c r="J27" s="4">
        <v>896</v>
      </c>
      <c r="K27" s="4">
        <f t="shared" si="1"/>
        <v>49280</v>
      </c>
      <c r="L27" s="4">
        <f t="shared" si="0"/>
        <v>2464</v>
      </c>
      <c r="M27" s="4">
        <f t="shared" si="2"/>
        <v>2016</v>
      </c>
    </row>
    <row r="28" spans="1:13" x14ac:dyDescent="0.3">
      <c r="A28" s="4" t="s">
        <v>65</v>
      </c>
      <c r="B28" s="4" t="s">
        <v>66</v>
      </c>
      <c r="C28" s="4">
        <v>15</v>
      </c>
      <c r="D28" s="4">
        <v>20</v>
      </c>
      <c r="E28" s="4" t="s">
        <v>17</v>
      </c>
      <c r="F28" s="4" t="s">
        <v>12</v>
      </c>
      <c r="G28" s="4" t="s">
        <v>89</v>
      </c>
      <c r="H28" s="4" t="s">
        <v>132</v>
      </c>
      <c r="I28" s="4" t="s">
        <v>91</v>
      </c>
      <c r="J28" s="4">
        <v>577</v>
      </c>
      <c r="K28" s="4">
        <f t="shared" si="1"/>
        <v>11540</v>
      </c>
      <c r="L28" s="4">
        <f t="shared" si="0"/>
        <v>577</v>
      </c>
      <c r="M28" s="4">
        <f t="shared" si="2"/>
        <v>2308</v>
      </c>
    </row>
    <row r="29" spans="1:13" x14ac:dyDescent="0.3">
      <c r="A29" s="4" t="s">
        <v>71</v>
      </c>
      <c r="B29" s="4" t="s">
        <v>72</v>
      </c>
      <c r="C29" s="4">
        <v>12</v>
      </c>
      <c r="D29" s="4">
        <v>15</v>
      </c>
      <c r="E29" s="4" t="s">
        <v>17</v>
      </c>
      <c r="F29" s="4" t="s">
        <v>9</v>
      </c>
      <c r="G29" s="4" t="s">
        <v>92</v>
      </c>
      <c r="H29" s="4" t="s">
        <v>133</v>
      </c>
      <c r="I29" s="4" t="s">
        <v>94</v>
      </c>
      <c r="J29" s="4">
        <v>987</v>
      </c>
      <c r="K29" s="4">
        <f t="shared" si="1"/>
        <v>14805</v>
      </c>
      <c r="L29" s="4">
        <f t="shared" si="0"/>
        <v>740.25</v>
      </c>
      <c r="M29" s="4">
        <f t="shared" si="2"/>
        <v>2220.75</v>
      </c>
    </row>
    <row r="30" spans="1:13" x14ac:dyDescent="0.3">
      <c r="A30" s="4" t="s">
        <v>76</v>
      </c>
      <c r="B30" s="4" t="s">
        <v>77</v>
      </c>
      <c r="C30" s="4">
        <v>150</v>
      </c>
      <c r="D30" s="4">
        <v>160</v>
      </c>
      <c r="E30" s="4" t="s">
        <v>17</v>
      </c>
      <c r="F30" s="4" t="s">
        <v>61</v>
      </c>
      <c r="G30" s="4" t="s">
        <v>95</v>
      </c>
      <c r="H30" s="4" t="s">
        <v>134</v>
      </c>
      <c r="I30" s="4" t="s">
        <v>97</v>
      </c>
      <c r="J30" s="4">
        <v>897</v>
      </c>
      <c r="K30" s="4">
        <f t="shared" si="1"/>
        <v>143520</v>
      </c>
      <c r="L30" s="4">
        <f t="shared" si="0"/>
        <v>7176</v>
      </c>
      <c r="M30" s="4">
        <f t="shared" si="2"/>
        <v>1794</v>
      </c>
    </row>
    <row r="31" spans="1:13" x14ac:dyDescent="0.3">
      <c r="A31" s="4" t="s">
        <v>81</v>
      </c>
      <c r="B31" s="4" t="s">
        <v>82</v>
      </c>
      <c r="C31" s="4">
        <v>50</v>
      </c>
      <c r="D31" s="4">
        <v>60</v>
      </c>
      <c r="E31" s="4" t="s">
        <v>17</v>
      </c>
      <c r="F31" s="4" t="s">
        <v>67</v>
      </c>
      <c r="G31" s="4" t="s">
        <v>86</v>
      </c>
      <c r="H31" s="4" t="s">
        <v>131</v>
      </c>
      <c r="I31" s="4" t="s">
        <v>88</v>
      </c>
      <c r="J31" s="4">
        <v>852</v>
      </c>
      <c r="K31" s="4">
        <f t="shared" si="1"/>
        <v>51120</v>
      </c>
      <c r="L31" s="4">
        <f t="shared" si="0"/>
        <v>2556</v>
      </c>
      <c r="M31" s="4">
        <f t="shared" si="2"/>
        <v>5964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Pivot_Table_1</vt:lpstr>
      <vt:lpstr>Sheet1</vt:lpstr>
      <vt:lpstr>Pivot_Table_2</vt:lpstr>
      <vt:lpstr>Sheet2</vt:lpstr>
      <vt:lpstr>Sheet3</vt:lpstr>
      <vt:lpstr>DB9</vt:lpstr>
      <vt:lpstr>Pivot_Table_3</vt:lpstr>
      <vt:lpstr>DB_1</vt:lpstr>
      <vt:lpstr>DB_2</vt:lpstr>
      <vt:lpstr>DB_3</vt:lpstr>
      <vt:lpstr>DB_4</vt:lpstr>
      <vt:lpstr>DB_5</vt:lpstr>
      <vt:lpstr>DB_6</vt:lpstr>
      <vt:lpstr>DB_7</vt:lpstr>
      <vt:lpstr>DB_8</vt:lpstr>
      <vt:lpstr>DB_9</vt:lpstr>
      <vt:lpstr>Dashboard</vt:lpstr>
      <vt:lpstr>Sheet5</vt:lpstr>
      <vt:lpstr>DB_Table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SATYA REDDY</cp:lastModifiedBy>
  <dcterms:created xsi:type="dcterms:W3CDTF">2022-08-20T23:04:01Z</dcterms:created>
  <dcterms:modified xsi:type="dcterms:W3CDTF">2024-12-28T09:55:43Z</dcterms:modified>
</cp:coreProperties>
</file>