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3.png" ContentType="image/png"/>
  <Override PartName="/xl/media/image4.png" ContentType="image/png"/>
  <Override PartName="/xl/media/image9.png" ContentType="image/png"/>
  <Override PartName="/xl/media/image18.png" ContentType="image/png"/>
  <Override PartName="/xl/media/image14.png" ContentType="image/png"/>
  <Override PartName="/xl/media/image5.png" ContentType="image/png"/>
  <Override PartName="/xl/media/image15.png" ContentType="image/png"/>
  <Override PartName="/xl/media/image6.png" ContentType="image/png"/>
  <Override PartName="/xl/media/image10.png" ContentType="image/png"/>
  <Override PartName="/xl/media/image1.png" ContentType="image/png"/>
  <Override PartName="/xl/media/image16.png" ContentType="image/png"/>
  <Override PartName="/xl/media/image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tent Report" sheetId="1" state="visible" r:id="rId3"/>
    <sheet name="Summary" sheetId="2" state="visible" r:id="rId4"/>
    <sheet name="Full Text" sheetId="3" state="visible" r:id="rId5"/>
  </sheets>
  <definedNames>
    <definedName function="false" hidden="true" localSheetId="2" name="_xlnm._FilterDatabase" vbProcedure="false">'Full Text'!$A$1:$E$19</definedName>
    <definedName function="false" hidden="false" localSheetId="0" name="_xlnm.Print_Titles" vbProcedure="false">'Patent Report'!$4:$4</definedName>
    <definedName function="false" hidden="true" localSheetId="0" name="_xlnm._FilterDatabase" vbProcedure="false">'Patent Report'!$A$4:$R$22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<sst xmlns="http://schemas.openxmlformats.org/spreadsheetml/2006/main" count="368" uniqueCount="264">
  <si>
    <t xml:space="preserve">Questel Patent Search Report: Prior Art for ResQ-MAR (AI-Powered Multi-Agent Emergency Response System)</t>
  </si>
  <si>
    <t xml:space="preserve">18 patents from the Questel export: 3 Indian patents first (shaded), then 15 international patents in the export's original order. Abstract, claim and drawback columns are excerpts; full text is on the 'Full Text' sheet.</t>
  </si>
  <si>
    <t xml:space="preserve">S.No</t>
  </si>
  <si>
    <t xml:space="preserve">Country</t>
  </si>
  <si>
    <t xml:space="preserve">Title</t>
  </si>
  <si>
    <t xml:space="preserve">Publication No.</t>
  </si>
  <si>
    <t xml:space="preserve">Priority Date</t>
  </si>
  <si>
    <t xml:space="preserve">Application Date</t>
  </si>
  <si>
    <t xml:space="preserve">Publication Date</t>
  </si>
  <si>
    <t xml:space="preserve">Current Assignee</t>
  </si>
  <si>
    <t xml:space="preserve">Inventors</t>
  </si>
  <si>
    <t xml:space="preserve">Legal Status</t>
  </si>
  <si>
    <t xml:space="preserve">Legal State</t>
  </si>
  <si>
    <t xml:space="preserve">Abstract</t>
  </si>
  <si>
    <t xml:space="preserve">Independent Claim (excerpt)</t>
  </si>
  <si>
    <t xml:space="preserve">Advantages / Previous Drawbacks (excerpt)</t>
  </si>
  <si>
    <t xml:space="preserve">IPC Classes</t>
  </si>
  <si>
    <t xml:space="preserve">Technology Domains</t>
  </si>
  <si>
    <t xml:space="preserve">Image (Figure)</t>
  </si>
  <si>
    <t xml:space="preserve">Remarks: What ResQ-MAR Improves</t>
  </si>
  <si>
    <t xml:space="preserve">A system and a method for reinforcement learning-based natural disaster relief coordination system</t>
  </si>
  <si>
    <t xml:space="preserve">IN202511043796</t>
  </si>
  <si>
    <t xml:space="preserve">MANIPAL UNIVERSITY JAIPUR</t>
  </si>
  <si>
    <t xml:space="preserve">Bhavya; Pateria Nikhil</t>
  </si>
  <si>
    <t xml:space="preserve">Pending</t>
  </si>
  <si>
    <t xml:space="preserve">Alive</t>
  </si>
  <si>
    <t xml:space="preserve">The present invention relates to a method and system for a reinforcement learning-based natural disaster relief coordination system. The invention involves a multi-agent reinforcement learning (MARL) system for natural disaster rescue scenarios, a two-tiered decision-making framework comprising a strategic level for global resource distribution and a tactical level for localised resource optimization. This works as a cohesive state representation with heterogeneous data sources, encompassing environmental conditions, victim status, and geographic constraints, for emergency response scenarios. The system development conditions are replicated with actual disaster dynamics and survivor profiles; therefore, this facilitates real-time adaptive decision-making in the context of evolving crisis conditions, ultimately contributing to improved outcomes in emergency management.</t>
  </si>
  <si>
    <t xml:space="preserve">1. A system for a reinforcement learning-based natural disaster relief coordination, comprising: a) a hierarchical multi-agent architecture; b) a state representation module; c) an action space enabling agents; d) a prioritization mechanism; e) and a learning module implementing; wherein the system operates under constrained communication conditions and is trained using simulation data for real-time, adaptive response in evolving disaster environments.</t>
  </si>
  <si>
    <t xml:space="preserve">Inter-coordination among various stakeholders, such as government departments, NGOs, and volunteers, is still a problem, leading to disjointed implementation and inefficient response. The most critical problem of victim prioritization based on their health condition as well as environmental conditions (such as proximity to safe locations) is still unresolved in existing systems</t>
  </si>
  <si>
    <t xml:space="preserve">G06N-003/092, G06N-007/01, G06N-020/00, G06Q-010/0635, G06Q-050/26</t>
  </si>
  <si>
    <t xml:space="preserve">IT methods for management</t>
  </si>
  <si>
    <t xml:space="preserve">Closest Indian prior art on multi-agent disaster coordination. It claims a hierarchical multi-agent reinforcement-learning system, with a strategic tier for resource distribution and a tactical tier for local optimisation, trained on simulated disaster data and built for constrained communication. Its agents are learned policies, so it needs simulation and training data, and the application does not describe voice or photo intake, retrieval of official government protocols, live news or weather checks, road-network routing or regional-language dispatch. ResQ-MAR improves on this by using eight role-specialised LLM agents (Microsoft AutoGen) that cooperate through conversation instead of trained policies, so no training is needed. It converts voice and image reports into structured data, grounds each plan in NDMA procedures through ChromaDB retrieval, injects live web context, routes ambulances on a self-hosted OSRM engine and issues Telugu and Hindi dispatch with an explainable flowchart. Status is pending, so keep monitoring.</t>
  </si>
  <si>
    <t xml:space="preserve">Intelligent rescue robot using NLP and optimization</t>
  </si>
  <si>
    <t xml:space="preserve">IN202631101067</t>
  </si>
  <si>
    <t xml:space="preserve">INSTITUTE OF ENGINEERING &amp; MANAGEMENT SCHOOL OF UNIVERSITY OF ENGINEERING &amp; MANAGEMENT</t>
  </si>
  <si>
    <t xml:space="preserve">Dhar Sudipto; Paul Niladri Sekhar; Srivastava Harshit; Pradhan Buddhadeb</t>
  </si>
  <si>
    <t xml:space="preserve">An intelligent rescue robotic system for disaster response comprises an antenna (201), IoT module (202), multimodal sensors (203), microprocessor (204), analog-to-digital converter (301), power arrangement including a step-down voltage regulator (206), lithium-ion battery (206), charge controller (207) and AC mains input (208), autonomous robot (209), touch-screen display (210), routes (211, 212), and cloud database (304). The system interprets textual and spoken emergency inputs using NLP to extract victim locations, hazards and environmental conditions, and combines the interpreted information with sensorderived data. A MILP optimization model determines rescue routes, task allocations and resource distributions under time, safety and resource constraints, while a MESSP module evaluates stochastic disaster scenarios. Dynamic path planning updates navigation according to hazards and changing sensor inputs, and the IoT-connected cloud platform coordinates robotic units for victim identification, supply delivery and guided evacuation.</t>
  </si>
  <si>
    <t xml:space="preserve">1. An autonomous robotic system for disaster response, comprising: an antenna (201) operatively connected to an IoT module (202) for wireless communication with a cloud database (304); a plurality of multimodal sensors (203: S1-S6) configured to acquire environmental information comprising temperature, gas concentration, vibration, structural-integrity information, acoustic information, and visual or thermal information; an analog-to-digital converter (301) configured to digitize outputs received from the plurality of multimodal sensors (203: S1-S6) and communicate corresponding digital information through a GPIO interface; a microprocessor …</t>
  </si>
  <si>
    <t xml:space="preserve">However, there is a demand for low-cost, easy to use, more easily adaptable technology.</t>
  </si>
  <si>
    <t xml:space="preserve">G01S-001/26, H01Q-003/01, H01Q-003/02, H01Q-025/04, H04N-023/00</t>
  </si>
  <si>
    <t xml:space="preserve">Digital communication; Measurement; Telecommunications</t>
  </si>
  <si>
    <t xml:space="preserve">This Indian application describes a hardware-centred autonomous rescue robot: antenna, IoT module, multimodal sensors, microprocessor, battery power path, touch-screen and a cloud database. NLP interprets text and speech to extract victim locations and hazards, and a MILP optimisation model plans rescue routes and task allocation. Its advantage is physical reach into hazardous sites, but it depends on a purpose-built robot, a cloud database and a mathematical optimiser that is not described as cross-checked by other agents. ResQ-MAR is a software-only dispatch layer that needs no robot hardware. It separates intake, hazard checking, planning, routing and communication into eight cooperating agents, retrieves official NDMA protocols before planning, adds live web and weather awareness, calculates road routes on a local OSRM server with instant blockage recalculation, and sends regional-language dispatch. Its local Llama 3.1 and routing stack keep core operation available when internet connectivity fails.</t>
  </si>
  <si>
    <t xml:space="preserve">Cloud-assisted disaster response system using swarm robotics and geospatial AI</t>
  </si>
  <si>
    <t xml:space="preserve">IN202641004152</t>
  </si>
  <si>
    <t xml:space="preserve">Avulapati Yaswanth Kumar; Karthikeyan KMB; Rajalingam; Sekhar Chandra MVB; Stalin M; Walavalkar Prakash M</t>
  </si>
  <si>
    <t xml:space="preserve">Stalin M; Rajalingam; Avulapati Yaswanth Kumar; Walavalkar Prakash M; Sekhar Chandra MVB; Karthikeyan KMB</t>
  </si>
  <si>
    <t xml:space="preserve">The present invention proposes a Cloud-Assisted Disaster Response System using Swarm Robotics and Geospatial Artificial Intelligence (AI) to enable rapid, intelligent, and coordinated emergency operations during natural and man-made disasters. The system integrates autonomous swarm robotic units with cloud-based computing infrastructure and geospatial AI models to enhance situational awareness, real-time decision-making, and efficient resource deployment in disaster-affected regions. Each robotic agent in the swarm is equipped with multi-modal sensors, communication modules, and navigation capabilities to collaboratively perform tasks such as search and rescue, damage assessment, survivor localization, hazard detection, and infrastructure monitoring. Geospatial AI algorithms process real-time spatial data, including satellite imagery, aerial drone feeds, terrain maps, and sensor inputs, to generate dynamic disaster maps, predict risk zones, and optimize robot trajectories. The cloud platform provides scalable computation, data fusion, long-term storage, and global accessibility, enabling seamless coordination between swarm units, emergency responders, and command centers. Distributed intelligence within the swarm ensures fault tolerance, adaptive behavior, and continued …</t>
  </si>
  <si>
    <t xml:space="preserve">1. We claim that a cloud-assisted disaster response system comprising a plurality of autonomous swarm robotic units, a cloud computing platform, and a geospatial artificial intelligence module, wherein the system is configured to perform real-time disaster monitoring, analysis, and response through coordinated multi-agent operation. 2. We claim that the swarm robotic units include aerial, ground, and amphibious robots equipped with sensors, communication modules, and onboard processors, enabling collaborative sensing, autonomous navigation, and task execution within disasteraffected environments. 3. We claim that the cloud computing platform …</t>
  </si>
  <si>
    <t xml:space="preserve">The convergence of cloud computing, swarm robotics, and geospatial AI presents a promising framework for achieving resilient, efficient, and intelligent disaster response operations. With the growing frequency and intensity of disasters such as earthquakes, floods, wildfires, cyclones, industrial accidents, and urban catastrophes, there is an urgent need for intelligent, autonomous, and scalable response solutions capable of operating under uncertain and dynamic conditions.</t>
  </si>
  <si>
    <t xml:space="preserve">B25J-009/16, G06N-003/00, G06N-003/006, G08B-021/10, H04W-004/90</t>
  </si>
  <si>
    <t xml:space="preserve">Computer technology; Control; Handling; Telecommunications</t>
  </si>
  <si>
    <t xml:space="preserve">This pending Indian filing claims a cloud-assisted system of aerial, ground and amphibious swarm robots with a cloud platform and a geospatial AI module for monitoring, analysis and response. It targets search, rescue and damage assessment through physical robot units. The main limitations are the cost and logistics of a robot fleet and a design that depends on cloud computing, which is exactly what fails when networks go down in a disaster. ResQ-MAR uses a software swarm of eight specialised AutoGen agents rather than robots, so it can be deployed on an ordinary machine. It runs the language model locally through Ollama and routes on a self-hosted OSRM instance, which keeps core dispatch working offline. It also adds capabilities the filing does not mention: voice transcription, photo-based severity scoring, retrieval-augmented planning from official NDMA protocols, live web verification, regional-language dispatch and explainable decision flowcharts.</t>
  </si>
  <si>
    <t xml:space="preserve">Computer-implemented method and system for response time reduction in emergency incident events</t>
  </si>
  <si>
    <t xml:space="preserve">US12316806</t>
  </si>
  <si>
    <t xml:space="preserve">ATOS PUBLIC SAFETY</t>
  </si>
  <si>
    <t xml:space="preserve">KOLAXIS IOANNIS; PAPADOPOULOS GAVRIIL</t>
  </si>
  <si>
    <t xml:space="preserve">Granted</t>
  </si>
  <si>
    <t xml:space="preserve">A computer-implemented method and system for response-time-reduction in emergency incident events can include an artificial intelligent agent (AI Agent) that can monitor an emergency environment in real-time upon an occurrence or change in one or more emergency incident information values. The AI Agent can analyze if one or more emergency incident information values occurs and/or reaches across one or more predefined thresholds. One or more first responders can then be automatically dispatched if the analysis has shown that this is necessary. The AI Agent can be rewarded based on its performance of monitoring and/or dispatching and can adjust the one or more predefined thresholds according to the reward.</t>
  </si>
  <si>
    <t xml:space="preserve">1. A computer-implemented method for response time reduction in emergency incident events comprising: monitoring, by an artificial intelligent agent (AI Agent), an emergency environment in real time upon an occurrence or change in one or more emergency incident information values; the AI Agent analyzing whether the one or more emergency incident information values occurs and/or reaches across one or more predefined thresholds; the AI Agent ad-hoc dispatching one or more first responders in response to the analysis revealing that dispatching of the one or more first responders is needed; rewarding the AI Agent with a reward based on the AI …</t>
  </si>
  <si>
    <t xml:space="preserve">Further, the system can be advantageously configured to communicate with one or more first responder devices or emergency department devices to notify them simultaneously in case of an identified emergency. The calls can be counted internally by the AI agent and can be clustered or categorized by location or even sub-location, to provide a better situational awareness to one or more first responder. This is especially beneficial when dealing with a large-scale critical event where multiple calls are received simultaneously, such as an earthquake, a car crash pileup, a shooting, a plane crash, etc.</t>
  </si>
  <si>
    <t xml:space="preserve">G06Q-010/06, G10L-015/08, G10L-015/22, H04M-003/51, H04M-011/04</t>
  </si>
  <si>
    <t xml:space="preserve">Computer technology; IT methods for management; Telecommunications</t>
  </si>
  <si>
    <t xml:space="preserve">Granted in the US and in Europe, and still alive, so it needs careful claim-level review. An AI agent monitors the emergency environment, compares incident information values against thresholds, automatically dispatches first responders and is rewarded on its performance so that it can adjust those thresholds. It also counts and clusters calls by location. The approach centres on one agent and threshold logic, with no described use of official protocol documents, images, live web verification, road-level routing or local-language output. ResQ-MAR differs by splitting the work across eight specialised LLM agents that check each other, instead of a single reward-tuned agent. It adds Whisper voice intake, Gemini-based photo severity scoring, hazard-zone checks, retrieval of NDMA procedures from ChromaDB, live web context, OSRM route calculation and Telugu and Hindi dispatch. Operation is local-first rather than dependent on external services.</t>
  </si>
  <si>
    <t xml:space="preserve">Artificially intelligent emergency response system</t>
  </si>
  <si>
    <t xml:space="preserve">US20230368321</t>
  </si>
  <si>
    <t xml:space="preserve">DEEP DETECTION</t>
  </si>
  <si>
    <t xml:space="preserve">BRINGSJORD ALEXANDER; BRINGSJORD SELMER; SPADARO PAUL; GOVINDARAJULU NAVEEN SUNDAR</t>
  </si>
  <si>
    <t xml:space="preserve">A system, method and program product for implementing an artificially intelligent emergency response system to generate a plan for an emergency event in response to received event information from one or more input devices. A process includes: translating the received event information into a logically controlled natural language; selecting a meta-model that conforms to the emergency event; generating a hypergraph model from the meta-model, wherein the hypergraph model includes details from the received event information; generating a goal based on the received event information; generating and outputting a plan to an output device based on the hypergraph model, the goal, and semantic information.</t>
  </si>
  <si>
    <t xml:space="preserve">1 . An artificially intelligent emergency response system, comprising: a memory; and a processor coupled to the memory and configured to generate a plan for an emergency event in response to received event information from one or more input devices, according to a process that includes: translating the received event information into a logically controlled natural language; selecting a meta-model that conforms to the emergency event; generating a hypergraph model from the meta-model, wherein the hypergraph model includes details from the received event information; generating a goal based on the received event information; and generating and …</t>
  </si>
  <si>
    <t xml:space="preserve">As will be appreciated by one of skill in the art upon reading the following disclosure, various aspects described herein may be embodied as a system, a device, a method or a computer program product (e.g., a non-transitory computer-readable medium having computer executable instruction for performing the noted operations or steps). If some key capacity needed for performing one or more actions in a plan is lost, the automated reasoner will detect this inconsistency, and cause a new plan to be generated. Standard logics, e.g., first-order logic and fragments thereof, which are used in most AI work, are inadequate to capture theory of mind …</t>
  </si>
  <si>
    <t xml:space="preserve">G06Q-050/26</t>
  </si>
  <si>
    <t xml:space="preserve">Pending US application from Deep Detection. It translates incoming event information into a logically controlled natural language, selects a matching meta-model, builds a hypergraph model and a goal, and generates a plan using automated reasoning, including re-planning when a key capacity is lost. Its strength is formal, verifiable reasoning, but it requires building and maintaining meta-models and logic representations, and it does not describe voice or image intake, live situational data, road routing or regional languages. ResQ-MAR achieves grounded planning differently: a Planner agent retrieves actual NDMA standard operating procedures from ChromaDB and combines them with live web information, so plans follow official guidance without hand-built logic models. The output is operational rather than abstract, because the Router agent produces an ambulance route on local OSRM data and the Comms agent translates the dispatch into Telugu and Hindi. Decisions are explained through generated flowcharts.</t>
  </si>
  <si>
    <t xml:space="preserve">Safety emergency large model construction method based on artificial intelligence</t>
  </si>
  <si>
    <t xml:space="preserve">CN118822814</t>
  </si>
  <si>
    <t xml:space="preserve">BEIJING PUJING TECHNOLOGY</t>
  </si>
  <si>
    <t xml:space="preserve">HOU ZHUOLIN</t>
  </si>
  <si>
    <t xml:space="preserve">The invention discloses a safety emergency large model construction method based on artificial intelligence, and relates to the technical field of safety management, the generality is extracted from various disaster scenes, the decision can be quickly adjusted only through a small amount of data in the face of brand new disasters, and the safety emergency large model construction method is high in practicability. The problem that an existing model is poor in performance when facing new natural disasters or not seeing scenes is effectively solved, the time needed by model retraining is shortened, emergency response is more flexible, multi-modal data processing is introduced, deep feature extraction is conducted on satellite images, sensor data and social media information through the CNN, and the method is more flexible and efficient. According to the method, the emergency model can more comprehensively and accurately acquire and process information from various data sources, the perception ability of the model to disaster states is greatly improved, the learning model RL is reinforced, the resource scheduling problem in a complex network structure can be better processed by combining the graph neural network GNN, and resource allocation and evacuation routes are dynamically …</t>
  </si>
  <si>
    <t xml:space="preserve">1. The method for constructing the safety emergency large model based on the artificial intelligence is characterized by comprising the following steps of: step S1, multi-mode data acquisition and preprocessing, namely acquiring multi-mode data, and cleaning, denoising and uniformly formatting the multi-mode data; Step S2, initial emergency decision training of a reinforcement learning model, constructing a reinforcement learning model RL for initial training of emergency decisions based on the multi-mode data output in the step S1, and simulating emergency resource scheduling and evacuation route optimization tasks according to different …</t>
  </si>
  <si>
    <t xml:space="preserve">The conventional natural disaster emergency large model depends on static rules or predefined decision trees to carry out emergency response, the static rules cannot cope with complex changes among different disasters and dynamic development of emergency events, a rule set can only cover known situations, and for some emergency situations or complex environments, the conventional rule set easily causes decision errors or delays.In order to cope with the challenges, part of emergency systems start to introduce reinforcement learning, so that models can perform trial and error learning in disaster simulation, decision strategies are gradually …</t>
  </si>
  <si>
    <t xml:space="preserve">G06F-018/10, G06F-018/213, G06F-018/214, G06N-003/042, G06N-003/045, G06N-003/0464, G06N-003/084, G06N-003/092, G06N-003/098, G06N-003/0985, G06Q-050/26</t>
  </si>
  <si>
    <t xml:space="preserve">Granted Chinese method for building a safety-emergency large model. It collects and cleans multimodal data, trains a reinforcement-learning decision model, and extracts generality across disasters so that decisions adapt to new disasters from a small amount of data. The aim is faster adaptation without full retraining, yet it still relies on a training pipeline, curated datasets and compute, and the model is built around Chinese deployment conditions. ResQ-MAR avoids training entirely: it uses a pretrained local Llama 3.1 model and gains disaster-specific knowledge at run time through retrieval of NDMA protocols for floods, cyclones and earthquakes, plus live web updates. New disaster types are supported by adding documents rather than retraining. It also goes beyond decision support to complete dispatch, with voice and image intake, hazard-zone checks, ambulance routing on OSRM, multilingual Indian-language output and explainable flowcharts.</t>
  </si>
  <si>
    <t xml:space="preserve">Emergency resource scheduling and path planning method</t>
  </si>
  <si>
    <t xml:space="preserve">CN119990652</t>
  </si>
  <si>
    <t xml:space="preserve">UNIVERSITY OF SCIENCE &amp; TECHNOLOGY OF CHINA</t>
  </si>
  <si>
    <t xml:space="preserve">SONG JIAYUN; WEI JIUZHANG</t>
  </si>
  <si>
    <t xml:space="preserve">The invention relates to the technical field of emergency response, in particular to an emergency resource scheduling and path planning method, which comprises the following steps that a dynamic weight evaluation system is constructed based on emergency resource scheduling factors, and the weight evaluation system can dynamically calculate and adjust factor weights so as to determine that the most critical resource is scheduled to the most required place under the emergency condition; and constructing a deep reinforcement learning model, and using historical emergency response data as a training set, so that the intelligent agent learns and optimizes a strategy of selecting an optimal path under different conditions in a simulated or historical emergency scene. Efficient emergency response: through comprehensive application of a dynamic weight evaluation system and a deep reinforcement learning model, the system can quickly identify and preferentially schedule the most critical resources to the most needed place, and meanwhile, the optimal path is planned, so that the emergency response speed and efficiency are remarkably improved.</t>
  </si>
  <si>
    <t xml:space="preserve">1. The emergency resource scheduling and path planning method is characterized by comprising the following steps of: Constructing a dynamic weight evaluation system based on emergency resource scheduling factors, wherein the weight evaluation system can dynamically calculate and adjust factor weights so as to determine the most critical resource to be scheduled to the most needed place in emergency; constructing a deep reinforcement learning model, and using historical emergency response data as a training set to enable an intelligent agent to learn and optimize strategies for selecting optimal paths under different conditions in a simulated …</t>
  </si>
  <si>
    <t xml:space="preserve">Therefore, there is a need for an emergency resource scheduling and path planning method capable of dynamically evaluating factor weights, intelligently planning optimal paths, effectively integrating multi-source heterogeneous data, feeding back scheduling effects in real time, and continuously optimizing scheduling strategies, and a system required for implementing the method. This makes the decision of the system more data-based and more scientific and reliable. The traditional fixed weight evaluation system is difficult to accurately reflect the dynamic change, so that the optimization of the resource scheduling strategy is limited.In …</t>
  </si>
  <si>
    <t xml:space="preserve">G06N-003/092, G06Q-010/047, G06Q-010/0631, G06Q-010/0835, G06Q-050/26</t>
  </si>
  <si>
    <t xml:space="preserve">Granted Chinese method for emergency resource scheduling and path planning. It builds a dynamic weight evaluation system for scheduling factors, then trains a deep reinforcement-learning agent on historical emergency data to select resources and paths. It integrates multi-source data and feeds scheduling results back to improve the strategy. Its limits are the need for historical training data, the opacity of a learned policy, and no described handling of raw voice or photo reports, official protocols or local languages. ResQ-MAR performs routing with the Open Source Routing Machine running the Multi-Level Dijkstra algorithm on local OpenStreetMap data, so routes follow real roads and can be recalculated immediately when a road is marked blocked, without any training. Planning is anchored in retrieved NDMA procedures and live web information, intake accepts text, audio and images, and the final plan is explained with flowcharts and translated for local responders in India.</t>
  </si>
  <si>
    <t xml:space="preserve">Autonomous public safety answering point (PSAP)</t>
  </si>
  <si>
    <t xml:space="preserve">US12489845</t>
  </si>
  <si>
    <t xml:space="preserve">CARBYNE</t>
  </si>
  <si>
    <t xml:space="preserve">DIZENGOF ALEXANDER; BERGER JR JOSEPH EMERSON</t>
  </si>
  <si>
    <t xml:space="preserve">A method, apparatus, and computer program product for autonomous public safety answering point (PSAP). Responsive to receiving emergency call(s) originating from client device(s) used to report emergency event(s), one or more artificial intelligence (AI) agents are initiated for handling the emergency call(s), the agent(s) being configured to: classify the emergency event(s) into event type(s) associated with response protocol(s) according to data extracted from the emergency call(s); initiate emergency event report interaction(s) via the client device(s) for prompting reply to query(s) relating to the emergency event(s) driven by the response protocol(s); determine event attribute(s) of the emergency event(s) according to data extracted from the reply received to the query(s); populate entry(s) of emergency event record(s) for computer aided dispatch (CAD) of responder units to emergency events; and responsive to a determination to dispatch responder unit(s) to address the emergency event(s), dispatch the responder unit(s) according to the emergency event record(s).</t>
  </si>
  <si>
    <t xml:space="preserve">1. An apparatus for autonomous public safety answering point (PSAP), comprising: at least one processing circuitry adapted for: receiving at least one emergency call originating from at least one client device used to report at least one emergency event; initiating at least one artificial intelligence (AI) agent for handling the at least one emergency call, configured for: classifying the at least one emergency event into one of a plurality of event types associated with a plurality of response protocols according to data extracted from the at least one emergency call; initiating at least one emergency event report interaction via the at …</t>
  </si>
  <si>
    <t xml:space="preserve">Importantly, it will be appreciated in this context that a tool call may differ from a traditional, hard-coded Application Programming Interface (API) request and/or the like. In some embodiments, the response protocol driven agent may be configured at this stage, with the emergency event fully classified (i.e., type, priority, etc.) and all key information gathered (i.e., most relevant event attributes, such as location, casualties, etc.), to provide any necessary immediate instructions to the caller (i.e., pre-arrival instructions), and/or finalize data entry in the emergency incident record for usage in CAD report context, i.e., by …</t>
  </si>
  <si>
    <t xml:space="preserve">G06Q-050/26, H04M-003/51, H04W-004/90</t>
  </si>
  <si>
    <t xml:space="preserve">IT methods for management; Telecommunications</t>
  </si>
  <si>
    <t xml:space="preserve">Granted US patent for an autonomous public safety answering point. AI agents handle incoming emergency calls, classify the event type against response protocols, interact with the caller to collect missing details, and use tool calls to act on the collected information. It is the closest art on automated call intake. Its focus is the call-handling stage, and the data does not describe photo-based severity assessment, geospatial hazard-zone checks, live web verification or regional-language dispatch plans, nor local offline operation. ResQ-MAR extends beyond intake into a full pipeline: Whisper transcribes calls, a Vision agent scores damage from images, a Metadata agent produces strict JSON with coordinates, shapely checks hazard zones, a Planner agent retrieves NDMA procedures, the Router calculates an ambulance route on local OSRM, and the Comms agent translates dispatch into Telugu and Hindi. Claims should be compared carefully.</t>
  </si>
  <si>
    <t xml:space="preserve">Intelligent emergency method and system based on AI large model</t>
  </si>
  <si>
    <t xml:space="preserve">CN122367700</t>
  </si>
  <si>
    <t xml:space="preserve">SHENZHEN LIANGONG TECHNOLOGY GROUP</t>
  </si>
  <si>
    <t xml:space="preserve">DENG YUANZHI; DENG YUE; TIAN SONG; PENG WENLONG; WANG SENCAI</t>
  </si>
  <si>
    <t xml:space="preserve">Lapsed</t>
  </si>
  <si>
    <t xml:space="preserve">Dead</t>
  </si>
  <si>
    <t xml:space="preserve">The invention discloses an intelligent emergency method and system based on an AI large model, particularly relates to the technical field of emergency management, and is used for solving the problems of insufficient emergency decision intelligence, multi-source data splitting, extensive emergency material management and control, emergency function splitting and poor communication reliability in existing emergency management. Dependence on manual decision making is reduced through an AI large model, unified management and real-time synchronization of data are realized, a cooperative blind area is eliminated, intelligent checking and distribution tracing of emergency materials are realized through AI large model video identification, and second-level mode switching, quick verification-free quick material distribution and linkage of emergency resources are realized through a level-urgent dual-mode integrated architecture. Materials and equipment are intelligently managed at ordinary times, a network socket full-duplex communication and hierarchical message mechanism is adopted, emergency instructions are ensured to be transmitted preferentially, meanwhile, multi-terminal real-time cooperation is supported, and the problems that emergency decision intelligence is insufficient, …</t>
  </si>
  <si>
    <t xml:space="preserve">1. An intelligent emergency method based on an AI large model is characterized by comprising the following steps: s1, a multi-source data fusion layer collects multi-source emergency data through a standardized interface, and fusion, cleaning and standardization processing are carried out on the collected data; S2, analyzing and processing standardized data through an emergency large model by an AI large model core layer, identifying an emergency event type and judging an event grade; The AI large model core layer combines the geographic information and the real-time traffic data, plans the optimal rescue route and matches the nearby …</t>
  </si>
  <si>
    <t xml:space="preserve">The AI large model core layer builds a dynamic emergency situation panorama by fusing multi-source data such as geographic information, traffic road conditions, emergency resource distribution, event details and the like in real time, models rescue planning into a multi-constraint optimization problem with the shortest overall response time, the highest resource utilization rate and the strongest path reliability as a core target on the basis, performs efficient solution by using a graph optimization and resource scheduling algorithm, and thus generates an integrated intelligent scheduling plan comprising an optimal travelling route …</t>
  </si>
  <si>
    <t xml:space="preserve">G06F-018/22, G06F-018/2433, G06F-018/25, G06N-005/04, G06N-020/00, G06Q-050/26</t>
  </si>
  <si>
    <t xml:space="preserve">Chinese application based on an AI large model that fuses multi-source data (geographic, traffic, resource and event information), builds a situation picture and treats rescue planning as a multi-constraint optimisation problem, with emergency material tracking and communication-reliability features. Its legal status is lapsed and the state is dead, so it is low risk, but it still shows that large-model emergency platforms are known. The description is a broad management platform rather than a lightweight dispatch tool, and nothing in the extracted data indicates offline operation, retrieval of official procedures or Indian-language output. ResQ-MAR is narrower and more practical: eight agents with defined roles, a local Llama 3.1 model, NDMA-grounded retrieval, live web checks, voice and image intake, OSRM road routing and Telugu and Hindi dispatch with visual explanations. It can run on a single machine without cloud infrastructure.</t>
  </si>
  <si>
    <t xml:space="preserve">Emergency cooperative scheduling strategy generation method based on swarm intelligence</t>
  </si>
  <si>
    <t xml:space="preserve">CN121936827</t>
  </si>
  <si>
    <t xml:space="preserve">BEIJING QUNXIN SHIKONG INTELLIGENT TECHNOLOGY</t>
  </si>
  <si>
    <t xml:space="preserve">E CHAO</t>
  </si>
  <si>
    <t xml:space="preserve">The invention relates to the field of emergency management, in particular to an emergency cooperative scheduling strategy generation method based on swarm intelligence. The method comprises the following steps: acquiring multi-source data of each agent, preprocessing the multi-source data, and feeding back the preprocessed multi-source data to the corresponding agent; the intelligent agent generates a preliminary scheduling strategy according to the received multi-source data, and updates and maintains a strategy distribution snapshot of an edge node in the preliminary scheduling strategy; and obtaining an evolution path of the secondary disaster, inputting the evolution path of the secondary disaster, the preprocessed multi-source data and the strategy distribution snapshot of the edge node into the federal depth Q network model, and generating a collaborative scheduling strategy. In this way, the technical problems that structural obstacles exist in data integration and sharing facing emergency scenes, allocation and scheduling of computing resources are difficult to meet dynamic and high-timeliness requirements of emergency responses, and the overall toughness and cooperative capacity of a system are insufficient are solved.</t>
  </si>
  <si>
    <t xml:space="preserve">1. The method for generating the emergency cooperative scheduling strategy based on the group intelligence is characterized by comprising the following steps of: Acquiring multi-source data of each intelligent agent, preprocessing the multi-source data, and feeding back the multi-source data to the corresponding intelligent agent; generating a preliminary scheduling strategy by the intelligent agent according to the received multi-source data, and updating and maintaining strategy distribution snapshots of edge nodes in the preliminary scheduling strategy by using a lightweight distributed account book; and acquiring an evolution path of the …</t>
  </si>
  <si>
    <t xml:space="preserve">The above and other features, advantages and aspects of embodiments of the present invention will become more apparent by reference to the following detailed description when taken in conjunction with the accompanying drawings. The local DQN model periodically (for example, every 5 minutes) uploads the gradient parameters output in training to the cloud, and the federal evolution center of the cloud integrates all the uploaded gradient parameters by using a differential privacy gradient aggregation algorithm to generate a better global model, namely, a global evolution strategy model, wherein the performance and generalization capability of …</t>
  </si>
  <si>
    <t xml:space="preserve">G06F-009/54, G06F-017/16, G06F-017/18, G06F-021/62, G06F-030/23, G06N-003/006, G06N-003/042, G06N-003/0442, G06N-003/0464, G06N-005/01, G06N-020/00, G06Q-010/04, G06Q-010/0631, G06Q-010/0639, G06Q-050/26, H04L-067/60</t>
  </si>
  <si>
    <t xml:space="preserve">Digital communication; IT methods for management</t>
  </si>
  <si>
    <t xml:space="preserve">Pending Chinese method that generates emergency cooperative scheduling strategies using swarm intelligence. Each agent preprocesses multi-source data, forms a preliminary strategy, and edge-node strategy snapshots are maintained, with local DQN models periodically uploading gradients to a cloud federated evolution centre that also models secondary disaster evolution. The approach depends on reinforcement-learning training, edge nodes and a cloud aggregation centre, so it is heavy to deploy and exposed to connectivity loss. ResQ-MAR provides swarm behaviour through conversation between role-specialised LLM agents, with no gradient training and no cloud centre. Everything essential runs locally: Llama 3.1 through Ollama, ChromaDB, and OSRM routing. It adds natural-language intake from voice and images, grounding in official NDMA protocols, live web verification before routing, and Telugu and Hindi dispatch, which the Chinese method does not describe.</t>
  </si>
  <si>
    <t xml:space="preserve">Beidou positioning-based intelligent scheduling method and related equipment for emergency rescue vehicles</t>
  </si>
  <si>
    <t xml:space="preserve">CN121481199</t>
  </si>
  <si>
    <t xml:space="preserve">SHENZHEN ZHAOYUAN TECHNOLOGY</t>
  </si>
  <si>
    <t xml:space="preserve">LIN JIESHENG; MOU LIANJUN; ZHAO PENG</t>
  </si>
  <si>
    <t xml:space="preserve">The invention discloses an emergency rescue vehicle intelligent scheduling method based on Beidou positioning and related equipment, and relates to the technical field of emergency management, the emergency rescue vehicle intelligent scheduling method based on Beidou positioning comprises the following steps: obtaining multi-mode state sensing data returned by a plurality of emergency rescue nodes in real time, the multi-modal state sensing data is composed of Beidou high-precision positioning information and a space-time label; the multi-modal state sensing data is input into a preset intelligent scheduling model, a dynamic vehicle scheduling strategy and collaborative path planning are generated, and the intelligent scheduling model is obtained through pre-training based on historical disaster situation data, a rescue resource game relationship and a group survival entropy optimization target; and sending a scheduling instruction to a corresponding target emergency rescue node according to the dynamic vehicle scheduling strategy and the cooperative path planning. According to the invention, the technical problem of low scheduling efficiency in a multi-concurrence scene is solved.</t>
  </si>
  <si>
    <t xml:space="preserve">1. The intelligent dispatching method for the emergency rescue vehicle based on Beidou positioning is characterized by comprising the following steps of: acquiring multi-mode state sensing data transmitted back by a plurality of emergency rescue nodes in real time, wherein the multi-mode state sensing data consists of Beidou high-precision positioning information and space-time labels; The step of acquiring the multi-mode state sensing data transmitted back in real time by the plurality of emergency rescue nodes comprises the following steps: constructing a node agent training frame based on federal causal sensing, wherein each emergency …</t>
  </si>
  <si>
    <t xml:space="preserve">It can be appreciated that this step utilizes pre-trained models to place real-time situation data into a dynamic environment simulating multi-party gaming for computation. It will be appreciated that this step is a key element in putting the calculated optimal strategy into practice. Illustratively, one high frequency rule extracted from the global causal knowledge graph is that if the damage rate of the target area communication base station is more than 60%, a scout node relying on real-time video backhaul is assigned to go, and the task failure probability is increased. The application can be understood that a 'data-driven dynamic game …</t>
  </si>
  <si>
    <t xml:space="preserve">G06N-003/092, G06N-003/096, G06N-005/04, G06Q-010/047, G06Q-010/0631</t>
  </si>
  <si>
    <t xml:space="preserve">Granted Chinese method for scheduling emergency rescue vehicles using Beidou high-precision positioning. Multimodal state data returned by rescue nodes, tagged with position and time, goes into a scheduling model that produces a dynamic vehicle strategy and collaborative paths, supported by a causal knowledge graph and a game-style simulation. It is strong where that satellite positioning infrastructure and node hardware exist, but it is tied to that ecosystem and does not describe citizen voice or photo reports, official Indian protocols or regional languages. ResQ-MAR needs only the coordinates in the report, or those the Metadata agent extracts from text, audio or an image, and routes on open OpenStreetMap data through a self-hosted OSRM server. Plans are grounded in NDMA procedures and live web context, hazard zones are checked with shapely, and dispatch is translated into Telugu and Hindi, with explainable flowcharts for human overseers.</t>
  </si>
  <si>
    <t xml:space="preserve">Intelligent emergency response method based on multi-agent simulation</t>
  </si>
  <si>
    <t xml:space="preserve">CN121146320</t>
  </si>
  <si>
    <t xml:space="preserve">ZHEJIANG UNIVERSITY</t>
  </si>
  <si>
    <t xml:space="preserve">WU CHAO; TANG YINING</t>
  </si>
  <si>
    <t xml:space="preserve">The invention discloses an intelligent emergency response method based on multi-agent simulation. The method comprises the steps of simulating a human emergency command system for an emergent emergency event, constructing a three-layer organization structure comprising a command center, a decision-making layer and an execution layer, distributing roles and responsibilities for each layer of intelligent agents, and configuring a shared database for storing and sharing information and knowledge among the intelligent agents; multi-agent cooperation is carried out, and the situation description of the emergency event is updated in an iteration mode so as to optimize the generated emergency response strategy; and after a final updated emergency response strategy is formed, the intelligent agents of all levels reflect the emergency response process, the reflection result and new knowledge are processed in a structured mode and updated to the shared database, and intelligent emergency response based on multi-agent simulation is completed.</t>
  </si>
  <si>
    <t xml:space="preserve">1. An intelligent emergency response method based on multi-agent simulation is characterized by comprising the following steps: S1, simulating a human emergency command system aiming at an emergency event, constructing a three-layer organization structure comprising a command center, a decision layer and an execution layer, distributing roles and responsibilities for each level of agents, and simultaneously configuring a shared database for storing and sharing information and knowledge among the agents; S2, after each level of intelligent agents acquire a text simulation instruction containing initial situation description of an emergency …</t>
  </si>
  <si>
    <t xml:space="preserve">His task is to keep a good communication with the media, ensure that the public gets accurate information while avoiding the spread of panic emotions, he will analyze and provide decision advice based on the current situation. The information sharing and coordination mechanism reduces redundant work, improves efficiency, and is beneficial to reducing environmental pollution and resource consumption. The invention has the advantages of simplicity, convenience, easiness in use and high automation and intelligent level. If difficulty is encountered, the command center is immediately notified of the request for resource or instruction adjustment …</t>
  </si>
  <si>
    <t xml:space="preserve">G06N-003/006, G06N-003/0455, G06N-005/01, G06N-005/04, G06Q-010/0631, G06Q-050/26</t>
  </si>
  <si>
    <t xml:space="preserve">Pending Chinese method from Zhejiang University that uses multi-agent simulation of a human command structure: a command centre, decision layer and execution layer, each with assigned roles, sharing a database and iteratively refining the situation description to optimise the emergency response. It is the closest conceptual match to role-based agent teams. Its emphasis is on simulating command organisation and producing response schemes, and the extracted data does not show integration with audio transcription, image assessment, retrieval of official standard procedures, road-level routing or translation. ResQ-MAR assigns each of eight agents a concrete operational tool: Whisper, Gemini Vision, JSON metadata extraction, a live web search, ChromaDB retrieval of NDMA procedures, OSRM routing and a translation agent. The outcome is an executable, localised dispatch plan rather than a simulated command exercise, and it runs on local infrastructure.</t>
  </si>
  <si>
    <t xml:space="preserve">Multi-agent dynamic nuclear emergency evacuation path planning method and system based on deep reinforcement learning</t>
  </si>
  <si>
    <t xml:space="preserve">CN121352167</t>
  </si>
  <si>
    <t xml:space="preserve">CHINA INSTITUTE FOR RADIATION PROTECTION</t>
  </si>
  <si>
    <t xml:space="preserve">LI MINGYE; LÜ MINGHUA; LIAN BING; ZHANG JUNFANG; NIU YANJING; GUO HUAN; ZHAO DUOXIN; ZHAO DAN; LÜ XINDONG; SONG YU; QIU ZHIXIN; HE XIN; ZHANG FANG; CHENG JUNYU; PAN YANHUI</t>
  </si>
  <si>
    <t xml:space="preserve">The invention relates to the technical field of path planning, in particular to a multi-agent dynamic nuclear emergency evacuation path planning method and system based on deep reinforcement learning. In particular to a multi-agent optimization path generation and dynamic adjustment method based on a deep reinforcement learning technology, and aims to improve the real-time performance, the safety and the execution efficiency of a public evacuation path in an emergency nuclear event. According to the scheme, the optimal evacuation path is automatically explored through deep reinforcement learning, a path model does not need to be manually preset, complex factors such as pollution dynamic diffusion and traffic jam under the nuclear accident scene can be dealt with, and the efficiency and safety of emergency evacuation path planning are greatly improved. The system is suitable for public emergency response systems in high-risk environments such as nuclear accidents, earthquakes, fire disasters and urban explosions.</t>
  </si>
  <si>
    <t xml:space="preserve">1. The multi-agent dynamic nuclear emergency evacuation path planning method based on deep reinforcement learning is characterized by comprising the following specific steps of: S1, acquiring multi-source data of a nuclear accident emergency scene, establishing an initial environment state model of an accident influence area, and setting initial distribution and evacuation targets of personnel or vehicles; S2, the multi-agent system is established and scheduled, namely an object to be evacuated is abstracted into a plurality of agents, and a multi-agent cooperative evacuation model is established; S3, path game modeling and road network …</t>
  </si>
  <si>
    <t xml:space="preserve">As can be seen from the comparison, the MD-DQN algorithm shows better performance and reliability in the dynamic risk avoidance path planning of nuclear accidents, on one hand, the multi-agent cooperative decision based on deep reinforcement learning enables the path planning to have stronger flexibility and self-adaption capability, and the path can be dynamically adjusted according to pollution distribution and road conditions which change in real time, and on the other hand, the MD-DQN method introduces a safety redundancy mechanism in the planning, and tends to avoid potential high risk points and bottleneck sections on a single path, so …</t>
  </si>
  <si>
    <t xml:space="preserve">G01C-021/20, G06F-030/18, G06F-030/27, G06F-111/06, G06N-003/006, G06N-003/042, G06N-003/0442, G06N-003/045, G06N-003/0464, G06N-003/092, G06N-005/022, G06N-005/04, G06Q-010/047, G06Q-010/0631, G06Q-050/26, G08G-001/0968</t>
  </si>
  <si>
    <t xml:space="preserve">Control; IT methods for management; Measurement</t>
  </si>
  <si>
    <t xml:space="preserve">Pending Chinese method for dynamic nuclear emergency evacuation path planning. A multi-agent deep reinforcement-learning approach (MD-DQN) models pollution spread and road conditions and learns evacuation routes without manually preset path models. It is specialised for nuclear accidents and requires an environment model, simulation and training. ResQ-MAR addresses a different and broader problem: general multi-hazard emergency dispatch in India, covering floods, cyclones and earthquakes. It does not train a routing policy; it computes routes with Multi-Level Dijkstra on a self-hosted OSRM server and recalculates immediately when a road is flagged as blocked or falls inside a hazard polygon. It also covers the stages before routing, namely voice and image intake, structured metadata, protocol retrieval and live web checks, and the stages after it, namely Telugu and Hindi dispatch and flowchart-based explanations.</t>
  </si>
  <si>
    <t xml:space="preserve">Emergency plan automatic compiling system and compiling method</t>
  </si>
  <si>
    <t xml:space="preserve">CN122089253</t>
  </si>
  <si>
    <t xml:space="preserve">HUBEI ANYUAN SAFETY &amp; ENVIRONMENTAL PROTECTION TECHNOLOGY</t>
  </si>
  <si>
    <t xml:space="preserve">YUAN YIN; HUANG SHIXIN; LIU YAN; GAO CHANGREN; GUANG WENXIANG; ZHU XIAOLI; ZHANG RUIHAO; ZHANG SONGYING; ZHANG FAN</t>
  </si>
  <si>
    <t xml:space="preserve">The invention belongs to the technical field of emergency management and artificial intelligence, and particularly discloses an emergency plan automatic compiling system and method.The system comprises six layers of technology collaboration architectures which are vertically linked and collaboratively operated from top to bottom, and the six layers of technology collaboration architectures are an infrastructure layer, a cloud native layer, a model layer, an application technology layer, a capability layer and an application layer in sequence; the intelligent compilation module is used for realizing AI-driven emergency plan whole-process intelligent compilation; the infrastructure layer is an intelligent computing power base for AI task perception; the cloud primary layer is an emergency scene driven elastic service engine; the model layer is a multi-modal collaborative intelligent decision-making center; the application technology layer is an intelligent technology toolbox matched with an emergency scene and an AI capability conversion hub; the capability layer is an intelligent service interface center exclusive to the emergency scene; and the application layer is an emergency compilation full-scene landing intelligent application system. According to the invention, the …</t>
  </si>
  <si>
    <t xml:space="preserve">1. An automatic emergency plan compiling system is characterized by comprising a six-layer technical cooperative framework which is vertically linked from top to bottom and cooperatively operates, wherein the six-layer technical cooperative framework sequentially comprises an infrastructure layer, a cloud primary layer, a model layer, an application technical layer, a capability layer and an application layer, and is used for realizing full-flow intelligent compiling of an AI-driven emergency plan; The infrastructure layer is an intelligent computing power base perceived by an AI task and is used for constructing an heterogeneous computing …</t>
  </si>
  <si>
    <t xml:space="preserve">(5) The intelligent emergency plan compiling system has the advantages that the emergency plan compiling of the leakage accident of the pumping and accumulating dam is completed, and 3 working days are consumed (7-10 working days are required in the traditional mode). The method has the advantages that accurate and clear prompt is designed, programming requirements and constraint conditions (such as following specific regulations and adapting industry scenes) are transmitted to a large model, and the method for guiding the model to output contents such as a text, a flow design and the like which accord with the expected plan is a key means …</t>
  </si>
  <si>
    <t xml:space="preserve">G06N-005/022, G06N-005/04, G06Q-010/10, G06Q-050/26</t>
  </si>
  <si>
    <t xml:space="preserve">Chinese application for automatic compilation of emergency plans, using a six-layer architecture that spans infrastructure, cloud-native, model, application technology, capability and application layers. A worked example reduces plan preparation from 7-10 working days to 3. Its legal status is lapsed and the state is dead, so it presents little risk. It concerns pre-event document generation rather than live incident handling, and the extracted data does not describe voice or image intake, routing or dispatch. ResQ-MAR operates in real time while an incident is unfolding: it transcribes calls, assesses photos, extracts coordinates, retrieves the relevant NDMA procedures, verifies conditions from live web sources, calculates an ambulance route and sends translated Telugu and Hindi instructions within seconds. Both inventions use official plans as knowledge, but ResQ-MAR converts them into immediate action through cooperating agents on a local machine.</t>
  </si>
  <si>
    <t xml:space="preserve">120 Emergency command scheduling method, system and storage medium based on dual-activity architecture</t>
  </si>
  <si>
    <t xml:space="preserve">CN118552004</t>
  </si>
  <si>
    <t xml:space="preserve">ZHUHAI ANKE ELECTRONIC TECHNOLOGY</t>
  </si>
  <si>
    <t xml:space="preserve">LUO HONGBIN; LIN JIANQUAN; TU JIANGANG</t>
  </si>
  <si>
    <t xml:space="preserve">The invention relates to the technical field of data processing, and discloses a 120 emergency command and dispatch method and system based on an active-active architecture and a storage medium, and the method comprises the following modules: an active-active data collection module which is used for collecting disaster data, emergency ambulance data and road data of a rescue point; the feature coding and state construction module is used for converting the collected original data into a comprehensive state vector; the emergency command scheduling strategy network model module is used for generating an optimal scheduling strategy; the decision optimization and execution module is used for selecting a scheduling strategy with the maximum probability according to the output of the strategy network and the value network and converting the scheduling strategy into an actual operation instruction; a system monitoring and active-active management module; according to the invention, the system can quickly generate and execute the optimal scheduling strategy by collecting and analyzing the rescue point demand, the emergency ambulance state and the road condition in real time, shortens the time for the emergency ambulance to arrive at the site, and improves the response speed and overall …</t>
  </si>
  <si>
    <t xml:space="preserve">1. The 120 emergency command scheduling method based on the dual-activity architecture is characterized by comprising the following steps of: Step 101, disaster recovery data of rescue points, ambulance data and road data are collected according to a double-activity architecture data collection system, wherein the disaster recovery data of the rescue points comprise position information and real-time demand of all rescue points, the ambulance data comprise positions and rescue states of ambulances, and the road data comprise real-time traffic conditions of roads; 102, firstly encoding disaster-stricken data of rescue points into …</t>
  </si>
  <si>
    <t xml:space="preserve">The traditional emergency dispatching system often depends on manual judgment and static rules, is difficult to rapidly process a large amount of real-time data, so that dispatching decision delay is caused, and the dispatching of the 120 emergency ambulance is interfered by multiple targets and various uncertain information, so that the dispatching system can interrupt service due to single-point faults, the continuity of emergency rescue is influenced, and adverse effects are generated.</t>
  </si>
  <si>
    <t xml:space="preserve">G06F-017/10, G06N-003/045, G06Q-010/0631, G16H-040/20</t>
  </si>
  <si>
    <t xml:space="preserve">IT methods for management; Medical technology; Telecommunications</t>
  </si>
  <si>
    <t xml:space="preserve">Granted Chinese method for 120 ambulance command and dispatch built on an active-active architecture. Redundant data-collection nodes gather disaster, ambulance and road data, a feature-coding module forms a state vector, and a strategy network produces the dispatch decision, with the dual-active design avoiding single-point failure. It is the closest art for ambulance dispatch. Its resilience comes from duplicated infrastructure, and it relies on a trained strategy model and structured data feeds rather than raw citizen reports. ResQ-MAR achieves resilience differently, by running the language model, vector database and routing engine locally, so dispatch continues during internet loss. It accepts voice, text and photos directly, validates conditions with live web information when connected, retrieves NDMA procedures, calculates routes on OSRM, recalculates after road blockages, and issues Telugu and Hindi instructions with an explainable decision flowchart.</t>
  </si>
  <si>
    <t xml:space="preserve">Beidou intelligent emergency rescue command and dispatch system</t>
  </si>
  <si>
    <t xml:space="preserve">CN118278577</t>
  </si>
  <si>
    <t xml:space="preserve">YUNNAN HU DIAN EMERGENCY EQUIPMENT MANUFACTURING</t>
  </si>
  <si>
    <t xml:space="preserve">LI HAOYU; CUI YUGE; ZHU ZHIZHEN; ZHONG TAO; HU JIANMING; YANG YUNSONG; ZHU ZHILEI</t>
  </si>
  <si>
    <t xml:space="preserve">The invention discloses a Beidou intelligent emergency rescue command and dispatch system, and the system achieves the precise prediction of the development trend of a disaster through the integration of a multi-source data collection module and a big data processing and analysis module, and provides a scientific basis for the decision making. A Beidou satellite navigation system is utilized to ensure that rescue workers and materials can be accurately positioned in any environment, an intelligent decision support module can quickly generate an optimal rescue scheme including rescue path planning, task allocation and resource scheduling, decision efficiency and quality are remarkably improved, and the rescue efficiency and quality are improved. Through the rescue resource database and the intelligent matching and recommendation sub-module, accurate matching of rescue workers and tasks is realized, the resource utilization rate is improved, the technical problems in the aspects of information acquisition, positioning, decision making, resource management, cooperative command and the like in traditional emergency rescue command scheduling are effectively solved, the emergency response speed and the rescue success rate are remarkably improved, and the rescue efficiency is improved. …</t>
  </si>
  <si>
    <t xml:space="preserve">1. Beidou intelligent emergency rescue command and dispatch system, which is characterized by comprising: The positioning module is in real-time communication with the Beidou satellite navigation system and is used for acquiring geographic position information of accident sites and rescue resources; The data acquisition module is used for receiving and integrating disaster site real-time environment parameters, images and video data acquired from various sensors, monitoring equipment, unmanned aerial vehicles or satellite remote sensing approaches; the big data processing and analyzing module is used for analyzing the acquired data, …</t>
  </si>
  <si>
    <t xml:space="preserve">The invention has the technical effects and advantages that: compared with the prior art, the Beidou intelligent emergency rescue command and dispatch system provided by the invention has the following advantages: Risk assessment and decision support: calculating a risk index: based on the prediction results and the site data, indexes of rescue difficulty (such as traffic blocking degree, disaster population scale, infrastructure damage condition and the like) and risk (such as casualties risk, secondary disaster risk, rescue action risk and the like) are calculated. The antenna has the characteristics of wide wave beam, low noise and high …</t>
  </si>
  <si>
    <t xml:space="preserve">G01S-019/42, G06F-003/01, G06Q-010/04, G06Q-010/047, G06Q-010/0631, G06Q-010/0635, G06Q-010/0833, G06Q-010/0835, G06Q-010/087, G06Q-050/26, G16Y-020/10, G16Y-020/40, G16Y-040/10, G16Y-040/20, G16Y-040/50, G16Y-040/60, H04W-004/024, H04W-004/029, H04W-004/50, H04W-004/90</t>
  </si>
  <si>
    <t xml:space="preserve">IT methods for management; Measurement; Telecommunications</t>
  </si>
  <si>
    <t xml:space="preserve">Pending Chinese Beidou-based emergency rescue command and dispatch system. It combines a positioning module, a data-acquisition module for environment, image and video data, big-data analysis to predict disaster trends, a risk index (traffic blockage, affected population, infrastructure damage) and a decision module producing rescue paths, task allocation and resource scheduling. It is a broad command platform that depends on satellite positioning and specialised acquisition equipment, and it is not described as using language-model agents, retrieval of official procedures or multilingual output. ResQ-MAR is a lighter, software-only alternative: eight agents convert voice, text and photo reports into structured data, check hazard zones with shapely, plan from retrieved NDMA procedures and live web context, route on a self-hosted OSRM engine and translate the dispatch into Telugu and Hindi. A local Llama 3.1 model keeps core operation available offline.</t>
  </si>
  <si>
    <t xml:space="preserve">Vehicle scheduling method and system based on multi-mode emergency reserve command plan</t>
  </si>
  <si>
    <t xml:space="preserve">CN121119526</t>
  </si>
  <si>
    <t xml:space="preserve">HEFEI JIAXIANG INTELLIGENT EQUIPMENT</t>
  </si>
  <si>
    <t xml:space="preserve">LING HANYANG; LING HANCHEN</t>
  </si>
  <si>
    <t xml:space="preserve">According to the method, multi-modal data such as voice, images, texts, GIS and Internet of Things sensing are fused, and deep neural network prediction, reinforcement learning scheduling optimization and rule engine compliance check are combined; the intelligent vehicle and material dispatching method and system are applied to multiple scenes such as emergency material storage depots, fire-fighting emergency command, urban disaster response, traffic accidents and medical first aid. The system is interconnected and intercommunicated with an intelligent emergency material storage cloud platform, a city brain, Beidou navigation, intelligent fire fighting and other external platforms, and supports one-key issuing, path optimization, traffic signal linkage and whole-course return closed loop. Compared with the prior art, the method has the advantages that unification of multi-modal situation awareness, data-driven optimal scheduling and expert knowledge constraints is realized, the response time is remarkably shortened, the resource utilization rate is improved, and compliance safety is ensured.</t>
  </si>
  <si>
    <t xml:space="preserve">1. A method for commanding a scheduled vehicle dispatch based on a multimodal emergency reserve, comprising the steps of: Acquiring voice, image, text, geographic Information System (GIS) data and sensor data related to an emergency event in real time, and preprocessing and unifying formats of the data from different sources; Carrying out time and space association fusion on the preprocessed modal data, extracting comprehensive characteristic information of the event, and generating a situation perception result of the current emergency event; Determining event type and severity according to situation awareness results, calling a …</t>
  </si>
  <si>
    <t xml:space="preserve">The scheme has the advantage of improving the fire control scheduling flexibility. However, such methods are often based on offline model simulation, and lack in consideration of real-time multi-source data fusion and complex constraints in practical applications, and lack integrated support with practical command systems and external equipment platforms.In summary, the prior art has the defects that 1) data utilization is single, fusion analysis on multi-mode data such as voice, images, texts, geographic information and sensors is lacked, comprehensive situation awareness information is difficult to acquire in time, 2) a scheduling decision …</t>
  </si>
  <si>
    <t xml:space="preserve">G06F-018/25, G06N-003/0455, G06N-003/092, G06Q-010/0631, G06Q-050/26</t>
  </si>
  <si>
    <t xml:space="preserve">Pending Chinese method for vehicle scheduling under a multimodal emergency reserve command plan. It fuses voice, images, text, GIS and IoT sensor data, then combines deep-network prediction, reinforcement-learning scheduling and a rule engine for compliance, and links to a material-storage cloud platform, city brain and Beidou navigation. It is the closest art for multimodal fusion. Its design relies on trained models and external city platforms, and the data does not describe LLM agent collaboration, retrieval of official procedure documents, live web verification or regional-language dispatch. ResQ-MAR uses eight cooperating LLM agents with pretrained local models, so it requires no training data or city platform. Plans are retrieved from NDMA documents in ChromaDB, checked against live web information, routed on OSRM and delivered in Telugu and Hindi, with generated flowcharts that explain why each route was chosen.</t>
  </si>
  <si>
    <t xml:space="preserve">Multi-agent model system and method for emergency decision-making assistance</t>
  </si>
  <si>
    <t xml:space="preserve">CN117764162</t>
  </si>
  <si>
    <t xml:space="preserve">DS INFORMATION TECHNOLOGY</t>
  </si>
  <si>
    <t xml:space="preserve">HE ZHIDONG; CHEN HAO; FU CHENGPENG; DU WEN; WANG JUQUAN; LIANG ZHENG; YANG BO; LIU LIANGLIANG; ZHAO FUWANG; LI ZHIYUAN; QIU XIANGPING; LEI TING; PENG MINGXI; LIN YONGSHENG; CHEN JIAN</t>
  </si>
  <si>
    <t xml:space="preserve">Revoked</t>
  </si>
  <si>
    <t xml:space="preserve">The invention discloses a multi-agent model system for emergency decision assistance. The multi-agent model system comprises a plurality of large language models for optimizing specific tasks. The invention further discloses an auxiliary multi-agent model method for emergency decision making. The method comprises the steps that external emergency information is received, preliminary rescue strategy information is generated through a rescue role Agent, the external emergency information is received, and situation awareness information is generated through a situation awareness role Agent and an external tool library; generating a preliminary rescue decision through a decision role Agent according to the preliminary rescue strategy information, the situation awareness information and the external emergency information; using an external knowledge base to generate emergency suggestion information through an expert role Agent according to the preliminary rescue decision and situation awareness information; according to the emergency suggestion information, final rescue decision information is generated through a decision role Agent; and executing according to the final rescue decision information.</t>
  </si>
  <si>
    <t xml:space="preserve">1. A multi-agent model system for emergency decision assistance, comprising: the plurality of large language models optimized for specific tasks specifically comprise: rescue role Agent, decision role Agent, expert role Agent, situation awareness role Agent; the rescue role Agent receives external emergency information to generate preliminary rescue strategy information, executes the preliminary rescue strategy information according to final rescue decision information generated by the decision role Agent, and sends the executed external emergency information to the decision role Agent; the situation awareness role Agent receives the …</t>
  </si>
  <si>
    <t xml:space="preserve">(1) The method has the advantages that the universal common sense capability and the thinking chain capability of the large model are utilized, the natural language interaction capability is realized, and the autonomy and the logic association of the emergency decision process are realized. The technical bottlenecks of the existing emergency decision-oriented proxy model include: a) Knowledge is underutilized: the knowledge base set by the traditional emergency agent model is mainly in rule configuration, and mainly provides a basic judging function for decision making, and does not utilize the current massive external knowledge, common …</t>
  </si>
  <si>
    <t xml:space="preserve">G06F-016/25, G06F-040/205, G06N-005/025, G06N-005/04</t>
  </si>
  <si>
    <t xml:space="preserve">Computer technology</t>
  </si>
  <si>
    <t xml:space="preserve">Chinese multi-agent model system for emergency decision assistance, with large language models acting as rescue, decision, expert and situation-awareness role agents that use an external tool library. Its legal status is revoked and the state is dead, so it is low risk, but it shows that role-based LLM agents for emergencies are not new in themselves. The novelty of ResQ-MAR should therefore be stated as the specific combination rather than the multi-agent idea alone. It assists decisions only, whereas ResQ-MAR completes the chain: Whisper voice intake, Gemini Vision severity scoring, JSON metadata, shapely hazard-zone checks, NDMA retrieval through ChromaDB, live web verification, local OSRM routing with blockage recalculation, Telugu and Hindi dispatch and flowchart explanations. It also runs on a local Llama 3.1 model, which supports offline operation.</t>
  </si>
  <si>
    <t xml:space="preserve">Summary of the Questel Patent Set</t>
  </si>
  <si>
    <t xml:space="preserve">By country</t>
  </si>
  <si>
    <t xml:space="preserve">Patents</t>
  </si>
  <si>
    <t xml:space="preserve">Check: every total above should equal the number of rows on the Patent Report sheet.</t>
  </si>
  <si>
    <t xml:space="preserve">India</t>
  </si>
  <si>
    <t xml:space="preserve">USA</t>
  </si>
  <si>
    <t xml:space="preserve">China</t>
  </si>
  <si>
    <t xml:space="preserve">Total</t>
  </si>
  <si>
    <t xml:space="preserve">By legal status</t>
  </si>
  <si>
    <t xml:space="preserve">By legal state</t>
  </si>
  <si>
    <t xml:space="preserve">Baseline used for the Remarks (ResQ-MAR features)</t>
  </si>
  <si>
    <t xml:space="preserve">1. 8-agent Microsoft AutoGen swarm (Voice, Vision, Intake, Metadata, LiveAwareness, Planner, Router, Comms)</t>
  </si>
  <si>
    <t xml:space="preserve">2. Whisper voice intake and Gemini Vision damage-severity scoring from photos</t>
  </si>
  <si>
    <t xml:space="preserve">3. Strict JSON metadata with shapely hazard-zone checks (flood, cyclone, seismic GeoJSON)</t>
  </si>
  <si>
    <t xml:space="preserve">4. ChromaDB retrieval of NDMA standard operating procedures before planning (agentic RAG)</t>
  </si>
  <si>
    <t xml:space="preserve">5. Live web/weather context injection (DuckDuckGo + Groq) to avoid routing into active hazards</t>
  </si>
  <si>
    <t xml:space="preserve">6. Self-hosted OSRM (Multi-Level Dijkstra) routing with road-blockage recalculation</t>
  </si>
  <si>
    <t xml:space="preserve">7. GPS-state based regional-language dispatch (Telugu, Hindi and other Indian languages)</t>
  </si>
  <si>
    <t xml:space="preserve">8. MermaidJS explainability flowcharts; local Llama 3.1 (Ollama) so core operation can work offline</t>
  </si>
  <si>
    <t xml:space="preserve">Notes and assumptions</t>
  </si>
  <si>
    <t xml:space="preserve">1. Source: two Questel Orbit exports supplied by the student (3 Indian patents and 15 international patents); no patents were added or removed.</t>
  </si>
  <si>
    <t xml:space="preserve">2. Ordering: the 3 Indian patents are placed first; the other 15 keep the order of the Questel export.</t>
  </si>
  <si>
    <t xml:space="preserve">3. Dates, status, assignees, inventors, abstracts, claims, drawbacks, IPC classes, domains and images come directly from the export; Legal Status and State are shown for the listed publication only.</t>
  </si>
  <si>
    <t xml:space="preserve">4. Excerpts are shortened at a word boundary and marked with an ellipsis; complete text is on the 'Full Text' sheet.</t>
  </si>
  <si>
    <t xml:space="preserve">5. Remarks are an analytical comparison written from the abstract, claims and drawbacks fields. They are not legal advice and do not replace a claim-by-claim freedom-to-operate review by the guide or a patent attorney.</t>
  </si>
  <si>
    <t xml:space="preserve">6. Patents marked Dead (lapsed or revoked) carry lower risk but are kept to show what is already known in the field.</t>
  </si>
  <si>
    <t xml:space="preserve">7. Multi-agent LLM emergency systems already exist in the prior art; the novelty argument rests on the specific combination listed above, not on the multi-agent idea alone.</t>
  </si>
  <si>
    <t xml:space="preserve">Abstract (full)</t>
  </si>
  <si>
    <t xml:space="preserve">Independent Claims (full)</t>
  </si>
  <si>
    <t xml:space="preserve">Advantages / Previous Drawbacks (full)</t>
  </si>
  <si>
    <t xml:space="preserve">1. An autonomous robotic system for disaster response, comprising: an antenna (201) operatively connected to an IoT module (202) for wireless communication with a cloud database (304); a plurality of multimodal sensors (203: S1-S6) configured to acquire environmental information comprising temperature, gas concentration, vibration, structural-integrity information, acoustic information, and visual or thermal information; an analog-to-digital converter (301) configured to digitize outputs received from the plurality of multimodal sensors (203: S1-S6) and communicate corresponding digital information through a GPIO interface; a microprocessor (204) communicatively coupled with the analog-to-digital converter (301), the IoT module (202) through a UART interface, and an autonomous robot (209) through TTL-level signals, and configured for sensor fusion, preprocessing, navigation-command generation, and rescue decision processing; a Natural Language Processing engine configured to interpret unstructured textual and spoken disaster inputs and extract contextual information comprising victim locations, environmental conditions, and hazards; an optimization and simulation module comprising a Mixed-Integer Linear Programming model configured to determine rescue routes, task distributions, resource allocations, and rescue strategies under time, safety, and resourceavailability constraints, and a Multi-Scenario Event-driven Simulation for Security and Performance module configured to evaluate stochastic disaster scenarios; a dynamic path-planning module configured to determine and dynamically update routes (211, 212) based on mission priority, visibility or sensing quality, measured or estimated risk, distance, expected traversal time, and estimated energy consumption; a power arrangement comprising a step-down voltage regulator (206), a lithiumion battery (206), a charge controller (207), and an AC mains input (208); the autonomous robot (209) comprising a touch-screen display (210) and an infrared camera configured to acquire thermal information for victim recognition and hazard assessment; and wherein the microprocessor (204) generates actuation and navigation commands for physical execution by the autonomous robot (209), and the IoT module (202) and cloud database (304) enable real-time data transmission, collaborative analysis, coordinated rescue operations, victim identification, supply delivery, and guided evacuation. 7. A method for autonomous robotic disaster response, comprising: receiving disaster-related information through an antenna (401) and an IoT module (402); interpreting unstructured textual or spoken disaster information using Natural Language Processing to determine victim locations, environmental conditions, and hazards; acquiring multimodal environmental information through a plurality of sensors (403: S1-S6), the multimodal environmental information comprising temperature, gas concentration, vibration, structural-integrity information, acoustic information, and visual or thermal information; acquiring thermal imagery through an infrared camera (410) associated with an autonomous robot (409); converting analog sensor outputs into digital information through an analog-todigital converter and providing the digital information to a microprocessor (404); processing the digital information through the microprocessor (404) for sensor fusion, preprocessing, and navigation-command generation; determining rescue routes, task allocations, and resource distributions using a Mixed-Integer Linear Programming model and evaluating stochastic disaster scenarios using a Multi-Scenario Event-driven Simulation for Security and Performance module; communicating actuation and navigation commands from the microprocessor (404) through a TTL interface to the autonomous robot (409); synchronizing mission information through the IoT module (402) and antenna (401); and supplying electrical power through a power-management subsystem (405-408) comprising a step-down voltage arrangement (406), lithium-ion battery (406), charge controller (407), and AC mains input (408).</t>
  </si>
  <si>
    <t xml:space="preserve">The present invention proposes a Cloud-Assisted Disaster Response System using Swarm Robotics and Geospatial Artificial Intelligence (AI) to enable rapid, intelligent, and coordinated emergency operations during natural and man-made disasters. The system integrates autonomous swarm robotic units with cloud-based computing infrastructure and geospatial AI models to enhance situational awareness, real-time decision-making, and efficient resource deployment in disaster-affected regions. Each robotic agent in the swarm is equipped with multi-modal sensors, communication modules, and navigation capabilities to collaboratively perform tasks such as search and rescue, damage assessment, survivor localization, hazard detection, and infrastructure monitoring. Geospatial AI algorithms process real-time spatial data, including satellite imagery, aerial drone feeds, terrain maps, and sensor inputs, to generate dynamic disaster maps, predict risk zones, and optimize robot trajectories. The cloud platform provides scalable computation, data fusion, long-term storage, and global accessibility, enabling seamless coordination between swarm units, emergency responders, and command centers. Distributed intelligence within the swarm ensures fault tolerance, adaptive behavior, and continued operation even in communication-constrained environments. The proposed system significantly reduces response time, improves coverage in hazardous and inaccessible areas, and minimizes human risk during disaster management operations. By leveraging cloud-assisted analytics, swarm intelligence, and geospatial AI, the invention offers a robust, scalable, and intelligent framework suitable for applications in earthquake response, flood management, wildfire containment, industrial accidents, and urban search-and-rescue missions.</t>
  </si>
  <si>
    <t xml:space="preserve">1. We claim that a cloud-assisted disaster response system comprising a plurality of autonomous swarm robotic units, a cloud computing platform, and a geospatial artificial intelligence module, wherein the system is configured to perform real-time disaster monitoring, analysis, and response through coordinated multi-agent operation. 2. We claim that the swarm robotic units include aerial, ground, and amphibious robots equipped with sensors, communication modules, and onboard processors, enabling collaborative sensing, autonomous navigation, and task execution within disasteraffected environments. 3. We claim that the cloud computing platform is configured to receive, store, process, and analyze multi-source geospatial data including satellite imagery, drone feeds, environmental sensor data, and geographic information system (GIS) layers for centralized situational awareness. 4. We claim that the geospatial artificial intelligence module applies machine learning and spatial analytics techniques to generate dynamic disaster maps, identify high-risk zones, detect survivor locations, and predict disaster progression in real time. 5. We claim that the system dynamically allocates and optimizes disaster response tasks among swarm robotic units based on geospatial AI outputs, robot availability, environmental constraints, and mission priorities. 6. We claim that the swarm robotic units operate under a distributed intelligence framework, allowing self-organization, fault tolerance, and adaptive behavior in the event of individual robot failure or communication disruption. 7. We claim that the cloud-assisted architecture enables continuous feedback between the swarm robots and the cloud platform, allowing real-time mission reconfiguration and adaptive response to evolving disaster conditions. 8. We claim that the system supports human-machine collaboration through a cloudbased command and control interface that provides real-time visualization, decision support, and manual override capabilities for emergency response authorities. 9. We claim that the proposed system significantly reduces disaster response time, improves area coverage efficiency, and enhances survivor detection accuracy compared to conventional disaster management systems. 10. We claim that the cloud-assisted disaster response system is scalable and applicable to multiple disaster scenarios including earthquakes, floods, wildfires, industrial accidents, and urban search-and-rescue operations.</t>
  </si>
  <si>
    <t xml:space="preserve">1. A computer-implemented method for response time reduction in emergency incident events comprising: monitoring, by an artificial intelligent agent (AI Agent), an emergency environment in real time upon an occurrence or change in one or more emergency incident information values; the AI Agent analyzing whether the one or more emergency incident information values occurs and/or reaches across one or more predefined thresholds; the AI Agent ad-hoc dispatching one or more first responders in response to the analysis revealing that dispatching of the one or more first responders is needed; rewarding the AI Agent with a reward based on the AI Agent's performance of the monitoring and/or the ad-hoc dispatching; the AI Agent adjusting the one or more predefined thresholds based on the reward. 16. A system for response time reduction in emergency incident events, comprising: a computer device having a processor connectable to a non-transitory memory that has code stored thereon that defines an artificial intelligence agent (AI Agent), the processor configured to run the code such that the computer device performs: monitoring of an emergency environment in real time upon an occurrence or change in one or more emergency incident information values; analyzing whether the one or more emergency incident information values occurs and/or reaches across one or more predefined thresholds; ad-hoc dispatching one or more first responders in response to the analysis revealing that dispatching of the one or more first responders is needed; rewarding the AI Agent with a reward based on a performance of the monitoring and/or the ad-hoc dispatching; and adjusting the one or more predefined thresholds based on the reward.</t>
  </si>
  <si>
    <t xml:space="preserve">1 . An artificially intelligent emergency response system, comprising: a memory; and a processor coupled to the memory and configured to generate a plan for an emergency event in response to received event information from one or more input devices, according to a process that includes: translating the received event information into a logically controlled natural language; selecting a meta-model that conforms to the emergency event; generating a hypergraph model from the meta-model, wherein the hypergraph model includes details from the received event information; generating a goal based on the received event information; and generating and outputting a plan to an output device based on the hypergraph model, the goal, and semantic information. 13 . A artificially intelligent method for implementing an emergency response plan, comprising: receiving event information from one or more input devices; translating the received event information into a logically controlled natural language; selecting a meta-model that conforms to the emergency event; generating a hypergraph model from the meta-model, wherein the hypergraph model includes details from the received event information; generating a goal based on the received event information; and generating and outputting a plan based on the hypergraph model, the goal, and semantic information.</t>
  </si>
  <si>
    <t xml:space="preserve">As will be appreciated by one of skill in the art upon reading the following disclosure, various aspects described herein may be embodied as a system, a device, a method or a computer program product (e.g., a non-transitory computer-readable medium having computer executable instruction for performing the noted operations or steps). If some key capacity needed for performing one or more actions in a plan is lost, the automated reasoner will detect this inconsistency, and cause a new plan to be generated. Standard logics, e.g., first-order logic and fragments thereof, which are used in most AI work, are inadequate to capture theory of mind elements. The first method is based upon a dedicated proper subset of English LERR, a dedicated natural language that is a proper part of the full language of, e.g., English, which for example includes and is limited to words, phrases, constructs, etc., associated with emergency response and rescue.</t>
  </si>
  <si>
    <t xml:space="preserve">The invention discloses a safety emergency large model construction method based on artificial intelligence, and relates to the technical field of safety management, the generality is extracted from various disaster scenes, the decision can be quickly adjusted only through a small amount of data in the face of brand new disasters, and the safety emergency large model construction method is high in practicability. The problem that an existing model is poor in performance when facing new natural disasters or not seeing scenes is effectively solved, the time needed by model retraining is shortened, emergency response is more flexible, multi-modal data processing is introduced, deep feature extraction is conducted on satellite images, sensor data and social media information through the CNN, and the method is more flexible and efficient. According to the method, the emergency model can more comprehensively and accurately acquire and process information from various data sources, the perception ability of the model to disaster states is greatly improved, the learning model RL is reinforced, the resource scheduling problem in a complex network structure can be better processed by combining the graph neural network GNN, and resource allocation and evacuation routes are dynamically optimized in real time.</t>
  </si>
  <si>
    <t xml:space="preserve">1. The method for constructing the safety emergency large model based on the artificial intelligence is characterized by comprising the following steps of: step S1, multi-mode data acquisition and preprocessing, namely acquiring multi-mode data, and cleaning, denoising and uniformly formatting the multi-mode data; Step S2, initial emergency decision training of a reinforcement learning model, constructing a reinforcement learning model RL for initial training of emergency decisions based on the multi-mode data output in the step S1, and simulating emergency resource scheduling and evacuation route optimization tasks according to different disaster scenes by the model; step S3, emergency resource dynamic optimization based on the graph neural network, and establishing a graph neural network GNN model based on the preliminary emergency strategy of step S2, modeling disaster emergency resources as nodes in the graph, and taking a route between a disaster place and a rescue point as a graph edge; S4, fast adapting to meta-learning training of new disaster scenes, optimizing initial parameters of a reinforcement learning model by using a meta-learning algorithm, defining various natural disaster scenes as meta-tasks, and extracting commonalities from different disaster scenes by using a training model; Step S5, cross-regional emergency coordination under federal learning, deploying reinforcement learning models in different regions, and performing cross-regional emergency coordination and strategy optimization on the models in each region through federal learning sharing model parameters; Multimodal data including historical disaster data, live sensor data, satellite image data, and social media data; Performing feature extraction on the satellite image and unstructured data in social media by using a convolutional neural network CNN; The CNN feature extraction flow in the satellite image processing in step S1 is as follows: let the input satellite image be of the size of WhereinThe height of the image is represented by the height,The width of the image is represented and,The number of channels representing an image, defining an input image as a matrix:Wherein, the method comprises the steps of, wherein,Representing an input satellite image matrix; extracting the spatial features of the image by using a convolution kernel, and setting the convolution kernel as The size isAnd the convolution kernel performs a two-dimensional convolution operation on the input image, the convolution calculation formula being: wherein, the method comprises the steps of, wherein, Represent the firstPost-layer convolution locationIs provided with an output characteristic map of (a),Represent the firstLayer convolution kernel locationIs used for the weight of the (c), for different channelsThe weighting is performed so that the weight of the sample,Representing the position of an input image in a convolution windowChannelsIs used for the display of the display panel,Representing the height and width of the convolution kernel, representing the size of the sliding window in the image,The number of channels representing the input, i.e. the convolution kernel is multiplied and summed with each channel of the input image, respectively; The result after convolution introduces nonlinearity: wherein, the method comprises the steps of, wherein, Represent the firstThe activation output after the layer convolution,Representing the ReLU activation function, setting the negative value to 0, and keeping the positive value unchanged; and (3) carrying out pooling operation: wherein, the method comprises the steps of, wherein, Representing the pooled positionsIs provided with an output characteristic map of (a),Representing the maximum operation within the pooling area,Representing the height and width of the pooling window, and controlling the size of the pooling area; after passing through a plurality of convolution layers and pooling layers, a high-dimensional feature map is output, and the feature map is flattened into a vector to obtain a feature vector Expressed as: wherein, the method comprises the steps of, wherein, Represent the firstOutputting a feature map after layer pooling, and expanding the multi-dimensional feature map into a one-dimensional vector by using a flat operation; The CNN feature extraction flow in the social media text processing in the step S1 is as follows: Representing texts in social media as word vector matrixes, wherein the texts are provided with Individual words, each word mapped by the embedding layer asWiki vector defining input matrixThe method comprises the following steps: wherein, the method comprises the steps of, wherein, Representing a matrix of text word vectors entered,The number of words in the text is represented,Representing the dimension of the word vector; for text word vector matrix One-dimensional convolution is carried out, and the size of a convolution kernel isAnd sliding in the dimension of the word, the convolution formula is: wherein, the method comprises the steps of, wherein, Represent the firstPost-layer convolution locationIs provided with an output characteristic of (a),Represent the firstThe weight matrix of the layer convolution kernel,Representing the first of a text word vector matrixWord number ofThe vector value of the dimension word,Representing the height of the convolution kernel, i.e., the number of words covered by the window; The convolved result is processed by a ReLU activation function: ; pooling the convolved output of text compresses the feature representation: wherein, the method comprises the steps of, wherein, Representing the characteristics of the pool after the pool has been formed,Representing the size of the pooling window; Finally, expanding the pooled text features into feature vectors, which are expressed as: , the extracted text feature vector is represented by a set of text feature vectors, Represent the firstOutput characteristics after layering pooling; The training mechanism of the reinforcement learning model is as follows: Simulating various natural disaster scenes, gradually optimizing an emergency decision strategy by the model through continuously and interactively learning states, actions and rewarding mechanisms in the disaster scenes, searching optimal resource allocation and action strategies for coping with different disasters in the process by the model, gradually converging the optimal resource allocation and action strategies to a better decision, and outputting a preliminary emergency strategy of the reinforcement learning model; the construction mode of the reinforcement learning model RL in the step S2 is as follows: building a state space based on multi-modal data, defining the state space Setting stateFor the moment of timeIs described in terms of the environmental state of (a),Wherein, the method comprises the steps of, wherein,Representing satellite image at momentIs used for the feature vector of (a),Indicating the time of day of the in-situ sensorThe disaster data provided for the disaster are provided,Representing social media data at a moment in timeIs a feature vector of (1); defining an action space I.e. emergency response measures, actions, which the model can takeComprises the steps of resource scheduling and rescue route selection,Wherein, the method comprises the steps of, wherein,Is shown at the momentThe allocation of the resources to be scheduled,Is shown at the momentOptimizing the evacuation route; defining a reward function The quality of the emergency decision is fed back, and the resource scheduling efficiency and the evacuation success rate are respectively set asAndThe bonus function is defined as: wherein, the method comprises the steps of, wherein, Representation according to stateAnd resource scheduling decisionsIs used for the allocation of resources in the system,Representation according to stateAnd evacuation route decisionIs used for the evacuation success rate of the vehicle,A weight parameter representing a reward function; defining policies Mapping from state space to action space, policiesIs shown in the stateTake action downwardsIs used to represent policies using deep neural networksIts parameters are: Wherein, the method comprises the steps of, wherein,Neural network representing policy, the parameters being,Is shown in the stateTake action downwardsProbability distribution of (2); the construction method of the reinforcement learning model RL in step S2 further includes: Training a reinforcement learning model, and gradually optimizing emergency decisions by interaction by using a simulated disaster scene; maximizing future jackpots, discounts, jackpots The definition is as follows: wherein, the method comprises the steps of, wherein, Indicating the slave timeThe total awards for the future accumulation are started,Representing discount factors, taking values at,Representation ofAccumulating step sizes of rewards of each future time step backwards; defining a strategic gradient algorithm loss function Expected rewards of negative: wherein, the method comprises the steps of, wherein, Representing the loss function, the optimization objective is to minimize the loss function,Representing policiesA desire for a lower jackpot; during training, parameters of the strategy are updated by gradient descent : Wherein, the method comprises the steps of, wherein,Representing the learning rate, controlling the step size of parameter update,Representing jackpot parametersIs a gradient of (2); In step S2, simulating a disaster scene by using a reinforcement learning model includes: in a seismic scenario, states Containing vibration data from sensorsBuilding collapse information for satellite imagesAnd people group concentration in social mediaModel selection of dispatch resources to different rescue sitesAnd an optimal evacuation route; In a fire scene, statusComprising in-situ temperature and smoke concentration sensor dataAnd fire spread in satellite imagesThe model schedules fire resources according to the progress of the fireAnd making an evacuation route; Providing water level rise data based on sensors in flood scenariosAnd water accumulation range in satellite imagesScheduling rescue supplies in a time limited situationAnd outputs an evacuation plan; Through multiple iterations, the reinforcement learning model is updated according to feedback in a real-time scene, and strategies are adoptedThe optimization goal of (1) is to maximize the jackpot by continually adjusting the resource scheduling and evacuation route decisions; in step S3, the neural network GNN model is constructed in the following manner: Modeling emergency resources and key facilities as nodes in a graph, modeling roads and communication lines of different areas as edges, and forming a dynamic network structure, wherein each node represents a target area, and the edges represent connectivity among the areas; Allocating characteristics for each node and each side through the multi-mode data, wherein the characteristics of the nodes comprise the availability and the demand of resources, and the characteristics of the sides comprise the distance and the time of resource transportation; The GNN exchanges and updates the information of each node and the neighbor nodes thereof by carrying out information propagation in the graph structure, and after each node propagates for multiple times, state information from other nodes is accumulated, and the GNN gradually optimizes the resource scheduling scheme of the whole graph based on the current disaster dynamic state and the resource allocation state; The GNN generates a dynamic resource allocation scheme according to the real-time change of the disaster site, adjusts the allocation of the cross-regional resources, and the dynamic resource allocation scheme generated by the GNN is used as the input of the reinforcement learning model.</t>
  </si>
  <si>
    <t xml:space="preserve">The conventional natural disaster emergency large model depends on static rules or predefined decision trees to carry out emergency response, the static rules cannot cope with complex changes among different disasters and dynamic development of emergency events, a rule set can only cover known situations, and for some emergency situations or complex environments, the conventional rule set easily causes decision errors or delays.In order to cope with the challenges, part of emergency systems start to introduce reinforcement learning, so that models can perform trial and error learning in disaster simulation, decision strategies are gradually optimized, reinforcement learning can be optimized through interactive learning with environments, part of emergency systems introduce meta learning to perform rapid adaptation, but although meta learning can improve the speed of adapting the models to new disaster scenes, generalization capability of the models depends on similarity of the models among different disaster types, if the new disasters are greatly different from the previous disasters in dynamics and structure, the meta learning models can still not be effectively adapted, the meta learning relies on part of historical data to complete adaptation to the new environments, and effects are limited under the condition of incomplete data or poor data quality.The disaster emergency scene needs immediate decision, but the convergence time of reinforcement learning is long, the model needs to repeatedly learn in a simulation environment to find an optimal strategy, the model cannot quickly adapt to a new environment, and the model is not good in performance when facing a new natural disaster or an unseen scene, and meta learning improves the adaptability of the model in the new scene, but the problem of overlarge difference between disasters is difficult to solve, so that a safety emergency large model construction method based on artificial intelligence is needed to solve the problem.</t>
  </si>
  <si>
    <t xml:space="preserve">1. The emergency resource scheduling and path planning method is characterized by comprising the following steps of: Constructing a dynamic weight evaluation system based on emergency resource scheduling factors, wherein the weight evaluation system can dynamically calculate and adjust factor weights so as to determine the most critical resource to be scheduled to the most needed place in emergency; constructing a deep reinforcement learning model, and using historical emergency response data as a training set to enable an intelligent agent to learn and optimize strategies for selecting optimal paths under different conditions in a simulated or historical emergency scene; constructing a data preprocessing module, integrating multi-source heterogeneous data, extracting key information, and providing real-time and accurate input for dynamic weight evaluation and reinforcement learning models; Combining the output results of the dynamic weight evaluation system and the reinforcement learning model, designing a self-adaptive scheduling algorithm, wherein the self-adaptive scheduling algorithm is used for rapidly adjusting a resource allocation strategy according to the current situation; the adaptive scheduling algorithm comprises the following steps: initializing a resource scheduling strategy according to the output result of the dynamic weight evaluation system, and determining preliminary resource allocation and path planning; Key data in the emergency response process is monitored in real time, and relevant parameters in a resource scheduling strategy are dynamically updated according to the real-time data; adopting a self-adaptive adjustment mechanism to dynamically adjust a resource scheduling strategy according to real-time data and historical experience; Defining a scheduling effect evaluation index, and calculating an effect score of the current scheduling strategy according to the evaluation index; If the effect score of the current scheduling strategy is lower than a preset threshold value, strategy iteration and optimization are carried out; outputting a final optimized resource scheduling strategy, wherein the resource scheduling strategy comprises resource allocation and path planning; the resource allocation adjustment formula is: Ralloc(t)=Rbase+ΔR(t); Wherein R alloc (t) represents the resource allocation amount at time t; R base represents a basic resource allocation amount; Δr (t) represents a resource allocation increment adjusted according to real-time data; the path planning adjustment formula is: Where Path opt (t) represents the optimal Path at time t; PathSct denotes all possible path sets; Time (P, t) represents the rescue Time required along path P at Time t; cost (P) represents the Cost of path P; λ is the weight coefficient.</t>
  </si>
  <si>
    <t xml:space="preserve">Therefore, there is a need for an emergency resource scheduling and path planning method capable of dynamically evaluating factor weights, intelligently planning optimal paths, effectively integrating multi-source heterogeneous data, feeding back scheduling effects in real time, and continuously optimizing scheduling strategies, and a system required for implementing the method. This makes the decision of the system more data-based and more scientific and reliable. The traditional fixed weight evaluation system is difficult to accurately reflect the dynamic change, so that the optimization of the resource scheduling strategy is limited.In the aspect of path planning, the traditional algorithm model is often planned based on a static road network and fixed traffic conditions, and is difficult to cope with emergency situations such as traffic jam, road closure and the like possibly occurring in actual emergency response. Traditional emergency resource scheduling and path planning methods often depend on manual decision making or fixed algorithm models, and when facing complex and changeable emergency scenes, efficient, flexible and accurate scheduling is difficult to achieve.</t>
  </si>
  <si>
    <t xml:space="preserve">1. An apparatus for autonomous public safety answering point (PSAP), comprising: at least one processing circuitry adapted for: receiving at least one emergency call originating from at least one client device used to report at least one emergency event; initiating at least one artificial intelligence (AI) agent for handling the at least one emergency call, configured for: classifying the at least one emergency event into one of a plurality of event types associated with a plurality of response protocols according to data extracted from the at least one emergency call; initiating at least one emergency event report interaction via the at least one client device for prompting at least one reply to at least one query relating to the at least one emergency event, driven each by a respective one of the plurality of response protocols according to classification of a respective one of the at least one emergency event; determining at least one event attribute of the at least one emergency event according to data extracted from the at least one reply received to the at least one query; populating at least one entry of at least one emergency event record for computer aided dispatch (CAD) of responder units to emergency events according to the at least one event attribute; and responsive to a determination to dispatch at least one responder unit to address the at least one emergency event, dispatching the at least one responder unit according to the at least one emergency event record. 19. A computer program product comprising: a non-transitory computer readable storage medium; program instructions for executing, by a processor, a method for providing autonomous public safety answering point (PSAP), the method comprising: receiving at least one emergency call originating from at least one client device used to report at least one emergency event; initiating at least one artificial intelligence (AI) agent for handling the at least one emergency call, configured for: classifying the at least one emergency event into one of a plurality of event types associated with a plurality of response protocols according to data extracted from the at least one emergency call; initiating at least one emergency event report interaction via the at least one client device for prompting at least one reply to at least one query relating to the at least one emergency event, driven each by a respective one of the plurality of response protocols according to classification of a respective one of the at least one emergency event; determining at least one event attribute of the at least one emergency event according to data extracted from the at least one reply received to the at least one query; populating at least one entry of at least one emergency event record for computer aided dispatch (CAD) of responder units to emergency events according to the at least one event attribute; and responsive to a determination to dispatch at least one responder unit to address the at least one emergency event, dispatching the at least one responder unit according to the at least one emergency event record. 20. A method of providing autonomous public safety answering point (PSAP), comprising: receiving at least one emergency call originating from at least one client device used to report at least one emergency event; initiating at least one artificial intelligence (AI) agent for handling the at least one emergency call, configured for: classifying the at least one emergency event into one of a plurality of event types associated with a plurality of response protocols according to data extracted from the at least one emergency call; initiating at least one emergency event report interaction via the at least one client device for prompting at least one reply to at least one query relating to the at least one emergency event, driven each by a respective one of the plurality of response protocols according to classification of a respective one of the at least one emergency event; determining at least one event attribute of the at least one emergency event according to data extracted from the at least one reply received to the at least one query; populating at least one entry of at least one emergency event record for computer aided dispatch (CAD) of responder units to emergency events according to the at least one event attribute; and responsive to a determination to dispatch at least one responder unit to address the at least one emergency event, dispatching the at least one responder unit according to the at least one emergency event record.</t>
  </si>
  <si>
    <t xml:space="preserve">Importantly, it will be appreciated in this context that a tool call may differ from a traditional, hard-coded Application Programming Interface (API) request and/or the like. In some embodiments, the response protocol driven agent may be configured at this stage, with the emergency event fully classified (i.e., type, priority, etc.) and all key information gathered (i.e., most relevant event attributes, such as location, casualties, etc.), to provide any necessary immediate instructions to the caller (i.e., pre-arrival instructions), and/or finalize data entry in the emergency incident record for usage in CAD report context, i.e., by assigning proper incident codes for submission to the CAD service (available via the agentic functional tools). It will be appreciated however that this depiction of the I/O gateway 304 as configured for handling voice calls is merely for illustrative purposes and not meant to be limiting, but rather, the I/O gateway 304 may support multimodal input and/or data sharing by a client device from which an emergency service request originated, i.e., text, images, video, data, and/or the like as well as any combination thereof may be supported and relayed via the I/O gateway 304 to be further processed and/or analyzed. For example, alerts generated and outputted via the human supervisor 318 interface may include notices such as "Agent needs help: cannot verify address", "High-priority incident-supervision recommended", and/or the like. Misdirected or misinformed dispatch decisions can lead to the deployment of inadequate or excessive resources, negatively impacting the overall emergency response network. The computer readable program instructions may also be loaded onto a computer, other programmable data processing apparatus, or other device to cause a series of operational steps to be performed on the computer, other programmable apparatus or other device to produce a computer implemented process, such that the instructions which execute on the computer, other programmable apparatus, or other device implement the functions/acts specified in the flowchart and/or block diagram block or blocks.</t>
  </si>
  <si>
    <t xml:space="preserve">The invention discloses an intelligent emergency method and system based on an AI large model, particularly relates to the technical field of emergency management, and is used for solving the problems of insufficient emergency decision intelligence, multi-source data splitting, extensive emergency material management and control, emergency function splitting and poor communication reliability in existing emergency management. Dependence on manual decision making is reduced through an AI large model, unified management and real-time synchronization of data are realized, a cooperative blind area is eliminated, intelligent checking and distribution tracing of emergency materials are realized through AI large model video identification, and second-level mode switching, quick verification-free quick material distribution and linkage of emergency resources are realized through a level-urgent dual-mode integrated architecture. Materials and equipment are intelligently managed at ordinary times, a network socket full-duplex communication and hierarchical message mechanism is adopted, emergency instructions are ensured to be transmitted preferentially, meanwhile, multi-terminal real-time cooperation is supported, and the problems that emergency decision intelligence is insufficient, multi-source data is split, emergency material management and control are extensive, emergency function is split, and communication reliability is poor are solved.</t>
  </si>
  <si>
    <t xml:space="preserve">1. An intelligent emergency method based on an AI large model is characterized by comprising the following steps: s1, a multi-source data fusion layer collects multi-source emergency data through a standardized interface, and fusion, cleaning and standardization processing are carried out on the collected data; S2, analyzing and processing standardized data through an emergency large model by an AI large model core layer, identifying an emergency event type and judging an event grade; The AI large model core layer combines the geographic information and the real-time traffic data, plans the optimal rescue route and matches the nearby emergency teams, the material reserve points and the medical institutions; The AI large model core layer analyzes event scenes, influence ranges and disaster victims, calculates the types and the numbers of needed emergency materials, and generates a dispatching list and a dispatching instruction; s3, the network real-time communication layer preferentially transmits a scheduling instruction to the intelligent emergency cabinet and the rescue terminal through the full-duplex real-time communication network, and meanwhile, the intelligent emergency cabinet and the rescue terminal are matched with the emergency service layer to switch to an emergency mode; S4, the intelligent emergency cabinet executes the material distribution according to the need or one-key full-open operation by receiving the scheduling instruction, and records the material distribution condition through visual identification; s5, continuously acquiring field situation, equipment state and material inventory data through various terminal equipment by the terminal layer of the Internet of things, and synchronously transmitting the field situation, the equipment state and the material inventory data to a command center; S6, the AI large model core layer develops multi-disc analysis and generates a multi-disc report and an optimization scheme by analyzing the emergency treatment whole flow data.</t>
  </si>
  <si>
    <t xml:space="preserve">The AI large model core layer builds a dynamic emergency situation panorama by fusing multi-source data such as geographic information, traffic road conditions, emergency resource distribution, event details and the like in real time, models rescue planning into a multi-constraint optimization problem with the shortest overall response time, the highest resource utilization rate and the strongest path reliability as a core target on the basis, performs efficient solution by using a graph optimization and resource scheduling algorithm, and thus generates an integrated intelligent scheduling plan comprising an optimal travelling route considering real-time road conditions, an accurate resource matching scheme adapting to disaster condition requirements and a resource collaborative time axis; The data distribution on demand is to push personalized data according to user roles and emergency scenes, and the hierarchical authority control is based on authority classification of the roles, so that the data access range is limited, and the data safety is ensured. The network real-time communication layer realizes high concurrency message processing by constructing a full duplex real-time communication network based on a network socket protocol and combining a node service architecture, a communication scheduling module firstly executes strict identity authentication, a unique identification code and a secret key of equipment are required to be verified when a terminal is accessed, connection safety is ensured, whole encryption is carried out on transmission data through an advanced encryption standard-256, on network connection management, the terminal automatically establishes long connection with the service terminal after starting and starts a heartbeat detection mechanism, a heartbeat packet is sent every 30 seconds, the service terminal marks the terminal as offline and alarms if the heartbeat is not received within 90 seconds, a reconnection flow is automatically triggered within 1 second after abnormal connection disconnection, in terms of message processing, the system carries out three-level priority definition on message, namely, an emergency command is set to be the highest priority 10, a data synchronization message is set to be the priority 8, the common query is set to be the priority 5, the service terminal adopts priority queue scheduling message, the high priority message can be transmitted in real-time in a queue mode, all the down messages can be cached for the offline terminal, the automatic concurrent transmission according to the priority order after the connection is restored, zero delay of the key command is ensured, meanwhile, the system is controlled to prevent the traffic from being lost, and the system is controlled to implement the traffic, and the system is controlled to prevent the traffic from being broken, and the policy is limited by malicious attacks.</t>
  </si>
  <si>
    <t xml:space="preserve">1. The method for generating the emergency cooperative scheduling strategy based on the group intelligence is characterized by comprising the following steps of: Acquiring multi-source data of each intelligent agent, preprocessing the multi-source data, and feeding back the multi-source data to the corresponding intelligent agent; generating a preliminary scheduling strategy by the intelligent agent according to the received multi-source data, and updating and maintaining strategy distribution snapshots of edge nodes in the preliminary scheduling strategy by using a lightweight distributed account book; and acquiring an evolution path of the secondary disaster, inputting the evolution path of the secondary disaster, the preprocessed multi-source data and the strategy distribution snapshot of the edge nodes into a federal deep Q network model, and generating a collaborative scheduling strategy.</t>
  </si>
  <si>
    <t xml:space="preserve">The above and other features, advantages and aspects of embodiments of the present invention will become more apparent by reference to the following detailed description when taken in conjunction with the accompanying drawings. The local DQN model periodically (for example, every 5 minutes) uploads the gradient parameters output in training to the cloud, and the federal evolution center of the cloud integrates all the uploaded gradient parameters by using a differential privacy gradient aggregation algorithm to generate a better global model, namely, a global evolution strategy model, wherein the performance and generalization capability of the global evolution strategy model are superior to those of any single local DQN model. The method has the advantages that the localization processing of the sensitive data can be guaranteed, so that the real-time performance and privacy security of the decision are considered. According to the invention, the generation method of the emergency cooperative scheduling strategy based on group intelligence is provided, and the technical problems that structural barriers exist in integration and sharing of emergency data facing an emergency scene, dynamic and high-timeliness requirements of emergency response are difficult to meet in computing resource allocation and scheduling, and overall toughness and cooperative capability of a system are insufficient in the prior art are solved. Second, the allocation and scheduling of computing resources is difficult to meet the dynamic, highly time-efficient demands of emergency response. The method has the inherent limitation of relying on centralized cloud computing or a traditional cloud edge cooperative mode, on one hand, the centralized processing is difficult to respond to the computing demand of dynamic change exploded by a front line mobile terminal efficiently, and on the other hand, the existing resource allocation mechanism lacks active prediction and intelligent coordination capability, so that regional computing resources are not busy and idle uniformly, and precious time windows are wasted on task queuing or resource waiting. The isomerism causes that cross-platform information is difficult to effectively fuse, and unified and timely global situation cognition is difficult to form.</t>
  </si>
  <si>
    <t xml:space="preserve">1. The intelligent dispatching method for the emergency rescue vehicle based on Beidou positioning is characterized by comprising the following steps of: acquiring multi-mode state sensing data transmitted back by a plurality of emergency rescue nodes in real time, wherein the multi-mode state sensing data consists of Beidou high-precision positioning information and space-time labels; The step of acquiring the multi-mode state sensing data transmitted back in real time by the plurality of emergency rescue nodes comprises the following steps: constructing a node agent training frame based on federal causal sensing, wherein each emergency rescue node is used as a distributed agent; each agent trains a local causal reasoning sub-model based on local historical perception data and is used for identifying potential causal relations between key state features and rescue results; Uploading the light causal graphic elements obtained by training to a dispatching center by each agent for safe aggregation, and generating a global causal knowledge map; Performing knowledge distillation and reinforcement learning training on the intelligent scheduling model according to the global causal knowledge graph so as to improve the interpretability and the prejudgment capability of strategy generation; Inputting the multi-mode state sensing data into a preset intelligent scheduling model to generate a dynamic vehicle scheduling strategy and a collaborative path plan, wherein the intelligent scheduling model is obtained by pre-training based on historical disaster data, rescue resource game relations and a group survival entropy optimization target; the step of inputting the multi-mode state sensing data into a preset intelligent scheduling model to generate a dynamic vehicle scheduling strategy and a collaborative path planning comprises the following steps: based on the multi-mode state sensing data, inputting the multi-mode state sensing data into a dynamic game environment model in a preset intelligent scheduling model; Based on the dynamic game environment model, calculating rescue efficiency weights of each emergency rescue node aiming at different disaster points and group survival entropy change rates of each disaster point, wherein the rescue efficiency weights are calculated by integrating node types, real-time positions, equipment states and historical efficiency, and the group survival entropy change rates are calculated based on the scale of trapped personnel, environmental threat degrees and time attenuation factors; Taking the weighted sum of the minimum global group survival entropy and the total rescue time consumption as an optimization target, carrying out dynamic deduction in the dynamic game environment model, and solving to obtain an optimal vehicle task allocation matrix and a space-time path sequence, wherein the optimal vehicle task allocation matrix and the space-time path sequence are used as the dynamic vehicle scheduling strategy and the collaborative path planning; Sending a scheduling instruction to a corresponding target emergency rescue node according to the dynamic vehicle scheduling strategy and the collaborative path planning; The step of sending a scheduling instruction to a corresponding target emergency rescue node according to the dynamic vehicle scheduling strategy and the collaborative path planning comprises the following steps: Dynamically selecting an optimal communication link combination according to the key intention level of a scheduling instruction and the real-time channel state entropy of a target node, wherein the key intention level is comprehensively evaluated by the time-space sensitivity, action necessity and information complexity of the instruction, and the channel state entropy is used for comprehensively evaluating the uncertainty of link stability, bandwidth and delay; for the survival order, the survival order is preferentially transmitted through the Beidou short message communication link, and a forward error correction coding and repeated confirmation mechanism is adopted; And transmitting situation data of non-living level but high bandwidth requirements through a standby link which is preconfigured based on digital twin network simulation, wherein the standby link is a converged communication channel which is established in advance according to a network twin deduction result. 4. Emergency rescue vehicle intelligent scheduling device based on big dipper location, its characterized in that, the device includes: The system comprises an acquisition module, a control module and a control module, wherein the acquisition module is used for acquiring multi-mode state sensing data transmitted back by a plurality of emergency rescue nodes in real time, and the multi-mode state sensing data consists of Beidou high-precision positioning information and space-time labels; Before the multi-mode state sensing data transmitted back in real time by a plurality of emergency rescue nodes is obtained, the method comprises the following steps: constructing a node agent training frame based on federal causal sensing, wherein each emergency rescue node is used as a distributed agent; each agent trains a local causal reasoning sub-model based on local historical perception data and is used for identifying potential causal relations between key state features and rescue results; Uploading the light causal graphic elements obtained by training to a dispatching center by each agent for safe aggregation, and generating a global causal knowledge map; Performing knowledge distillation and reinforcement learning training on the intelligent scheduling model according to the global causal knowledge graph so as to improve the interpretability and the prejudgment capability of strategy generation; the generation module is used for inputting the multi-mode state sensing data into a preset intelligent scheduling model to generate a dynamic vehicle scheduling strategy and a collaborative path plan, wherein the intelligent scheduling model is obtained by pre-training based on historical disaster data, rescue resource game relations and a group survival entropy optimization target; the step of inputting the multi-mode state sensing data into a preset intelligent scheduling model, and the step of generating a dynamic vehicle scheduling strategy and a collaborative path planning comprises the following steps: based on the multi-mode state sensing data, inputting the multi-mode state sensing data into a dynamic game environment model in a preset intelligent scheduling model; Based on the dynamic game environment model, calculating rescue efficiency weights of each emergency rescue node aiming at different disaster points and group survival entropy change rates of each disaster point, wherein the rescue efficiency weights are calculated by integrating node types, real-time positions, equipment states and historical efficiency, and the group survival entropy change rates are calculated based on the scale of trapped personnel, environmental threat degrees and time attenuation factors; Taking the weighted sum of the minimum global group survival entropy and the total rescue time consumption as an optimization target, carrying out dynamic deduction in the dynamic game environment model, and solving to obtain an optimal vehicle task allocation matrix and a space-time path sequence, wherein the optimal vehicle task allocation matrix and the space-time path sequence are used as the dynamic vehicle scheduling strategy and the collaborative path planning; The scheduling module is used for sending scheduling instructions to the corresponding target emergency rescue nodes according to the dynamic vehicle scheduling strategy and the collaborative path planning; the step of sending the scheduling instruction to the corresponding target emergency rescue node according to the dynamic vehicle scheduling strategy and the collaborative path planning comprises the following steps: Dynamically selecting an optimal communication link combination according to the key intention level of a scheduling instruction and the real-time channel state entropy of a target node, wherein the key intention level is comprehensively evaluated by the time-space sensitivity, action necessity and information complexity of the instruction, and the channel state entropy is used for comprehensively evaluating the uncertainty of link stability, bandwidth and delay; for the survival order, the survival order is preferentially transmitted through the Beidou short message communication link, and a forward error correction coding and repeated confirmation mechanism is adopted; And transmitting situation data of non-living level but high bandwidth requirements through a standby link which is preconfigured based on digital twin network simulation, wherein the standby link is a converged communication channel which is established in advance according to a network twin deduction result.</t>
  </si>
  <si>
    <t xml:space="preserve">It can be appreciated that this step utilizes pre-trained models to place real-time situation data into a dynamic environment simulating multi-party gaming for computation. It will be appreciated that this step is a key element in putting the calculated optimal strategy into practice. Illustratively, one high frequency rule extracted from the global causal knowledge graph is that if the damage rate of the target area communication base station is more than 60%, a scout node relying on real-time video backhaul is assigned to go, and the task failure probability is increased. The application can be understood that a 'data-driven dynamic game deduction' core architecture is adopted, when complex emergency scenes with concurrent multi-disaster points, resource competition and changeable environment are faced, accurate and real-time global situation input is provided for a decision model by fusing space-time labels and multi-mode sensing data positioned by Beidou high precision, further, dynamic game simulation and deduction are carried out on rescue force, disaster conditions and environment by using an intelligent scheduling model with minimized 'group survival entropy' as a core optimization target based on historical data pre-training, a vehicle-task allocation and space-time path planning scheme approaching pareto optimality is automatically solved, and finally, a dynamically generated strategy instruction is reliably and accurately downloaded to a target rescue node by combining an anti-destruction multi-mode communication mechanism with intention recognition and channel state evaluation. The scheduling process is highly dependent on personal experience, and is difficult to quickly generate a globally optimal vehicle assignment and path planning scheme under complex and changeable disaster conditions (such as multi-disaster concurrency and road dynamic blocking), and the scheduling process is low in efficiency and easy to miss.</t>
  </si>
  <si>
    <t xml:space="preserve">1. An intelligent emergency response method based on multi-agent simulation is characterized by comprising the following steps: S1, simulating a human emergency command system aiming at an emergency event, constructing a three-layer organization structure comprising a command center, a decision layer and an execution layer, distributing roles and responsibilities for each level of agents, and simultaneously configuring a shared database for storing and sharing information and knowledge among the agents; S2, after each level of intelligent agents acquire a text simulation instruction containing initial situation description of an emergency event, each level of intelligent agents share information and output respective feedback comments to form an initial emergency response strategy; S3, inputting prompt words containing feedback comments and emergency events generated by the agents into a large language model, updating an initial situation by the large language model, and generating updated emergency event situation description; S4, forming a new text simulation instruction by the updated emergency event situation description, configuring a new intelligent agent, outputting a new feedback opinion for the new text simulation instruction together with each level intelligent agent in S1, updating the initial emergency response strategy to form an updated emergency response strategy, and updating the emergency event situation description again by the large language model according to S3; s5, iterating the step S4 continuously until a preset iteration number threshold is reached, after a final updated emergency response strategy is formed, carrying out a back thought on the emergency response process corresponding to each level of intelligent agents, carrying out structural processing on the back thought result and new knowledge, and updating the back thought result and the new knowledge into a shared database, so as to complete intelligent emergency response based on multi-agent simulation. 4. An intelligent emergency response system based on multi-agent simulation, comprising: The configuration module is used for simulating a human emergency command system aiming at an emergency event, constructing a three-layer organization structure comprising a command center, a decision layer and an execution layer, distributing roles and responsibilities for each level of agents, and simultaneously configuring a shared database for storing and sharing information and knowledge among the agents; the first output module is used for enabling each level of intelligent agents to share information and output respective feedback comments after acquiring a text simulation instruction containing initial situation description of an emergency event, so as to form an initial emergency response strategy; The initial situation updating module is used for inputting prompt words containing feedback comments and emergency events generated by the intelligent agents into the large language model, updating the initial situation by the large language model and generating updated emergency event situation description; The emergency response strategy updating module is used for forming a new text simulation instruction by the updated emergency event situation description, configuring a new intelligent agent, outputting a new feedback opinion for the new text simulation instruction together with each level intelligent agent in the configuration module, updating the initial emergency response strategy to form an updated emergency response strategy, and calling the initial situation updating module to update the emergency event situation description again by the large language model; The result acquisition module is used for continuously calling the emergency response strategy updating module until a preset iteration number threshold is reached, after a final updated emergency response strategy is formed, the emergency response process corresponding to each level of intelligent agent is countered, the countercheck result and the new knowledge are structured and updated into the shared database, and intelligent emergency response based on multi-intelligent agent simulation is completed.</t>
  </si>
  <si>
    <t xml:space="preserve">His task is to keep a good communication with the media, ensure that the public gets accurate information while avoiding the spread of panic emotions, he will analyze and provide decision advice based on the current situation. The information sharing and coordination mechanism reduces redundant work, improves efficiency, and is beneficial to reducing environmental pollution and resource consumption. The invention has the advantages of simplicity, convenience, easiness in use and high automation and intelligent level. If difficulty is encountered, the command center is immediately notified of the request for resource or instruction adjustment In S5, as shown in fig. 2, after the final updated emergency response policy is generated, each agent starts an instantiation object of its internal jettison class, and the whole emergency response process (including self performance, validity of decision, rationality of resource allocation, efficiency of task execution and collaboration situation) is summarized, a problem root is identified, experience training is summarized, and collaboration performance of other agents is evaluated. The invention aims to solve the problems in the prior art and provides an intelligent emergency response method based on multi-agent simulation.</t>
  </si>
  <si>
    <t xml:space="preserve">1. The multi-agent dynamic nuclear emergency evacuation path planning method based on deep reinforcement learning is characterized by comprising the following specific steps of: S1, acquiring multi-source data of a nuclear accident emergency scene, establishing an initial environment state model of an accident influence area, and setting initial distribution and evacuation targets of personnel or vehicles; S2, the multi-agent system is established and scheduled, namely an object to be evacuated is abstracted into a plurality of agents, and a multi-agent cooperative evacuation model is established; S3, path game modeling and road network competition analysis, namely, based on the environment state model, establishing a multi-agent path game model, modeling the evacuation route selection of each agent as a game decision on shared road resources, and describing the interaction relationship between the agents under the dynamic pollution environment and limited road network resources according to the path game modeling and road network competition analysis; S4, solving a deep reinforcement learning strategy, namely solving the multi-agent path game model by adopting a deep reinforcement learning algorithm; s5, dynamic collaborative path planning, namely applying a reinforcement learning strategy obtained by training to an actual nuclear accident emergency scene, and generating a collaborative evacuation route scheme for all the agents according to the current real-time state; And S6, scheme execution and dynamic adjustment, namely, releasing the optimized evacuation route scheme to an emergency command system or a navigation terminal, guiding each intelligent body to evacuate according to the distribution path, and continuously monitoring the change of the environmental state and updating the state model in real time in the evacuation process.</t>
  </si>
  <si>
    <t xml:space="preserve">As can be seen from the comparison, the MD-DQN algorithm shows better performance and reliability in the dynamic risk avoidance path planning of nuclear accidents, on one hand, the multi-agent cooperative decision based on deep reinforcement learning enables the path planning to have stronger flexibility and self-adaption capability, and the path can be dynamically adjusted according to pollution distribution and road conditions which change in real time, and on the other hand, the MD-DQN method introduces a safety redundancy mechanism in the planning, and tends to avoid potential high risk points and bottleneck sections on a single path, so that the robustness and safety redundancy of the whole evacuation scheme are improved. The architecture not only plays a global optimization capacity of centralized command, but also reserves flexibility of distributed autonomy, and provides a feasible and efficient organization mechanism for large-scale urban emergency evacuation. After a nuclear accident, how to safely evacuate the personnel in the affected area in the shortest time is one of the core problems of nuclear emergency response. In the case of nuclear accidents, the radiation pollution range and intensity change in real time along with meteorological conditions, and a static path scheme is difficult to avoid a newly-appearing high-dose region in time. Such algorithms typically require manual weight setting or determination of the plan by offline computation, and are difficult to accommodate in time the sudden changes in the environment and traffic during an accident. Moreover, heuristic algorithms are difficult to handle simultaneously the need for multi-objective optimization, often requiring simplification to a single weighted objective, presenting limitations in the face of situations where both time and radiation dose are to be minimized.(4) The lack of a unified state modeling and decision framework, namely nuclear emergency evacuation relates to a pollution field and road network with space-time evolution and the states of thousands of subjects, and is difficult to describe uniformly and decide in real time by a traditional method.</t>
  </si>
  <si>
    <t xml:space="preserve">The invention belongs to the technical field of emergency management and artificial intelligence, and particularly discloses an emergency plan automatic compiling system and method.The system comprises six layers of technology collaboration architectures which are vertically linked and collaboratively operated from top to bottom, and the six layers of technology collaboration architectures are an infrastructure layer, a cloud native layer, a model layer, an application technology layer, a capability layer and an application layer in sequence; the intelligent compilation module is used for realizing AI-driven emergency plan whole-process intelligent compilation; the infrastructure layer is an intelligent computing power base for AI task perception; the cloud primary layer is an emergency scene driven elastic service engine; the model layer is a multi-modal collaborative intelligent decision-making center; the application technology layer is an intelligent technology toolbox matched with an emergency scene and an AI capability conversion hub; the capability layer is an intelligent service interface center exclusive to the emergency scene; and the application layer is an emergency compilation full-scene landing intelligent application system. According to the invention, the compiling efficiency, quality and dynamic adaptability of the emergency plan can be effectively improved.</t>
  </si>
  <si>
    <t xml:space="preserve">1. An automatic emergency plan compiling system is characterized by comprising a six-layer technical cooperative framework which is vertically linked from top to bottom and cooperatively operates, wherein the six-layer technical cooperative framework sequentially comprises an infrastructure layer, a cloud primary layer, a model layer, an application technical layer, a capability layer and an application layer, and is used for realizing full-flow intelligent compiling of an AI-driven emergency plan; The infrastructure layer is an intelligent computing power base perceived by an AI task and is used for constructing an heterogeneous computing power pool facing an emergency scene and realizing intelligent allocation and elastic computing power supply of hardware resources based on dynamic resource arrangement; the cloud primary layer is an elastic service engine driven by an emergency scene and is used for building a micro service cluster based on a containerization technology and an arrangement frame to realize the self-adaption and dynamic expansion and contraction of emergency service flow; The model layer is a multi-modal collaborative intelligent decision center and is used for converging multi-element intelligent models and establishing a cross-modal collaborative reasoning mechanism; The application technology layer is an intelligent technology toolbox and an AI capability conversion hub for emergency scene adaptation and is used for converting the core capability of the model layer into an emergency scene exclusive tool; the capability layer is an intelligent service interface center special for emergency scenes and is used for carrying out scene packaging and standardized interface design on the bottom layer core capability and outputting a callable intelligent service interface to an upper layer; The application layer is an intelligent application system for emergency programming of full-scene landing, and is used for deeply fusing the capability layer interface and the actual service, so that seamless connection between the technology and the emergency programming service is realized.</t>
  </si>
  <si>
    <t xml:space="preserve">(5) The intelligent emergency plan compiling system has the advantages that the emergency plan compiling of the leakage accident of the pumping and accumulating dam is completed, and 3 working days are consumed (7-10 working days are required in the traditional mode). The method has the advantages that accurate and clear prompt is designed, programming requirements and constraint conditions (such as following specific regulations and adapting industry scenes) are transmitted to a large model, and the method for guiding the model to output contents such as a text, a flow design and the like which accord with the expected plan is a key means for regulating and controlling the generation result of the model. The proposal covers multidimensional knowledge (integrating 5 industry standards and 3 successful case experiences), realizes the whole-flow closed-loop management of 'monitoring-response-disposal-recovery', and provides an accurate and efficient action guide for emergency disposal of leakage accidents of the pumping and accumulating dam. Aiming at multi-mode data processing (such as disaster scene image analysis and historical voice plan retrieval) in emergency plan preparation, the requirements of tasks on computing power types (GPU/CPU), storage scale (HDD/RAM) and network bandwidth are automatically identified, hardware resources are intelligently allocated, flexible computing power supply during large-scale emergency data processing and complex model operation is ensured, and the problem of resource mismatch and performance bottleneck of a traditional architecture is solved. However, the current traditional emergency plan programming still has the prominent problems of complicated flow, lagging update, content homogenization, insufficient actual combat, poor dynamic adaptability and the like, and is difficult to adapt to the complexity, the burstiness and the compound characteristics of the emergency in the new era. Traditional planning is mainly based on experience of professionals, the process from risk assessment to document writing is tedious and time-consuming, experience and knowledge level of different persons are large in difference, the quality of the planning is unstable, and omission and unreasonable places are easy to occur. Meanwhile, the emergency situation is often changed instantaneously, the traditional plan is difficult to adjust rapidly according to real-time information, and once the actual situation has larger deviation from the preset scene, the applicability of the plan is greatly reduced. In addition, a large amount of historical data is accumulated in the field of emergency management, including accident cases, risk assessment data, resource information and the like, but the traditional writing mode cannot fully mine and utilize the data, so that decision support data fragmentation is caused, and data-driven intelligent decision is difficult to realize. The multi-mode detection and segmentation model is used as a data quality gatekeeper, and carries out targeted verification and processing on input multi-mode data such as texts, images, voices and the like, namely identifying compliance problems in the texts (such as conflict with current regulations), interference information in the images (such as blurred pictures) and noise in the voices, optimizing the data quality through filtering and segmentation, outputting reliable input for other models, and guaranteeing the accuracy of plan generation.</t>
  </si>
  <si>
    <t xml:space="preserve">The invention relates to the technical field of data processing, and discloses a 120 emergency command and dispatch method and system based on an active-active architecture and a storage medium, and the method comprises the following modules: an active-active data collection module which is used for collecting disaster data, emergency ambulance data and road data of a rescue point; the feature coding and state construction module is used for converting the collected original data into a comprehensive state vector; the emergency command scheduling strategy network model module is used for generating an optimal scheduling strategy; the decision optimization and execution module is used for selecting a scheduling strategy with the maximum probability according to the output of the strategy network and the value network and converting the scheduling strategy into an actual operation instruction; a system monitoring and active-active management module; according to the invention, the system can quickly generate and execute the optimal scheduling strategy by collecting and analyzing the rescue point demand, the emergency ambulance state and the road condition in real time, shortens the time for the emergency ambulance to arrive at the site, and improves the response speed and overall efficiency of emergency rescue.</t>
  </si>
  <si>
    <r>
      <rPr>
        <sz val="9"/>
        <rFont val="Arial"/>
        <family val="0"/>
        <charset val="1"/>
      </rPr>
      <t xml:space="preserve">1. The 120 emergency command scheduling method based on the dual-activity architecture is characterized by comprising the following steps of: Step 101, disaster recovery data of rescue points, ambulance data and road data are collected according to a double-activity architecture data collection system, wherein the disaster recovery data of the rescue points comprise position information and real-time demand of all rescue points, the ambulance data comprise positions and rescue states of ambulances, and the road data comprise real-time traffic conditions of roads; 102, firstly encoding disaster-stricken data of rescue points into disaster-stricken features, encoding emergency ambulance data into vehicle features, encoding road data into road features, and sequentially splicing the disaster-stricken features, the vehicle features and the road features into comprehensive state vectors; step 103, constructing an emergency command and dispatch strategy network model, inputting the comprehensive state vector into the emergency command and dispatch strategy network model, and outputting the emergency command and dispatch strategy in the emergency command and dispatch strategy network model; the emergency command dispatching strategy comprises the coordinates of the rescue points to which each emergency vehicle is directed and the proportion of the number of people to be loaded; 104, providing the coordinates of the forward rescue points and the proportion of the number of people loaded for all emergency vehicles and executing the emergency command and dispatch strategy according to the emergency command and dispatch strategy with the maximum probability in Gaussian distribution corresponding to the average value and the standard deviation output in the emergency command and dispatch strategy network model; The first-aid command scheduling strategy network model comprises a strategy network and a value network; The strategy network comprises a first input layer, the first input layer outputs a comprehensive state vector to a strategy processing layer, the strategy processing layer generates an intermediate state vector and inputs the intermediate state vector to a strategy generation layer, the strategy generation layer outputs the mean value and standard deviation of each selectable emergency command scheduling strategy, and the probability of each action is parameterized through the output mean value and standard deviation of the emergency command scheduling strategy; the value network comprises a second input layer, the second input layer outputs the comprehensive state vector to a value processing layer, the value processing layer generates a value vector, the value vector is input to a value generation layer, and the value generation layer outputs the estimated value of the current state; the calculation formula of the policy processing layer is as follows: ; wherein, The intermediate state vector is represented as such,A weight matrix representing the policy handling layer,The integrated state vector is represented as such,Representing the bias parameters of the policy handling layer,Representing a ReLU activation function; the calculation formula of the strategy generation layer is as follows: ;; wherein, Representing the mean value of the current state,The logarithmic standard deviation representing the current state,</t>
    </r>
    <r>
      <rPr>
        <sz val="9"/>
        <rFont val="Noto Sans CJK SC"/>
        <family val="2"/>
      </rPr>
      <t xml:space="preserve">、</t>
    </r>
    <r>
      <rPr>
        <sz val="9"/>
        <rFont val="Arial"/>
        <family val="0"/>
        <charset val="1"/>
      </rPr>
      <t xml:space="preserve">A weight matrix representing the mean and logarithmic standard deviation, respectively, h representing the intermediate state vector,</t>
    </r>
    <r>
      <rPr>
        <sz val="9"/>
        <rFont val="Noto Sans CJK SC"/>
        <family val="2"/>
      </rPr>
      <t xml:space="preserve">、</t>
    </r>
    <r>
      <rPr>
        <sz val="9"/>
        <rFont val="Arial"/>
        <family val="0"/>
        <charset val="1"/>
      </rPr>
      <t xml:space="preserve">Respectively representing a first bias parameter and a second bias parameter of the strategy generation layer; the calculation formula of the value processing layer is as follows: ; wherein, The value vector is represented by a vector of values,A weight matrix representing a value handling layer,The integrated state vector is represented as such,A bias parameter representing a value handling layer; the calculation formula of the value generation layer is as follows: ; wherein, Expressed in a comprehensive state vectorIs used to estimate the value of the estimate in the state of (c),A weight matrix representing the value generation layer,The value vector is represented by a vector of values,Representing the bias parameters of the value generation layer.</t>
    </r>
  </si>
  <si>
    <t xml:space="preserve">The invention discloses a Beidou intelligent emergency rescue command and dispatch system, and the system achieves the precise prediction of the development trend of a disaster through the integration of a multi-source data collection module and a big data processing and analysis module, and provides a scientific basis for the decision making. A Beidou satellite navigation system is utilized to ensure that rescue workers and materials can be accurately positioned in any environment, an intelligent decision support module can quickly generate an optimal rescue scheme including rescue path planning, task allocation and resource scheduling, decision efficiency and quality are remarkably improved, and the rescue efficiency and quality are improved. Through the rescue resource database and the intelligent matching and recommendation sub-module, accurate matching of rescue workers and tasks is realized, the resource utilization rate is improved, the technical problems in the aspects of information acquisition, positioning, decision making, resource management, cooperative command and the like in traditional emergency rescue command scheduling are effectively solved, the emergency response speed and the rescue success rate are remarkably improved, and the rescue efficiency is improved. And a powerful support is provided for constructing a modernized and intelligent emergency management system.</t>
  </si>
  <si>
    <t xml:space="preserve">1. Beidou intelligent emergency rescue command and dispatch system, which is characterized by comprising: The positioning module is in real-time communication with the Beidou satellite navigation system and is used for acquiring geographic position information of accident sites and rescue resources; The data acquisition module is used for receiving and integrating disaster site real-time environment parameters, images and video data acquired from various sensors, monitoring equipment, unmanned aerial vehicles or satellite remote sensing approaches; the big data processing and analyzing module is used for analyzing the acquired data, predicting the disaster development trend and evaluating the rescue difficulty and risk; The rescue resource database is used for storing detailed information of various rescue teams, equipment and materials and real-time states of the rescue teams, the equipment and the materials; the intelligent decision support module is used for generating an optimal rescue scheme based on the data analysis result and a preset emergency plan, and comprises rescue path planning, task allocation and resource scheduling; The interactive command platform is used for providing a visual interface, displaying the situation of a disaster site, the rescue progress and the resource distribution in real time, and supporting the functions of remote command, multiparty collaboration, voice and video communication; The system interface module is used for realizing data exchange and linkage control with emergency management departments, professional rescue institutions and social public service systems at all levels.</t>
  </si>
  <si>
    <t xml:space="preserve">The invention has the technical effects and advantages that: compared with the prior art, the Beidou intelligent emergency rescue command and dispatch system provided by the invention has the following advantages: Risk assessment and decision support: calculating a risk index: based on the prediction results and the site data, indexes of rescue difficulty (such as traffic blocking degree, disaster population scale, infrastructure damage condition and the like) and risk (such as casualties risk, secondary disaster risk, rescue action risk and the like) are calculated. The antenna has the characteristics of wide wave beam, low noise and high gain, and can keep good signal capturing capability in environments such as complex terrains, urban canyons, woodland and the like. information acquisition is not timely and comprehensive: in the early stage of disaster occurrence, because communication facilities are damaged and information transmission channels are blocked, the on-site conditions are difficult to quickly and accurately grasp, and timeliness and accuracy of rescue decisions are affected. The positioning accuracy is limited: rely on traditional GPS positioning system or other ground communication network to fix a position, probably there is signal blind area, can't satisfy the accurate positioning demand of rescue personnel and supplies under the complex disaster environment. The decision process is complex and time-consuming: the rescue scheme is formulated by manually analyzing a large amount of data, so that resource scheduling is performed, the efficiency is low, the method is easily influenced by human factors, and an optimal decision is difficult to make in a short time. Relief resource management is rough: the real-time tracking and the fine management of rescue workers, equipment and materials are lacked, and the on-demand, rapid and accurate resource allocation is difficult to realize. Difficulty in collaborative command: the information communication among the rescue units is unsmooth, the command level is complex, and the response speed is low and the action coordination is poor.</t>
  </si>
  <si>
    <t xml:space="preserve">1. A method for commanding a scheduled vehicle dispatch based on a multimodal emergency reserve, comprising the steps of: Acquiring voice, image, text, geographic Information System (GIS) data and sensor data related to an emergency event in real time, and preprocessing and unifying formats of the data from different sources; Carrying out time and space association fusion on the preprocessed modal data, extracting comprehensive characteristic information of the event, and generating a situation perception result of the current emergency event; Determining event type and severity according to situation awareness results, calling a corresponding emergency command plan template from a plan library, carrying out necessary parameter adjustment, and dynamically generating a response plan if no matching plan exists; The intelligent scheduling decision optimization comprises the steps of utilizing a pre-trained big data neural network model to evaluate and predict a current event, and adopting a reinforcement learning algorithm to generate an optimized scheduling scheme aiming at callable emergency resources and vehicles so as to optimize a preset target (response time, rescue efficiency and the like); inputting the scheduling scheme obtained by intelligent optimization into a rule engine, comparing the scheduling scheme with a predefined emergency scheduling rule and constraint conditions, and correcting or marking the scheme if conflict or unreasonability is found; The command scheduling execution step of issuing command scheduling instructions to related emergency material reserves, rescue teams and vehicle terminals according to the checked final scheme, guiding emergency vehicles to rush to the scene according to the optimized route through the navigation communication means, and simultaneously linking other related departments to execute cooperative measures; And (3) feedback monitoring and dynamic adjustment, namely monitoring real-time feedback information of each execution unit, including vehicle position, on-site condition and task completion progress, re-evaluating and adjusting a scheduling scheme if deviation between an actual condition and the scheme is detected, wherein the intelligent scheduling decision optimization and rule checking steps can be iterated repeatedly until the emergency event is processed.</t>
  </si>
  <si>
    <t xml:space="preserve">The scheme has the advantage of improving the fire control scheduling flexibility. However, such methods are often based on offline model simulation, and lack in consideration of real-time multi-source data fusion and complex constraints in practical applications, and lack integrated support with practical command systems and external equipment platforms.In summary, the prior art has the defects that 1) data utilization is single, fusion analysis on multi-mode data such as voice, images, texts, geographic information and sensors is lacked, comprehensive situation awareness information is difficult to acquire in time, 2) a scheduling decision mode is solidified, intelligent optimization is insufficient, the existing scheme is dependent on manual work and fixed rules, efficiency is limited, or intelligent algorithm is only introduced at a simulation level and cannot be linked with a real system, 3) the problem of data island among emergency service systems is prominent, and a unified platform is lacked to communicate emergency material libraries, urban brains, navigation positioning and professional emergency systems (such as fire fighting and medical treatment), so that cooperative scheduling is unsmooth. However, the conventional emergency command system generally adopts a single communication mode and a preset fixed algorithm, and is difficult to meet the requirements of real-time performance and accuracy in a complex and changeable rescue environment. In the optimization process, factors such as distance, resource sufficiency, traffic condition, task priority and the like are comprehensively considered, and the defect that manual decision is easy to be limited by experience is overcome.</t>
  </si>
  <si>
    <t xml:space="preserve">1. A multi-agent model system for emergency decision assistance, comprising: the plurality of large language models optimized for specific tasks specifically comprise: rescue role Agent, decision role Agent, expert role Agent, situation awareness role Agent; the rescue role Agent receives external emergency information to generate preliminary rescue strategy information, executes the preliminary rescue strategy information according to final rescue decision information generated by the decision role Agent, and sends the executed external emergency information to the decision role Agent; the situation awareness role Agent receives the external emergency information and generates situation awareness information through an external tool library; the decision-making Agent generates a preliminary rescue decision according to the preliminary rescue strategy information, the situation awareness information and the external emergency information, and generates the final rescue decision information according to emergency suggestion information sent by the expert Agent; And the expert role uses an external knowledge base to generate the emergency suggestion information according to the preliminary rescue decision and the situation awareness information. 6. A multi-agent model method for emergency decision assistance, characterized by using a plurality of large language models optimized for specific tasks, comprising: receiving external emergency information, and generating preliminary rescue strategy information through a rescue role Agent; receiving the external emergency information, using situation awareness role agents, and generating situation awareness information through an external tool library; generating a preliminary rescue decision according to the preliminary rescue strategy information, the situation awareness information and the external emergency information through a decision-making Agent; Using an external knowledge base to generate emergency suggestion information through an expert role according to the preliminary rescue decision and the situation awareness information; generating final rescue decision information through the decision role Agent according to the emergency suggestion information; executing according to the final rescue decision information.</t>
  </si>
  <si>
    <t xml:space="preserve">(1) The method has the advantages that the universal common sense capability and the thinking chain capability of the large model are utilized, the natural language interaction capability is realized, and the autonomy and the logic association of the emergency decision process are realized. The technical bottlenecks of the existing emergency decision-oriented proxy model include: a) Knowledge is underutilized: the knowledge base set by the traditional emergency agent model is mainly in rule configuration, and mainly provides a basic judging function for decision making, and does not utilize the current massive external knowledge, common knowledge and field knowledge; b) Task planning is not intelligent: the traditional emergency proxy model sets the hierarchical planning of emergency tasks according to a plan or a previous rule, and cannot set tasks autonomously for emergency conditions; c) Resource call is not in time: the traditional emergency agent model can check call data (such as hazard concentration alarms) and tool resources (such as a sum of waterlogging situation deductions) through periodic instructions, and can not forecast secondary and derivative risks in time.</t>
  </si>
</sst>
</file>

<file path=xl/styles.xml><?xml version="1.0" encoding="utf-8"?>
<styleSheet xmlns="http://schemas.openxmlformats.org/spreadsheetml/2006/main">
  <numFmts count="3">
    <numFmt numFmtId="164" formatCode="General"/>
    <numFmt numFmtId="165" formatCode="dd\-mmm\-yyyy"/>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9"/>
      <name val="Arial"/>
      <family val="0"/>
      <charset val="1"/>
    </font>
    <font>
      <b val="true"/>
      <sz val="9"/>
      <name val="Arial"/>
      <family val="0"/>
      <charset val="1"/>
    </font>
    <font>
      <sz val="9"/>
      <name val="Noto Sans CJK SC"/>
      <family val="2"/>
    </font>
  </fonts>
  <fills count="5">
    <fill>
      <patternFill patternType="none"/>
    </fill>
    <fill>
      <patternFill patternType="gray125"/>
    </fill>
    <fill>
      <patternFill patternType="solid">
        <fgColor rgb="FF1F3864"/>
        <bgColor rgb="FF333333"/>
      </patternFill>
    </fill>
    <fill>
      <patternFill patternType="solid">
        <fgColor rgb="FFFFF2CC"/>
        <bgColor rgb="FFEAF1DD"/>
      </patternFill>
    </fill>
    <fill>
      <patternFill patternType="solid">
        <fgColor rgb="FFEAF1DD"/>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EAF1DD"/>
          <bgColor rgb="FF000000"/>
        </patternFill>
      </fill>
    </dxf>
    <dxf>
      <font>
        <name val="Arial"/>
        <charset val="1"/>
        <family val="0"/>
        <b val="1"/>
        <color rgb="FF006100"/>
        <sz val="9"/>
      </font>
      <fill>
        <patternFill>
          <bgColor rgb="FFC6EFCE"/>
        </patternFill>
      </fill>
    </dxf>
    <dxf>
      <font>
        <name val="Arial"/>
        <charset val="1"/>
        <family val="0"/>
        <b val="1"/>
        <color rgb="FF9C0006"/>
        <sz val="9"/>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AF1D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76320</xdr:colOff>
      <xdr:row>4</xdr:row>
      <xdr:rowOff>409680</xdr:rowOff>
    </xdr:from>
    <xdr:to>
      <xdr:col>16</xdr:col>
      <xdr:colOff>3028680</xdr:colOff>
      <xdr:row>4</xdr:row>
      <xdr:rowOff>2638080</xdr:rowOff>
    </xdr:to>
    <xdr:pic>
      <xdr:nvPicPr>
        <xdr:cNvPr id="0" name="Image 1" descr="Picture"/>
        <xdr:cNvPicPr/>
      </xdr:nvPicPr>
      <xdr:blipFill>
        <a:blip r:embed="rId1"/>
        <a:stretch/>
      </xdr:blipFill>
      <xdr:spPr>
        <a:xfrm>
          <a:off x="25662240" y="1704960"/>
          <a:ext cx="2952360" cy="2228400"/>
        </a:xfrm>
        <a:prstGeom prst="rect">
          <a:avLst/>
        </a:prstGeom>
        <a:ln w="0">
          <a:noFill/>
        </a:ln>
      </xdr:spPr>
    </xdr:pic>
    <xdr:clientData/>
  </xdr:twoCellAnchor>
  <xdr:twoCellAnchor editAs="oneCell">
    <xdr:from>
      <xdr:col>16</xdr:col>
      <xdr:colOff>76320</xdr:colOff>
      <xdr:row>5</xdr:row>
      <xdr:rowOff>314280</xdr:rowOff>
    </xdr:from>
    <xdr:to>
      <xdr:col>16</xdr:col>
      <xdr:colOff>3028680</xdr:colOff>
      <xdr:row>5</xdr:row>
      <xdr:rowOff>2733120</xdr:rowOff>
    </xdr:to>
    <xdr:pic>
      <xdr:nvPicPr>
        <xdr:cNvPr id="1" name="Image 2" descr="Picture"/>
        <xdr:cNvPicPr/>
      </xdr:nvPicPr>
      <xdr:blipFill>
        <a:blip r:embed="rId2"/>
        <a:stretch/>
      </xdr:blipFill>
      <xdr:spPr>
        <a:xfrm>
          <a:off x="25662240" y="4657680"/>
          <a:ext cx="2952360" cy="2418840"/>
        </a:xfrm>
        <a:prstGeom prst="rect">
          <a:avLst/>
        </a:prstGeom>
        <a:ln w="0">
          <a:noFill/>
        </a:ln>
      </xdr:spPr>
    </xdr:pic>
    <xdr:clientData/>
  </xdr:twoCellAnchor>
  <xdr:twoCellAnchor editAs="oneCell">
    <xdr:from>
      <xdr:col>16</xdr:col>
      <xdr:colOff>76320</xdr:colOff>
      <xdr:row>6</xdr:row>
      <xdr:rowOff>476280</xdr:rowOff>
    </xdr:from>
    <xdr:to>
      <xdr:col>16</xdr:col>
      <xdr:colOff>3028680</xdr:colOff>
      <xdr:row>6</xdr:row>
      <xdr:rowOff>2571480</xdr:rowOff>
    </xdr:to>
    <xdr:pic>
      <xdr:nvPicPr>
        <xdr:cNvPr id="2" name="Image 3" descr="Picture"/>
        <xdr:cNvPicPr/>
      </xdr:nvPicPr>
      <xdr:blipFill>
        <a:blip r:embed="rId3"/>
        <a:stretch/>
      </xdr:blipFill>
      <xdr:spPr>
        <a:xfrm>
          <a:off x="25662240" y="7867800"/>
          <a:ext cx="2952360" cy="2095200"/>
        </a:xfrm>
        <a:prstGeom prst="rect">
          <a:avLst/>
        </a:prstGeom>
        <a:ln w="0">
          <a:noFill/>
        </a:ln>
      </xdr:spPr>
    </xdr:pic>
    <xdr:clientData/>
  </xdr:twoCellAnchor>
  <xdr:twoCellAnchor editAs="oneCell">
    <xdr:from>
      <xdr:col>16</xdr:col>
      <xdr:colOff>285840</xdr:colOff>
      <xdr:row>7</xdr:row>
      <xdr:rowOff>95400</xdr:rowOff>
    </xdr:from>
    <xdr:to>
      <xdr:col>16</xdr:col>
      <xdr:colOff>2819160</xdr:colOff>
      <xdr:row>7</xdr:row>
      <xdr:rowOff>2952720</xdr:rowOff>
    </xdr:to>
    <xdr:pic>
      <xdr:nvPicPr>
        <xdr:cNvPr id="3" name="Image 4" descr="Picture"/>
        <xdr:cNvPicPr/>
      </xdr:nvPicPr>
      <xdr:blipFill>
        <a:blip r:embed="rId4"/>
        <a:stretch/>
      </xdr:blipFill>
      <xdr:spPr>
        <a:xfrm>
          <a:off x="25871760" y="10534680"/>
          <a:ext cx="2533320" cy="2857320"/>
        </a:xfrm>
        <a:prstGeom prst="rect">
          <a:avLst/>
        </a:prstGeom>
        <a:ln w="0">
          <a:noFill/>
        </a:ln>
      </xdr:spPr>
    </xdr:pic>
    <xdr:clientData/>
  </xdr:twoCellAnchor>
  <xdr:twoCellAnchor editAs="oneCell">
    <xdr:from>
      <xdr:col>16</xdr:col>
      <xdr:colOff>76320</xdr:colOff>
      <xdr:row>8</xdr:row>
      <xdr:rowOff>485640</xdr:rowOff>
    </xdr:from>
    <xdr:to>
      <xdr:col>16</xdr:col>
      <xdr:colOff>3028680</xdr:colOff>
      <xdr:row>8</xdr:row>
      <xdr:rowOff>2561760</xdr:rowOff>
    </xdr:to>
    <xdr:pic>
      <xdr:nvPicPr>
        <xdr:cNvPr id="4" name="Image 5" descr="Picture"/>
        <xdr:cNvPicPr/>
      </xdr:nvPicPr>
      <xdr:blipFill>
        <a:blip r:embed="rId5"/>
        <a:stretch/>
      </xdr:blipFill>
      <xdr:spPr>
        <a:xfrm>
          <a:off x="25662240" y="13973040"/>
          <a:ext cx="2952360" cy="2076120"/>
        </a:xfrm>
        <a:prstGeom prst="rect">
          <a:avLst/>
        </a:prstGeom>
        <a:ln w="0">
          <a:noFill/>
        </a:ln>
      </xdr:spPr>
    </xdr:pic>
    <xdr:clientData/>
  </xdr:twoCellAnchor>
  <xdr:twoCellAnchor editAs="oneCell">
    <xdr:from>
      <xdr:col>16</xdr:col>
      <xdr:colOff>209520</xdr:colOff>
      <xdr:row>9</xdr:row>
      <xdr:rowOff>95400</xdr:rowOff>
    </xdr:from>
    <xdr:to>
      <xdr:col>16</xdr:col>
      <xdr:colOff>2904840</xdr:colOff>
      <xdr:row>9</xdr:row>
      <xdr:rowOff>2952720</xdr:rowOff>
    </xdr:to>
    <xdr:pic>
      <xdr:nvPicPr>
        <xdr:cNvPr id="5" name="Image 6" descr="Picture"/>
        <xdr:cNvPicPr/>
      </xdr:nvPicPr>
      <xdr:blipFill>
        <a:blip r:embed="rId6"/>
        <a:stretch/>
      </xdr:blipFill>
      <xdr:spPr>
        <a:xfrm>
          <a:off x="25795440" y="16630920"/>
          <a:ext cx="2695320" cy="2857320"/>
        </a:xfrm>
        <a:prstGeom prst="rect">
          <a:avLst/>
        </a:prstGeom>
        <a:ln w="0">
          <a:noFill/>
        </a:ln>
      </xdr:spPr>
    </xdr:pic>
    <xdr:clientData/>
  </xdr:twoCellAnchor>
  <xdr:twoCellAnchor editAs="oneCell">
    <xdr:from>
      <xdr:col>16</xdr:col>
      <xdr:colOff>152280</xdr:colOff>
      <xdr:row>10</xdr:row>
      <xdr:rowOff>95400</xdr:rowOff>
    </xdr:from>
    <xdr:to>
      <xdr:col>16</xdr:col>
      <xdr:colOff>2961720</xdr:colOff>
      <xdr:row>10</xdr:row>
      <xdr:rowOff>2952720</xdr:rowOff>
    </xdr:to>
    <xdr:pic>
      <xdr:nvPicPr>
        <xdr:cNvPr id="6" name="Image 7" descr="Picture"/>
        <xdr:cNvPicPr/>
      </xdr:nvPicPr>
      <xdr:blipFill>
        <a:blip r:embed="rId7"/>
        <a:stretch/>
      </xdr:blipFill>
      <xdr:spPr>
        <a:xfrm>
          <a:off x="25738200" y="19678680"/>
          <a:ext cx="2809440" cy="2857320"/>
        </a:xfrm>
        <a:prstGeom prst="rect">
          <a:avLst/>
        </a:prstGeom>
        <a:ln w="0">
          <a:noFill/>
        </a:ln>
      </xdr:spPr>
    </xdr:pic>
    <xdr:clientData/>
  </xdr:twoCellAnchor>
  <xdr:twoCellAnchor editAs="oneCell">
    <xdr:from>
      <xdr:col>16</xdr:col>
      <xdr:colOff>523800</xdr:colOff>
      <xdr:row>11</xdr:row>
      <xdr:rowOff>95400</xdr:rowOff>
    </xdr:from>
    <xdr:to>
      <xdr:col>16</xdr:col>
      <xdr:colOff>2590200</xdr:colOff>
      <xdr:row>11</xdr:row>
      <xdr:rowOff>2952720</xdr:rowOff>
    </xdr:to>
    <xdr:pic>
      <xdr:nvPicPr>
        <xdr:cNvPr id="7" name="Image 8" descr="Picture"/>
        <xdr:cNvPicPr/>
      </xdr:nvPicPr>
      <xdr:blipFill>
        <a:blip r:embed="rId8"/>
        <a:stretch/>
      </xdr:blipFill>
      <xdr:spPr>
        <a:xfrm>
          <a:off x="26109720" y="22726800"/>
          <a:ext cx="2066400" cy="2857320"/>
        </a:xfrm>
        <a:prstGeom prst="rect">
          <a:avLst/>
        </a:prstGeom>
        <a:ln w="0">
          <a:noFill/>
        </a:ln>
      </xdr:spPr>
    </xdr:pic>
    <xdr:clientData/>
  </xdr:twoCellAnchor>
  <xdr:twoCellAnchor editAs="oneCell">
    <xdr:from>
      <xdr:col>16</xdr:col>
      <xdr:colOff>419040</xdr:colOff>
      <xdr:row>12</xdr:row>
      <xdr:rowOff>95400</xdr:rowOff>
    </xdr:from>
    <xdr:to>
      <xdr:col>16</xdr:col>
      <xdr:colOff>2685600</xdr:colOff>
      <xdr:row>12</xdr:row>
      <xdr:rowOff>2952720</xdr:rowOff>
    </xdr:to>
    <xdr:pic>
      <xdr:nvPicPr>
        <xdr:cNvPr id="8" name="Image 9" descr="Picture"/>
        <xdr:cNvPicPr/>
      </xdr:nvPicPr>
      <xdr:blipFill>
        <a:blip r:embed="rId9"/>
        <a:stretch/>
      </xdr:blipFill>
      <xdr:spPr>
        <a:xfrm>
          <a:off x="26004960" y="25774920"/>
          <a:ext cx="2266560" cy="2857320"/>
        </a:xfrm>
        <a:prstGeom prst="rect">
          <a:avLst/>
        </a:prstGeom>
        <a:ln w="0">
          <a:noFill/>
        </a:ln>
      </xdr:spPr>
    </xdr:pic>
    <xdr:clientData/>
  </xdr:twoCellAnchor>
  <xdr:twoCellAnchor editAs="oneCell">
    <xdr:from>
      <xdr:col>16</xdr:col>
      <xdr:colOff>76320</xdr:colOff>
      <xdr:row>13</xdr:row>
      <xdr:rowOff>895320</xdr:rowOff>
    </xdr:from>
    <xdr:to>
      <xdr:col>16</xdr:col>
      <xdr:colOff>3028680</xdr:colOff>
      <xdr:row>13</xdr:row>
      <xdr:rowOff>2152440</xdr:rowOff>
    </xdr:to>
    <xdr:pic>
      <xdr:nvPicPr>
        <xdr:cNvPr id="9" name="Image 10" descr="Picture"/>
        <xdr:cNvPicPr/>
      </xdr:nvPicPr>
      <xdr:blipFill>
        <a:blip r:embed="rId10"/>
        <a:stretch/>
      </xdr:blipFill>
      <xdr:spPr>
        <a:xfrm>
          <a:off x="25662240" y="29622600"/>
          <a:ext cx="2952360" cy="1257120"/>
        </a:xfrm>
        <a:prstGeom prst="rect">
          <a:avLst/>
        </a:prstGeom>
        <a:ln w="0">
          <a:noFill/>
        </a:ln>
      </xdr:spPr>
    </xdr:pic>
    <xdr:clientData/>
  </xdr:twoCellAnchor>
  <xdr:twoCellAnchor editAs="oneCell">
    <xdr:from>
      <xdr:col>16</xdr:col>
      <xdr:colOff>219240</xdr:colOff>
      <xdr:row>14</xdr:row>
      <xdr:rowOff>95400</xdr:rowOff>
    </xdr:from>
    <xdr:to>
      <xdr:col>16</xdr:col>
      <xdr:colOff>2895480</xdr:colOff>
      <xdr:row>14</xdr:row>
      <xdr:rowOff>2952720</xdr:rowOff>
    </xdr:to>
    <xdr:pic>
      <xdr:nvPicPr>
        <xdr:cNvPr id="10" name="Image 11" descr="Picture"/>
        <xdr:cNvPicPr/>
      </xdr:nvPicPr>
      <xdr:blipFill>
        <a:blip r:embed="rId11"/>
        <a:stretch/>
      </xdr:blipFill>
      <xdr:spPr>
        <a:xfrm>
          <a:off x="25805160" y="31870800"/>
          <a:ext cx="2676240" cy="2857320"/>
        </a:xfrm>
        <a:prstGeom prst="rect">
          <a:avLst/>
        </a:prstGeom>
        <a:ln w="0">
          <a:noFill/>
        </a:ln>
      </xdr:spPr>
    </xdr:pic>
    <xdr:clientData/>
  </xdr:twoCellAnchor>
  <xdr:twoCellAnchor editAs="oneCell">
    <xdr:from>
      <xdr:col>16</xdr:col>
      <xdr:colOff>76320</xdr:colOff>
      <xdr:row>15</xdr:row>
      <xdr:rowOff>495360</xdr:rowOff>
    </xdr:from>
    <xdr:to>
      <xdr:col>16</xdr:col>
      <xdr:colOff>3028680</xdr:colOff>
      <xdr:row>15</xdr:row>
      <xdr:rowOff>2543040</xdr:rowOff>
    </xdr:to>
    <xdr:pic>
      <xdr:nvPicPr>
        <xdr:cNvPr id="11" name="Image 12" descr="Picture"/>
        <xdr:cNvPicPr/>
      </xdr:nvPicPr>
      <xdr:blipFill>
        <a:blip r:embed="rId12"/>
        <a:stretch/>
      </xdr:blipFill>
      <xdr:spPr>
        <a:xfrm>
          <a:off x="25662240" y="35318880"/>
          <a:ext cx="2952360" cy="2047680"/>
        </a:xfrm>
        <a:prstGeom prst="rect">
          <a:avLst/>
        </a:prstGeom>
        <a:ln w="0">
          <a:noFill/>
        </a:ln>
      </xdr:spPr>
    </xdr:pic>
    <xdr:clientData/>
  </xdr:twoCellAnchor>
  <xdr:twoCellAnchor editAs="oneCell">
    <xdr:from>
      <xdr:col>16</xdr:col>
      <xdr:colOff>961920</xdr:colOff>
      <xdr:row>16</xdr:row>
      <xdr:rowOff>95400</xdr:rowOff>
    </xdr:from>
    <xdr:to>
      <xdr:col>16</xdr:col>
      <xdr:colOff>2142720</xdr:colOff>
      <xdr:row>16</xdr:row>
      <xdr:rowOff>2952720</xdr:rowOff>
    </xdr:to>
    <xdr:pic>
      <xdr:nvPicPr>
        <xdr:cNvPr id="12" name="Image 13" descr="Picture"/>
        <xdr:cNvPicPr/>
      </xdr:nvPicPr>
      <xdr:blipFill>
        <a:blip r:embed="rId13"/>
        <a:stretch/>
      </xdr:blipFill>
      <xdr:spPr>
        <a:xfrm>
          <a:off x="26547840" y="37966680"/>
          <a:ext cx="1180800" cy="2857320"/>
        </a:xfrm>
        <a:prstGeom prst="rect">
          <a:avLst/>
        </a:prstGeom>
        <a:ln w="0">
          <a:noFill/>
        </a:ln>
      </xdr:spPr>
    </xdr:pic>
    <xdr:clientData/>
  </xdr:twoCellAnchor>
  <xdr:twoCellAnchor editAs="oneCell">
    <xdr:from>
      <xdr:col>16</xdr:col>
      <xdr:colOff>76320</xdr:colOff>
      <xdr:row>17</xdr:row>
      <xdr:rowOff>438120</xdr:rowOff>
    </xdr:from>
    <xdr:to>
      <xdr:col>16</xdr:col>
      <xdr:colOff>3028680</xdr:colOff>
      <xdr:row>17</xdr:row>
      <xdr:rowOff>2599920</xdr:rowOff>
    </xdr:to>
    <xdr:pic>
      <xdr:nvPicPr>
        <xdr:cNvPr id="13" name="Image 14" descr="Picture"/>
        <xdr:cNvPicPr/>
      </xdr:nvPicPr>
      <xdr:blipFill>
        <a:blip r:embed="rId14"/>
        <a:stretch/>
      </xdr:blipFill>
      <xdr:spPr>
        <a:xfrm>
          <a:off x="25662240" y="41357520"/>
          <a:ext cx="2952360" cy="2161800"/>
        </a:xfrm>
        <a:prstGeom prst="rect">
          <a:avLst/>
        </a:prstGeom>
        <a:ln w="0">
          <a:noFill/>
        </a:ln>
      </xdr:spPr>
    </xdr:pic>
    <xdr:clientData/>
  </xdr:twoCellAnchor>
  <xdr:twoCellAnchor editAs="oneCell">
    <xdr:from>
      <xdr:col>16</xdr:col>
      <xdr:colOff>76320</xdr:colOff>
      <xdr:row>18</xdr:row>
      <xdr:rowOff>914400</xdr:rowOff>
    </xdr:from>
    <xdr:to>
      <xdr:col>16</xdr:col>
      <xdr:colOff>3028680</xdr:colOff>
      <xdr:row>18</xdr:row>
      <xdr:rowOff>2133360</xdr:rowOff>
    </xdr:to>
    <xdr:pic>
      <xdr:nvPicPr>
        <xdr:cNvPr id="14" name="Image 15" descr="Picture"/>
        <xdr:cNvPicPr/>
      </xdr:nvPicPr>
      <xdr:blipFill>
        <a:blip r:embed="rId15"/>
        <a:stretch/>
      </xdr:blipFill>
      <xdr:spPr>
        <a:xfrm>
          <a:off x="25662240" y="44881920"/>
          <a:ext cx="2952360" cy="1218960"/>
        </a:xfrm>
        <a:prstGeom prst="rect">
          <a:avLst/>
        </a:prstGeom>
        <a:ln w="0">
          <a:noFill/>
        </a:ln>
      </xdr:spPr>
    </xdr:pic>
    <xdr:clientData/>
  </xdr:twoCellAnchor>
  <xdr:twoCellAnchor editAs="oneCell">
    <xdr:from>
      <xdr:col>16</xdr:col>
      <xdr:colOff>1057320</xdr:colOff>
      <xdr:row>19</xdr:row>
      <xdr:rowOff>95400</xdr:rowOff>
    </xdr:from>
    <xdr:to>
      <xdr:col>16</xdr:col>
      <xdr:colOff>2047680</xdr:colOff>
      <xdr:row>19</xdr:row>
      <xdr:rowOff>2952720</xdr:rowOff>
    </xdr:to>
    <xdr:pic>
      <xdr:nvPicPr>
        <xdr:cNvPr id="15" name="Image 16" descr="Picture"/>
        <xdr:cNvPicPr/>
      </xdr:nvPicPr>
      <xdr:blipFill>
        <a:blip r:embed="rId16"/>
        <a:stretch/>
      </xdr:blipFill>
      <xdr:spPr>
        <a:xfrm>
          <a:off x="26643240" y="47110680"/>
          <a:ext cx="990360" cy="2857320"/>
        </a:xfrm>
        <a:prstGeom prst="rect">
          <a:avLst/>
        </a:prstGeom>
        <a:ln w="0">
          <a:noFill/>
        </a:ln>
      </xdr:spPr>
    </xdr:pic>
    <xdr:clientData/>
  </xdr:twoCellAnchor>
  <xdr:twoCellAnchor editAs="oneCell">
    <xdr:from>
      <xdr:col>16</xdr:col>
      <xdr:colOff>76320</xdr:colOff>
      <xdr:row>20</xdr:row>
      <xdr:rowOff>590400</xdr:rowOff>
    </xdr:from>
    <xdr:to>
      <xdr:col>16</xdr:col>
      <xdr:colOff>3028680</xdr:colOff>
      <xdr:row>20</xdr:row>
      <xdr:rowOff>2447280</xdr:rowOff>
    </xdr:to>
    <xdr:pic>
      <xdr:nvPicPr>
        <xdr:cNvPr id="16" name="Image 17" descr="Picture"/>
        <xdr:cNvPicPr/>
      </xdr:nvPicPr>
      <xdr:blipFill>
        <a:blip r:embed="rId17"/>
        <a:stretch/>
      </xdr:blipFill>
      <xdr:spPr>
        <a:xfrm>
          <a:off x="25662240" y="50653800"/>
          <a:ext cx="2952360" cy="1856880"/>
        </a:xfrm>
        <a:prstGeom prst="rect">
          <a:avLst/>
        </a:prstGeom>
        <a:ln w="0">
          <a:noFill/>
        </a:ln>
      </xdr:spPr>
    </xdr:pic>
    <xdr:clientData/>
  </xdr:twoCellAnchor>
  <xdr:twoCellAnchor editAs="oneCell">
    <xdr:from>
      <xdr:col>16</xdr:col>
      <xdr:colOff>76320</xdr:colOff>
      <xdr:row>21</xdr:row>
      <xdr:rowOff>552600</xdr:rowOff>
    </xdr:from>
    <xdr:to>
      <xdr:col>16</xdr:col>
      <xdr:colOff>3028680</xdr:colOff>
      <xdr:row>21</xdr:row>
      <xdr:rowOff>2495520</xdr:rowOff>
    </xdr:to>
    <xdr:pic>
      <xdr:nvPicPr>
        <xdr:cNvPr id="17" name="Image 18" descr="Picture"/>
        <xdr:cNvPicPr/>
      </xdr:nvPicPr>
      <xdr:blipFill>
        <a:blip r:embed="rId18"/>
        <a:stretch/>
      </xdr:blipFill>
      <xdr:spPr>
        <a:xfrm>
          <a:off x="25662240" y="53664120"/>
          <a:ext cx="2952360" cy="19429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2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30"/>
    <col collapsed="false" customWidth="true" hidden="false" outlineLevel="0" max="4" min="4" style="0" width="16"/>
    <col collapsed="false" customWidth="true" hidden="false" outlineLevel="0" max="7" min="5" style="0" width="12"/>
    <col collapsed="false" customWidth="true" hidden="false" outlineLevel="0" max="9" min="8" style="0" width="26"/>
    <col collapsed="false" customWidth="true" hidden="false" outlineLevel="0" max="10" min="10" style="0" width="11"/>
    <col collapsed="false" customWidth="true" hidden="false" outlineLevel="0" max="11" min="11" style="0" width="10"/>
    <col collapsed="false" customWidth="true" hidden="false" outlineLevel="0" max="12" min="12" style="0" width="58"/>
    <col collapsed="false" customWidth="true" hidden="false" outlineLevel="0" max="14" min="13" style="0" width="46"/>
    <col collapsed="false" customWidth="true" hidden="false" outlineLevel="0" max="15" min="15" style="0" width="22"/>
    <col collapsed="false" customWidth="true" hidden="false" outlineLevel="0" max="16" min="16" style="0" width="20"/>
    <col collapsed="false" customWidth="true" hidden="false" outlineLevel="0" max="17" min="17" style="0" width="46"/>
    <col collapsed="false" customWidth="true" hidden="false" outlineLevel="0" max="18" min="18" style="0" width="74"/>
  </cols>
  <sheetData>
    <row r="1" customFormat="false" ht="27.75" hidden="false" customHeight="true" outlineLevel="0" collapsed="false">
      <c r="A1" s="1" t="s">
        <v>0</v>
      </c>
      <c r="B1" s="1"/>
      <c r="C1" s="1"/>
      <c r="D1" s="1"/>
      <c r="E1" s="1"/>
      <c r="F1" s="1"/>
      <c r="G1" s="1"/>
      <c r="H1" s="1"/>
      <c r="I1" s="1"/>
      <c r="J1" s="1"/>
      <c r="K1" s="1"/>
      <c r="L1" s="1"/>
      <c r="M1" s="1"/>
      <c r="N1" s="1"/>
      <c r="O1" s="1"/>
      <c r="P1" s="1"/>
      <c r="Q1" s="1"/>
      <c r="R1" s="1"/>
    </row>
    <row r="2" customFormat="false" ht="25.5" hidden="false" customHeight="true" outlineLevel="0" collapsed="false">
      <c r="A2" s="2" t="s">
        <v>1</v>
      </c>
      <c r="B2" s="2"/>
      <c r="C2" s="2"/>
      <c r="D2" s="2"/>
      <c r="E2" s="2"/>
      <c r="F2" s="2"/>
      <c r="G2" s="2"/>
      <c r="H2" s="2"/>
      <c r="I2" s="2"/>
      <c r="J2" s="2"/>
      <c r="K2" s="2"/>
      <c r="L2" s="2"/>
      <c r="M2" s="2"/>
      <c r="N2" s="2"/>
      <c r="O2" s="2"/>
      <c r="P2" s="2"/>
      <c r="Q2" s="2"/>
      <c r="R2" s="2"/>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customFormat="false" ht="240" hidden="false" customHeight="true" outlineLevel="0" collapsed="false">
      <c r="A5" s="4" t="n">
        <v>1</v>
      </c>
      <c r="B5" s="4" t="str">
        <f aca="false">IF(LEFT(D5,2)="IN","India",IF(LEFT(D5,2)="US","USA",IF(LEFT(D5,2)="CN","China","Other")))</f>
        <v>India</v>
      </c>
      <c r="C5" s="5" t="s">
        <v>20</v>
      </c>
      <c r="D5" s="6" t="s">
        <v>21</v>
      </c>
      <c r="E5" s="7" t="n">
        <v>45783</v>
      </c>
      <c r="F5" s="7" t="n">
        <v>45783</v>
      </c>
      <c r="G5" s="7" t="n">
        <v>45800</v>
      </c>
      <c r="H5" s="8" t="s">
        <v>22</v>
      </c>
      <c r="I5" s="8" t="s">
        <v>23</v>
      </c>
      <c r="J5" s="9" t="s">
        <v>24</v>
      </c>
      <c r="K5" s="9" t="s">
        <v>25</v>
      </c>
      <c r="L5" s="8" t="s">
        <v>26</v>
      </c>
      <c r="M5" s="8" t="s">
        <v>27</v>
      </c>
      <c r="N5" s="8" t="s">
        <v>28</v>
      </c>
      <c r="O5" s="8" t="s">
        <v>29</v>
      </c>
      <c r="P5" s="8" t="s">
        <v>30</v>
      </c>
      <c r="Q5" s="8"/>
      <c r="R5" s="10" t="s">
        <v>31</v>
      </c>
    </row>
    <row r="6" customFormat="false" ht="240" hidden="false" customHeight="true" outlineLevel="0" collapsed="false">
      <c r="A6" s="4" t="n">
        <v>2</v>
      </c>
      <c r="B6" s="4" t="str">
        <f aca="false">IF(LEFT(D6,2)="IN","India",IF(LEFT(D6,2)="US","USA",IF(LEFT(D6,2)="CN","China","Other")))</f>
        <v>India</v>
      </c>
      <c r="C6" s="5" t="s">
        <v>32</v>
      </c>
      <c r="D6" s="6" t="s">
        <v>33</v>
      </c>
      <c r="E6" s="7" t="n">
        <v>46255</v>
      </c>
      <c r="F6" s="7" t="n">
        <v>46255</v>
      </c>
      <c r="G6" s="7" t="n">
        <v>46262</v>
      </c>
      <c r="H6" s="8" t="s">
        <v>34</v>
      </c>
      <c r="I6" s="8" t="s">
        <v>35</v>
      </c>
      <c r="J6" s="9" t="s">
        <v>24</v>
      </c>
      <c r="K6" s="9" t="s">
        <v>25</v>
      </c>
      <c r="L6" s="8" t="s">
        <v>36</v>
      </c>
      <c r="M6" s="8" t="s">
        <v>37</v>
      </c>
      <c r="N6" s="8" t="s">
        <v>38</v>
      </c>
      <c r="O6" s="8" t="s">
        <v>39</v>
      </c>
      <c r="P6" s="8" t="s">
        <v>40</v>
      </c>
      <c r="Q6" s="8"/>
      <c r="R6" s="10" t="s">
        <v>41</v>
      </c>
    </row>
    <row r="7" customFormat="false" ht="240" hidden="false" customHeight="true" outlineLevel="0" collapsed="false">
      <c r="A7" s="4" t="n">
        <v>3</v>
      </c>
      <c r="B7" s="4" t="str">
        <f aca="false">IF(LEFT(D7,2)="IN","India",IF(LEFT(D7,2)="US","USA",IF(LEFT(D7,2)="CN","China","Other")))</f>
        <v>India</v>
      </c>
      <c r="C7" s="5" t="s">
        <v>42</v>
      </c>
      <c r="D7" s="6" t="s">
        <v>43</v>
      </c>
      <c r="E7" s="7" t="n">
        <v>46037</v>
      </c>
      <c r="F7" s="7" t="n">
        <v>46037</v>
      </c>
      <c r="G7" s="7" t="n">
        <v>46052</v>
      </c>
      <c r="H7" s="8" t="s">
        <v>44</v>
      </c>
      <c r="I7" s="8" t="s">
        <v>45</v>
      </c>
      <c r="J7" s="9" t="s">
        <v>24</v>
      </c>
      <c r="K7" s="9" t="s">
        <v>25</v>
      </c>
      <c r="L7" s="8" t="s">
        <v>46</v>
      </c>
      <c r="M7" s="8" t="s">
        <v>47</v>
      </c>
      <c r="N7" s="8" t="s">
        <v>48</v>
      </c>
      <c r="O7" s="8" t="s">
        <v>49</v>
      </c>
      <c r="P7" s="8" t="s">
        <v>50</v>
      </c>
      <c r="Q7" s="8"/>
      <c r="R7" s="10" t="s">
        <v>51</v>
      </c>
    </row>
    <row r="8" customFormat="false" ht="240" hidden="false" customHeight="true" outlineLevel="0" collapsed="false">
      <c r="A8" s="9" t="n">
        <v>4</v>
      </c>
      <c r="B8" s="9" t="str">
        <f aca="false">IF(LEFT(D8,2)="IN","India",IF(LEFT(D8,2)="US","USA",IF(LEFT(D8,2)="CN","China","Other")))</f>
        <v>USA</v>
      </c>
      <c r="C8" s="11" t="s">
        <v>52</v>
      </c>
      <c r="D8" s="12" t="s">
        <v>53</v>
      </c>
      <c r="E8" s="7" t="n">
        <v>44757</v>
      </c>
      <c r="F8" s="7" t="n">
        <v>44978</v>
      </c>
      <c r="G8" s="7" t="n">
        <v>45804</v>
      </c>
      <c r="H8" s="8" t="s">
        <v>54</v>
      </c>
      <c r="I8" s="8" t="s">
        <v>55</v>
      </c>
      <c r="J8" s="9" t="s">
        <v>56</v>
      </c>
      <c r="K8" s="9" t="s">
        <v>25</v>
      </c>
      <c r="L8" s="8" t="s">
        <v>57</v>
      </c>
      <c r="M8" s="8" t="s">
        <v>58</v>
      </c>
      <c r="N8" s="8" t="s">
        <v>59</v>
      </c>
      <c r="O8" s="8" t="s">
        <v>60</v>
      </c>
      <c r="P8" s="8" t="s">
        <v>61</v>
      </c>
      <c r="Q8" s="8"/>
      <c r="R8" s="10" t="s">
        <v>62</v>
      </c>
    </row>
    <row r="9" customFormat="false" ht="240" hidden="false" customHeight="true" outlineLevel="0" collapsed="false">
      <c r="A9" s="9" t="n">
        <v>5</v>
      </c>
      <c r="B9" s="9" t="str">
        <f aca="false">IF(LEFT(D9,2)="IN","India",IF(LEFT(D9,2)="US","USA",IF(LEFT(D9,2)="CN","China","Other")))</f>
        <v>USA</v>
      </c>
      <c r="C9" s="11" t="s">
        <v>63</v>
      </c>
      <c r="D9" s="12" t="s">
        <v>64</v>
      </c>
      <c r="E9" s="7" t="n">
        <v>44691</v>
      </c>
      <c r="F9" s="7" t="n">
        <v>45056</v>
      </c>
      <c r="G9" s="7" t="n">
        <v>45246</v>
      </c>
      <c r="H9" s="8" t="s">
        <v>65</v>
      </c>
      <c r="I9" s="8" t="s">
        <v>66</v>
      </c>
      <c r="J9" s="9" t="s">
        <v>24</v>
      </c>
      <c r="K9" s="9" t="s">
        <v>25</v>
      </c>
      <c r="L9" s="8" t="s">
        <v>67</v>
      </c>
      <c r="M9" s="8" t="s">
        <v>68</v>
      </c>
      <c r="N9" s="8" t="s">
        <v>69</v>
      </c>
      <c r="O9" s="8" t="s">
        <v>70</v>
      </c>
      <c r="P9" s="8" t="s">
        <v>30</v>
      </c>
      <c r="Q9" s="8"/>
      <c r="R9" s="10" t="s">
        <v>71</v>
      </c>
    </row>
    <row r="10" customFormat="false" ht="240" hidden="false" customHeight="true" outlineLevel="0" collapsed="false">
      <c r="A10" s="9" t="n">
        <v>6</v>
      </c>
      <c r="B10" s="9" t="str">
        <f aca="false">IF(LEFT(D10,2)="IN","India",IF(LEFT(D10,2)="US","USA",IF(LEFT(D10,2)="CN","China","Other")))</f>
        <v>China</v>
      </c>
      <c r="C10" s="11" t="s">
        <v>72</v>
      </c>
      <c r="D10" s="12" t="s">
        <v>73</v>
      </c>
      <c r="E10" s="7" t="n">
        <v>45554</v>
      </c>
      <c r="F10" s="7" t="n">
        <v>45554</v>
      </c>
      <c r="G10" s="7" t="n">
        <v>45639</v>
      </c>
      <c r="H10" s="8" t="s">
        <v>74</v>
      </c>
      <c r="I10" s="8" t="s">
        <v>75</v>
      </c>
      <c r="J10" s="9" t="s">
        <v>56</v>
      </c>
      <c r="K10" s="9" t="s">
        <v>25</v>
      </c>
      <c r="L10" s="8" t="s">
        <v>76</v>
      </c>
      <c r="M10" s="8" t="s">
        <v>77</v>
      </c>
      <c r="N10" s="8" t="s">
        <v>78</v>
      </c>
      <c r="O10" s="8" t="s">
        <v>79</v>
      </c>
      <c r="P10" s="8" t="s">
        <v>30</v>
      </c>
      <c r="Q10" s="8"/>
      <c r="R10" s="10" t="s">
        <v>80</v>
      </c>
    </row>
    <row r="11" customFormat="false" ht="240" hidden="false" customHeight="true" outlineLevel="0" collapsed="false">
      <c r="A11" s="9" t="n">
        <v>7</v>
      </c>
      <c r="B11" s="9" t="str">
        <f aca="false">IF(LEFT(D11,2)="IN","India",IF(LEFT(D11,2)="US","USA",IF(LEFT(D11,2)="CN","China","Other")))</f>
        <v>China</v>
      </c>
      <c r="C11" s="11" t="s">
        <v>81</v>
      </c>
      <c r="D11" s="12" t="s">
        <v>82</v>
      </c>
      <c r="E11" s="7" t="n">
        <v>45679</v>
      </c>
      <c r="F11" s="7" t="n">
        <v>45679</v>
      </c>
      <c r="G11" s="7" t="n">
        <v>46028</v>
      </c>
      <c r="H11" s="8" t="s">
        <v>83</v>
      </c>
      <c r="I11" s="8" t="s">
        <v>84</v>
      </c>
      <c r="J11" s="9" t="s">
        <v>56</v>
      </c>
      <c r="K11" s="9" t="s">
        <v>25</v>
      </c>
      <c r="L11" s="8" t="s">
        <v>85</v>
      </c>
      <c r="M11" s="8" t="s">
        <v>86</v>
      </c>
      <c r="N11" s="8" t="s">
        <v>87</v>
      </c>
      <c r="O11" s="8" t="s">
        <v>88</v>
      </c>
      <c r="P11" s="8" t="s">
        <v>30</v>
      </c>
      <c r="Q11" s="8"/>
      <c r="R11" s="10" t="s">
        <v>89</v>
      </c>
    </row>
    <row r="12" customFormat="false" ht="240" hidden="false" customHeight="true" outlineLevel="0" collapsed="false">
      <c r="A12" s="9" t="n">
        <v>8</v>
      </c>
      <c r="B12" s="9" t="str">
        <f aca="false">IF(LEFT(D12,2)="IN","India",IF(LEFT(D12,2)="US","USA",IF(LEFT(D12,2)="CN","China","Other")))</f>
        <v>USA</v>
      </c>
      <c r="C12" s="11" t="s">
        <v>90</v>
      </c>
      <c r="D12" s="12" t="s">
        <v>91</v>
      </c>
      <c r="E12" s="7" t="n">
        <v>45826</v>
      </c>
      <c r="F12" s="7" t="n">
        <v>45826</v>
      </c>
      <c r="G12" s="7" t="n">
        <v>45993</v>
      </c>
      <c r="H12" s="8" t="s">
        <v>92</v>
      </c>
      <c r="I12" s="8" t="s">
        <v>93</v>
      </c>
      <c r="J12" s="9" t="s">
        <v>56</v>
      </c>
      <c r="K12" s="9" t="s">
        <v>25</v>
      </c>
      <c r="L12" s="8" t="s">
        <v>94</v>
      </c>
      <c r="M12" s="8" t="s">
        <v>95</v>
      </c>
      <c r="N12" s="8" t="s">
        <v>96</v>
      </c>
      <c r="O12" s="8" t="s">
        <v>97</v>
      </c>
      <c r="P12" s="8" t="s">
        <v>98</v>
      </c>
      <c r="Q12" s="8"/>
      <c r="R12" s="10" t="s">
        <v>99</v>
      </c>
    </row>
    <row r="13" customFormat="false" ht="240" hidden="false" customHeight="true" outlineLevel="0" collapsed="false">
      <c r="A13" s="9" t="n">
        <v>9</v>
      </c>
      <c r="B13" s="9" t="str">
        <f aca="false">IF(LEFT(D13,2)="IN","India",IF(LEFT(D13,2)="US","USA",IF(LEFT(D13,2)="CN","China","Other")))</f>
        <v>China</v>
      </c>
      <c r="C13" s="11" t="s">
        <v>100</v>
      </c>
      <c r="D13" s="12" t="s">
        <v>101</v>
      </c>
      <c r="E13" s="7" t="n">
        <v>46150</v>
      </c>
      <c r="F13" s="7" t="n">
        <v>46150</v>
      </c>
      <c r="G13" s="7" t="n">
        <v>46213</v>
      </c>
      <c r="H13" s="8" t="s">
        <v>102</v>
      </c>
      <c r="I13" s="8" t="s">
        <v>103</v>
      </c>
      <c r="J13" s="9" t="s">
        <v>104</v>
      </c>
      <c r="K13" s="9" t="s">
        <v>105</v>
      </c>
      <c r="L13" s="8" t="s">
        <v>106</v>
      </c>
      <c r="M13" s="8" t="s">
        <v>107</v>
      </c>
      <c r="N13" s="8" t="s">
        <v>108</v>
      </c>
      <c r="O13" s="8" t="s">
        <v>109</v>
      </c>
      <c r="P13" s="8" t="s">
        <v>30</v>
      </c>
      <c r="Q13" s="8"/>
      <c r="R13" s="10" t="s">
        <v>110</v>
      </c>
    </row>
    <row r="14" customFormat="false" ht="240" hidden="false" customHeight="true" outlineLevel="0" collapsed="false">
      <c r="A14" s="9" t="n">
        <v>10</v>
      </c>
      <c r="B14" s="9" t="str">
        <f aca="false">IF(LEFT(D14,2)="IN","India",IF(LEFT(D14,2)="US","USA",IF(LEFT(D14,2)="CN","China","Other")))</f>
        <v>China</v>
      </c>
      <c r="C14" s="11" t="s">
        <v>111</v>
      </c>
      <c r="D14" s="12" t="s">
        <v>112</v>
      </c>
      <c r="E14" s="7" t="n">
        <v>46035</v>
      </c>
      <c r="F14" s="7" t="n">
        <v>46035</v>
      </c>
      <c r="G14" s="7" t="n">
        <v>46140</v>
      </c>
      <c r="H14" s="8" t="s">
        <v>113</v>
      </c>
      <c r="I14" s="8" t="s">
        <v>114</v>
      </c>
      <c r="J14" s="9" t="s">
        <v>24</v>
      </c>
      <c r="K14" s="9" t="s">
        <v>25</v>
      </c>
      <c r="L14" s="8" t="s">
        <v>115</v>
      </c>
      <c r="M14" s="8" t="s">
        <v>116</v>
      </c>
      <c r="N14" s="8" t="s">
        <v>117</v>
      </c>
      <c r="O14" s="8" t="s">
        <v>118</v>
      </c>
      <c r="P14" s="8" t="s">
        <v>119</v>
      </c>
      <c r="Q14" s="8"/>
      <c r="R14" s="10" t="s">
        <v>120</v>
      </c>
    </row>
    <row r="15" customFormat="false" ht="240" hidden="false" customHeight="true" outlineLevel="0" collapsed="false">
      <c r="A15" s="9" t="n">
        <v>11</v>
      </c>
      <c r="B15" s="9" t="str">
        <f aca="false">IF(LEFT(D15,2)="IN","India",IF(LEFT(D15,2)="US","USA",IF(LEFT(D15,2)="CN","China","Other")))</f>
        <v>China</v>
      </c>
      <c r="C15" s="11" t="s">
        <v>121</v>
      </c>
      <c r="D15" s="12" t="s">
        <v>122</v>
      </c>
      <c r="E15" s="7" t="n">
        <v>46034</v>
      </c>
      <c r="F15" s="7" t="n">
        <v>46034</v>
      </c>
      <c r="G15" s="7" t="n">
        <v>46105</v>
      </c>
      <c r="H15" s="8" t="s">
        <v>123</v>
      </c>
      <c r="I15" s="8" t="s">
        <v>124</v>
      </c>
      <c r="J15" s="9" t="s">
        <v>56</v>
      </c>
      <c r="K15" s="9" t="s">
        <v>25</v>
      </c>
      <c r="L15" s="8" t="s">
        <v>125</v>
      </c>
      <c r="M15" s="8" t="s">
        <v>126</v>
      </c>
      <c r="N15" s="8" t="s">
        <v>127</v>
      </c>
      <c r="O15" s="8" t="s">
        <v>128</v>
      </c>
      <c r="P15" s="8" t="s">
        <v>30</v>
      </c>
      <c r="Q15" s="8"/>
      <c r="R15" s="10" t="s">
        <v>129</v>
      </c>
    </row>
    <row r="16" customFormat="false" ht="240" hidden="false" customHeight="true" outlineLevel="0" collapsed="false">
      <c r="A16" s="9" t="n">
        <v>12</v>
      </c>
      <c r="B16" s="9" t="str">
        <f aca="false">IF(LEFT(D16,2)="IN","India",IF(LEFT(D16,2)="US","USA",IF(LEFT(D16,2)="CN","China","Other")))</f>
        <v>China</v>
      </c>
      <c r="C16" s="11" t="s">
        <v>130</v>
      </c>
      <c r="D16" s="12" t="s">
        <v>131</v>
      </c>
      <c r="E16" s="7" t="n">
        <v>45859</v>
      </c>
      <c r="F16" s="7" t="n">
        <v>45859</v>
      </c>
      <c r="G16" s="7" t="n">
        <v>46007</v>
      </c>
      <c r="H16" s="8" t="s">
        <v>132</v>
      </c>
      <c r="I16" s="8" t="s">
        <v>133</v>
      </c>
      <c r="J16" s="9" t="s">
        <v>24</v>
      </c>
      <c r="K16" s="9" t="s">
        <v>25</v>
      </c>
      <c r="L16" s="8" t="s">
        <v>134</v>
      </c>
      <c r="M16" s="8" t="s">
        <v>135</v>
      </c>
      <c r="N16" s="8" t="s">
        <v>136</v>
      </c>
      <c r="O16" s="8" t="s">
        <v>137</v>
      </c>
      <c r="P16" s="8" t="s">
        <v>30</v>
      </c>
      <c r="Q16" s="8"/>
      <c r="R16" s="10" t="s">
        <v>138</v>
      </c>
    </row>
    <row r="17" customFormat="false" ht="240" hidden="false" customHeight="true" outlineLevel="0" collapsed="false">
      <c r="A17" s="9" t="n">
        <v>13</v>
      </c>
      <c r="B17" s="9" t="str">
        <f aca="false">IF(LEFT(D17,2)="IN","India",IF(LEFT(D17,2)="US","USA",IF(LEFT(D17,2)="CN","China","Other")))</f>
        <v>China</v>
      </c>
      <c r="C17" s="11" t="s">
        <v>139</v>
      </c>
      <c r="D17" s="12" t="s">
        <v>140</v>
      </c>
      <c r="E17" s="7" t="n">
        <v>45928</v>
      </c>
      <c r="F17" s="7" t="n">
        <v>45928</v>
      </c>
      <c r="G17" s="7" t="n">
        <v>46038</v>
      </c>
      <c r="H17" s="8" t="s">
        <v>141</v>
      </c>
      <c r="I17" s="8" t="s">
        <v>142</v>
      </c>
      <c r="J17" s="9" t="s">
        <v>24</v>
      </c>
      <c r="K17" s="9" t="s">
        <v>25</v>
      </c>
      <c r="L17" s="8" t="s">
        <v>143</v>
      </c>
      <c r="M17" s="8" t="s">
        <v>144</v>
      </c>
      <c r="N17" s="8" t="s">
        <v>145</v>
      </c>
      <c r="O17" s="8" t="s">
        <v>146</v>
      </c>
      <c r="P17" s="8" t="s">
        <v>147</v>
      </c>
      <c r="Q17" s="8"/>
      <c r="R17" s="10" t="s">
        <v>148</v>
      </c>
    </row>
    <row r="18" customFormat="false" ht="240" hidden="false" customHeight="true" outlineLevel="0" collapsed="false">
      <c r="A18" s="9" t="n">
        <v>14</v>
      </c>
      <c r="B18" s="9" t="str">
        <f aca="false">IF(LEFT(D18,2)="IN","India",IF(LEFT(D18,2)="US","USA",IF(LEFT(D18,2)="CN","China","Other")))</f>
        <v>China</v>
      </c>
      <c r="C18" s="11" t="s">
        <v>149</v>
      </c>
      <c r="D18" s="12" t="s">
        <v>150</v>
      </c>
      <c r="E18" s="7" t="n">
        <v>46133</v>
      </c>
      <c r="F18" s="7" t="n">
        <v>46133</v>
      </c>
      <c r="G18" s="7" t="n">
        <v>46168</v>
      </c>
      <c r="H18" s="8" t="s">
        <v>151</v>
      </c>
      <c r="I18" s="8" t="s">
        <v>152</v>
      </c>
      <c r="J18" s="9" t="s">
        <v>104</v>
      </c>
      <c r="K18" s="9" t="s">
        <v>105</v>
      </c>
      <c r="L18" s="8" t="s">
        <v>153</v>
      </c>
      <c r="M18" s="8" t="s">
        <v>154</v>
      </c>
      <c r="N18" s="8" t="s">
        <v>155</v>
      </c>
      <c r="O18" s="8" t="s">
        <v>156</v>
      </c>
      <c r="P18" s="8" t="s">
        <v>30</v>
      </c>
      <c r="Q18" s="8"/>
      <c r="R18" s="10" t="s">
        <v>157</v>
      </c>
    </row>
    <row r="19" customFormat="false" ht="240" hidden="false" customHeight="true" outlineLevel="0" collapsed="false">
      <c r="A19" s="9" t="n">
        <v>15</v>
      </c>
      <c r="B19" s="9" t="str">
        <f aca="false">IF(LEFT(D19,2)="IN","India",IF(LEFT(D19,2)="US","USA",IF(LEFT(D19,2)="CN","China","Other")))</f>
        <v>China</v>
      </c>
      <c r="C19" s="11" t="s">
        <v>158</v>
      </c>
      <c r="D19" s="12" t="s">
        <v>159</v>
      </c>
      <c r="E19" s="7" t="n">
        <v>45498</v>
      </c>
      <c r="F19" s="7" t="n">
        <v>45498</v>
      </c>
      <c r="G19" s="7" t="n">
        <v>45590</v>
      </c>
      <c r="H19" s="8" t="s">
        <v>160</v>
      </c>
      <c r="I19" s="8" t="s">
        <v>161</v>
      </c>
      <c r="J19" s="9" t="s">
        <v>56</v>
      </c>
      <c r="K19" s="9" t="s">
        <v>25</v>
      </c>
      <c r="L19" s="8" t="s">
        <v>162</v>
      </c>
      <c r="M19" s="8" t="s">
        <v>163</v>
      </c>
      <c r="N19" s="8" t="s">
        <v>164</v>
      </c>
      <c r="O19" s="8" t="s">
        <v>165</v>
      </c>
      <c r="P19" s="8" t="s">
        <v>166</v>
      </c>
      <c r="Q19" s="8"/>
      <c r="R19" s="10" t="s">
        <v>167</v>
      </c>
    </row>
    <row r="20" customFormat="false" ht="240" hidden="false" customHeight="true" outlineLevel="0" collapsed="false">
      <c r="A20" s="9" t="n">
        <v>16</v>
      </c>
      <c r="B20" s="9" t="str">
        <f aca="false">IF(LEFT(D20,2)="IN","India",IF(LEFT(D20,2)="US","USA",IF(LEFT(D20,2)="CN","China","Other")))</f>
        <v>China</v>
      </c>
      <c r="C20" s="11" t="s">
        <v>168</v>
      </c>
      <c r="D20" s="12" t="s">
        <v>169</v>
      </c>
      <c r="E20" s="7" t="n">
        <v>45401</v>
      </c>
      <c r="F20" s="7" t="n">
        <v>45401</v>
      </c>
      <c r="G20" s="7" t="n">
        <v>45475</v>
      </c>
      <c r="H20" s="8" t="s">
        <v>170</v>
      </c>
      <c r="I20" s="8" t="s">
        <v>171</v>
      </c>
      <c r="J20" s="9" t="s">
        <v>24</v>
      </c>
      <c r="K20" s="9" t="s">
        <v>25</v>
      </c>
      <c r="L20" s="8" t="s">
        <v>172</v>
      </c>
      <c r="M20" s="8" t="s">
        <v>173</v>
      </c>
      <c r="N20" s="8" t="s">
        <v>174</v>
      </c>
      <c r="O20" s="8" t="s">
        <v>175</v>
      </c>
      <c r="P20" s="8" t="s">
        <v>176</v>
      </c>
      <c r="Q20" s="8"/>
      <c r="R20" s="10" t="s">
        <v>177</v>
      </c>
    </row>
    <row r="21" customFormat="false" ht="240" hidden="false" customHeight="true" outlineLevel="0" collapsed="false">
      <c r="A21" s="9" t="n">
        <v>17</v>
      </c>
      <c r="B21" s="9" t="str">
        <f aca="false">IF(LEFT(D21,2)="IN","India",IF(LEFT(D21,2)="US","USA",IF(LEFT(D21,2)="CN","China","Other")))</f>
        <v>China</v>
      </c>
      <c r="C21" s="11" t="s">
        <v>178</v>
      </c>
      <c r="D21" s="12" t="s">
        <v>179</v>
      </c>
      <c r="E21" s="7" t="n">
        <v>45897</v>
      </c>
      <c r="F21" s="7" t="n">
        <v>45897</v>
      </c>
      <c r="G21" s="7" t="n">
        <v>46003</v>
      </c>
      <c r="H21" s="8" t="s">
        <v>180</v>
      </c>
      <c r="I21" s="8" t="s">
        <v>181</v>
      </c>
      <c r="J21" s="9" t="s">
        <v>24</v>
      </c>
      <c r="K21" s="9" t="s">
        <v>25</v>
      </c>
      <c r="L21" s="8" t="s">
        <v>182</v>
      </c>
      <c r="M21" s="8" t="s">
        <v>183</v>
      </c>
      <c r="N21" s="8" t="s">
        <v>184</v>
      </c>
      <c r="O21" s="8" t="s">
        <v>185</v>
      </c>
      <c r="P21" s="8" t="s">
        <v>30</v>
      </c>
      <c r="Q21" s="8"/>
      <c r="R21" s="10" t="s">
        <v>186</v>
      </c>
    </row>
    <row r="22" customFormat="false" ht="240" hidden="false" customHeight="true" outlineLevel="0" collapsed="false">
      <c r="A22" s="9" t="n">
        <v>18</v>
      </c>
      <c r="B22" s="9" t="str">
        <f aca="false">IF(LEFT(D22,2)="IN","India",IF(LEFT(D22,2)="US","USA",IF(LEFT(D22,2)="CN","China","Other")))</f>
        <v>China</v>
      </c>
      <c r="C22" s="11" t="s">
        <v>187</v>
      </c>
      <c r="D22" s="12" t="s">
        <v>188</v>
      </c>
      <c r="E22" s="7" t="n">
        <v>45286</v>
      </c>
      <c r="F22" s="7" t="n">
        <v>45286</v>
      </c>
      <c r="G22" s="7" t="n">
        <v>45377</v>
      </c>
      <c r="H22" s="8" t="s">
        <v>189</v>
      </c>
      <c r="I22" s="8" t="s">
        <v>190</v>
      </c>
      <c r="J22" s="9" t="s">
        <v>191</v>
      </c>
      <c r="K22" s="9" t="s">
        <v>105</v>
      </c>
      <c r="L22" s="8" t="s">
        <v>192</v>
      </c>
      <c r="M22" s="8" t="s">
        <v>193</v>
      </c>
      <c r="N22" s="8" t="s">
        <v>194</v>
      </c>
      <c r="O22" s="8" t="s">
        <v>195</v>
      </c>
      <c r="P22" s="8" t="s">
        <v>196</v>
      </c>
      <c r="Q22" s="8"/>
      <c r="R22" s="10" t="s">
        <v>197</v>
      </c>
    </row>
  </sheetData>
  <autoFilter ref="A4:R22"/>
  <mergeCells count="2">
    <mergeCell ref="A1:R1"/>
    <mergeCell ref="A2:R2"/>
  </mergeCells>
  <conditionalFormatting sqref="K5:K22">
    <cfRule type="cellIs" priority="2" operator="equal" aboveAverage="0" equalAverage="0" bottom="0" percent="0" rank="0" text="" dxfId="9">
      <formula>"Alive"</formula>
    </cfRule>
    <cfRule type="cellIs" priority="3" operator="equal" aboveAverage="0" equalAverage="0" bottom="0" percent="0" rank="0" text="" dxfId="10">
      <formula>"Dead"</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70"/>
  </cols>
  <sheetData>
    <row r="1" customFormat="false" ht="17.35" hidden="false" customHeight="false" outlineLevel="0" collapsed="false">
      <c r="A1" s="13" t="s">
        <v>198</v>
      </c>
    </row>
    <row r="3" customFormat="false" ht="15" hidden="false" customHeight="false" outlineLevel="0" collapsed="false">
      <c r="A3" s="14" t="s">
        <v>199</v>
      </c>
      <c r="B3" s="15" t="s">
        <v>200</v>
      </c>
      <c r="C3" s="16" t="s">
        <v>201</v>
      </c>
    </row>
    <row r="4" customFormat="false" ht="15" hidden="false" customHeight="false" outlineLevel="0" collapsed="false">
      <c r="A4" s="17" t="s">
        <v>202</v>
      </c>
      <c r="B4" s="18" t="n">
        <f aca="false">COUNTIF('Patent Report'!$B$5:$B$22,A4)</f>
        <v>3</v>
      </c>
      <c r="C4" s="19" t="str">
        <f aca="false">"Rows on report: "&amp;COUNTA('Patent Report'!$D$5:$D$22)</f>
        <v>Rows on report: 18</v>
      </c>
    </row>
    <row r="5" customFormat="false" ht="15" hidden="false" customHeight="false" outlineLevel="0" collapsed="false">
      <c r="A5" s="17" t="s">
        <v>203</v>
      </c>
      <c r="B5" s="18" t="n">
        <f aca="false">COUNTIF('Patent Report'!$B$5:$B$22,A5)</f>
        <v>3</v>
      </c>
    </row>
    <row r="6" customFormat="false" ht="15" hidden="false" customHeight="false" outlineLevel="0" collapsed="false">
      <c r="A6" s="17" t="s">
        <v>204</v>
      </c>
      <c r="B6" s="18" t="n">
        <f aca="false">COUNTIF('Patent Report'!$B$5:$B$22,A6)</f>
        <v>12</v>
      </c>
    </row>
    <row r="7" customFormat="false" ht="15" hidden="false" customHeight="false" outlineLevel="0" collapsed="false">
      <c r="A7" s="20" t="s">
        <v>205</v>
      </c>
      <c r="B7" s="21" t="n">
        <f aca="false">SUM(B4:B6)</f>
        <v>18</v>
      </c>
    </row>
    <row r="9" customFormat="false" ht="15" hidden="false" customHeight="false" outlineLevel="0" collapsed="false">
      <c r="A9" s="14" t="s">
        <v>206</v>
      </c>
      <c r="B9" s="15" t="s">
        <v>200</v>
      </c>
    </row>
    <row r="10" customFormat="false" ht="15" hidden="false" customHeight="false" outlineLevel="0" collapsed="false">
      <c r="A10" s="17" t="s">
        <v>56</v>
      </c>
      <c r="B10" s="18" t="n">
        <f aca="false">COUNTIF('Patent Report'!$J$5:$J$22,A10)</f>
        <v>6</v>
      </c>
    </row>
    <row r="11" customFormat="false" ht="15" hidden="false" customHeight="false" outlineLevel="0" collapsed="false">
      <c r="A11" s="17" t="s">
        <v>24</v>
      </c>
      <c r="B11" s="18" t="n">
        <f aca="false">COUNTIF('Patent Report'!$J$5:$J$22,A11)</f>
        <v>9</v>
      </c>
    </row>
    <row r="12" customFormat="false" ht="15" hidden="false" customHeight="false" outlineLevel="0" collapsed="false">
      <c r="A12" s="17" t="s">
        <v>104</v>
      </c>
      <c r="B12" s="18" t="n">
        <f aca="false">COUNTIF('Patent Report'!$J$5:$J$22,A12)</f>
        <v>2</v>
      </c>
    </row>
    <row r="13" customFormat="false" ht="15" hidden="false" customHeight="false" outlineLevel="0" collapsed="false">
      <c r="A13" s="17" t="s">
        <v>191</v>
      </c>
      <c r="B13" s="18" t="n">
        <f aca="false">COUNTIF('Patent Report'!$J$5:$J$22,A13)</f>
        <v>1</v>
      </c>
    </row>
    <row r="14" customFormat="false" ht="15" hidden="false" customHeight="false" outlineLevel="0" collapsed="false">
      <c r="A14" s="20" t="s">
        <v>205</v>
      </c>
      <c r="B14" s="21" t="n">
        <f aca="false">SUM(B10:B13)</f>
        <v>18</v>
      </c>
    </row>
    <row r="16" customFormat="false" ht="15" hidden="false" customHeight="false" outlineLevel="0" collapsed="false">
      <c r="A16" s="14" t="s">
        <v>207</v>
      </c>
      <c r="B16" s="15" t="s">
        <v>200</v>
      </c>
    </row>
    <row r="17" customFormat="false" ht="15" hidden="false" customHeight="false" outlineLevel="0" collapsed="false">
      <c r="A17" s="17" t="s">
        <v>25</v>
      </c>
      <c r="B17" s="18" t="n">
        <f aca="false">COUNTIF('Patent Report'!$K$5:$K$22,A17)</f>
        <v>15</v>
      </c>
    </row>
    <row r="18" customFormat="false" ht="15" hidden="false" customHeight="false" outlineLevel="0" collapsed="false">
      <c r="A18" s="17" t="s">
        <v>105</v>
      </c>
      <c r="B18" s="18" t="n">
        <f aca="false">COUNTIF('Patent Report'!$K$5:$K$22,A18)</f>
        <v>3</v>
      </c>
    </row>
    <row r="19" customFormat="false" ht="15" hidden="false" customHeight="false" outlineLevel="0" collapsed="false">
      <c r="A19" s="20" t="s">
        <v>205</v>
      </c>
      <c r="B19" s="21" t="n">
        <f aca="false">SUM(B17:B18)</f>
        <v>18</v>
      </c>
    </row>
    <row r="21" customFormat="false" ht="15" hidden="false" customHeight="false" outlineLevel="0" collapsed="false">
      <c r="A21" s="14" t="s">
        <v>208</v>
      </c>
      <c r="B21" s="22"/>
      <c r="C21" s="22"/>
    </row>
    <row r="22" customFormat="false" ht="15.75" hidden="false" customHeight="true" outlineLevel="0" collapsed="false">
      <c r="A22" s="23" t="s">
        <v>209</v>
      </c>
      <c r="B22" s="23"/>
      <c r="C22" s="23"/>
    </row>
    <row r="23" customFormat="false" ht="15.75" hidden="false" customHeight="true" outlineLevel="0" collapsed="false">
      <c r="A23" s="23" t="s">
        <v>210</v>
      </c>
      <c r="B23" s="23"/>
      <c r="C23" s="23"/>
    </row>
    <row r="24" customFormat="false" ht="15.75" hidden="false" customHeight="true" outlineLevel="0" collapsed="false">
      <c r="A24" s="23" t="s">
        <v>211</v>
      </c>
      <c r="B24" s="23"/>
      <c r="C24" s="23"/>
    </row>
    <row r="25" customFormat="false" ht="15.75" hidden="false" customHeight="true" outlineLevel="0" collapsed="false">
      <c r="A25" s="23" t="s">
        <v>212</v>
      </c>
      <c r="B25" s="23"/>
      <c r="C25" s="23"/>
    </row>
    <row r="26" customFormat="false" ht="15.75" hidden="false" customHeight="true" outlineLevel="0" collapsed="false">
      <c r="A26" s="23" t="s">
        <v>213</v>
      </c>
      <c r="B26" s="23"/>
      <c r="C26" s="23"/>
    </row>
    <row r="27" customFormat="false" ht="15.75" hidden="false" customHeight="true" outlineLevel="0" collapsed="false">
      <c r="A27" s="23" t="s">
        <v>214</v>
      </c>
      <c r="B27" s="23"/>
      <c r="C27" s="23"/>
    </row>
    <row r="28" customFormat="false" ht="15.75" hidden="false" customHeight="true" outlineLevel="0" collapsed="false">
      <c r="A28" s="23" t="s">
        <v>215</v>
      </c>
      <c r="B28" s="23"/>
      <c r="C28" s="23"/>
    </row>
    <row r="29" customFormat="false" ht="15.75" hidden="false" customHeight="true" outlineLevel="0" collapsed="false">
      <c r="A29" s="23" t="s">
        <v>216</v>
      </c>
      <c r="B29" s="23"/>
      <c r="C29" s="23"/>
    </row>
    <row r="31" customFormat="false" ht="15" hidden="false" customHeight="false" outlineLevel="0" collapsed="false">
      <c r="A31" s="14" t="s">
        <v>217</v>
      </c>
      <c r="B31" s="22"/>
      <c r="C31" s="22"/>
    </row>
    <row r="32" customFormat="false" ht="27.75" hidden="false" customHeight="true" outlineLevel="0" collapsed="false">
      <c r="A32" s="23" t="s">
        <v>218</v>
      </c>
      <c r="B32" s="23"/>
      <c r="C32" s="23"/>
    </row>
    <row r="33" customFormat="false" ht="27.75" hidden="false" customHeight="true" outlineLevel="0" collapsed="false">
      <c r="A33" s="23" t="s">
        <v>219</v>
      </c>
      <c r="B33" s="23"/>
      <c r="C33" s="23"/>
    </row>
    <row r="34" customFormat="false" ht="27.75" hidden="false" customHeight="true" outlineLevel="0" collapsed="false">
      <c r="A34" s="23" t="s">
        <v>220</v>
      </c>
      <c r="B34" s="23"/>
      <c r="C34" s="23"/>
    </row>
    <row r="35" customFormat="false" ht="27.75" hidden="false" customHeight="true" outlineLevel="0" collapsed="false">
      <c r="A35" s="23" t="s">
        <v>221</v>
      </c>
      <c r="B35" s="23"/>
      <c r="C35" s="23"/>
    </row>
    <row r="36" customFormat="false" ht="27.75" hidden="false" customHeight="true" outlineLevel="0" collapsed="false">
      <c r="A36" s="23" t="s">
        <v>222</v>
      </c>
      <c r="B36" s="23"/>
      <c r="C36" s="23"/>
    </row>
    <row r="37" customFormat="false" ht="27.75" hidden="false" customHeight="true" outlineLevel="0" collapsed="false">
      <c r="A37" s="23" t="s">
        <v>223</v>
      </c>
      <c r="B37" s="23"/>
      <c r="C37" s="23"/>
    </row>
    <row r="38" customFormat="false" ht="27.75" hidden="false" customHeight="true" outlineLevel="0" collapsed="false">
      <c r="A38" s="23" t="s">
        <v>224</v>
      </c>
      <c r="B38" s="23"/>
      <c r="C38" s="23"/>
    </row>
  </sheetData>
  <mergeCells count="15">
    <mergeCell ref="A22:C22"/>
    <mergeCell ref="A23:C23"/>
    <mergeCell ref="A24:C24"/>
    <mergeCell ref="A25:C25"/>
    <mergeCell ref="A26:C26"/>
    <mergeCell ref="A27:C27"/>
    <mergeCell ref="A28:C28"/>
    <mergeCell ref="A29:C29"/>
    <mergeCell ref="A32:C32"/>
    <mergeCell ref="A33:C33"/>
    <mergeCell ref="A34:C34"/>
    <mergeCell ref="A35:C35"/>
    <mergeCell ref="A36:C36"/>
    <mergeCell ref="A37:C37"/>
    <mergeCell ref="A38: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5" min="3" style="0" width="80"/>
  </cols>
  <sheetData>
    <row r="1" customFormat="false" ht="27.75" hidden="false" customHeight="true" outlineLevel="0" collapsed="false">
      <c r="A1" s="3" t="s">
        <v>5</v>
      </c>
      <c r="B1" s="3" t="s">
        <v>4</v>
      </c>
      <c r="C1" s="3" t="s">
        <v>225</v>
      </c>
      <c r="D1" s="3" t="s">
        <v>226</v>
      </c>
      <c r="E1" s="3" t="s">
        <v>227</v>
      </c>
    </row>
    <row r="2" customFormat="false" ht="95.5" hidden="false" customHeight="false" outlineLevel="0" collapsed="false">
      <c r="A2" s="11" t="s">
        <v>21</v>
      </c>
      <c r="B2" s="11" t="s">
        <v>20</v>
      </c>
      <c r="C2" s="8" t="s">
        <v>26</v>
      </c>
      <c r="D2" s="8" t="s">
        <v>27</v>
      </c>
      <c r="E2" s="8" t="s">
        <v>28</v>
      </c>
    </row>
    <row r="3" customFormat="false" ht="429.1" hidden="false" customHeight="false" outlineLevel="0" collapsed="false">
      <c r="A3" s="11" t="s">
        <v>33</v>
      </c>
      <c r="B3" s="11" t="s">
        <v>32</v>
      </c>
      <c r="C3" s="8" t="s">
        <v>36</v>
      </c>
      <c r="D3" s="8" t="s">
        <v>228</v>
      </c>
      <c r="E3" s="8" t="s">
        <v>38</v>
      </c>
    </row>
    <row r="4" customFormat="false" ht="252.2" hidden="false" customHeight="false" outlineLevel="0" collapsed="false">
      <c r="A4" s="11" t="s">
        <v>43</v>
      </c>
      <c r="B4" s="11" t="s">
        <v>42</v>
      </c>
      <c r="C4" s="8" t="s">
        <v>229</v>
      </c>
      <c r="D4" s="8" t="s">
        <v>230</v>
      </c>
      <c r="E4" s="8" t="s">
        <v>48</v>
      </c>
    </row>
    <row r="5" customFormat="false" ht="179.1" hidden="false" customHeight="false" outlineLevel="0" collapsed="false">
      <c r="A5" s="11" t="s">
        <v>53</v>
      </c>
      <c r="B5" s="11" t="s">
        <v>52</v>
      </c>
      <c r="C5" s="8" t="s">
        <v>57</v>
      </c>
      <c r="D5" s="8" t="s">
        <v>231</v>
      </c>
      <c r="E5" s="8" t="s">
        <v>59</v>
      </c>
    </row>
    <row r="6" customFormat="false" ht="147.75" hidden="false" customHeight="false" outlineLevel="0" collapsed="false">
      <c r="A6" s="11" t="s">
        <v>64</v>
      </c>
      <c r="B6" s="11" t="s">
        <v>63</v>
      </c>
      <c r="C6" s="8" t="s">
        <v>67</v>
      </c>
      <c r="D6" s="8" t="s">
        <v>232</v>
      </c>
      <c r="E6" s="8" t="s">
        <v>233</v>
      </c>
    </row>
    <row r="7" customFormat="false" ht="1211.9" hidden="false" customHeight="false" outlineLevel="0" collapsed="false">
      <c r="A7" s="11" t="s">
        <v>73</v>
      </c>
      <c r="B7" s="11" t="s">
        <v>72</v>
      </c>
      <c r="C7" s="8" t="s">
        <v>234</v>
      </c>
      <c r="D7" s="8" t="s">
        <v>235</v>
      </c>
      <c r="E7" s="8" t="s">
        <v>236</v>
      </c>
    </row>
    <row r="8" customFormat="false" ht="283.55" hidden="false" customHeight="false" outlineLevel="0" collapsed="false">
      <c r="A8" s="11" t="s">
        <v>82</v>
      </c>
      <c r="B8" s="11" t="s">
        <v>81</v>
      </c>
      <c r="C8" s="8" t="s">
        <v>85</v>
      </c>
      <c r="D8" s="8" t="s">
        <v>237</v>
      </c>
      <c r="E8" s="8" t="s">
        <v>238</v>
      </c>
    </row>
    <row r="9" customFormat="false" ht="450" hidden="false" customHeight="false" outlineLevel="0" collapsed="false">
      <c r="A9" s="11" t="s">
        <v>91</v>
      </c>
      <c r="B9" s="11" t="s">
        <v>90</v>
      </c>
      <c r="C9" s="8" t="s">
        <v>94</v>
      </c>
      <c r="D9" s="8" t="s">
        <v>239</v>
      </c>
      <c r="E9" s="8" t="s">
        <v>240</v>
      </c>
    </row>
    <row r="10" customFormat="false" ht="294" hidden="false" customHeight="false" outlineLevel="0" collapsed="false">
      <c r="A10" s="11" t="s">
        <v>101</v>
      </c>
      <c r="B10" s="11" t="s">
        <v>100</v>
      </c>
      <c r="C10" s="8" t="s">
        <v>241</v>
      </c>
      <c r="D10" s="8" t="s">
        <v>242</v>
      </c>
      <c r="E10" s="8" t="s">
        <v>243</v>
      </c>
    </row>
    <row r="11" customFormat="false" ht="231.3" hidden="false" customHeight="false" outlineLevel="0" collapsed="false">
      <c r="A11" s="11" t="s">
        <v>112</v>
      </c>
      <c r="B11" s="11" t="s">
        <v>111</v>
      </c>
      <c r="C11" s="8" t="s">
        <v>115</v>
      </c>
      <c r="D11" s="8" t="s">
        <v>244</v>
      </c>
      <c r="E11" s="8" t="s">
        <v>245</v>
      </c>
    </row>
    <row r="12" customFormat="false" ht="909.7" hidden="false" customHeight="false" outlineLevel="0" collapsed="false">
      <c r="A12" s="11" t="s">
        <v>122</v>
      </c>
      <c r="B12" s="11" t="s">
        <v>121</v>
      </c>
      <c r="C12" s="8" t="s">
        <v>125</v>
      </c>
      <c r="D12" s="8" t="s">
        <v>246</v>
      </c>
      <c r="E12" s="8" t="s">
        <v>247</v>
      </c>
    </row>
    <row r="13" customFormat="false" ht="429.1" hidden="false" customHeight="false" outlineLevel="0" collapsed="false">
      <c r="A13" s="11" t="s">
        <v>131</v>
      </c>
      <c r="B13" s="11" t="s">
        <v>130</v>
      </c>
      <c r="C13" s="8" t="s">
        <v>134</v>
      </c>
      <c r="D13" s="8" t="s">
        <v>248</v>
      </c>
      <c r="E13" s="8" t="s">
        <v>249</v>
      </c>
    </row>
    <row r="14" customFormat="false" ht="220.85" hidden="false" customHeight="false" outlineLevel="0" collapsed="false">
      <c r="A14" s="11" t="s">
        <v>140</v>
      </c>
      <c r="B14" s="11" t="s">
        <v>139</v>
      </c>
      <c r="C14" s="8" t="s">
        <v>143</v>
      </c>
      <c r="D14" s="8" t="s">
        <v>250</v>
      </c>
      <c r="E14" s="8" t="s">
        <v>251</v>
      </c>
    </row>
    <row r="15" customFormat="false" ht="355.95" hidden="false" customHeight="false" outlineLevel="0" collapsed="false">
      <c r="A15" s="11" t="s">
        <v>150</v>
      </c>
      <c r="B15" s="11" t="s">
        <v>149</v>
      </c>
      <c r="C15" s="8" t="s">
        <v>252</v>
      </c>
      <c r="D15" s="8" t="s">
        <v>253</v>
      </c>
      <c r="E15" s="8" t="s">
        <v>254</v>
      </c>
    </row>
    <row r="16" customFormat="false" ht="444" hidden="false" customHeight="false" outlineLevel="0" collapsed="false">
      <c r="A16" s="11" t="s">
        <v>159</v>
      </c>
      <c r="B16" s="11" t="s">
        <v>158</v>
      </c>
      <c r="C16" s="8" t="s">
        <v>255</v>
      </c>
      <c r="D16" s="8" t="s">
        <v>256</v>
      </c>
      <c r="E16" s="8" t="s">
        <v>164</v>
      </c>
    </row>
    <row r="17" customFormat="false" ht="220.85" hidden="false" customHeight="false" outlineLevel="0" collapsed="false">
      <c r="A17" s="11" t="s">
        <v>169</v>
      </c>
      <c r="B17" s="11" t="s">
        <v>168</v>
      </c>
      <c r="C17" s="8" t="s">
        <v>257</v>
      </c>
      <c r="D17" s="8" t="s">
        <v>258</v>
      </c>
      <c r="E17" s="8" t="s">
        <v>259</v>
      </c>
    </row>
    <row r="18" customFormat="false" ht="252.2" hidden="false" customHeight="false" outlineLevel="0" collapsed="false">
      <c r="A18" s="11" t="s">
        <v>179</v>
      </c>
      <c r="B18" s="11" t="s">
        <v>178</v>
      </c>
      <c r="C18" s="8" t="s">
        <v>182</v>
      </c>
      <c r="D18" s="8" t="s">
        <v>260</v>
      </c>
      <c r="E18" s="8" t="s">
        <v>261</v>
      </c>
    </row>
    <row r="19" customFormat="false" ht="241.75" hidden="false" customHeight="false" outlineLevel="0" collapsed="false">
      <c r="A19" s="11" t="s">
        <v>188</v>
      </c>
      <c r="B19" s="11" t="s">
        <v>187</v>
      </c>
      <c r="C19" s="8" t="s">
        <v>192</v>
      </c>
      <c r="D19" s="8" t="s">
        <v>262</v>
      </c>
      <c r="E19" s="8" t="s">
        <v>263</v>
      </c>
    </row>
  </sheetData>
  <autoFilter ref="A1:E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2026-10-13T07:09:40Z</dcterms:created>
  <dc:creator>openpyxl</dc:creator>
  <dc:description/>
  <dc:language>en-US</dc:language>
  <cp:lastModifiedBy/>
  <dcterms:modified xsi:type="dcterms:W3CDTF">2026-10-13T07:09:41Z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