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yale121\OneDrive\Desktop\"/>
    </mc:Choice>
  </mc:AlternateContent>
  <bookViews>
    <workbookView xWindow="0" yWindow="0" windowWidth="7476" windowHeight="2808" activeTab="2"/>
  </bookViews>
  <sheets>
    <sheet name="Naive Bayes" sheetId="1" r:id="rId1"/>
    <sheet name="Face " sheetId="3" r:id="rId2"/>
    <sheet name="Digit" sheetId="4" r:id="rId3"/>
  </sheets>
  <definedNames>
    <definedName name="_xlnm._FilterDatabase" localSheetId="0" hidden="1">'Naive Bayes'!$A$2:$A$25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4" l="1"/>
  <c r="A30" i="4" s="1"/>
  <c r="A31" i="4" s="1"/>
  <c r="A32" i="4" s="1"/>
  <c r="A33" i="4" s="1"/>
  <c r="A34" i="4" s="1"/>
  <c r="A35" i="4" s="1"/>
  <c r="A36" i="4" s="1"/>
  <c r="A37" i="4" s="1"/>
  <c r="A17" i="4"/>
  <c r="A18" i="4" s="1"/>
  <c r="A19" i="4" s="1"/>
  <c r="A20" i="4" s="1"/>
  <c r="A21" i="4" s="1"/>
  <c r="A22" i="4" s="1"/>
  <c r="A23" i="4" s="1"/>
  <c r="A24" i="4" s="1"/>
  <c r="A25" i="4" s="1"/>
  <c r="A5" i="4"/>
  <c r="A6" i="4" s="1"/>
  <c r="A7" i="4" s="1"/>
  <c r="A8" i="4" s="1"/>
  <c r="A9" i="4" s="1"/>
  <c r="A10" i="4" s="1"/>
  <c r="A11" i="4" s="1"/>
  <c r="A12" i="4" s="1"/>
  <c r="A13" i="4" s="1"/>
  <c r="A29" i="3"/>
  <c r="A30" i="3" s="1"/>
  <c r="A31" i="3" s="1"/>
  <c r="A32" i="3" s="1"/>
  <c r="A33" i="3" s="1"/>
  <c r="A34" i="3" s="1"/>
  <c r="A35" i="3" s="1"/>
  <c r="A36" i="3" s="1"/>
  <c r="A37" i="3" s="1"/>
  <c r="A17" i="3"/>
  <c r="A18" i="3" s="1"/>
  <c r="A19" i="3" s="1"/>
  <c r="A20" i="3" s="1"/>
  <c r="A21" i="3" s="1"/>
  <c r="A22" i="3" s="1"/>
  <c r="A23" i="3" s="1"/>
  <c r="A24" i="3" s="1"/>
  <c r="A25" i="3" s="1"/>
  <c r="A5" i="3"/>
  <c r="A6" i="3" s="1"/>
  <c r="A7" i="3" s="1"/>
  <c r="A8" i="3" s="1"/>
  <c r="A9" i="3" s="1"/>
  <c r="A10" i="3" s="1"/>
  <c r="A11" i="3" s="1"/>
  <c r="A12" i="3" s="1"/>
  <c r="A13" i="3" s="1"/>
  <c r="A17" i="1"/>
  <c r="A18" i="1" s="1"/>
  <c r="A19" i="1" s="1"/>
  <c r="A20" i="1" s="1"/>
  <c r="A21" i="1" s="1"/>
  <c r="A22" i="1" s="1"/>
  <c r="A23" i="1" s="1"/>
  <c r="A24" i="1" s="1"/>
  <c r="A25" i="1" s="1"/>
  <c r="A5" i="1"/>
  <c r="A6" i="1" s="1"/>
  <c r="A7" i="1" s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<sst xmlns="http://schemas.openxmlformats.org/spreadsheetml/2006/main" count="97" uniqueCount="54">
  <si>
    <t>[0.7933333333333333</t>
  </si>
  <si>
    <t>0.6866666666666666]</t>
  </si>
  <si>
    <t>[0.8066666666666666</t>
  </si>
  <si>
    <t>0.7466666666666667]</t>
  </si>
  <si>
    <t>[0.8666666666666667</t>
  </si>
  <si>
    <t>0.8533333333333334]</t>
  </si>
  <si>
    <t>[0.8933333333333333</t>
  </si>
  <si>
    <t>0.8733333333333333]</t>
  </si>
  <si>
    <t>[0.84</t>
  </si>
  <si>
    <t>0.8933333333333333]</t>
  </si>
  <si>
    <t>[0.8866666666666667</t>
  </si>
  <si>
    <t>[0.9</t>
  </si>
  <si>
    <t>0.92]</t>
  </si>
  <si>
    <t>[0.9133333333333333</t>
  </si>
  <si>
    <t>0.8866666666666667]</t>
  </si>
  <si>
    <t>[0.9266666666666666</t>
  </si>
  <si>
    <t>0.9266666666666666]</t>
  </si>
  <si>
    <t>Traning ratio</t>
  </si>
  <si>
    <t xml:space="preserve">OB 1 </t>
  </si>
  <si>
    <t xml:space="preserve">OB 2 </t>
  </si>
  <si>
    <t>OB 3</t>
  </si>
  <si>
    <t>OB 4</t>
  </si>
  <si>
    <t>OB 5</t>
  </si>
  <si>
    <t>Mean Accuracy</t>
  </si>
  <si>
    <t>Standard Deviation</t>
  </si>
  <si>
    <t>Training Time</t>
  </si>
  <si>
    <t>Face Detection</t>
  </si>
  <si>
    <t>[0.671</t>
  </si>
  <si>
    <t>0.723]</t>
  </si>
  <si>
    <t>[0.727</t>
  </si>
  <si>
    <t>0.715]</t>
  </si>
  <si>
    <t>[0.733</t>
  </si>
  <si>
    <t>0.736]</t>
  </si>
  <si>
    <t>[0.755</t>
  </si>
  <si>
    <t>0.726]</t>
  </si>
  <si>
    <t>0.746]</t>
  </si>
  <si>
    <t>[0.742</t>
  </si>
  <si>
    <t>0.756]</t>
  </si>
  <si>
    <t>[0.741</t>
  </si>
  <si>
    <t>0.743]</t>
  </si>
  <si>
    <t>[0.746</t>
  </si>
  <si>
    <t>0.751]</t>
  </si>
  <si>
    <t>[0.747</t>
  </si>
  <si>
    <t>0.75]</t>
  </si>
  <si>
    <t>0.747]</t>
  </si>
  <si>
    <t>Digit Detection</t>
  </si>
  <si>
    <t xml:space="preserve">Naïve Bayes </t>
  </si>
  <si>
    <t xml:space="preserve">Perceptron </t>
  </si>
  <si>
    <t>Log Regression</t>
  </si>
  <si>
    <t>Accuracy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</si>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</sst>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 Detection - Prediction acccuracy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'Face '!$B$3</c:f>
              <c:strCache>
                <c:ptCount val="1"/>
                <c:pt idx="0">
                  <c:v>Naïve Bayes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'Face 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'Face '!$B$4:$B$13</c:f>
              <c:numCache>
                <c:formatCode>General</c:formatCode>
                <c:ptCount val="10"/>
                <c:pt idx="0">
                  <c:v>71.2</c:v>
                </c:pt>
                <c:pt idx="1">
                  <c:v>78.666700000000006</c:v>
                </c:pt>
                <c:pt idx="2">
                  <c:v>84.133300000000006</c:v>
                </c:pt>
                <c:pt idx="3">
                  <c:v>86</c:v>
                </c:pt>
                <c:pt idx="4">
                  <c:v>86.8</c:v>
                </c:pt>
                <c:pt idx="5">
                  <c:v>88.933300000000003</c:v>
                </c:pt>
                <c:pt idx="6">
                  <c:v>89.2</c:v>
                </c:pt>
                <c:pt idx="7">
                  <c:v>90.666700000000006</c:v>
                </c:pt>
                <c:pt idx="8">
                  <c:v>90.8</c:v>
                </c:pt>
                <c:pt idx="9">
                  <c:v>92.666700000000006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2-468D-8CEF-99F163B707B6}"/>
            </c:ext>
          </c:extLst>
        </c:ser>
        <c:ser>
          <c:idx val="1"/>
          <c:order val="1"/>
          <c:tx>
            <c:strRef>
              <c:f>'Face '!$C$3</c:f>
              <c:strCache>
                <c:ptCount val="1"/>
                <c:pt idx="0">
                  <c:v>Perceptron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'Face 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'Face '!$C$4:$C$13</c:f>
              <c:numCache>
                <c:formatCode>General</c:formatCode>
                <c:ptCount val="10"/>
                <c:pt idx="0">
                  <c:v>66.6666666666666</c:v>
                </c:pt>
                <c:pt idx="1">
                  <c:v>68.133333333333297</c:v>
                </c:pt>
                <c:pt idx="2">
                  <c:v>76.933333333333294</c:v>
                </c:pt>
                <c:pt idx="3">
                  <c:v>76.133333333333297</c:v>
                </c:pt>
                <c:pt idx="4">
                  <c:v>78.266666666666595</c:v>
                </c:pt>
                <c:pt idx="5">
                  <c:v>84.399999999999906</c:v>
                </c:pt>
                <c:pt idx="6">
                  <c:v>84.8</c:v>
                </c:pt>
                <c:pt idx="7">
                  <c:v>84.133333333333297</c:v>
                </c:pt>
                <c:pt idx="8">
                  <c:v>87.6</c:v>
                </c:pt>
                <c:pt idx="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2-468D-8CEF-99F163B707B6}"/>
            </c:ext>
          </c:extLst>
        </c:ser>
        <c:ser>
          <c:idx val="2"/>
          <c:order val="2"/>
          <c:tx>
            <c:strRef>
              <c:f>'Face '!$D$3</c:f>
              <c:strCache>
                <c:ptCount val="1"/>
                <c:pt idx="0">
                  <c:v>Log Regression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'Face 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'Face '!$D$4:$D$13</c:f>
              <c:numCache>
                <c:formatCode>General</c:formatCode>
                <c:ptCount val="10"/>
                <c:pt idx="0">
                  <c:v>68.6666666666666</c:v>
                </c:pt>
                <c:pt idx="1">
                  <c:v>85.6</c:v>
                </c:pt>
                <c:pt idx="2">
                  <c:v>87.066666666666606</c:v>
                </c:pt>
                <c:pt idx="3">
                  <c:v>88.133333333333297</c:v>
                </c:pt>
                <c:pt idx="4">
                  <c:v>88.8</c:v>
                </c:pt>
                <c:pt idx="5">
                  <c:v>89.3333333333333</c:v>
                </c:pt>
                <c:pt idx="6">
                  <c:v>90.399999999999906</c:v>
                </c:pt>
                <c:pt idx="7">
                  <c:v>91.3333333333333</c:v>
                </c:pt>
                <c:pt idx="8">
                  <c:v>91.066666666666606</c:v>
                </c:pt>
                <c:pt idx="9">
                  <c:v>90.6666666666666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2-468D-8CEF-99F163B7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73376"/>
        <c:axId val="1778475872"/>
      </c:lineChart>
      <c:catAx>
        <c:axId val="1778473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training ratio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75872"/>
        <c:crosses val="autoZero"/>
        <c:auto val="1"/>
        <c:lblAlgn val="ctr"/>
        <c:lblOffset val="100"/>
        <c:noMultiLvlLbl val="0"/>
      </c:catAx>
      <c:valAx>
        <c:axId val="1778475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accuracy - (%)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Face</a:t>
            </a:r>
            <a:r>
              <a:rPr lang="en-IN" sz="1200" baseline="0"/>
              <a:t> Detection - Prediction Standard Deviation</a:t>
            </a:r>
            <a:endParaRPr lang="en-IN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'Face '!$B$27</c:f>
              <c:strCache>
                <c:ptCount val="1"/>
                <c:pt idx="0">
                  <c:v>Naïve Bayes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'Face '!$A$28:$A$37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'Face '!$B$28:$B$37</c:f>
              <c:numCache>
                <c:formatCode>General</c:formatCode>
                <c:ptCount val="10"/>
                <c:pt idx="0">
                  <c:v>5.6842999999999998E-2</c:v>
                </c:pt>
                <c:pt idx="1">
                  <c:v>4.7842000000000003E-2</c:v>
                </c:pt>
                <c:pt idx="2">
                  <c:v>2.2804000000000001E-2</c:v>
                </c:pt>
                <c:pt idx="3">
                  <c:v>2.4494999999999999E-2</c:v>
                </c:pt>
                <c:pt idx="4">
                  <c:v>1.9664000000000001E-2</c:v>
                </c:pt>
                <c:pt idx="5">
                  <c:v>1.3823999999999999E-2</c:v>
                </c:pt>
                <c:pt idx="6">
                  <c:v>2.9810000000000001E-3</c:v>
                </c:pt>
                <c:pt idx="7">
                  <c:v>1.0541E-2</c:v>
                </c:pt>
                <c:pt idx="8">
                  <c:v>1.2824E-2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2-428E-A843-2009602A0D09}"/>
            </c:ext>
          </c:extLst>
        </c:ser>
        <c:ser>
          <c:idx val="1"/>
          <c:order val="1"/>
          <c:tx>
            <c:strRef>
              <c:f>'Face '!$C$27</c:f>
              <c:strCache>
                <c:ptCount val="1"/>
                <c:pt idx="0">
                  <c:v>Perceptron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'Face '!$A$28:$A$37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'Face '!$C$28:$C$37</c:f>
              <c:numCache>
                <c:formatCode>General</c:formatCode>
                <c:ptCount val="10"/>
                <c:pt idx="0">
                  <c:v>4.4621868081817298E-2</c:v>
                </c:pt>
                <c:pt idx="1">
                  <c:v>9.10579790878073E-2</c:v>
                </c:pt>
                <c:pt idx="2">
                  <c:v>7.0502955020812205E-2</c:v>
                </c:pt>
                <c:pt idx="3">
                  <c:v>4.68377815206674E-2</c:v>
                </c:pt>
                <c:pt idx="4">
                  <c:v>2.1746008573733398E-2</c:v>
                </c:pt>
                <c:pt idx="5">
                  <c:v>5.6031737038535201E-2</c:v>
                </c:pt>
                <c:pt idx="6">
                  <c:v>2.4729649321321798E-2</c:v>
                </c:pt>
                <c:pt idx="7">
                  <c:v>3.4357596604600298E-2</c:v>
                </c:pt>
                <c:pt idx="8">
                  <c:v>2.3701851779508201E-2</c:v>
                </c:pt>
                <c:pt idx="9" formatCode="0.00E+00">
                  <c:v>1.11022302462515E-16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2-428E-A843-2009602A0D09}"/>
            </c:ext>
          </c:extLst>
        </c:ser>
        <c:ser>
          <c:idx val="2"/>
          <c:order val="2"/>
          <c:tx>
            <c:strRef>
              <c:f>'Face '!$D$27</c:f>
              <c:strCache>
                <c:ptCount val="1"/>
                <c:pt idx="0">
                  <c:v>Log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'Face '!$A$28:$A$37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'Face '!$D$28:$D$37</c:f>
              <c:numCache>
                <c:formatCode>General</c:formatCode>
                <c:ptCount val="10"/>
                <c:pt idx="0">
                  <c:v>9.2279767855990694E-2</c:v>
                </c:pt>
                <c:pt idx="1">
                  <c:v>2.1746008573733398E-2</c:v>
                </c:pt>
                <c:pt idx="2">
                  <c:v>1.6110727964792699E-2</c:v>
                </c:pt>
                <c:pt idx="3">
                  <c:v>9.7979589711327097E-3</c:v>
                </c:pt>
                <c:pt idx="4">
                  <c:v>4.9888765156985704E-3</c:v>
                </c:pt>
                <c:pt idx="5">
                  <c:v>1.5202339001321801E-2</c:v>
                </c:pt>
                <c:pt idx="6">
                  <c:v>8.0000000000000002E-3</c:v>
                </c:pt>
                <c:pt idx="7">
                  <c:v>1.11554670204543E-2</c:v>
                </c:pt>
                <c:pt idx="8">
                  <c:v>1.37275068546493E-2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2-428E-A843-2009602A0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20624"/>
        <c:axId val="1779521872"/>
      </c:lineChart>
      <c:catAx>
        <c:axId val="1779520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</a:t>
                </a:r>
                <a:r>
                  <a:rPr lang="en-IN" baseline="0"/>
                  <a:t>a training ratio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79521872"/>
        <c:crosses val="autoZero"/>
        <c:auto val="1"/>
        <c:lblAlgn val="ctr"/>
        <c:lblOffset val="100"/>
        <c:noMultiLvlLbl val="0"/>
      </c:catAx>
      <c:valAx>
        <c:axId val="17795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standard</a:t>
                </a:r>
                <a:r>
                  <a:rPr lang="en-IN" baseline="0"/>
                  <a:t> deviation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Face</a:t>
            </a:r>
            <a:r>
              <a:rPr lang="en-IN" baseline="0"/>
              <a:t> Detection - Training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'Face '!$B$15</c:f>
              <c:strCache>
                <c:ptCount val="1"/>
                <c:pt idx="0">
                  <c:v>Naïve Bayes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'Face '!$A$16:$A$25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'Face '!$B$16:$B$25</c:f>
              <c:numCache>
                <c:formatCode>General</c:formatCode>
                <c:ptCount val="10"/>
                <c:pt idx="0">
                  <c:v>0.52085000000000004</c:v>
                </c:pt>
                <c:pt idx="1">
                  <c:v>0.59585999999999995</c:v>
                </c:pt>
                <c:pt idx="2">
                  <c:v>0.69608999999999999</c:v>
                </c:pt>
                <c:pt idx="3">
                  <c:v>0.78178999999999998</c:v>
                </c:pt>
                <c:pt idx="4">
                  <c:v>0.93486000000000002</c:v>
                </c:pt>
                <c:pt idx="5">
                  <c:v>0.94596000000000002</c:v>
                </c:pt>
                <c:pt idx="6">
                  <c:v>1.103</c:v>
                </c:pt>
                <c:pt idx="7">
                  <c:v>1.1395500000000001</c:v>
                </c:pt>
                <c:pt idx="8">
                  <c:v>1.47065</c:v>
                </c:pt>
                <c:pt idx="9">
                  <c:v>1.7619899999999999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9-4395-82A3-5137F271C66E}"/>
            </c:ext>
          </c:extLst>
        </c:ser>
        <c:ser>
          <c:idx val="1"/>
          <c:order val="1"/>
          <c:tx>
            <c:strRef>
              <c:f>'Face '!$C$15</c:f>
              <c:strCache>
                <c:ptCount val="1"/>
                <c:pt idx="0">
                  <c:v>Perceptron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'Face '!$A$16:$A$25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'Face '!$C$16:$C$25</c:f>
              <c:numCache>
                <c:formatCode>General</c:formatCode>
                <c:ptCount val="10"/>
                <c:pt idx="0">
                  <c:v>0.44156079300000001</c:v>
                </c:pt>
                <c:pt idx="1">
                  <c:v>0.89218606899999997</c:v>
                </c:pt>
                <c:pt idx="2">
                  <c:v>1.2064517969999999</c:v>
                </c:pt>
                <c:pt idx="3">
                  <c:v>1.5359643940000001</c:v>
                </c:pt>
                <c:pt idx="4">
                  <c:v>1.967469454</c:v>
                </c:pt>
                <c:pt idx="5">
                  <c:v>2.11808095</c:v>
                </c:pt>
                <c:pt idx="6">
                  <c:v>2.755198526</c:v>
                </c:pt>
                <c:pt idx="7">
                  <c:v>3.1330241679999999</c:v>
                </c:pt>
                <c:pt idx="8">
                  <c:v>2.9172282219999999</c:v>
                </c:pt>
                <c:pt idx="9">
                  <c:v>3.0888108249999999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9-4395-82A3-5137F271C66E}"/>
            </c:ext>
          </c:extLst>
        </c:ser>
        <c:ser>
          <c:idx val="2"/>
          <c:order val="2"/>
          <c:tx>
            <c:strRef>
              <c:f>'Face '!$D$15</c:f>
              <c:strCache>
                <c:ptCount val="1"/>
                <c:pt idx="0">
                  <c:v>Log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'Face '!$A$16:$A$25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'Face '!$D$16:$D$25</c:f>
              <c:numCache>
                <c:formatCode>General</c:formatCode>
                <c:ptCount val="10"/>
                <c:pt idx="0">
                  <c:v>2.4710416999999998E-2</c:v>
                </c:pt>
                <c:pt idx="1">
                  <c:v>5.4653406000000002E-2</c:v>
                </c:pt>
                <c:pt idx="2">
                  <c:v>5.1259660999999998E-2</c:v>
                </c:pt>
                <c:pt idx="3">
                  <c:v>5.7595396E-2</c:v>
                </c:pt>
                <c:pt idx="4">
                  <c:v>5.8723259E-2</c:v>
                </c:pt>
                <c:pt idx="5">
                  <c:v>8.7177991999999996E-2</c:v>
                </c:pt>
                <c:pt idx="6">
                  <c:v>0.14015154799999999</c:v>
                </c:pt>
                <c:pt idx="7">
                  <c:v>0.181049299</c:v>
                </c:pt>
                <c:pt idx="8">
                  <c:v>0.148873281</c:v>
                </c:pt>
                <c:pt idx="9">
                  <c:v>0.22754602400000001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9-4395-82A3-5137F271C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465568"/>
        <c:axId val="1778465984"/>
      </c:lineChart>
      <c:catAx>
        <c:axId val="177846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training ratio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65984"/>
        <c:crosses val="autoZero"/>
        <c:auto val="1"/>
        <c:lblAlgn val="ctr"/>
        <c:lblOffset val="100"/>
        <c:noMultiLvlLbl val="0"/>
      </c:catAx>
      <c:valAx>
        <c:axId val="17784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 time - 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Digit</a:t>
            </a:r>
            <a:r>
              <a:rPr lang="en-IN" baseline="0"/>
              <a:t> Detection - Prediction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81987370626285E-2"/>
          <c:y val="0.33918402395800579"/>
          <c:w val="0.85060795971932079"/>
          <c:h val="0.52959832750030955"/>
        </c:manualLayout>
      </c:layout>
      <c:lineChart>
        <c:grouping val="standard"/>
        <c:varyColors val="0"/>
        <c:ser>
          <c:idx val="0"/>
          <c:order val="0"/>
          <c:tx>
            <c:strRef>
              <c:f>Digit!$B$3</c:f>
              <c:strCache>
                <c:ptCount val="1"/>
                <c:pt idx="0">
                  <c:v>Naïve Bayes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Digit!$A$4:$A$13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Digit!$B$4:$B$13</c:f>
              <c:numCache>
                <c:formatCode>General</c:formatCode>
                <c:ptCount val="10"/>
                <c:pt idx="0">
                  <c:v>67.58</c:v>
                </c:pt>
                <c:pt idx="1">
                  <c:v>72.84</c:v>
                </c:pt>
                <c:pt idx="2">
                  <c:v>73.42</c:v>
                </c:pt>
                <c:pt idx="3">
                  <c:v>74.02</c:v>
                </c:pt>
                <c:pt idx="4">
                  <c:v>73.959999999999994</c:v>
                </c:pt>
                <c:pt idx="5">
                  <c:v>74.7</c:v>
                </c:pt>
                <c:pt idx="6">
                  <c:v>74.599999999999994</c:v>
                </c:pt>
                <c:pt idx="7">
                  <c:v>74.86</c:v>
                </c:pt>
                <c:pt idx="8">
                  <c:v>74.98</c:v>
                </c:pt>
                <c:pt idx="9">
                  <c:v>74.7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F-445E-B846-7BF1A92DFD7A}"/>
            </c:ext>
          </c:extLst>
        </c:ser>
        <c:ser>
          <c:idx val="1"/>
          <c:order val="1"/>
          <c:tx>
            <c:strRef>
              <c:f>Digit!$C$3</c:f>
              <c:strCache>
                <c:ptCount val="1"/>
                <c:pt idx="0">
                  <c:v>Perceptron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Digit!$A$4:$A$13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Digit!$C$4:$C$13</c:f>
              <c:numCache>
                <c:formatCode>General</c:formatCode>
                <c:ptCount val="10"/>
                <c:pt idx="0">
                  <c:v>70.239999999999995</c:v>
                </c:pt>
                <c:pt idx="1">
                  <c:v>73.680000000000007</c:v>
                </c:pt>
                <c:pt idx="2">
                  <c:v>77.2</c:v>
                </c:pt>
                <c:pt idx="3">
                  <c:v>74.98</c:v>
                </c:pt>
                <c:pt idx="4">
                  <c:v>75.099999999999994</c:v>
                </c:pt>
                <c:pt idx="5">
                  <c:v>73.619999999999905</c:v>
                </c:pt>
                <c:pt idx="6">
                  <c:v>80.58</c:v>
                </c:pt>
                <c:pt idx="7">
                  <c:v>79.56</c:v>
                </c:pt>
                <c:pt idx="8">
                  <c:v>79.819999999999993</c:v>
                </c:pt>
                <c:pt idx="9">
                  <c:v>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F-445E-B846-7BF1A92DFD7A}"/>
            </c:ext>
          </c:extLst>
        </c:ser>
        <c:ser>
          <c:idx val="2"/>
          <c:order val="2"/>
          <c:tx>
            <c:strRef>
              <c:f>Digit!$D$3</c:f>
              <c:strCache>
                <c:ptCount val="1"/>
                <c:pt idx="0">
                  <c:v>Log Regression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Digit!$A$4:$A$13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Digit!$D$4:$D$13</c:f>
              <c:numCache>
                <c:formatCode>General</c:formatCode>
                <c:ptCount val="10"/>
                <c:pt idx="0">
                  <c:v>80.16</c:v>
                </c:pt>
                <c:pt idx="1">
                  <c:v>82.42</c:v>
                </c:pt>
                <c:pt idx="2">
                  <c:v>84.16</c:v>
                </c:pt>
                <c:pt idx="3">
                  <c:v>84.26</c:v>
                </c:pt>
                <c:pt idx="4">
                  <c:v>84.279999999999902</c:v>
                </c:pt>
                <c:pt idx="5">
                  <c:v>84.179999999999893</c:v>
                </c:pt>
                <c:pt idx="6">
                  <c:v>84.02</c:v>
                </c:pt>
                <c:pt idx="7">
                  <c:v>83.919999999999902</c:v>
                </c:pt>
                <c:pt idx="8">
                  <c:v>83.8599999999999</c:v>
                </c:pt>
                <c:pt idx="9">
                  <c:v>83.7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F-445E-B846-7BF1A92D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351760"/>
        <c:axId val="1678352176"/>
      </c:lineChart>
      <c:catAx>
        <c:axId val="167835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training ratio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2176"/>
        <c:crosses val="autoZero"/>
        <c:auto val="1"/>
        <c:lblAlgn val="ctr"/>
        <c:lblOffset val="100"/>
        <c:noMultiLvlLbl val="0"/>
      </c:catAx>
      <c:valAx>
        <c:axId val="1678352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  <a:r>
                  <a:rPr lang="en-IN" baseline="0"/>
                  <a:t> - (%)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1827268289118684E-2"/>
              <c:y val="0.51641904476391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Digit</a:t>
            </a:r>
            <a:r>
              <a:rPr lang="en-IN" sz="1100" baseline="0"/>
              <a:t> Detection - Prediction Standard Deviation</a:t>
            </a:r>
            <a:endParaRPr lang="en-I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Digit!$B$27</c:f>
              <c:strCache>
                <c:ptCount val="1"/>
                <c:pt idx="0">
                  <c:v>Naïve Bayes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Digit!$A$28:$A$37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Digit!$B$28:$B$37</c:f>
              <c:numCache>
                <c:formatCode>General</c:formatCode>
                <c:ptCount val="10"/>
                <c:pt idx="0">
                  <c:v>4.1516999999999998E-2</c:v>
                </c:pt>
                <c:pt idx="1">
                  <c:v>1.1950000000000001E-2</c:v>
                </c:pt>
                <c:pt idx="2">
                  <c:v>2.1679999999999998E-3</c:v>
                </c:pt>
                <c:pt idx="3">
                  <c:v>1.1389E-2</c:v>
                </c:pt>
                <c:pt idx="4">
                  <c:v>7.0210000000000003E-3</c:v>
                </c:pt>
                <c:pt idx="5">
                  <c:v>5.4770000000000001E-3</c:v>
                </c:pt>
                <c:pt idx="6">
                  <c:v>6.7819999999999998E-3</c:v>
                </c:pt>
                <c:pt idx="7">
                  <c:v>2.0739999999999999E-3</c:v>
                </c:pt>
                <c:pt idx="8">
                  <c:v>2.2799999999999999E-3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D-4EED-A9AD-3DECA7AAE544}"/>
            </c:ext>
          </c:extLst>
        </c:ser>
        <c:ser>
          <c:idx val="1"/>
          <c:order val="1"/>
          <c:tx>
            <c:strRef>
              <c:f>Digit!$C$27</c:f>
              <c:strCache>
                <c:ptCount val="1"/>
                <c:pt idx="0">
                  <c:v>Perceptron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Digit!$A$28:$A$37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Digit!$C$28:$C$37</c:f>
              <c:numCache>
                <c:formatCode>General</c:formatCode>
                <c:ptCount val="10"/>
                <c:pt idx="0">
                  <c:v>3.7643591752116297E-2</c:v>
                </c:pt>
                <c:pt idx="1">
                  <c:v>5.8446556784809804E-3</c:v>
                </c:pt>
                <c:pt idx="2">
                  <c:v>1.8077610461562602E-2</c:v>
                </c:pt>
                <c:pt idx="3">
                  <c:v>2.96742312453077E-2</c:v>
                </c:pt>
                <c:pt idx="4">
                  <c:v>2.5830214865540699E-2</c:v>
                </c:pt>
                <c:pt idx="5">
                  <c:v>3.7375928082122499E-2</c:v>
                </c:pt>
                <c:pt idx="6">
                  <c:v>2.1131966306995601E-2</c:v>
                </c:pt>
                <c:pt idx="7">
                  <c:v>1.55512057410349E-2</c:v>
                </c:pt>
                <c:pt idx="8">
                  <c:v>3.3108307114680401E-2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D-4EED-A9AD-3DECA7AAE544}"/>
            </c:ext>
          </c:extLst>
        </c:ser>
        <c:ser>
          <c:idx val="2"/>
          <c:order val="2"/>
          <c:tx>
            <c:strRef>
              <c:f>Digit!$D$27</c:f>
              <c:strCache>
                <c:ptCount val="1"/>
                <c:pt idx="0">
                  <c:v>Log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Digit!$A$28:$A$37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Digit!$D$28:$D$37</c:f>
              <c:numCache>
                <c:formatCode>General</c:formatCode>
                <c:ptCount val="10"/>
                <c:pt idx="0">
                  <c:v>5.4626001134990701E-3</c:v>
                </c:pt>
                <c:pt idx="1">
                  <c:v>5.7758116312774596E-3</c:v>
                </c:pt>
                <c:pt idx="2">
                  <c:v>5.5353410012392197E-3</c:v>
                </c:pt>
                <c:pt idx="3">
                  <c:v>6.7705243519242996E-3</c:v>
                </c:pt>
                <c:pt idx="4">
                  <c:v>4.7916594202843804E-3</c:v>
                </c:pt>
                <c:pt idx="5">
                  <c:v>5.7061370470748397E-3</c:v>
                </c:pt>
                <c:pt idx="6">
                  <c:v>5.4918120870983897E-3</c:v>
                </c:pt>
                <c:pt idx="7">
                  <c:v>6.0464865831323898E-3</c:v>
                </c:pt>
                <c:pt idx="8">
                  <c:v>3.5552777669262299E-3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D-4EED-A9AD-3DECA7AAE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809600"/>
        <c:axId val="1781810016"/>
      </c:lineChart>
      <c:catAx>
        <c:axId val="17818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training ratio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10016"/>
        <c:crosses val="autoZero"/>
        <c:auto val="1"/>
        <c:lblAlgn val="ctr"/>
        <c:lblOffset val="100"/>
        <c:noMultiLvlLbl val="0"/>
      </c:catAx>
      <c:valAx>
        <c:axId val="1781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standard</a:t>
                </a:r>
                <a:r>
                  <a:rPr lang="en-IN" baseline="0"/>
                  <a:t> deviation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Digit</a:t>
            </a:r>
            <a:r>
              <a:rPr lang="en-IN" baseline="0"/>
              <a:t> detection - Trainig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Digit!$B$15</c:f>
              <c:strCache>
                <c:ptCount val="1"/>
                <c:pt idx="0">
                  <c:v>Naïve Bayes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Digit!$A$16:$A$25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Digit!$B$16:$B$25</c:f>
              <c:numCache>
                <c:formatCode>General</c:formatCode>
                <c:ptCount val="10"/>
                <c:pt idx="0">
                  <c:v>0.58677999999999997</c:v>
                </c:pt>
                <c:pt idx="1">
                  <c:v>0.68993000000000004</c:v>
                </c:pt>
                <c:pt idx="2">
                  <c:v>0.91857999999999995</c:v>
                </c:pt>
                <c:pt idx="3">
                  <c:v>1.4289000000000001</c:v>
                </c:pt>
                <c:pt idx="4">
                  <c:v>1.3547800000000001</c:v>
                </c:pt>
                <c:pt idx="5">
                  <c:v>1.5079499999999999</c:v>
                </c:pt>
                <c:pt idx="6">
                  <c:v>1.88931</c:v>
                </c:pt>
                <c:pt idx="7">
                  <c:v>2.0352000000000001</c:v>
                </c:pt>
                <c:pt idx="8">
                  <c:v>2.55904</c:v>
                </c:pt>
                <c:pt idx="9">
                  <c:v>2.6742300000000001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9-4548-983B-EB0D4E40B730}"/>
            </c:ext>
          </c:extLst>
        </c:ser>
        <c:ser>
          <c:idx val="1"/>
          <c:order val="1"/>
          <c:tx>
            <c:strRef>
              <c:f>Digit!$C$15</c:f>
              <c:strCache>
                <c:ptCount val="1"/>
                <c:pt idx="0">
                  <c:v>Perceptron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Digit!$A$16:$A$25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Digit!$C$16:$C$25</c:f>
              <c:numCache>
                <c:formatCode>General</c:formatCode>
                <c:ptCount val="10"/>
                <c:pt idx="0">
                  <c:v>7.2665674689999999</c:v>
                </c:pt>
                <c:pt idx="1">
                  <c:v>13.10581603</c:v>
                </c:pt>
                <c:pt idx="2">
                  <c:v>17.680563500000002</c:v>
                </c:pt>
                <c:pt idx="3">
                  <c:v>24.814396810000002</c:v>
                </c:pt>
                <c:pt idx="4">
                  <c:v>30.434655620000001</c:v>
                </c:pt>
                <c:pt idx="5">
                  <c:v>34.71209211</c:v>
                </c:pt>
                <c:pt idx="6">
                  <c:v>40.558941560000001</c:v>
                </c:pt>
                <c:pt idx="7">
                  <c:v>45.304334160000003</c:v>
                </c:pt>
                <c:pt idx="8">
                  <c:v>50.766250560000003</c:v>
                </c:pt>
                <c:pt idx="9">
                  <c:v>56.721453570000001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9-4548-983B-EB0D4E40B730}"/>
            </c:ext>
          </c:extLst>
        </c:ser>
        <c:ser>
          <c:idx val="2"/>
          <c:order val="2"/>
          <c:tx>
            <c:strRef>
              <c:f>Digit!$D$15</c:f>
              <c:strCache>
                <c:ptCount val="1"/>
                <c:pt idx="0">
                  <c:v>Log Regression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Digit!$A$16:$A$25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cat>
          <c:val>
            <c:numRef>
              <c:f>Digit!$D$16:$D$25</c:f>
              <c:numCache>
                <c:formatCode>General</c:formatCode>
                <c:ptCount val="10"/>
                <c:pt idx="0">
                  <c:v>0.88334612800000001</c:v>
                </c:pt>
                <c:pt idx="1">
                  <c:v>1.4087092880000001</c:v>
                </c:pt>
                <c:pt idx="2">
                  <c:v>1.536832094</c:v>
                </c:pt>
                <c:pt idx="3">
                  <c:v>3.5532612320000001</c:v>
                </c:pt>
                <c:pt idx="4">
                  <c:v>2.0594084260000001</c:v>
                </c:pt>
                <c:pt idx="5">
                  <c:v>2.5469907279999999</c:v>
                </c:pt>
                <c:pt idx="6">
                  <c:v>2.9585773940000002</c:v>
                </c:pt>
                <c:pt idx="7">
                  <c:v>3.0998426910000001</c:v>
                </c:pt>
                <c:pt idx="8">
                  <c:v>3.1960345750000001</c:v>
                </c:pt>
                <c:pt idx="9">
                  <c:v>3.588248777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9-4548-983B-EB0D4E40B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041680"/>
        <c:axId val="1778040848"/>
      </c:lineChart>
      <c:catAx>
        <c:axId val="17780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data</a:t>
                </a:r>
                <a:r>
                  <a:rPr lang="en-IN" baseline="0"/>
                  <a:t> training ratio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40848"/>
        <c:crosses val="autoZero"/>
        <c:auto val="1"/>
        <c:lblAlgn val="ctr"/>
        <c:lblOffset val="100"/>
        <c:noMultiLvlLbl val="0"/>
      </c:catAx>
      <c:valAx>
        <c:axId val="17780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</a:t>
                </a:r>
                <a:r>
                  <a:rPr lang="en-IN" baseline="0"/>
                  <a:t> time - secs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486750348675033E-2"/>
          <c:y val="0.83149961584751153"/>
          <c:w val="0.89999994365797231"/>
          <c:h val="0.10312432333594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0</xdr:rowOff>
    </xdr:from>
    <xdr:to>
      <xdr:col>11</xdr:col>
      <xdr:colOff>175260</xdr:colOff>
      <xdr:row>14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26</xdr:row>
      <xdr:rowOff>83820</xdr:rowOff>
    </xdr:from>
    <xdr:to>
      <xdr:col>11</xdr:col>
      <xdr:colOff>281940</xdr:colOff>
      <xdr:row>38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</xdr:colOff>
      <xdr:row>13</xdr:row>
      <xdr:rowOff>144780</xdr:rowOff>
    </xdr:from>
    <xdr:to>
      <xdr:col>11</xdr:col>
      <xdr:colOff>320040</xdr:colOff>
      <xdr:row>25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205152</xdr:colOff>
      <xdr:row>1</xdr:row>
      <xdr:rowOff>5860</xdr:rowOff>
    </xdr:from>
    <xdr:to>
      <xdr:col>11</xdr:col>
      <xdr:colOff>527538</xdr:colOff>
      <xdr:row>14</xdr:row>
      <xdr:rowOff>29307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310661</xdr:colOff>
      <xdr:row>27</xdr:row>
      <xdr:rowOff>52752</xdr:rowOff>
    </xdr:from>
    <xdr:to>
      <xdr:col>10</xdr:col>
      <xdr:colOff>283112</xdr:colOff>
      <xdr:row>38</xdr:row>
      <xdr:rowOff>75319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307144</xdr:colOff>
      <xdr:row>14</xdr:row>
      <xdr:rowOff>152401</xdr:rowOff>
    </xdr:from>
    <xdr:to>
      <xdr:col>10</xdr:col>
      <xdr:colOff>199292</xdr:colOff>
      <xdr:row>26</xdr:row>
      <xdr:rowOff>50119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29" sqref="F29"/>
    </sheetView>
  </sheetViews>
  <sheetFormatPr defaultRowHeight="14.4" x14ac:dyDescent="0.3"/>
  <cols>
    <col min="1" max="1" width="11.33203125" bestFit="1" customWidth="1"/>
    <col min="2" max="2" width="19.44140625" bestFit="1" customWidth="1"/>
    <col min="3" max="5" width="12" bestFit="1" customWidth="1"/>
    <col min="6" max="6" width="19.44140625" bestFit="1" customWidth="1"/>
    <col min="8" max="8" width="16.5546875" bestFit="1" customWidth="1"/>
  </cols>
  <sheetData>
    <row r="1" spans="1:9" x14ac:dyDescent="0.3">
      <c r="A1" s="1" t="s">
        <v>26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</row>
    <row r="3" spans="1:9" x14ac:dyDescent="0.3">
      <c r="A3">
        <v>0.1</v>
      </c>
      <c r="B3" t="s">
        <v>0</v>
      </c>
      <c r="C3">
        <v>0.73333333333333295</v>
      </c>
      <c r="D3">
        <v>0.706666666666666</v>
      </c>
      <c r="E3">
        <v>0.64</v>
      </c>
      <c r="F3" t="s">
        <v>1</v>
      </c>
      <c r="G3">
        <v>0.71199999999999997</v>
      </c>
      <c r="H3">
        <v>5.6842999999999998E-2</v>
      </c>
      <c r="I3">
        <v>5.2084999999999999E-2</v>
      </c>
    </row>
    <row r="4" spans="1:9" x14ac:dyDescent="0.3">
      <c r="A4">
        <f xml:space="preserve"> A3+0.1</f>
        <v>0.2</v>
      </c>
      <c r="B4" t="s">
        <v>2</v>
      </c>
      <c r="C4">
        <v>0.81333333333333302</v>
      </c>
      <c r="D4">
        <v>0.84</v>
      </c>
      <c r="E4">
        <v>0.72666666666666602</v>
      </c>
      <c r="F4" t="s">
        <v>3</v>
      </c>
      <c r="G4">
        <v>0.78666700000000001</v>
      </c>
      <c r="H4">
        <v>4.7842000000000003E-2</v>
      </c>
      <c r="I4">
        <v>5.9586E-2</v>
      </c>
    </row>
    <row r="5" spans="1:9" x14ac:dyDescent="0.3">
      <c r="A5">
        <f t="shared" ref="A5:A12" si="0" xml:space="preserve"> A4+0.1</f>
        <v>0.30000000000000004</v>
      </c>
      <c r="B5" t="s">
        <v>4</v>
      </c>
      <c r="C5">
        <v>0.83333333333333304</v>
      </c>
      <c r="D5">
        <v>0.80666666666666598</v>
      </c>
      <c r="E5">
        <v>0.84666666666666601</v>
      </c>
      <c r="F5" t="s">
        <v>5</v>
      </c>
      <c r="G5">
        <v>0.841333</v>
      </c>
      <c r="H5">
        <v>2.2804000000000001E-2</v>
      </c>
      <c r="I5">
        <v>6.9609000000000004E-2</v>
      </c>
    </row>
    <row r="6" spans="1:9" x14ac:dyDescent="0.3">
      <c r="A6">
        <f t="shared" si="0"/>
        <v>0.4</v>
      </c>
      <c r="B6" t="s">
        <v>6</v>
      </c>
      <c r="C6">
        <v>0.86</v>
      </c>
      <c r="D6">
        <v>0.84</v>
      </c>
      <c r="E6">
        <v>0.83333333333333304</v>
      </c>
      <c r="F6" t="s">
        <v>7</v>
      </c>
      <c r="G6">
        <v>0.86</v>
      </c>
      <c r="H6">
        <v>2.4494999999999999E-2</v>
      </c>
      <c r="I6">
        <v>7.8178999999999998E-2</v>
      </c>
    </row>
    <row r="7" spans="1:9" x14ac:dyDescent="0.3">
      <c r="A7">
        <f t="shared" si="0"/>
        <v>0.5</v>
      </c>
      <c r="B7" t="s">
        <v>8</v>
      </c>
      <c r="C7">
        <v>0.86</v>
      </c>
      <c r="D7">
        <v>0.89333333333333298</v>
      </c>
      <c r="E7">
        <v>0.87333333333333296</v>
      </c>
      <c r="F7" t="s">
        <v>7</v>
      </c>
      <c r="G7">
        <v>0.86799999999999999</v>
      </c>
      <c r="H7">
        <v>1.9664000000000001E-2</v>
      </c>
      <c r="I7">
        <v>9.3486E-2</v>
      </c>
    </row>
    <row r="8" spans="1:9" x14ac:dyDescent="0.3">
      <c r="A8">
        <f t="shared" si="0"/>
        <v>0.6</v>
      </c>
      <c r="B8" t="s">
        <v>4</v>
      </c>
      <c r="C8">
        <v>0.9</v>
      </c>
      <c r="D8">
        <v>0.9</v>
      </c>
      <c r="E8">
        <v>0.88666666666666605</v>
      </c>
      <c r="F8" t="s">
        <v>9</v>
      </c>
      <c r="G8">
        <v>0.88933300000000004</v>
      </c>
      <c r="H8">
        <v>1.3823999999999999E-2</v>
      </c>
      <c r="I8">
        <v>9.4596E-2</v>
      </c>
    </row>
    <row r="9" spans="1:9" x14ac:dyDescent="0.3">
      <c r="A9">
        <f t="shared" si="0"/>
        <v>0.7</v>
      </c>
      <c r="B9" t="s">
        <v>10</v>
      </c>
      <c r="C9">
        <v>0.89333333333333298</v>
      </c>
      <c r="D9">
        <v>0.89333333333333298</v>
      </c>
      <c r="E9">
        <v>0.89333333333333298</v>
      </c>
      <c r="F9" t="s">
        <v>9</v>
      </c>
      <c r="G9">
        <v>0.89200000000000002</v>
      </c>
      <c r="H9">
        <v>2.9810000000000001E-3</v>
      </c>
      <c r="I9">
        <v>0.1103</v>
      </c>
    </row>
    <row r="10" spans="1:9" x14ac:dyDescent="0.3">
      <c r="A10">
        <f t="shared" si="0"/>
        <v>0.79999999999999993</v>
      </c>
      <c r="B10" t="s">
        <v>11</v>
      </c>
      <c r="C10">
        <v>0.89333333333333298</v>
      </c>
      <c r="D10">
        <v>0.90666666666666595</v>
      </c>
      <c r="E10">
        <v>0.913333333333333</v>
      </c>
      <c r="F10" t="s">
        <v>12</v>
      </c>
      <c r="G10">
        <v>0.906667</v>
      </c>
      <c r="H10">
        <v>1.0541E-2</v>
      </c>
      <c r="I10">
        <v>0.113955</v>
      </c>
    </row>
    <row r="11" spans="1:9" x14ac:dyDescent="0.3">
      <c r="A11">
        <f t="shared" si="0"/>
        <v>0.89999999999999991</v>
      </c>
      <c r="B11" t="s">
        <v>13</v>
      </c>
      <c r="C11">
        <v>0.92</v>
      </c>
      <c r="D11">
        <v>0.90666666666666595</v>
      </c>
      <c r="E11">
        <v>0.913333333333333</v>
      </c>
      <c r="F11" t="s">
        <v>14</v>
      </c>
      <c r="G11">
        <v>0.90800000000000003</v>
      </c>
      <c r="H11">
        <v>1.2824E-2</v>
      </c>
      <c r="I11">
        <v>0.147065</v>
      </c>
    </row>
    <row r="12" spans="1:9" x14ac:dyDescent="0.3">
      <c r="A12">
        <f t="shared" si="0"/>
        <v>0.99999999999999989</v>
      </c>
      <c r="B12" t="s">
        <v>15</v>
      </c>
      <c r="C12">
        <v>0.92666666666666597</v>
      </c>
      <c r="D12">
        <v>0.92666666666666597</v>
      </c>
      <c r="E12">
        <v>0.92666666666666597</v>
      </c>
      <c r="F12" t="s">
        <v>16</v>
      </c>
      <c r="G12">
        <v>0.92666700000000002</v>
      </c>
      <c r="H12">
        <v>0</v>
      </c>
      <c r="I12">
        <v>0.17619899999999999</v>
      </c>
    </row>
    <row r="14" spans="1:9" x14ac:dyDescent="0.3">
      <c r="A14" s="1" t="s">
        <v>45</v>
      </c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t="s">
        <v>17</v>
      </c>
      <c r="B15" t="s">
        <v>18</v>
      </c>
      <c r="C15" t="s">
        <v>19</v>
      </c>
      <c r="D15" t="s">
        <v>20</v>
      </c>
      <c r="E15" t="s">
        <v>21</v>
      </c>
      <c r="F15" t="s">
        <v>22</v>
      </c>
      <c r="G15" t="s">
        <v>23</v>
      </c>
      <c r="H15" t="s">
        <v>24</v>
      </c>
      <c r="I15" t="s">
        <v>25</v>
      </c>
    </row>
    <row r="16" spans="1:9" x14ac:dyDescent="0.3">
      <c r="A16">
        <v>0.1</v>
      </c>
      <c r="B16" t="s">
        <v>27</v>
      </c>
      <c r="C16">
        <v>0.61</v>
      </c>
      <c r="D16">
        <v>0.68300000000000005</v>
      </c>
      <c r="E16">
        <v>0.69199999999999995</v>
      </c>
      <c r="F16" t="s">
        <v>28</v>
      </c>
      <c r="G16">
        <v>0.67579999999999996</v>
      </c>
      <c r="H16">
        <v>4.1516999999999998E-2</v>
      </c>
      <c r="I16">
        <v>5.8678000000000001E-2</v>
      </c>
    </row>
    <row r="17" spans="1:9" x14ac:dyDescent="0.3">
      <c r="A17">
        <f xml:space="preserve"> A16+0.1</f>
        <v>0.2</v>
      </c>
      <c r="B17" t="s">
        <v>29</v>
      </c>
      <c r="C17">
        <v>0.745</v>
      </c>
      <c r="D17">
        <v>0.73499999999999999</v>
      </c>
      <c r="E17">
        <v>0.72</v>
      </c>
      <c r="F17" t="s">
        <v>30</v>
      </c>
      <c r="G17">
        <v>0.72840000000000005</v>
      </c>
      <c r="H17">
        <v>1.1950000000000001E-2</v>
      </c>
      <c r="I17">
        <v>6.8992999999999999E-2</v>
      </c>
    </row>
    <row r="18" spans="1:9" x14ac:dyDescent="0.3">
      <c r="A18">
        <f t="shared" ref="A18:A25" si="1" xml:space="preserve"> A17+0.1</f>
        <v>0.30000000000000004</v>
      </c>
      <c r="B18" t="s">
        <v>31</v>
      </c>
      <c r="C18">
        <v>0.73199999999999998</v>
      </c>
      <c r="D18">
        <v>0.73299999999999998</v>
      </c>
      <c r="E18">
        <v>0.73699999999999999</v>
      </c>
      <c r="F18" t="s">
        <v>32</v>
      </c>
      <c r="G18">
        <v>0.73419999999999996</v>
      </c>
      <c r="H18">
        <v>2.1679999999999998E-3</v>
      </c>
      <c r="I18">
        <v>9.1857999999999995E-2</v>
      </c>
    </row>
    <row r="19" spans="1:9" x14ac:dyDescent="0.3">
      <c r="A19">
        <f t="shared" si="1"/>
        <v>0.4</v>
      </c>
      <c r="B19" t="s">
        <v>33</v>
      </c>
      <c r="C19">
        <v>0.74</v>
      </c>
      <c r="D19">
        <v>0.747</v>
      </c>
      <c r="E19">
        <v>0.73299999999999998</v>
      </c>
      <c r="F19" t="s">
        <v>34</v>
      </c>
      <c r="G19">
        <v>0.74019999999999997</v>
      </c>
      <c r="H19">
        <v>1.1389E-2</v>
      </c>
      <c r="I19">
        <v>0.14288999999999999</v>
      </c>
    </row>
    <row r="20" spans="1:9" x14ac:dyDescent="0.3">
      <c r="A20">
        <f t="shared" si="1"/>
        <v>0.5</v>
      </c>
      <c r="B20" t="s">
        <v>31</v>
      </c>
      <c r="C20">
        <v>0.74399999999999999</v>
      </c>
      <c r="D20">
        <v>0.73099999999999998</v>
      </c>
      <c r="E20">
        <v>0.74399999999999999</v>
      </c>
      <c r="F20" t="s">
        <v>35</v>
      </c>
      <c r="G20">
        <v>0.73960000000000004</v>
      </c>
      <c r="H20">
        <v>7.0210000000000003E-3</v>
      </c>
      <c r="I20">
        <v>0.13547799999999999</v>
      </c>
    </row>
    <row r="21" spans="1:9" x14ac:dyDescent="0.3">
      <c r="A21">
        <f t="shared" si="1"/>
        <v>0.6</v>
      </c>
      <c r="B21" t="s">
        <v>36</v>
      </c>
      <c r="C21">
        <v>0.74399999999999999</v>
      </c>
      <c r="D21">
        <v>0.745</v>
      </c>
      <c r="E21">
        <v>0.748</v>
      </c>
      <c r="F21" t="s">
        <v>37</v>
      </c>
      <c r="G21">
        <v>0.747</v>
      </c>
      <c r="H21">
        <v>5.4770000000000001E-3</v>
      </c>
      <c r="I21">
        <v>0.15079500000000001</v>
      </c>
    </row>
    <row r="22" spans="1:9" x14ac:dyDescent="0.3">
      <c r="A22">
        <f t="shared" si="1"/>
        <v>0.7</v>
      </c>
      <c r="B22" t="s">
        <v>38</v>
      </c>
      <c r="C22">
        <v>0.748</v>
      </c>
      <c r="D22">
        <v>0.75700000000000001</v>
      </c>
      <c r="E22">
        <v>0.74099999999999999</v>
      </c>
      <c r="F22" t="s">
        <v>39</v>
      </c>
      <c r="G22">
        <v>0.746</v>
      </c>
      <c r="H22">
        <v>6.7819999999999998E-3</v>
      </c>
      <c r="I22">
        <v>0.18893099999999999</v>
      </c>
    </row>
    <row r="23" spans="1:9" x14ac:dyDescent="0.3">
      <c r="A23">
        <f t="shared" si="1"/>
        <v>0.79999999999999993</v>
      </c>
      <c r="B23" t="s">
        <v>40</v>
      </c>
      <c r="C23">
        <v>0.75</v>
      </c>
      <c r="D23">
        <v>0.747</v>
      </c>
      <c r="E23">
        <v>0.749</v>
      </c>
      <c r="F23" t="s">
        <v>41</v>
      </c>
      <c r="G23">
        <v>0.74860000000000004</v>
      </c>
      <c r="H23">
        <v>2.0739999999999999E-3</v>
      </c>
      <c r="I23">
        <v>0.20352000000000001</v>
      </c>
    </row>
    <row r="24" spans="1:9" x14ac:dyDescent="0.3">
      <c r="A24">
        <f t="shared" si="1"/>
        <v>0.89999999999999991</v>
      </c>
      <c r="B24" t="s">
        <v>42</v>
      </c>
      <c r="C24">
        <v>0.748</v>
      </c>
      <c r="D24">
        <v>0.752</v>
      </c>
      <c r="E24">
        <v>0.752</v>
      </c>
      <c r="F24" t="s">
        <v>43</v>
      </c>
      <c r="G24">
        <v>0.74980000000000002</v>
      </c>
      <c r="H24">
        <v>2.2799999999999999E-3</v>
      </c>
      <c r="I24">
        <v>0.25590400000000002</v>
      </c>
    </row>
    <row r="25" spans="1:9" x14ac:dyDescent="0.3">
      <c r="A25">
        <f t="shared" si="1"/>
        <v>0.99999999999999989</v>
      </c>
      <c r="B25" t="s">
        <v>42</v>
      </c>
      <c r="C25">
        <v>0.747</v>
      </c>
      <c r="D25">
        <v>0.747</v>
      </c>
      <c r="E25">
        <v>0.747</v>
      </c>
      <c r="F25" t="s">
        <v>44</v>
      </c>
      <c r="G25">
        <v>0.747</v>
      </c>
      <c r="H25">
        <v>0</v>
      </c>
      <c r="I25">
        <v>0.26742300000000002</v>
      </c>
    </row>
  </sheetData>
  <mergeCells count="2">
    <mergeCell ref="A1:I1"/>
    <mergeCell ref="A14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O29" sqref="O29"/>
    </sheetView>
  </sheetViews>
  <sheetFormatPr defaultRowHeight="14.4" x14ac:dyDescent="0.3"/>
  <cols>
    <col min="2" max="2" width="11.33203125" bestFit="1" customWidth="1"/>
    <col min="3" max="3" width="10.44140625" bestFit="1" customWidth="1"/>
    <col min="4" max="4" width="13.21875" bestFit="1" customWidth="1"/>
  </cols>
  <sheetData>
    <row r="1" spans="1:11" x14ac:dyDescent="0.3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B2" s="2" t="s">
        <v>49</v>
      </c>
      <c r="C2" s="2"/>
      <c r="D2" s="2"/>
    </row>
    <row r="3" spans="1:11" x14ac:dyDescent="0.3">
      <c r="A3" t="s">
        <v>17</v>
      </c>
      <c r="B3" t="s">
        <v>46</v>
      </c>
      <c r="C3" t="s">
        <v>47</v>
      </c>
      <c r="D3" t="s">
        <v>48</v>
      </c>
    </row>
    <row r="4" spans="1:11" x14ac:dyDescent="0.3">
      <c r="A4">
        <v>0.1</v>
      </c>
      <c r="B4">
        <v>71.2</v>
      </c>
      <c r="C4">
        <v>66.6666666666666</v>
      </c>
      <c r="D4">
        <v>68.6666666666666</v>
      </c>
    </row>
    <row r="5" spans="1:11" x14ac:dyDescent="0.3">
      <c r="A5">
        <f xml:space="preserve"> A4+0.1</f>
        <v>0.2</v>
      </c>
      <c r="B5">
        <v>78.666700000000006</v>
      </c>
      <c r="C5">
        <v>68.133333333333297</v>
      </c>
      <c r="D5">
        <v>85.6</v>
      </c>
    </row>
    <row r="6" spans="1:11" x14ac:dyDescent="0.3">
      <c r="A6">
        <f t="shared" ref="A6:A13" si="0" xml:space="preserve"> A5+0.1</f>
        <v>0.30000000000000004</v>
      </c>
      <c r="B6">
        <v>84.133300000000006</v>
      </c>
      <c r="C6">
        <v>76.933333333333294</v>
      </c>
      <c r="D6">
        <v>87.066666666666606</v>
      </c>
    </row>
    <row r="7" spans="1:11" x14ac:dyDescent="0.3">
      <c r="A7">
        <f t="shared" si="0"/>
        <v>0.4</v>
      </c>
      <c r="B7">
        <v>86</v>
      </c>
      <c r="C7">
        <v>76.133333333333297</v>
      </c>
      <c r="D7">
        <v>88.133333333333297</v>
      </c>
    </row>
    <row r="8" spans="1:11" x14ac:dyDescent="0.3">
      <c r="A8">
        <f t="shared" si="0"/>
        <v>0.5</v>
      </c>
      <c r="B8">
        <v>86.8</v>
      </c>
      <c r="C8">
        <v>78.266666666666595</v>
      </c>
      <c r="D8">
        <v>88.8</v>
      </c>
    </row>
    <row r="9" spans="1:11" x14ac:dyDescent="0.3">
      <c r="A9">
        <f t="shared" si="0"/>
        <v>0.6</v>
      </c>
      <c r="B9">
        <v>88.933300000000003</v>
      </c>
      <c r="C9">
        <v>84.399999999999906</v>
      </c>
      <c r="D9">
        <v>89.3333333333333</v>
      </c>
    </row>
    <row r="10" spans="1:11" x14ac:dyDescent="0.3">
      <c r="A10">
        <f t="shared" si="0"/>
        <v>0.7</v>
      </c>
      <c r="B10">
        <v>89.2</v>
      </c>
      <c r="C10">
        <v>84.8</v>
      </c>
      <c r="D10">
        <v>90.399999999999906</v>
      </c>
    </row>
    <row r="11" spans="1:11" x14ac:dyDescent="0.3">
      <c r="A11">
        <f t="shared" si="0"/>
        <v>0.79999999999999993</v>
      </c>
      <c r="B11">
        <v>90.666700000000006</v>
      </c>
      <c r="C11">
        <v>84.133333333333297</v>
      </c>
      <c r="D11">
        <v>91.3333333333333</v>
      </c>
    </row>
    <row r="12" spans="1:11" x14ac:dyDescent="0.3">
      <c r="A12">
        <f t="shared" si="0"/>
        <v>0.89999999999999991</v>
      </c>
      <c r="B12">
        <v>90.8</v>
      </c>
      <c r="C12">
        <v>87.6</v>
      </c>
      <c r="D12">
        <v>91.066666666666606</v>
      </c>
    </row>
    <row r="13" spans="1:11" x14ac:dyDescent="0.3">
      <c r="A13">
        <f t="shared" si="0"/>
        <v>0.99999999999999989</v>
      </c>
      <c r="B13">
        <v>92.666700000000006</v>
      </c>
      <c r="C13">
        <v>88</v>
      </c>
      <c r="D13">
        <v>90.6666666666666</v>
      </c>
    </row>
    <row r="14" spans="1:11" x14ac:dyDescent="0.3">
      <c r="B14" s="2" t="s">
        <v>25</v>
      </c>
      <c r="C14" s="2"/>
      <c r="D14" s="2"/>
    </row>
    <row r="15" spans="1:11" x14ac:dyDescent="0.3">
      <c r="A15" t="s">
        <v>17</v>
      </c>
      <c r="B15" t="s">
        <v>46</v>
      </c>
      <c r="C15" t="s">
        <v>47</v>
      </c>
      <c r="D15" t="s">
        <v>48</v>
      </c>
    </row>
    <row r="16" spans="1:11" x14ac:dyDescent="0.3">
      <c r="A16">
        <v>0.1</v>
      </c>
      <c r="B16">
        <v>0.52085000000000004</v>
      </c>
      <c r="C16">
        <v>0.44156079300000001</v>
      </c>
      <c r="D16">
        <v>2.4710416999999998E-2</v>
      </c>
    </row>
    <row r="17" spans="1:4" x14ac:dyDescent="0.3">
      <c r="A17">
        <f xml:space="preserve"> A16+0.1</f>
        <v>0.2</v>
      </c>
      <c r="B17">
        <v>0.59585999999999995</v>
      </c>
      <c r="C17">
        <v>0.89218606899999997</v>
      </c>
      <c r="D17">
        <v>5.4653406000000002E-2</v>
      </c>
    </row>
    <row r="18" spans="1:4" x14ac:dyDescent="0.3">
      <c r="A18">
        <f t="shared" ref="A18:A25" si="1" xml:space="preserve"> A17+0.1</f>
        <v>0.30000000000000004</v>
      </c>
      <c r="B18">
        <v>0.69608999999999999</v>
      </c>
      <c r="C18">
        <v>1.2064517969999999</v>
      </c>
      <c r="D18">
        <v>5.1259660999999998E-2</v>
      </c>
    </row>
    <row r="19" spans="1:4" x14ac:dyDescent="0.3">
      <c r="A19">
        <f t="shared" si="1"/>
        <v>0.4</v>
      </c>
      <c r="B19">
        <v>0.78178999999999998</v>
      </c>
      <c r="C19">
        <v>1.5359643940000001</v>
      </c>
      <c r="D19">
        <v>5.7595396E-2</v>
      </c>
    </row>
    <row r="20" spans="1:4" x14ac:dyDescent="0.3">
      <c r="A20">
        <f t="shared" si="1"/>
        <v>0.5</v>
      </c>
      <c r="B20">
        <v>0.93486000000000002</v>
      </c>
      <c r="C20">
        <v>1.967469454</v>
      </c>
      <c r="D20">
        <v>5.8723259E-2</v>
      </c>
    </row>
    <row r="21" spans="1:4" x14ac:dyDescent="0.3">
      <c r="A21">
        <f t="shared" si="1"/>
        <v>0.6</v>
      </c>
      <c r="B21">
        <v>0.94596000000000002</v>
      </c>
      <c r="C21">
        <v>2.11808095</v>
      </c>
      <c r="D21">
        <v>8.7177991999999996E-2</v>
      </c>
    </row>
    <row r="22" spans="1:4" x14ac:dyDescent="0.3">
      <c r="A22">
        <f t="shared" si="1"/>
        <v>0.7</v>
      </c>
      <c r="B22">
        <v>1.103</v>
      </c>
      <c r="C22">
        <v>2.755198526</v>
      </c>
      <c r="D22">
        <v>0.14015154799999999</v>
      </c>
    </row>
    <row r="23" spans="1:4" x14ac:dyDescent="0.3">
      <c r="A23">
        <f t="shared" si="1"/>
        <v>0.79999999999999993</v>
      </c>
      <c r="B23">
        <v>1.1395500000000001</v>
      </c>
      <c r="C23">
        <v>3.1330241679999999</v>
      </c>
      <c r="D23">
        <v>0.181049299</v>
      </c>
    </row>
    <row r="24" spans="1:4" x14ac:dyDescent="0.3">
      <c r="A24">
        <f t="shared" si="1"/>
        <v>0.89999999999999991</v>
      </c>
      <c r="B24">
        <v>1.47065</v>
      </c>
      <c r="C24">
        <v>2.9172282219999999</v>
      </c>
      <c r="D24">
        <v>0.148873281</v>
      </c>
    </row>
    <row r="25" spans="1:4" x14ac:dyDescent="0.3">
      <c r="A25">
        <f t="shared" si="1"/>
        <v>0.99999999999999989</v>
      </c>
      <c r="B25">
        <v>1.7619899999999999</v>
      </c>
      <c r="C25">
        <v>3.0888108249999999</v>
      </c>
      <c r="D25">
        <v>0.22754602400000001</v>
      </c>
    </row>
    <row r="26" spans="1:4" x14ac:dyDescent="0.3">
      <c r="B26" s="2" t="s">
        <v>24</v>
      </c>
      <c r="C26" s="2"/>
      <c r="D26" s="2"/>
    </row>
    <row r="27" spans="1:4" x14ac:dyDescent="0.3">
      <c r="A27" t="s">
        <v>17</v>
      </c>
      <c r="B27" t="s">
        <v>46</v>
      </c>
      <c r="C27" t="s">
        <v>47</v>
      </c>
      <c r="D27" t="s">
        <v>48</v>
      </c>
    </row>
    <row r="28" spans="1:4" x14ac:dyDescent="0.3">
      <c r="A28">
        <v>0.1</v>
      </c>
      <c r="B28">
        <v>5.6842999999999998E-2</v>
      </c>
      <c r="C28">
        <v>4.4621868081817298E-2</v>
      </c>
      <c r="D28">
        <v>9.2279767855990694E-2</v>
      </c>
    </row>
    <row r="29" spans="1:4" x14ac:dyDescent="0.3">
      <c r="A29">
        <f xml:space="preserve"> A28+0.1</f>
        <v>0.2</v>
      </c>
      <c r="B29">
        <v>4.7842000000000003E-2</v>
      </c>
      <c r="C29">
        <v>9.10579790878073E-2</v>
      </c>
      <c r="D29">
        <v>2.1746008573733398E-2</v>
      </c>
    </row>
    <row r="30" spans="1:4" x14ac:dyDescent="0.3">
      <c r="A30">
        <f t="shared" ref="A30:A37" si="2" xml:space="preserve"> A29+0.1</f>
        <v>0.30000000000000004</v>
      </c>
      <c r="B30">
        <v>2.2804000000000001E-2</v>
      </c>
      <c r="C30">
        <v>7.0502955020812205E-2</v>
      </c>
      <c r="D30">
        <v>1.6110727964792699E-2</v>
      </c>
    </row>
    <row r="31" spans="1:4" x14ac:dyDescent="0.3">
      <c r="A31">
        <f t="shared" si="2"/>
        <v>0.4</v>
      </c>
      <c r="B31">
        <v>2.4494999999999999E-2</v>
      </c>
      <c r="C31">
        <v>4.68377815206674E-2</v>
      </c>
      <c r="D31">
        <v>9.7979589711327097E-3</v>
      </c>
    </row>
    <row r="32" spans="1:4" x14ac:dyDescent="0.3">
      <c r="A32">
        <f t="shared" si="2"/>
        <v>0.5</v>
      </c>
      <c r="B32">
        <v>1.9664000000000001E-2</v>
      </c>
      <c r="C32">
        <v>2.1746008573733398E-2</v>
      </c>
      <c r="D32">
        <v>4.9888765156985704E-3</v>
      </c>
    </row>
    <row r="33" spans="1:4" x14ac:dyDescent="0.3">
      <c r="A33">
        <f t="shared" si="2"/>
        <v>0.6</v>
      </c>
      <c r="B33">
        <v>1.3823999999999999E-2</v>
      </c>
      <c r="C33">
        <v>5.6031737038535201E-2</v>
      </c>
      <c r="D33">
        <v>1.5202339001321801E-2</v>
      </c>
    </row>
    <row r="34" spans="1:4" x14ac:dyDescent="0.3">
      <c r="A34">
        <f t="shared" si="2"/>
        <v>0.7</v>
      </c>
      <c r="B34">
        <v>2.9810000000000001E-3</v>
      </c>
      <c r="C34">
        <v>2.4729649321321798E-2</v>
      </c>
      <c r="D34">
        <v>8.0000000000000002E-3</v>
      </c>
    </row>
    <row r="35" spans="1:4" x14ac:dyDescent="0.3">
      <c r="A35">
        <f t="shared" si="2"/>
        <v>0.79999999999999993</v>
      </c>
      <c r="B35">
        <v>1.0541E-2</v>
      </c>
      <c r="C35">
        <v>3.4357596604600298E-2</v>
      </c>
      <c r="D35">
        <v>1.11554670204543E-2</v>
      </c>
    </row>
    <row r="36" spans="1:4" x14ac:dyDescent="0.3">
      <c r="A36">
        <f t="shared" si="2"/>
        <v>0.89999999999999991</v>
      </c>
      <c r="B36">
        <v>1.2824E-2</v>
      </c>
      <c r="C36">
        <v>2.3701851779508201E-2</v>
      </c>
      <c r="D36">
        <v>1.37275068546493E-2</v>
      </c>
    </row>
    <row r="37" spans="1:4" x14ac:dyDescent="0.3">
      <c r="A37">
        <f t="shared" si="2"/>
        <v>0.99999999999999989</v>
      </c>
      <c r="B37">
        <v>0</v>
      </c>
      <c r="C37" s="3">
        <v>1.11022302462515E-16</v>
      </c>
      <c r="D37">
        <v>0</v>
      </c>
    </row>
  </sheetData>
  <mergeCells count="4">
    <mergeCell ref="A1:K1"/>
    <mergeCell ref="B14:D14"/>
    <mergeCell ref="B2:D2"/>
    <mergeCell ref="B26:D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130" zoomScaleNormal="130" workbookViewId="0">
      <selection activeCell="N12" sqref="N12"/>
    </sheetView>
  </sheetViews>
  <sheetFormatPr defaultRowHeight="14.4" x14ac:dyDescent="0.3"/>
  <cols>
    <col min="3" max="3" width="12.109375" bestFit="1" customWidth="1"/>
    <col min="4" max="4" width="13.21875" bestFit="1" customWidth="1"/>
  </cols>
  <sheetData>
    <row r="1" spans="1:11" x14ac:dyDescent="0.3">
      <c r="A1" s="1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B2" s="2" t="s">
        <v>49</v>
      </c>
      <c r="C2" s="2"/>
      <c r="D2" s="2"/>
    </row>
    <row r="3" spans="1:11" x14ac:dyDescent="0.3">
      <c r="A3" t="s">
        <v>17</v>
      </c>
      <c r="B3" t="s">
        <v>46</v>
      </c>
      <c r="C3" t="s">
        <v>47</v>
      </c>
      <c r="D3" t="s">
        <v>48</v>
      </c>
    </row>
    <row r="4" spans="1:11" x14ac:dyDescent="0.3">
      <c r="A4">
        <v>0.1</v>
      </c>
      <c r="B4">
        <v>67.58</v>
      </c>
      <c r="C4">
        <v>70.239999999999995</v>
      </c>
      <c r="D4">
        <v>80.16</v>
      </c>
    </row>
    <row r="5" spans="1:11" x14ac:dyDescent="0.3">
      <c r="A5">
        <f xml:space="preserve"> A4+0.1</f>
        <v>0.2</v>
      </c>
      <c r="B5">
        <v>72.84</v>
      </c>
      <c r="C5">
        <v>73.680000000000007</v>
      </c>
      <c r="D5">
        <v>82.42</v>
      </c>
    </row>
    <row r="6" spans="1:11" x14ac:dyDescent="0.3">
      <c r="A6">
        <f t="shared" ref="A6:A13" si="0" xml:space="preserve"> A5+0.1</f>
        <v>0.30000000000000004</v>
      </c>
      <c r="B6">
        <v>73.42</v>
      </c>
      <c r="C6">
        <v>77.2</v>
      </c>
      <c r="D6">
        <v>84.16</v>
      </c>
    </row>
    <row r="7" spans="1:11" x14ac:dyDescent="0.3">
      <c r="A7">
        <f t="shared" si="0"/>
        <v>0.4</v>
      </c>
      <c r="B7">
        <v>74.02</v>
      </c>
      <c r="C7">
        <v>74.98</v>
      </c>
      <c r="D7">
        <v>84.26</v>
      </c>
    </row>
    <row r="8" spans="1:11" x14ac:dyDescent="0.3">
      <c r="A8">
        <f t="shared" si="0"/>
        <v>0.5</v>
      </c>
      <c r="B8">
        <v>73.959999999999994</v>
      </c>
      <c r="C8">
        <v>75.099999999999994</v>
      </c>
      <c r="D8">
        <v>84.279999999999902</v>
      </c>
    </row>
    <row r="9" spans="1:11" x14ac:dyDescent="0.3">
      <c r="A9">
        <f t="shared" si="0"/>
        <v>0.6</v>
      </c>
      <c r="B9">
        <v>74.7</v>
      </c>
      <c r="C9">
        <v>73.619999999999905</v>
      </c>
      <c r="D9">
        <v>84.179999999999893</v>
      </c>
    </row>
    <row r="10" spans="1:11" x14ac:dyDescent="0.3">
      <c r="A10">
        <f t="shared" si="0"/>
        <v>0.7</v>
      </c>
      <c r="B10">
        <v>74.599999999999994</v>
      </c>
      <c r="C10">
        <v>80.58</v>
      </c>
      <c r="D10">
        <v>84.02</v>
      </c>
    </row>
    <row r="11" spans="1:11" x14ac:dyDescent="0.3">
      <c r="A11">
        <f t="shared" si="0"/>
        <v>0.79999999999999993</v>
      </c>
      <c r="B11">
        <v>74.86</v>
      </c>
      <c r="C11">
        <v>79.56</v>
      </c>
      <c r="D11">
        <v>83.919999999999902</v>
      </c>
    </row>
    <row r="12" spans="1:11" x14ac:dyDescent="0.3">
      <c r="A12">
        <f t="shared" si="0"/>
        <v>0.89999999999999991</v>
      </c>
      <c r="B12">
        <v>74.98</v>
      </c>
      <c r="C12">
        <v>79.819999999999993</v>
      </c>
      <c r="D12">
        <v>83.8599999999999</v>
      </c>
    </row>
    <row r="13" spans="1:11" x14ac:dyDescent="0.3">
      <c r="A13">
        <f t="shared" si="0"/>
        <v>0.99999999999999989</v>
      </c>
      <c r="B13">
        <v>74.7</v>
      </c>
      <c r="C13">
        <v>80.599999999999994</v>
      </c>
      <c r="D13">
        <v>83.7</v>
      </c>
    </row>
    <row r="14" spans="1:11" x14ac:dyDescent="0.3">
      <c r="B14" s="2" t="s">
        <v>25</v>
      </c>
      <c r="C14" s="2"/>
      <c r="D14" s="2"/>
    </row>
    <row r="15" spans="1:11" x14ac:dyDescent="0.3">
      <c r="A15" t="s">
        <v>17</v>
      </c>
      <c r="B15" t="s">
        <v>46</v>
      </c>
      <c r="C15" t="s">
        <v>47</v>
      </c>
      <c r="D15" t="s">
        <v>48</v>
      </c>
    </row>
    <row r="16" spans="1:11" x14ac:dyDescent="0.3">
      <c r="A16">
        <v>0.1</v>
      </c>
      <c r="B16">
        <v>0.58677999999999997</v>
      </c>
      <c r="C16">
        <v>7.2665674689999999</v>
      </c>
      <c r="D16">
        <v>0.88334612800000001</v>
      </c>
    </row>
    <row r="17" spans="1:4" x14ac:dyDescent="0.3">
      <c r="A17">
        <f xml:space="preserve"> A16+0.1</f>
        <v>0.2</v>
      </c>
      <c r="B17">
        <v>0.68993000000000004</v>
      </c>
      <c r="C17">
        <v>13.10581603</v>
      </c>
      <c r="D17">
        <v>1.4087092880000001</v>
      </c>
    </row>
    <row r="18" spans="1:4" x14ac:dyDescent="0.3">
      <c r="A18">
        <f t="shared" ref="A18:A25" si="1" xml:space="preserve"> A17+0.1</f>
        <v>0.30000000000000004</v>
      </c>
      <c r="B18">
        <v>0.91857999999999995</v>
      </c>
      <c r="C18">
        <v>17.680563500000002</v>
      </c>
      <c r="D18">
        <v>1.536832094</v>
      </c>
    </row>
    <row r="19" spans="1:4" x14ac:dyDescent="0.3">
      <c r="A19">
        <f t="shared" si="1"/>
        <v>0.4</v>
      </c>
      <c r="B19">
        <v>1.4289000000000001</v>
      </c>
      <c r="C19">
        <v>24.814396810000002</v>
      </c>
      <c r="D19">
        <v>3.5532612320000001</v>
      </c>
    </row>
    <row r="20" spans="1:4" x14ac:dyDescent="0.3">
      <c r="A20">
        <f t="shared" si="1"/>
        <v>0.5</v>
      </c>
      <c r="B20">
        <v>1.3547800000000001</v>
      </c>
      <c r="C20">
        <v>30.434655620000001</v>
      </c>
      <c r="D20">
        <v>2.0594084260000001</v>
      </c>
    </row>
    <row r="21" spans="1:4" x14ac:dyDescent="0.3">
      <c r="A21">
        <f t="shared" si="1"/>
        <v>0.6</v>
      </c>
      <c r="B21">
        <v>1.5079499999999999</v>
      </c>
      <c r="C21">
        <v>34.71209211</v>
      </c>
      <c r="D21">
        <v>2.5469907279999999</v>
      </c>
    </row>
    <row r="22" spans="1:4" x14ac:dyDescent="0.3">
      <c r="A22">
        <f t="shared" si="1"/>
        <v>0.7</v>
      </c>
      <c r="B22">
        <v>1.88931</v>
      </c>
      <c r="C22">
        <v>40.558941560000001</v>
      </c>
      <c r="D22">
        <v>2.9585773940000002</v>
      </c>
    </row>
    <row r="23" spans="1:4" x14ac:dyDescent="0.3">
      <c r="A23">
        <f t="shared" si="1"/>
        <v>0.79999999999999993</v>
      </c>
      <c r="B23">
        <v>2.0352000000000001</v>
      </c>
      <c r="C23">
        <v>45.304334160000003</v>
      </c>
      <c r="D23">
        <v>3.0998426910000001</v>
      </c>
    </row>
    <row r="24" spans="1:4" x14ac:dyDescent="0.3">
      <c r="A24">
        <f t="shared" si="1"/>
        <v>0.89999999999999991</v>
      </c>
      <c r="B24">
        <v>2.55904</v>
      </c>
      <c r="C24">
        <v>50.766250560000003</v>
      </c>
      <c r="D24">
        <v>3.1960345750000001</v>
      </c>
    </row>
    <row r="25" spans="1:4" x14ac:dyDescent="0.3">
      <c r="A25">
        <f t="shared" si="1"/>
        <v>0.99999999999999989</v>
      </c>
      <c r="B25">
        <v>2.6742300000000001</v>
      </c>
      <c r="C25">
        <v>56.721453570000001</v>
      </c>
      <c r="D25">
        <v>3.588248777</v>
      </c>
    </row>
    <row r="26" spans="1:4" x14ac:dyDescent="0.3">
      <c r="B26" s="2" t="s">
        <v>24</v>
      </c>
      <c r="C26" s="2"/>
      <c r="D26" s="2"/>
    </row>
    <row r="27" spans="1:4" x14ac:dyDescent="0.3">
      <c r="A27" t="s">
        <v>17</v>
      </c>
      <c r="B27" t="s">
        <v>46</v>
      </c>
      <c r="C27" t="s">
        <v>47</v>
      </c>
      <c r="D27" t="s">
        <v>48</v>
      </c>
    </row>
    <row r="28" spans="1:4" x14ac:dyDescent="0.3">
      <c r="A28">
        <v>0.1</v>
      </c>
      <c r="B28">
        <v>4.1516999999999998E-2</v>
      </c>
      <c r="C28">
        <v>3.7643591752116297E-2</v>
      </c>
      <c r="D28">
        <v>5.4626001134990701E-3</v>
      </c>
    </row>
    <row r="29" spans="1:4" x14ac:dyDescent="0.3">
      <c r="A29">
        <f xml:space="preserve"> A28+0.1</f>
        <v>0.2</v>
      </c>
      <c r="B29">
        <v>1.1950000000000001E-2</v>
      </c>
      <c r="C29">
        <v>5.8446556784809804E-3</v>
      </c>
      <c r="D29">
        <v>5.7758116312774596E-3</v>
      </c>
    </row>
    <row r="30" spans="1:4" x14ac:dyDescent="0.3">
      <c r="A30">
        <f t="shared" ref="A30:A37" si="2" xml:space="preserve"> A29+0.1</f>
        <v>0.30000000000000004</v>
      </c>
      <c r="B30">
        <v>2.1679999999999998E-3</v>
      </c>
      <c r="C30">
        <v>1.8077610461562602E-2</v>
      </c>
      <c r="D30">
        <v>5.5353410012392197E-3</v>
      </c>
    </row>
    <row r="31" spans="1:4" x14ac:dyDescent="0.3">
      <c r="A31">
        <f t="shared" si="2"/>
        <v>0.4</v>
      </c>
      <c r="B31">
        <v>1.1389E-2</v>
      </c>
      <c r="C31">
        <v>2.96742312453077E-2</v>
      </c>
      <c r="D31">
        <v>6.7705243519242996E-3</v>
      </c>
    </row>
    <row r="32" spans="1:4" x14ac:dyDescent="0.3">
      <c r="A32">
        <f t="shared" si="2"/>
        <v>0.5</v>
      </c>
      <c r="B32">
        <v>7.0210000000000003E-3</v>
      </c>
      <c r="C32">
        <v>2.5830214865540699E-2</v>
      </c>
      <c r="D32">
        <v>4.7916594202843804E-3</v>
      </c>
    </row>
    <row r="33" spans="1:4" x14ac:dyDescent="0.3">
      <c r="A33">
        <f t="shared" si="2"/>
        <v>0.6</v>
      </c>
      <c r="B33">
        <v>5.4770000000000001E-3</v>
      </c>
      <c r="C33">
        <v>3.7375928082122499E-2</v>
      </c>
      <c r="D33">
        <v>5.7061370470748397E-3</v>
      </c>
    </row>
    <row r="34" spans="1:4" x14ac:dyDescent="0.3">
      <c r="A34">
        <f t="shared" si="2"/>
        <v>0.7</v>
      </c>
      <c r="B34">
        <v>6.7819999999999998E-3</v>
      </c>
      <c r="C34">
        <v>2.1131966306995601E-2</v>
      </c>
      <c r="D34">
        <v>5.4918120870983897E-3</v>
      </c>
    </row>
    <row r="35" spans="1:4" x14ac:dyDescent="0.3">
      <c r="A35">
        <f t="shared" si="2"/>
        <v>0.79999999999999993</v>
      </c>
      <c r="B35">
        <v>2.0739999999999999E-3</v>
      </c>
      <c r="C35">
        <v>1.55512057410349E-2</v>
      </c>
      <c r="D35">
        <v>6.0464865831323898E-3</v>
      </c>
    </row>
    <row r="36" spans="1:4" x14ac:dyDescent="0.3">
      <c r="A36">
        <f t="shared" si="2"/>
        <v>0.89999999999999991</v>
      </c>
      <c r="B36">
        <v>2.2799999999999999E-3</v>
      </c>
      <c r="C36">
        <v>3.3108307114680401E-2</v>
      </c>
      <c r="D36">
        <v>3.5552777669262299E-3</v>
      </c>
    </row>
    <row r="37" spans="1:4" x14ac:dyDescent="0.3">
      <c r="A37">
        <f t="shared" si="2"/>
        <v>0.99999999999999989</v>
      </c>
      <c r="B37">
        <v>0</v>
      </c>
      <c r="C37">
        <v>0</v>
      </c>
      <c r="D37">
        <v>0</v>
      </c>
    </row>
  </sheetData>
  <mergeCells count="4">
    <mergeCell ref="A1:K1"/>
    <mergeCell ref="B2:D2"/>
    <mergeCell ref="B14:D14"/>
    <mergeCell ref="B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Naive Bayes</vt:lpstr>
      <vt:lpstr>Face </vt:lpstr>
      <vt:lpstr>Digit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Royale121</dc:creator>
  <cp:lastModifiedBy>Royale121</cp:lastModifiedBy>
  <dcterms:created xsi:type="dcterms:W3CDTF">2022-12-07T22:27:29Z</dcterms:created>
  <dcterms:modified xsi:type="dcterms:W3CDTF">2022-12-08T03:59:05Z</dcterms:modified>
</cp:coreProperties>
</file>