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ulab_course_materials\SPRING 2021\CSE 306\Sec 2\"/>
    </mc:Choice>
  </mc:AlternateContent>
  <xr:revisionPtr revIDLastSave="0" documentId="13_ncr:1_{524EE012-25DF-4DA8-A295-051D1C9E6C34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D18" i="1" s="1"/>
  <c r="B5" i="1"/>
  <c r="D5" i="1" s="1"/>
  <c r="B12" i="1"/>
  <c r="D12" i="1" s="1"/>
  <c r="B42" i="1"/>
  <c r="D42" i="1" s="1"/>
  <c r="B43" i="1"/>
  <c r="D43" i="1" s="1"/>
  <c r="B44" i="1"/>
  <c r="D44" i="1" s="1"/>
  <c r="B45" i="1"/>
  <c r="D45" i="1" s="1"/>
  <c r="B41" i="1"/>
  <c r="D41" i="1" s="1"/>
  <c r="B36" i="1"/>
  <c r="D36" i="1" s="1"/>
  <c r="B37" i="1"/>
  <c r="D37" i="1" s="1"/>
  <c r="B38" i="1"/>
  <c r="D38" i="1" s="1"/>
  <c r="B39" i="1"/>
  <c r="D39" i="1" s="1"/>
  <c r="B35" i="1"/>
  <c r="D35" i="1" s="1"/>
  <c r="B30" i="1"/>
  <c r="D30" i="1" s="1"/>
  <c r="B31" i="1"/>
  <c r="D31" i="1" s="1"/>
  <c r="B32" i="1"/>
  <c r="D32" i="1" s="1"/>
  <c r="B33" i="1"/>
  <c r="D33" i="1" s="1"/>
  <c r="B29" i="1"/>
  <c r="D29" i="1" s="1"/>
  <c r="B24" i="1"/>
  <c r="D24" i="1" s="1"/>
  <c r="B25" i="1"/>
  <c r="D25" i="1" s="1"/>
  <c r="B26" i="1"/>
  <c r="D26" i="1" s="1"/>
  <c r="B27" i="1"/>
  <c r="D27" i="1" s="1"/>
  <c r="B23" i="1"/>
  <c r="D23" i="1" s="1"/>
  <c r="B17" i="1"/>
  <c r="D17" i="1" s="1"/>
  <c r="B19" i="1"/>
  <c r="D19" i="1" s="1"/>
  <c r="B20" i="1"/>
  <c r="D20" i="1" s="1"/>
  <c r="B21" i="1"/>
  <c r="D21" i="1" s="1"/>
  <c r="B16" i="1"/>
  <c r="D16" i="1" s="1"/>
  <c r="B10" i="1"/>
  <c r="D10" i="1" s="1"/>
  <c r="B11" i="1"/>
  <c r="D11" i="1" s="1"/>
  <c r="B13" i="1"/>
  <c r="D13" i="1" s="1"/>
  <c r="B14" i="1"/>
  <c r="D14" i="1" s="1"/>
  <c r="B9" i="1"/>
  <c r="D9" i="1" s="1"/>
  <c r="B3" i="1"/>
  <c r="D3" i="1" s="1"/>
  <c r="B4" i="1"/>
  <c r="D4" i="1" s="1"/>
  <c r="B6" i="1"/>
  <c r="D6" i="1" s="1"/>
  <c r="B7" i="1"/>
  <c r="D7" i="1" s="1"/>
  <c r="B2" i="1"/>
  <c r="B47" i="1"/>
  <c r="B48" i="1"/>
  <c r="B49" i="1"/>
  <c r="B50" i="1"/>
  <c r="B51" i="1"/>
  <c r="B53" i="1"/>
  <c r="B54" i="1"/>
  <c r="B55" i="1"/>
  <c r="D2" i="1" l="1"/>
  <c r="C3" i="2"/>
  <c r="C11" i="2"/>
  <c r="C19" i="2"/>
  <c r="C4" i="2"/>
  <c r="C12" i="2"/>
  <c r="C20" i="2"/>
  <c r="C5" i="2"/>
  <c r="C13" i="2"/>
  <c r="C21" i="2"/>
  <c r="C6" i="2"/>
  <c r="C14" i="2"/>
  <c r="C22" i="2"/>
  <c r="C7" i="2"/>
  <c r="C15" i="2"/>
  <c r="C23" i="2"/>
  <c r="C8" i="2"/>
  <c r="C16" i="2"/>
  <c r="C24" i="2"/>
  <c r="C9" i="2"/>
  <c r="C17" i="2"/>
  <c r="C25" i="2"/>
  <c r="C10" i="2"/>
  <c r="C18" i="2"/>
  <c r="C2" i="2"/>
  <c r="D3" i="2" l="1"/>
  <c r="E3" i="2" s="1"/>
  <c r="D11" i="2"/>
  <c r="E11" i="2" s="1"/>
  <c r="D19" i="2"/>
  <c r="E19" i="2" s="1"/>
  <c r="D4" i="2"/>
  <c r="E4" i="2" s="1"/>
  <c r="D12" i="2"/>
  <c r="E12" i="2" s="1"/>
  <c r="D20" i="2"/>
  <c r="E20" i="2" s="1"/>
  <c r="D5" i="2"/>
  <c r="E5" i="2" s="1"/>
  <c r="D13" i="2"/>
  <c r="E13" i="2" s="1"/>
  <c r="D21" i="2"/>
  <c r="E21" i="2" s="1"/>
  <c r="D6" i="2"/>
  <c r="E6" i="2" s="1"/>
  <c r="D14" i="2"/>
  <c r="E14" i="2" s="1"/>
  <c r="D22" i="2"/>
  <c r="E22" i="2" s="1"/>
  <c r="D7" i="2"/>
  <c r="E7" i="2" s="1"/>
  <c r="D15" i="2"/>
  <c r="E15" i="2" s="1"/>
  <c r="D23" i="2"/>
  <c r="E23" i="2" s="1"/>
  <c r="D8" i="2"/>
  <c r="E8" i="2" s="1"/>
  <c r="D16" i="2"/>
  <c r="E16" i="2" s="1"/>
  <c r="D24" i="2"/>
  <c r="E24" i="2" s="1"/>
  <c r="D9" i="2"/>
  <c r="E9" i="2" s="1"/>
  <c r="D17" i="2"/>
  <c r="E17" i="2" s="1"/>
  <c r="D25" i="2"/>
  <c r="E25" i="2" s="1"/>
  <c r="D10" i="2"/>
  <c r="E10" i="2" s="1"/>
  <c r="D18" i="2"/>
  <c r="E18" i="2" s="1"/>
  <c r="D2" i="2"/>
  <c r="E2" i="2" s="1"/>
</calcChain>
</file>

<file path=xl/sharedStrings.xml><?xml version="1.0" encoding="utf-8"?>
<sst xmlns="http://schemas.openxmlformats.org/spreadsheetml/2006/main" count="83" uniqueCount="42">
  <si>
    <t>Name</t>
  </si>
  <si>
    <t>ID</t>
  </si>
  <si>
    <t>Presentation</t>
  </si>
  <si>
    <t>Code</t>
  </si>
  <si>
    <t>Tabachsum Islam</t>
  </si>
  <si>
    <t>Tamanna Islam</t>
  </si>
  <si>
    <t>Efat Jahan Ema</t>
  </si>
  <si>
    <t>Syed Mahtab Uddin</t>
  </si>
  <si>
    <t>Monika Akther</t>
  </si>
  <si>
    <t>Fazla Rabbi</t>
  </si>
  <si>
    <t>A. B. M. Rafiul Hasan</t>
  </si>
  <si>
    <t>Abu Saddat Mohammad Sayem</t>
  </si>
  <si>
    <t>Abdullah Al Noman</t>
  </si>
  <si>
    <t>Jannatul Ferdous Chumky</t>
  </si>
  <si>
    <t>Afsa Akhtar</t>
  </si>
  <si>
    <t>Shaharia Sheikh Ove</t>
  </si>
  <si>
    <t>Fatema Tabassum Orche</t>
  </si>
  <si>
    <t>MD NAFIS SADIK RAFHy</t>
  </si>
  <si>
    <t>Zahid Kamal</t>
  </si>
  <si>
    <t>Jenifar Prantica Gomes</t>
  </si>
  <si>
    <t>Md. Alvi Ahmed</t>
  </si>
  <si>
    <t>Afsana Akter Tasnim</t>
  </si>
  <si>
    <t>Tasmia Nabila</t>
  </si>
  <si>
    <t>Rite Saha</t>
  </si>
  <si>
    <t>Md.Mehedi Hasan Mixon</t>
  </si>
  <si>
    <t>Al Sabid</t>
  </si>
  <si>
    <t>Sadia Tanjim Prova</t>
  </si>
  <si>
    <t>Md. Mahidur Rahman</t>
  </si>
  <si>
    <t>Zaeed Mahmud</t>
  </si>
  <si>
    <t>Nadim Al  - Hasan</t>
  </si>
  <si>
    <t>Aditi Bhattacharya</t>
  </si>
  <si>
    <t>Mohammed Fatin Anjum</t>
  </si>
  <si>
    <t>Shatabdi Mesalina Mitra</t>
  </si>
  <si>
    <t>TAMANNA KHANAM</t>
  </si>
  <si>
    <t>SUDIPTO KUMER DUTTA</t>
  </si>
  <si>
    <t>Sadia Afrin Ridita</t>
  </si>
  <si>
    <t>Jaohar Raihan</t>
  </si>
  <si>
    <t>Sajid Alam</t>
  </si>
  <si>
    <t>Md Mahtaj Hasan Nibir</t>
  </si>
  <si>
    <t>Md. Alamin Biswas Plabon</t>
  </si>
  <si>
    <t>Rahmuna Afrin</t>
  </si>
  <si>
    <t>SAYEDA KARIMA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</si>
</sst>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5"/>
      <color theme="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1" applyFont="1" applyAlignment="1">
      <alignment horizontal="center" vertical="center"/>
    </xf>
    <xf numFmtId="0" fontId="4" fillId="0" borderId="1" xfId="1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topLeftCell="A43" zoomScale="220" zoomScaleNormal="220" workbookViewId="0">
      <selection activeCell="B42" sqref="B42"/>
    </sheetView>
  </sheetViews>
  <sheetFormatPr defaultRowHeight="16.8" x14ac:dyDescent="0.4"/>
  <cols>
    <col min="1" max="1" width="37.21875" style="8" bestFit="1" customWidth="1"/>
    <col min="2" max="2" width="10.77734375" style="3" customWidth="1"/>
    <col min="3" max="3" width="18" style="3" bestFit="1" customWidth="1"/>
    <col min="4" max="4" width="11" style="3" bestFit="1" customWidth="1"/>
    <col min="5" max="16384" width="8.88671875" style="3"/>
  </cols>
  <sheetData>
    <row r="1" spans="1:5" s="10" customFormat="1" ht="24" thickBot="1" x14ac:dyDescent="0.6">
      <c r="A1" s="9" t="s">
        <v>0</v>
      </c>
      <c r="B1" s="10" t="s">
        <v>1</v>
      </c>
      <c r="C1" s="10" t="s">
        <v>2</v>
      </c>
      <c r="D1" s="10" t="s">
        <v>1</v>
      </c>
      <c r="E1" s="10" t="s">
        <v>3</v>
      </c>
    </row>
    <row r="2" spans="1:5" ht="17.399999999999999" thickTop="1" x14ac:dyDescent="0.4">
      <c r="A2" s="8" t="s">
        <v>8</v>
      </c>
      <c r="B2" s="3">
        <f>VLOOKUP(A2,Sheet2!$A$2:$B$39,2,FALSE)</f>
        <v>181014048</v>
      </c>
      <c r="D2" s="3">
        <f>B2</f>
        <v>181014048</v>
      </c>
    </row>
    <row r="3" spans="1:5" x14ac:dyDescent="0.4">
      <c r="A3" s="8" t="s">
        <v>6</v>
      </c>
      <c r="B3" s="3">
        <f>VLOOKUP(A3,Sheet2!$A$2:$B$39,2,FALSE)</f>
        <v>172014064</v>
      </c>
      <c r="D3" s="3">
        <f t="shared" ref="D3:D5" si="0">B3</f>
        <v>172014064</v>
      </c>
    </row>
    <row r="4" spans="1:5" x14ac:dyDescent="0.4">
      <c r="A4" s="8" t="s">
        <v>10</v>
      </c>
      <c r="B4" s="3">
        <f>VLOOKUP(A4,Sheet2!$A$2:$B$39,2,FALSE)</f>
        <v>181014072</v>
      </c>
      <c r="D4" s="3">
        <f t="shared" si="0"/>
        <v>181014072</v>
      </c>
    </row>
    <row r="5" spans="1:5" x14ac:dyDescent="0.4">
      <c r="A5" s="8" t="s">
        <v>14</v>
      </c>
      <c r="B5" s="3">
        <f>VLOOKUP(A5,Sheet2!$A$2:$B$39,2,FALSE)</f>
        <v>182014020</v>
      </c>
      <c r="D5" s="3">
        <f t="shared" si="0"/>
        <v>182014020</v>
      </c>
    </row>
    <row r="6" spans="1:5" x14ac:dyDescent="0.4">
      <c r="A6" s="8" t="s">
        <v>9</v>
      </c>
      <c r="B6" s="3">
        <f>VLOOKUP(A6,Sheet2!$A$2:$B$39,2,FALSE)</f>
        <v>181014071</v>
      </c>
      <c r="D6" s="3">
        <f t="shared" ref="D6:D7" si="1">B6</f>
        <v>181014071</v>
      </c>
    </row>
    <row r="7" spans="1:5" x14ac:dyDescent="0.4">
      <c r="A7" s="8" t="s">
        <v>40</v>
      </c>
      <c r="B7" s="3">
        <f>VLOOKUP(A7,Sheet2!$A$2:$B$39,2,FALSE)</f>
        <v>193014056</v>
      </c>
      <c r="D7" s="3">
        <f t="shared" si="1"/>
        <v>193014056</v>
      </c>
    </row>
    <row r="8" spans="1:5" s="12" customFormat="1" x14ac:dyDescent="0.4">
      <c r="A8" s="11"/>
    </row>
    <row r="9" spans="1:5" x14ac:dyDescent="0.4">
      <c r="A9" s="8" t="s">
        <v>19</v>
      </c>
      <c r="B9" s="3">
        <f>VLOOKUP(A9,Sheet2!$A$2:$B$39,2,FALSE)</f>
        <v>191014016</v>
      </c>
      <c r="D9" s="3">
        <f>B9</f>
        <v>191014016</v>
      </c>
    </row>
    <row r="10" spans="1:5" x14ac:dyDescent="0.4">
      <c r="A10" s="8" t="s">
        <v>26</v>
      </c>
      <c r="B10" s="3">
        <f>VLOOKUP(A10,Sheet2!$A$2:$B$39,2,FALSE)</f>
        <v>191014062</v>
      </c>
      <c r="D10" s="3">
        <f t="shared" ref="D10:D12" si="2">B10</f>
        <v>191014062</v>
      </c>
    </row>
    <row r="11" spans="1:5" x14ac:dyDescent="0.4">
      <c r="A11" s="8" t="s">
        <v>16</v>
      </c>
      <c r="B11" s="3">
        <f>VLOOKUP(A11,Sheet2!$A$2:$B$39,2,FALSE)</f>
        <v>191014002</v>
      </c>
      <c r="D11" s="3">
        <f t="shared" si="2"/>
        <v>191014002</v>
      </c>
    </row>
    <row r="12" spans="1:5" x14ac:dyDescent="0.4">
      <c r="A12" s="8" t="s">
        <v>39</v>
      </c>
      <c r="B12" s="3">
        <f>VLOOKUP(A12,Sheet2!$A$2:$B$39,2,FALSE)</f>
        <v>193014055</v>
      </c>
      <c r="D12" s="3">
        <f t="shared" si="2"/>
        <v>193014055</v>
      </c>
    </row>
    <row r="13" spans="1:5" x14ac:dyDescent="0.4">
      <c r="A13" s="8" t="s">
        <v>18</v>
      </c>
      <c r="B13" s="3">
        <f>VLOOKUP(A13,Sheet2!$A$2:$B$39,2,FALSE)</f>
        <v>191014009</v>
      </c>
      <c r="D13" s="3">
        <f t="shared" ref="D13:D14" si="3">B13</f>
        <v>191014009</v>
      </c>
    </row>
    <row r="14" spans="1:5" x14ac:dyDescent="0.4">
      <c r="A14" s="8" t="s">
        <v>17</v>
      </c>
      <c r="B14" s="3">
        <f>VLOOKUP(A14,Sheet2!$A$2:$B$39,2,FALSE)</f>
        <v>191014006</v>
      </c>
      <c r="D14" s="3">
        <f t="shared" si="3"/>
        <v>191014006</v>
      </c>
    </row>
    <row r="15" spans="1:5" s="12" customFormat="1" x14ac:dyDescent="0.4">
      <c r="A15" s="11"/>
    </row>
    <row r="16" spans="1:5" x14ac:dyDescent="0.4">
      <c r="A16" s="8" t="s">
        <v>20</v>
      </c>
      <c r="B16" s="3">
        <f>VLOOKUP(A16,Sheet2!$A$2:$B$39,2,FALSE)</f>
        <v>191014029</v>
      </c>
      <c r="D16" s="3">
        <f>B16</f>
        <v>191014029</v>
      </c>
    </row>
    <row r="17" spans="1:4" x14ac:dyDescent="0.4">
      <c r="A17" s="8" t="s">
        <v>21</v>
      </c>
      <c r="B17" s="3">
        <f>VLOOKUP(A17,Sheet2!$A$2:$B$39,2,FALSE)</f>
        <v>191014035</v>
      </c>
      <c r="D17" s="3">
        <f t="shared" ref="D17:D19" si="4">B17</f>
        <v>191014035</v>
      </c>
    </row>
    <row r="18" spans="1:4" x14ac:dyDescent="0.4">
      <c r="A18" s="8" t="s">
        <v>25</v>
      </c>
      <c r="B18" s="3">
        <f>VLOOKUP(A18,Sheet2!$A$2:$B$39,2,FALSE)</f>
        <v>191014053</v>
      </c>
      <c r="D18" s="3">
        <f t="shared" si="4"/>
        <v>191014053</v>
      </c>
    </row>
    <row r="19" spans="1:4" x14ac:dyDescent="0.4">
      <c r="A19" s="8" t="s">
        <v>22</v>
      </c>
      <c r="B19" s="3">
        <f>VLOOKUP(A19,Sheet2!$A$2:$B$39,2,FALSE)</f>
        <v>191014038</v>
      </c>
      <c r="D19" s="3">
        <f t="shared" si="4"/>
        <v>191014038</v>
      </c>
    </row>
    <row r="20" spans="1:4" x14ac:dyDescent="0.4">
      <c r="A20" s="8" t="s">
        <v>23</v>
      </c>
      <c r="B20" s="3">
        <f>VLOOKUP(A20,Sheet2!$A$2:$B$39,2,FALSE)</f>
        <v>191014044</v>
      </c>
      <c r="D20" s="3">
        <f t="shared" ref="D20:D21" si="5">B20</f>
        <v>191014044</v>
      </c>
    </row>
    <row r="21" spans="1:4" x14ac:dyDescent="0.4">
      <c r="A21" s="8" t="s">
        <v>24</v>
      </c>
      <c r="B21" s="3">
        <f>VLOOKUP(A21,Sheet2!$A$2:$B$39,2,FALSE)</f>
        <v>191014048</v>
      </c>
      <c r="D21" s="3">
        <f t="shared" si="5"/>
        <v>191014048</v>
      </c>
    </row>
    <row r="22" spans="1:4" s="12" customFormat="1" x14ac:dyDescent="0.4">
      <c r="A22" s="11"/>
    </row>
    <row r="23" spans="1:4" x14ac:dyDescent="0.4">
      <c r="A23" s="8" t="s">
        <v>38</v>
      </c>
      <c r="B23" s="3">
        <f>VLOOKUP(A23,Sheet2!$A$2:$B$39,2,FALSE)</f>
        <v>193014046</v>
      </c>
      <c r="D23" s="3">
        <f>B23</f>
        <v>193014046</v>
      </c>
    </row>
    <row r="24" spans="1:4" x14ac:dyDescent="0.4">
      <c r="A24" s="8" t="s">
        <v>34</v>
      </c>
      <c r="B24" s="3">
        <f>VLOOKUP(A24,Sheet2!$A$2:$B$39,2,FALSE)</f>
        <v>193014032</v>
      </c>
      <c r="D24" s="3">
        <f t="shared" ref="D24:D25" si="6">B24</f>
        <v>193014032</v>
      </c>
    </row>
    <row r="25" spans="1:4" x14ac:dyDescent="0.4">
      <c r="A25" s="8" t="s">
        <v>28</v>
      </c>
      <c r="B25" s="3">
        <f>VLOOKUP(A25,Sheet2!$A$2:$B$39,2,FALSE)</f>
        <v>193014003</v>
      </c>
      <c r="D25" s="3">
        <f t="shared" si="6"/>
        <v>193014003</v>
      </c>
    </row>
    <row r="26" spans="1:4" x14ac:dyDescent="0.4">
      <c r="A26" s="8" t="s">
        <v>11</v>
      </c>
      <c r="B26" s="3">
        <f>VLOOKUP(A26,Sheet2!$A$2:$B$39,2,FALSE)</f>
        <v>181014073</v>
      </c>
      <c r="D26" s="3">
        <f t="shared" ref="D26:D27" si="7">B26</f>
        <v>181014073</v>
      </c>
    </row>
    <row r="27" spans="1:4" x14ac:dyDescent="0.4">
      <c r="A27" s="8" t="s">
        <v>12</v>
      </c>
      <c r="B27" s="3">
        <f>VLOOKUP(A27,Sheet2!$A$2:$B$39,2,FALSE)</f>
        <v>181014104</v>
      </c>
      <c r="D27" s="3">
        <f t="shared" si="7"/>
        <v>181014104</v>
      </c>
    </row>
    <row r="28" spans="1:4" s="12" customFormat="1" x14ac:dyDescent="0.4">
      <c r="A28" s="11"/>
    </row>
    <row r="29" spans="1:4" x14ac:dyDescent="0.4">
      <c r="A29" s="8" t="s">
        <v>32</v>
      </c>
      <c r="B29" s="3">
        <f>VLOOKUP(A29,Sheet2!$A$2:$B$39,2,FALSE)</f>
        <v>193014029</v>
      </c>
      <c r="D29" s="3">
        <f>B29</f>
        <v>193014029</v>
      </c>
    </row>
    <row r="30" spans="1:4" x14ac:dyDescent="0.4">
      <c r="A30" s="8" t="s">
        <v>13</v>
      </c>
      <c r="B30" s="3">
        <f>VLOOKUP(A30,Sheet2!$A$2:$B$39,2,FALSE)</f>
        <v>182014004</v>
      </c>
      <c r="D30" s="3">
        <f t="shared" ref="D30:D31" si="8">B30</f>
        <v>182014004</v>
      </c>
    </row>
    <row r="31" spans="1:4" x14ac:dyDescent="0.4">
      <c r="A31" s="8" t="s">
        <v>30</v>
      </c>
      <c r="B31" s="3">
        <f>VLOOKUP(A31,Sheet2!$A$2:$B$39,2,FALSE)</f>
        <v>193014026</v>
      </c>
      <c r="D31" s="3">
        <f t="shared" si="8"/>
        <v>193014026</v>
      </c>
    </row>
    <row r="32" spans="1:4" x14ac:dyDescent="0.4">
      <c r="A32" s="8" t="s">
        <v>31</v>
      </c>
      <c r="B32" s="3">
        <f>VLOOKUP(A32,Sheet2!$A$2:$B$39,2,FALSE)</f>
        <v>193014027</v>
      </c>
      <c r="D32" s="3">
        <f t="shared" ref="D32:D33" si="9">B32</f>
        <v>193014027</v>
      </c>
    </row>
    <row r="33" spans="1:4" x14ac:dyDescent="0.4">
      <c r="A33" s="8" t="s">
        <v>41</v>
      </c>
      <c r="B33" s="3">
        <f>VLOOKUP(A33,Sheet2!$A$2:$B$39,2,FALSE)</f>
        <v>193014060</v>
      </c>
      <c r="D33" s="3">
        <f t="shared" si="9"/>
        <v>193014060</v>
      </c>
    </row>
    <row r="34" spans="1:4" s="12" customFormat="1" x14ac:dyDescent="0.4">
      <c r="A34" s="11"/>
    </row>
    <row r="35" spans="1:4" x14ac:dyDescent="0.4">
      <c r="A35" s="8" t="s">
        <v>35</v>
      </c>
      <c r="B35" s="3">
        <f>VLOOKUP(A35,Sheet2!$A$2:$B$39,2,FALSE)</f>
        <v>193014033</v>
      </c>
      <c r="D35" s="3">
        <f>B35</f>
        <v>193014033</v>
      </c>
    </row>
    <row r="36" spans="1:4" x14ac:dyDescent="0.4">
      <c r="A36" s="8" t="s">
        <v>33</v>
      </c>
      <c r="B36" s="3">
        <f>VLOOKUP(A36,Sheet2!$A$2:$B$39,2,FALSE)</f>
        <v>193014030</v>
      </c>
      <c r="D36" s="3">
        <f t="shared" ref="D36:D37" si="10">B36</f>
        <v>193014030</v>
      </c>
    </row>
    <row r="37" spans="1:4" x14ac:dyDescent="0.4">
      <c r="A37" s="8" t="s">
        <v>36</v>
      </c>
      <c r="B37" s="3">
        <f>VLOOKUP(A37,Sheet2!$A$2:$B$39,2,FALSE)</f>
        <v>193014035</v>
      </c>
      <c r="D37" s="3">
        <f t="shared" si="10"/>
        <v>193014035</v>
      </c>
    </row>
    <row r="38" spans="1:4" x14ac:dyDescent="0.4">
      <c r="A38" s="8" t="s">
        <v>4</v>
      </c>
      <c r="B38" s="3">
        <f>VLOOKUP(A38,Sheet2!$A$2:$B$39,2,FALSE)</f>
        <v>172014051</v>
      </c>
      <c r="D38" s="3">
        <f t="shared" ref="D38:D45" si="11">B38</f>
        <v>172014051</v>
      </c>
    </row>
    <row r="39" spans="1:4" x14ac:dyDescent="0.4">
      <c r="A39" s="8" t="s">
        <v>5</v>
      </c>
      <c r="B39" s="3">
        <f>VLOOKUP(A39,Sheet2!$A$2:$B$39,2,FALSE)</f>
        <v>172014052</v>
      </c>
      <c r="D39" s="3">
        <f t="shared" si="11"/>
        <v>172014052</v>
      </c>
    </row>
    <row r="40" spans="1:4" s="12" customFormat="1" x14ac:dyDescent="0.4">
      <c r="A40" s="11"/>
    </row>
    <row r="41" spans="1:4" x14ac:dyDescent="0.4">
      <c r="A41" s="8" t="s">
        <v>7</v>
      </c>
      <c r="B41" s="3">
        <f>VLOOKUP(A41,Sheet2!$A$2:$B$39,2,FALSE)</f>
        <v>173014035</v>
      </c>
      <c r="D41" s="3">
        <f t="shared" si="11"/>
        <v>173014035</v>
      </c>
    </row>
    <row r="42" spans="1:4" x14ac:dyDescent="0.4">
      <c r="A42" s="8" t="s">
        <v>15</v>
      </c>
      <c r="B42" s="3">
        <f>VLOOKUP(A42,Sheet2!$A$2:$B$39,2,FALSE)</f>
        <v>191014001</v>
      </c>
      <c r="D42" s="3">
        <f t="shared" si="11"/>
        <v>191014001</v>
      </c>
    </row>
    <row r="43" spans="1:4" x14ac:dyDescent="0.4">
      <c r="A43" s="8" t="s">
        <v>27</v>
      </c>
      <c r="B43" s="3">
        <f>VLOOKUP(A43,Sheet2!$A$2:$B$39,2,FALSE)</f>
        <v>193014001</v>
      </c>
      <c r="D43" s="3">
        <f t="shared" si="11"/>
        <v>193014001</v>
      </c>
    </row>
    <row r="44" spans="1:4" x14ac:dyDescent="0.4">
      <c r="A44" s="8" t="s">
        <v>29</v>
      </c>
      <c r="B44" s="3">
        <f>VLOOKUP(A44,Sheet2!$A$2:$B$39,2,FALSE)</f>
        <v>193014005</v>
      </c>
      <c r="D44" s="3">
        <f t="shared" si="11"/>
        <v>193014005</v>
      </c>
    </row>
    <row r="45" spans="1:4" x14ac:dyDescent="0.4">
      <c r="A45" s="8" t="s">
        <v>37</v>
      </c>
      <c r="B45" s="3">
        <f>VLOOKUP(A45,Sheet2!$A$2:$B$39,2,FALSE)</f>
        <v>193014045</v>
      </c>
      <c r="D45" s="3">
        <f t="shared" si="11"/>
        <v>193014045</v>
      </c>
    </row>
    <row r="46" spans="1:4" s="12" customFormat="1" x14ac:dyDescent="0.4">
      <c r="A46" s="11"/>
    </row>
    <row r="47" spans="1:4" x14ac:dyDescent="0.4">
      <c r="B47" s="3" t="e">
        <f>VLOOKUP(A47,Sheet2!$A$2:$B$36,2,FALSE)</f>
        <v>#N/A</v>
      </c>
    </row>
    <row r="48" spans="1:4" x14ac:dyDescent="0.4">
      <c r="B48" s="3" t="e">
        <f>VLOOKUP(A48,Sheet2!$A$2:$B$36,2,FALSE)</f>
        <v>#N/A</v>
      </c>
    </row>
    <row r="49" spans="1:2" x14ac:dyDescent="0.4">
      <c r="B49" s="3" t="e">
        <f>VLOOKUP(A49,Sheet2!$A$2:$B$36,2,FALSE)</f>
        <v>#N/A</v>
      </c>
    </row>
    <row r="50" spans="1:2" x14ac:dyDescent="0.4">
      <c r="B50" s="3" t="e">
        <f>VLOOKUP(A50,Sheet2!$A$2:$B$36,2,FALSE)</f>
        <v>#N/A</v>
      </c>
    </row>
    <row r="51" spans="1:2" x14ac:dyDescent="0.4">
      <c r="B51" s="3" t="e">
        <f>VLOOKUP(A51,Sheet2!$A$2:$B$36,2,FALSE)</f>
        <v>#N/A</v>
      </c>
    </row>
    <row r="52" spans="1:2" s="12" customFormat="1" x14ac:dyDescent="0.4">
      <c r="A52" s="11"/>
    </row>
    <row r="53" spans="1:2" x14ac:dyDescent="0.4">
      <c r="B53" s="3" t="e">
        <f>VLOOKUP(A53,Sheet2!$A$2:$B$36,2,FALSE)</f>
        <v>#N/A</v>
      </c>
    </row>
    <row r="54" spans="1:2" x14ac:dyDescent="0.4">
      <c r="B54" s="3" t="e">
        <f>VLOOKUP(A54,Sheet2!$A$2:$B$36,2,FALSE)</f>
        <v>#N/A</v>
      </c>
    </row>
    <row r="55" spans="1:2" x14ac:dyDescent="0.4">
      <c r="B55" s="3" t="e">
        <f>VLOOKUP(A55,Sheet2!$A$2:$B$36,2,FALSE)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198-DDC1-4AB3-9E9C-88DE1D8FD690}">
  <dimension ref="A1:E48"/>
  <sheetViews>
    <sheetView topLeftCell="A4" zoomScaleNormal="100" workbookViewId="0">
      <selection activeCell="B39" sqref="B39"/>
    </sheetView>
  </sheetViews>
  <sheetFormatPr defaultRowHeight="16.8" x14ac:dyDescent="0.4"/>
  <cols>
    <col min="1" max="1" width="38.77734375" style="3" bestFit="1" customWidth="1"/>
    <col min="2" max="2" width="14.77734375" style="3" customWidth="1"/>
    <col min="3" max="6" width="8.88671875" style="3"/>
    <col min="7" max="7" width="30.77734375" style="3" customWidth="1"/>
    <col min="8" max="16384" width="8.88671875" style="3"/>
  </cols>
  <sheetData>
    <row r="1" spans="1:5" x14ac:dyDescent="0.4">
      <c r="A1" s="1" t="s">
        <v>0</v>
      </c>
      <c r="B1" s="2" t="s">
        <v>1</v>
      </c>
    </row>
    <row r="2" spans="1:5" x14ac:dyDescent="0.4">
      <c r="A2" s="4" t="s">
        <v>4</v>
      </c>
      <c r="B2" s="5">
        <v>172014051</v>
      </c>
      <c r="C2" s="3">
        <f>IFERROR(VLOOKUP($B2,Sheet1!$B$2:$C$39,2,FALSE),0)</f>
        <v>0</v>
      </c>
      <c r="D2" s="3">
        <f>IFERROR(VLOOKUP($B2,Sheet1!$D$2:$E$39,2,FALSE),0)</f>
        <v>0</v>
      </c>
      <c r="E2" s="3">
        <f>C2+D2</f>
        <v>0</v>
      </c>
    </row>
    <row r="3" spans="1:5" x14ac:dyDescent="0.4">
      <c r="A3" s="4" t="s">
        <v>5</v>
      </c>
      <c r="B3" s="5">
        <v>172014052</v>
      </c>
      <c r="C3" s="3">
        <f>IFERROR(VLOOKUP($B3,Sheet1!$B$2:$C$39,2,FALSE),0)</f>
        <v>0</v>
      </c>
      <c r="D3" s="3">
        <f>IFERROR(VLOOKUP($B3,Sheet1!$D$2:$E$39,2,FALSE),0)</f>
        <v>0</v>
      </c>
      <c r="E3" s="3">
        <f t="shared" ref="E3:E25" si="0">C3+D3</f>
        <v>0</v>
      </c>
    </row>
    <row r="4" spans="1:5" x14ac:dyDescent="0.4">
      <c r="A4" s="4" t="s">
        <v>6</v>
      </c>
      <c r="B4" s="5">
        <v>172014064</v>
      </c>
      <c r="C4" s="3">
        <f>IFERROR(VLOOKUP($B4,Sheet1!$B$2:$C$39,2,FALSE),0)</f>
        <v>0</v>
      </c>
      <c r="D4" s="3">
        <f>IFERROR(VLOOKUP($B4,Sheet1!$D$2:$E$39,2,FALSE),0)</f>
        <v>0</v>
      </c>
      <c r="E4" s="3">
        <f t="shared" si="0"/>
        <v>0</v>
      </c>
    </row>
    <row r="5" spans="1:5" x14ac:dyDescent="0.4">
      <c r="A5" s="4" t="s">
        <v>7</v>
      </c>
      <c r="B5" s="5">
        <v>173014035</v>
      </c>
      <c r="C5" s="3">
        <f>IFERROR(VLOOKUP($B5,Sheet1!$B$2:$C$39,2,FALSE),0)</f>
        <v>0</v>
      </c>
      <c r="D5" s="3">
        <f>IFERROR(VLOOKUP($B5,Sheet1!$D$2:$E$39,2,FALSE),0)</f>
        <v>0</v>
      </c>
      <c r="E5" s="3">
        <f t="shared" si="0"/>
        <v>0</v>
      </c>
    </row>
    <row r="6" spans="1:5" x14ac:dyDescent="0.4">
      <c r="A6" s="4" t="s">
        <v>8</v>
      </c>
      <c r="B6" s="5">
        <v>181014048</v>
      </c>
      <c r="C6" s="3">
        <f>IFERROR(VLOOKUP($B6,Sheet1!$B$2:$C$39,2,FALSE),0)</f>
        <v>0</v>
      </c>
      <c r="D6" s="3">
        <f>IFERROR(VLOOKUP($B6,Sheet1!$D$2:$E$39,2,FALSE),0)</f>
        <v>0</v>
      </c>
      <c r="E6" s="3">
        <f t="shared" si="0"/>
        <v>0</v>
      </c>
    </row>
    <row r="7" spans="1:5" x14ac:dyDescent="0.4">
      <c r="A7" s="4" t="s">
        <v>9</v>
      </c>
      <c r="B7" s="5">
        <v>181014071</v>
      </c>
      <c r="C7" s="3">
        <f>IFERROR(VLOOKUP($B7,Sheet1!$B$2:$C$39,2,FALSE),0)</f>
        <v>0</v>
      </c>
      <c r="D7" s="3">
        <f>IFERROR(VLOOKUP($B7,Sheet1!$D$2:$E$39,2,FALSE),0)</f>
        <v>0</v>
      </c>
      <c r="E7" s="3">
        <f t="shared" si="0"/>
        <v>0</v>
      </c>
    </row>
    <row r="8" spans="1:5" x14ac:dyDescent="0.4">
      <c r="A8" s="4" t="s">
        <v>10</v>
      </c>
      <c r="B8" s="5">
        <v>181014072</v>
      </c>
      <c r="C8" s="3">
        <f>IFERROR(VLOOKUP($B8,Sheet1!$B$2:$C$39,2,FALSE),0)</f>
        <v>0</v>
      </c>
      <c r="D8" s="3">
        <f>IFERROR(VLOOKUP($B8,Sheet1!$D$2:$E$39,2,FALSE),0)</f>
        <v>0</v>
      </c>
      <c r="E8" s="3">
        <f t="shared" si="0"/>
        <v>0</v>
      </c>
    </row>
    <row r="9" spans="1:5" x14ac:dyDescent="0.4">
      <c r="A9" s="4" t="s">
        <v>11</v>
      </c>
      <c r="B9" s="5">
        <v>181014073</v>
      </c>
      <c r="C9" s="3">
        <f>IFERROR(VLOOKUP($B9,Sheet1!$B$2:$C$39,2,FALSE),0)</f>
        <v>0</v>
      </c>
      <c r="D9" s="3">
        <f>IFERROR(VLOOKUP($B9,Sheet1!$D$2:$E$39,2,FALSE),0)</f>
        <v>0</v>
      </c>
      <c r="E9" s="3">
        <f t="shared" si="0"/>
        <v>0</v>
      </c>
    </row>
    <row r="10" spans="1:5" x14ac:dyDescent="0.4">
      <c r="A10" s="4" t="s">
        <v>12</v>
      </c>
      <c r="B10" s="5">
        <v>181014104</v>
      </c>
      <c r="C10" s="3">
        <f>IFERROR(VLOOKUP($B10,Sheet1!$B$2:$C$39,2,FALSE),0)</f>
        <v>0</v>
      </c>
      <c r="D10" s="3">
        <f>IFERROR(VLOOKUP($B10,Sheet1!$D$2:$E$39,2,FALSE),0)</f>
        <v>0</v>
      </c>
      <c r="E10" s="3">
        <f t="shared" si="0"/>
        <v>0</v>
      </c>
    </row>
    <row r="11" spans="1:5" x14ac:dyDescent="0.4">
      <c r="A11" s="4" t="s">
        <v>13</v>
      </c>
      <c r="B11" s="5">
        <v>182014004</v>
      </c>
      <c r="C11" s="3">
        <f>IFERROR(VLOOKUP($B11,Sheet1!$B$2:$C$39,2,FALSE),0)</f>
        <v>0</v>
      </c>
      <c r="D11" s="3">
        <f>IFERROR(VLOOKUP($B11,Sheet1!$D$2:$E$39,2,FALSE),0)</f>
        <v>0</v>
      </c>
      <c r="E11" s="3">
        <f t="shared" si="0"/>
        <v>0</v>
      </c>
    </row>
    <row r="12" spans="1:5" x14ac:dyDescent="0.4">
      <c r="A12" s="4" t="s">
        <v>14</v>
      </c>
      <c r="B12" s="5">
        <v>182014020</v>
      </c>
      <c r="C12" s="3">
        <f>IFERROR(VLOOKUP($B12,Sheet1!$B$2:$C$39,2,FALSE),0)</f>
        <v>0</v>
      </c>
      <c r="D12" s="3">
        <f>IFERROR(VLOOKUP($B12,Sheet1!$D$2:$E$39,2,FALSE),0)</f>
        <v>0</v>
      </c>
      <c r="E12" s="3">
        <f t="shared" si="0"/>
        <v>0</v>
      </c>
    </row>
    <row r="13" spans="1:5" x14ac:dyDescent="0.4">
      <c r="A13" s="4" t="s">
        <v>15</v>
      </c>
      <c r="B13" s="5">
        <v>191014001</v>
      </c>
      <c r="C13" s="3">
        <f>IFERROR(VLOOKUP($B13,Sheet1!$B$2:$C$39,2,FALSE),0)</f>
        <v>0</v>
      </c>
      <c r="D13" s="3">
        <f>IFERROR(VLOOKUP($B13,Sheet1!$D$2:$E$39,2,FALSE),0)</f>
        <v>0</v>
      </c>
      <c r="E13" s="3">
        <f t="shared" si="0"/>
        <v>0</v>
      </c>
    </row>
    <row r="14" spans="1:5" x14ac:dyDescent="0.4">
      <c r="A14" s="4" t="s">
        <v>16</v>
      </c>
      <c r="B14" s="5">
        <v>191014002</v>
      </c>
      <c r="C14" s="3">
        <f>IFERROR(VLOOKUP($B14,Sheet1!$B$2:$C$39,2,FALSE),0)</f>
        <v>0</v>
      </c>
      <c r="D14" s="3">
        <f>IFERROR(VLOOKUP($B14,Sheet1!$D$2:$E$39,2,FALSE),0)</f>
        <v>0</v>
      </c>
      <c r="E14" s="3">
        <f t="shared" si="0"/>
        <v>0</v>
      </c>
    </row>
    <row r="15" spans="1:5" x14ac:dyDescent="0.4">
      <c r="A15" s="4" t="s">
        <v>17</v>
      </c>
      <c r="B15" s="5">
        <v>191014006</v>
      </c>
      <c r="C15" s="3">
        <f>IFERROR(VLOOKUP($B15,Sheet1!$B$2:$C$39,2,FALSE),0)</f>
        <v>0</v>
      </c>
      <c r="D15" s="3">
        <f>IFERROR(VLOOKUP($B15,Sheet1!$D$2:$E$39,2,FALSE),0)</f>
        <v>0</v>
      </c>
      <c r="E15" s="3">
        <f t="shared" si="0"/>
        <v>0</v>
      </c>
    </row>
    <row r="16" spans="1:5" x14ac:dyDescent="0.4">
      <c r="A16" s="4" t="s">
        <v>18</v>
      </c>
      <c r="B16" s="5">
        <v>191014009</v>
      </c>
      <c r="C16" s="3">
        <f>IFERROR(VLOOKUP($B16,Sheet1!$B$2:$C$39,2,FALSE),0)</f>
        <v>0</v>
      </c>
      <c r="D16" s="3">
        <f>IFERROR(VLOOKUP($B16,Sheet1!$D$2:$E$39,2,FALSE),0)</f>
        <v>0</v>
      </c>
      <c r="E16" s="3">
        <f t="shared" si="0"/>
        <v>0</v>
      </c>
    </row>
    <row r="17" spans="1:5" x14ac:dyDescent="0.4">
      <c r="A17" s="4" t="s">
        <v>19</v>
      </c>
      <c r="B17" s="5">
        <v>191014016</v>
      </c>
      <c r="C17" s="3">
        <f>IFERROR(VLOOKUP($B17,Sheet1!$B$2:$C$39,2,FALSE),0)</f>
        <v>0</v>
      </c>
      <c r="D17" s="3">
        <f>IFERROR(VLOOKUP($B17,Sheet1!$D$2:$E$39,2,FALSE),0)</f>
        <v>0</v>
      </c>
      <c r="E17" s="3">
        <f t="shared" si="0"/>
        <v>0</v>
      </c>
    </row>
    <row r="18" spans="1:5" x14ac:dyDescent="0.4">
      <c r="A18" s="4" t="s">
        <v>20</v>
      </c>
      <c r="B18" s="5">
        <v>191014029</v>
      </c>
      <c r="C18" s="3">
        <f>IFERROR(VLOOKUP($B18,Sheet1!$B$2:$C$39,2,FALSE),0)</f>
        <v>0</v>
      </c>
      <c r="D18" s="3">
        <f>IFERROR(VLOOKUP($B18,Sheet1!$D$2:$E$39,2,FALSE),0)</f>
        <v>0</v>
      </c>
      <c r="E18" s="3">
        <f t="shared" si="0"/>
        <v>0</v>
      </c>
    </row>
    <row r="19" spans="1:5" x14ac:dyDescent="0.4">
      <c r="A19" s="4" t="s">
        <v>21</v>
      </c>
      <c r="B19" s="5">
        <v>191014035</v>
      </c>
      <c r="C19" s="3">
        <f>IFERROR(VLOOKUP($B19,Sheet1!$B$2:$C$39,2,FALSE),0)</f>
        <v>0</v>
      </c>
      <c r="D19" s="3">
        <f>IFERROR(VLOOKUP($B19,Sheet1!$D$2:$E$39,2,FALSE),0)</f>
        <v>0</v>
      </c>
      <c r="E19" s="3">
        <f t="shared" si="0"/>
        <v>0</v>
      </c>
    </row>
    <row r="20" spans="1:5" x14ac:dyDescent="0.4">
      <c r="A20" s="4" t="s">
        <v>22</v>
      </c>
      <c r="B20" s="5">
        <v>191014038</v>
      </c>
      <c r="C20" s="3">
        <f>IFERROR(VLOOKUP($B20,Sheet1!$B$2:$C$39,2,FALSE),0)</f>
        <v>0</v>
      </c>
      <c r="D20" s="3">
        <f>IFERROR(VLOOKUP($B20,Sheet1!$D$2:$E$39,2,FALSE),0)</f>
        <v>0</v>
      </c>
      <c r="E20" s="3">
        <f t="shared" si="0"/>
        <v>0</v>
      </c>
    </row>
    <row r="21" spans="1:5" x14ac:dyDescent="0.4">
      <c r="A21" s="4" t="s">
        <v>23</v>
      </c>
      <c r="B21" s="5">
        <v>191014044</v>
      </c>
      <c r="C21" s="3">
        <f>IFERROR(VLOOKUP($B21,Sheet1!$B$2:$C$39,2,FALSE),0)</f>
        <v>0</v>
      </c>
      <c r="D21" s="3">
        <f>IFERROR(VLOOKUP($B21,Sheet1!$D$2:$E$39,2,FALSE),0)</f>
        <v>0</v>
      </c>
      <c r="E21" s="3">
        <f t="shared" si="0"/>
        <v>0</v>
      </c>
    </row>
    <row r="22" spans="1:5" x14ac:dyDescent="0.4">
      <c r="A22" s="4" t="s">
        <v>24</v>
      </c>
      <c r="B22" s="5">
        <v>191014048</v>
      </c>
      <c r="C22" s="3">
        <f>IFERROR(VLOOKUP($B22,Sheet1!$B$2:$C$39,2,FALSE),0)</f>
        <v>0</v>
      </c>
      <c r="D22" s="3">
        <f>IFERROR(VLOOKUP($B22,Sheet1!$D$2:$E$39,2,FALSE),0)</f>
        <v>0</v>
      </c>
      <c r="E22" s="3">
        <f t="shared" si="0"/>
        <v>0</v>
      </c>
    </row>
    <row r="23" spans="1:5" x14ac:dyDescent="0.4">
      <c r="A23" s="4" t="s">
        <v>25</v>
      </c>
      <c r="B23" s="5">
        <v>191014053</v>
      </c>
      <c r="C23" s="3">
        <f>IFERROR(VLOOKUP($B23,Sheet1!$B$2:$C$39,2,FALSE),0)</f>
        <v>0</v>
      </c>
      <c r="D23" s="3">
        <f>IFERROR(VLOOKUP($B23,Sheet1!$D$2:$E$39,2,FALSE),0)</f>
        <v>0</v>
      </c>
      <c r="E23" s="3">
        <f t="shared" si="0"/>
        <v>0</v>
      </c>
    </row>
    <row r="24" spans="1:5" x14ac:dyDescent="0.4">
      <c r="A24" s="4" t="s">
        <v>26</v>
      </c>
      <c r="B24" s="5">
        <v>191014062</v>
      </c>
      <c r="C24" s="3">
        <f>IFERROR(VLOOKUP($B24,Sheet1!$B$2:$C$39,2,FALSE),0)</f>
        <v>0</v>
      </c>
      <c r="D24" s="3">
        <f>IFERROR(VLOOKUP($B24,Sheet1!$D$2:$E$39,2,FALSE),0)</f>
        <v>0</v>
      </c>
      <c r="E24" s="3">
        <f t="shared" si="0"/>
        <v>0</v>
      </c>
    </row>
    <row r="25" spans="1:5" x14ac:dyDescent="0.4">
      <c r="A25" s="4" t="s">
        <v>27</v>
      </c>
      <c r="B25" s="5">
        <v>193014001</v>
      </c>
      <c r="C25" s="3">
        <f>IFERROR(VLOOKUP($B25,Sheet1!$B$2:$C$39,2,FALSE),0)</f>
        <v>0</v>
      </c>
      <c r="D25" s="3">
        <f>IFERROR(VLOOKUP($B25,Sheet1!$D$2:$E$39,2,FALSE),0)</f>
        <v>0</v>
      </c>
      <c r="E25" s="3">
        <f t="shared" si="0"/>
        <v>0</v>
      </c>
    </row>
    <row r="26" spans="1:5" x14ac:dyDescent="0.4">
      <c r="A26" s="4" t="s">
        <v>28</v>
      </c>
      <c r="B26" s="5">
        <v>193014003</v>
      </c>
    </row>
    <row r="27" spans="1:5" x14ac:dyDescent="0.4">
      <c r="A27" s="4" t="s">
        <v>29</v>
      </c>
      <c r="B27" s="5">
        <v>193014005</v>
      </c>
    </row>
    <row r="28" spans="1:5" x14ac:dyDescent="0.4">
      <c r="A28" s="4" t="s">
        <v>30</v>
      </c>
      <c r="B28" s="5">
        <v>193014026</v>
      </c>
    </row>
    <row r="29" spans="1:5" x14ac:dyDescent="0.4">
      <c r="A29" s="4" t="s">
        <v>31</v>
      </c>
      <c r="B29" s="5">
        <v>193014027</v>
      </c>
    </row>
    <row r="30" spans="1:5" x14ac:dyDescent="0.4">
      <c r="A30" s="4" t="s">
        <v>32</v>
      </c>
      <c r="B30" s="5">
        <v>193014029</v>
      </c>
    </row>
    <row r="31" spans="1:5" x14ac:dyDescent="0.4">
      <c r="A31" s="4" t="s">
        <v>33</v>
      </c>
      <c r="B31" s="5">
        <v>193014030</v>
      </c>
    </row>
    <row r="32" spans="1:5" x14ac:dyDescent="0.4">
      <c r="A32" s="4" t="s">
        <v>34</v>
      </c>
      <c r="B32" s="5">
        <v>193014032</v>
      </c>
    </row>
    <row r="33" spans="1:2" x14ac:dyDescent="0.4">
      <c r="A33" s="4" t="s">
        <v>35</v>
      </c>
      <c r="B33" s="5">
        <v>193014033</v>
      </c>
    </row>
    <row r="34" spans="1:2" x14ac:dyDescent="0.4">
      <c r="A34" s="4" t="s">
        <v>36</v>
      </c>
      <c r="B34" s="5">
        <v>193014035</v>
      </c>
    </row>
    <row r="35" spans="1:2" x14ac:dyDescent="0.4">
      <c r="A35" s="4" t="s">
        <v>37</v>
      </c>
      <c r="B35" s="5">
        <v>193014045</v>
      </c>
    </row>
    <row r="36" spans="1:2" x14ac:dyDescent="0.4">
      <c r="A36" s="4" t="s">
        <v>38</v>
      </c>
      <c r="B36" s="5">
        <v>193014046</v>
      </c>
    </row>
    <row r="37" spans="1:2" x14ac:dyDescent="0.4">
      <c r="A37" s="4" t="s">
        <v>39</v>
      </c>
      <c r="B37" s="5">
        <v>193014055</v>
      </c>
    </row>
    <row r="38" spans="1:2" x14ac:dyDescent="0.4">
      <c r="A38" s="4" t="s">
        <v>40</v>
      </c>
      <c r="B38" s="5">
        <v>193014056</v>
      </c>
    </row>
    <row r="39" spans="1:2" x14ac:dyDescent="0.4">
      <c r="A39" s="4" t="s">
        <v>41</v>
      </c>
      <c r="B39" s="5">
        <v>193014060</v>
      </c>
    </row>
    <row r="40" spans="1:2" x14ac:dyDescent="0.4">
      <c r="A40" s="4"/>
      <c r="B40" s="5"/>
    </row>
    <row r="41" spans="1:2" x14ac:dyDescent="0.4">
      <c r="A41" s="4"/>
      <c r="B41" s="5"/>
    </row>
    <row r="42" spans="1:2" x14ac:dyDescent="0.4">
      <c r="A42" s="4"/>
      <c r="B42" s="5"/>
    </row>
    <row r="43" spans="1:2" x14ac:dyDescent="0.4">
      <c r="A43" s="4"/>
      <c r="B43" s="5"/>
    </row>
    <row r="44" spans="1:2" x14ac:dyDescent="0.4">
      <c r="A44" s="4"/>
      <c r="B44" s="5"/>
    </row>
    <row r="45" spans="1:2" x14ac:dyDescent="0.4">
      <c r="A45" s="4"/>
      <c r="B45" s="5"/>
    </row>
    <row r="46" spans="1:2" x14ac:dyDescent="0.4">
      <c r="A46" s="4"/>
      <c r="B46" s="5"/>
    </row>
    <row r="47" spans="1:2" x14ac:dyDescent="0.4">
      <c r="A47" s="4"/>
      <c r="B47" s="5"/>
    </row>
    <row r="48" spans="1:2" ht="17.399999999999999" thickBot="1" x14ac:dyDescent="0.45">
      <c r="A48" s="6"/>
      <c r="B4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5B68-FD39-4918-A727-29B2FC67F71F}">
  <dimension ref="A1"/>
  <sheetViews>
    <sheetView zoomScale="190" zoomScaleNormal="190" workbookViewId="0">
      <selection activeCell="A10" sqref="A10"/>
    </sheetView>
  </sheetViews>
  <sheetFormatPr defaultRowHeight="16.8" x14ac:dyDescent="0.4"/>
  <cols>
    <col min="1" max="1" width="37.33203125" style="8" bestFit="1" customWidth="1"/>
    <col min="2" max="16384" width="8.88671875" style="3"/>
  </cols>
  <sheetData/>
  <sortState xmlns:xlrd2="http://schemas.microsoft.com/office/spreadsheetml/2017/richdata2" ref="A1:B3">
    <sortCondition descending="1" ref="B1:B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2021-03-03T06:08:31Z</dcterms:modified>
</cp:coreProperties>
</file>