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208\"/>
    </mc:Choice>
  </mc:AlternateContent>
  <xr:revisionPtr revIDLastSave="0" documentId="13_ncr:1_{7471F657-9DAC-42F5-A4EE-A815D2B482AA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G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<sst xmlns="http://schemas.openxmlformats.org/spreadsheetml/2006/main" count="40" uniqueCount="28">
  <si>
    <t>Name</t>
  </si>
  <si>
    <t>ID</t>
  </si>
  <si>
    <t>Presentation</t>
  </si>
  <si>
    <t>Code</t>
  </si>
  <si>
    <t>Nafiur Rahman</t>
  </si>
  <si>
    <t>Ansa Tasfiha Suhi</t>
  </si>
  <si>
    <t>Amiyo Roy</t>
  </si>
  <si>
    <t>Abu Saddat Mohammad Sayem</t>
  </si>
  <si>
    <t>Md Mohiuddin</t>
  </si>
  <si>
    <t>Issrat Sharmin</t>
  </si>
  <si>
    <t>Abeer Ahmed</t>
  </si>
  <si>
    <t>Ahsan Habib</t>
  </si>
  <si>
    <t>Sohanur Rahman</t>
  </si>
  <si>
    <t>Md. Nahidur Rahman</t>
  </si>
  <si>
    <t>Jami Murshed Nazir</t>
  </si>
  <si>
    <t>Jahangir Rajib</t>
  </si>
  <si>
    <t>Nisa Akter</t>
  </si>
  <si>
    <t>Sazeda Akter</t>
  </si>
  <si>
    <t>*Amiyo Roy</t>
  </si>
  <si>
    <t>Mohammad Mohiuddin</t>
  </si>
  <si>
    <t>Jahangir Alam Rajib</t>
  </si>
  <si>
    <t>Issrat Sharmin Shuhi</t>
  </si>
  <si>
    <t>*Sazeda Akter</t>
  </si>
  <si>
    <t>Md. Ahsan Habib Atik</t>
  </si>
  <si>
    <t>Md. Abir Ahmad</t>
  </si>
  <si>
    <t>Obtained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</si>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</sst>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/>
  </cellStyleXfs>
  <cellXfs count="21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4" fillId="2" borderId="0" xfId="0" applyFont="1" applyFill="1"/>
    <xf numFmtId="0" fontId="4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8" xfId="2" applyFont="1" applyBorder="1" applyAlignment="1">
      <alignment horizontal="center"/>
    </xf>
    <xf numFmtId="0" fontId="3" fillId="0" borderId="0" xfId="2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2" applyFont="1" applyBorder="1"/>
    <xf numFmtId="0" fontId="4" fillId="0" borderId="9" xfId="2" applyFont="1" applyBorder="1" applyAlignment="1">
      <alignment horizontal="center"/>
    </xf>
  </cellXfs>
  <cellStyles count="3">
    <cellStyle name="Heading 1" xfId="1" builtinId="16"/>
    <cellStyle name="Normal" xfId="0" builtinId="0"/>
    <cellStyle name="Normal 2" xfId="2" xr:uid="{4FF1D13F-8F96-4868-9794-2C69A4CA1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H16" sqref="H16"/>
    </sheetView>
  </sheetViews>
  <sheetFormatPr defaultRowHeight="14.4" x14ac:dyDescent="0.3"/>
  <cols>
    <col min="1" max="1" width="27.44140625" style="7" bestFit="1" customWidth="1"/>
    <col min="2" max="2" width="10" bestFit="1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8" t="s">
        <v>4</v>
      </c>
      <c r="B2">
        <v>183014079</v>
      </c>
      <c r="D2">
        <v>183014079</v>
      </c>
    </row>
    <row r="3" spans="1:5" x14ac:dyDescent="0.3">
      <c r="A3" s="8" t="s">
        <v>5</v>
      </c>
      <c r="B3">
        <v>183014021</v>
      </c>
      <c r="D3">
        <v>183014021</v>
      </c>
    </row>
    <row r="4" spans="1:5" x14ac:dyDescent="0.3">
      <c r="A4" s="8" t="s">
        <v>6</v>
      </c>
      <c r="B4">
        <v>151014050</v>
      </c>
      <c r="D4">
        <v>151014050</v>
      </c>
    </row>
    <row r="5" spans="1:5" s="4" customFormat="1" x14ac:dyDescent="0.3">
      <c r="A5" s="6"/>
    </row>
    <row r="6" spans="1:5" x14ac:dyDescent="0.3">
      <c r="A6" s="8" t="s">
        <v>7</v>
      </c>
      <c r="B6">
        <v>181014073</v>
      </c>
      <c r="C6">
        <v>8.5</v>
      </c>
      <c r="D6">
        <v>181014073</v>
      </c>
      <c r="E6">
        <v>6.5</v>
      </c>
    </row>
    <row r="7" spans="1:5" x14ac:dyDescent="0.3">
      <c r="A7" s="8" t="s">
        <v>8</v>
      </c>
      <c r="B7">
        <v>161014055</v>
      </c>
      <c r="C7">
        <v>8.5</v>
      </c>
      <c r="D7">
        <v>161014055</v>
      </c>
      <c r="E7">
        <v>6.5</v>
      </c>
    </row>
    <row r="8" spans="1:5" x14ac:dyDescent="0.3">
      <c r="A8" s="8" t="s">
        <v>9</v>
      </c>
      <c r="B8">
        <v>181014069</v>
      </c>
      <c r="C8">
        <v>8.5</v>
      </c>
      <c r="D8">
        <v>181014069</v>
      </c>
      <c r="E8">
        <v>6.5</v>
      </c>
    </row>
    <row r="9" spans="1:5" s="4" customFormat="1" x14ac:dyDescent="0.3">
      <c r="A9" s="6"/>
    </row>
    <row r="10" spans="1:5" x14ac:dyDescent="0.3">
      <c r="A10" s="8" t="s">
        <v>10</v>
      </c>
      <c r="B10">
        <v>182014036</v>
      </c>
      <c r="D10">
        <v>182014036</v>
      </c>
    </row>
    <row r="11" spans="1:5" x14ac:dyDescent="0.3">
      <c r="A11" s="8" t="s">
        <v>11</v>
      </c>
      <c r="B11">
        <v>182014035</v>
      </c>
      <c r="D11">
        <v>182014035</v>
      </c>
    </row>
    <row r="12" spans="1:5" x14ac:dyDescent="0.3">
      <c r="A12" s="8" t="s">
        <v>12</v>
      </c>
      <c r="B12">
        <v>182014003</v>
      </c>
      <c r="D12">
        <v>182014003</v>
      </c>
    </row>
    <row r="13" spans="1:5" x14ac:dyDescent="0.3">
      <c r="A13" s="8" t="s">
        <v>13</v>
      </c>
      <c r="B13">
        <v>141014039</v>
      </c>
      <c r="D13">
        <v>141014039</v>
      </c>
    </row>
    <row r="14" spans="1:5" s="4" customFormat="1" x14ac:dyDescent="0.3">
      <c r="A14" s="6"/>
    </row>
    <row r="15" spans="1:5" x14ac:dyDescent="0.3">
      <c r="A15" s="8" t="s">
        <v>14</v>
      </c>
      <c r="B15">
        <v>173014003</v>
      </c>
      <c r="C15">
        <v>9.5</v>
      </c>
      <c r="D15">
        <v>173014003</v>
      </c>
      <c r="E15">
        <v>7</v>
      </c>
    </row>
    <row r="16" spans="1:5" x14ac:dyDescent="0.3">
      <c r="A16" s="8" t="s">
        <v>15</v>
      </c>
      <c r="B16">
        <v>173014050</v>
      </c>
      <c r="C16">
        <v>9.5</v>
      </c>
      <c r="D16">
        <v>173014050</v>
      </c>
      <c r="E16">
        <v>7</v>
      </c>
    </row>
    <row r="17" spans="1:5" x14ac:dyDescent="0.3">
      <c r="A17" s="8" t="s">
        <v>16</v>
      </c>
      <c r="B17">
        <v>182014006</v>
      </c>
      <c r="C17">
        <v>9.5</v>
      </c>
      <c r="D17">
        <v>182014006</v>
      </c>
      <c r="E17">
        <v>7</v>
      </c>
    </row>
    <row r="18" spans="1:5" s="4" customFormat="1" x14ac:dyDescent="0.3">
      <c r="A18" s="6"/>
    </row>
    <row r="19" spans="1:5" x14ac:dyDescent="0.3">
      <c r="A19" s="8" t="s">
        <v>17</v>
      </c>
      <c r="B19">
        <v>181014124</v>
      </c>
      <c r="D19">
        <v>181014124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G48"/>
  <sheetViews>
    <sheetView tabSelected="1" workbookViewId="0">
      <selection activeCell="K12" sqref="K12"/>
    </sheetView>
  </sheetViews>
  <sheetFormatPr defaultRowHeight="14.4" x14ac:dyDescent="0.3"/>
  <cols>
    <col min="1" max="1" width="30.77734375" style="5" customWidth="1"/>
    <col min="2" max="2" width="14.77734375" style="5" customWidth="1"/>
    <col min="3" max="7" width="14.6640625" style="5" customWidth="1"/>
    <col min="8" max="16384" width="8.88671875" style="5"/>
  </cols>
  <sheetData>
    <row r="1" spans="1:7" x14ac:dyDescent="0.3">
      <c r="A1" s="2" t="s">
        <v>0</v>
      </c>
      <c r="B1" s="3" t="s">
        <v>1</v>
      </c>
      <c r="C1" s="11" t="s">
        <v>2</v>
      </c>
      <c r="D1" s="11" t="s">
        <v>3</v>
      </c>
      <c r="E1" s="11" t="s">
        <v>25</v>
      </c>
      <c r="F1" s="11" t="s">
        <v>26</v>
      </c>
      <c r="G1" s="12" t="s">
        <v>27</v>
      </c>
    </row>
    <row r="2" spans="1:7" x14ac:dyDescent="0.3">
      <c r="A2" s="17" t="s">
        <v>13</v>
      </c>
      <c r="B2" s="13">
        <v>141014039</v>
      </c>
      <c r="C2" s="16">
        <f>VLOOKUP(B2,Sheet1!B$2:C$19,2,FALSE)</f>
        <v>0</v>
      </c>
      <c r="D2" s="16">
        <f>VLOOKUP(B2,Sheet1!D$2:E$19,2,FALSE)</f>
        <v>0</v>
      </c>
      <c r="E2" s="16">
        <f t="shared" ref="E2:E16" si="0">C2+D2</f>
        <v>0</v>
      </c>
      <c r="F2" s="16">
        <f>(E2/E$16)*100</f>
        <v>0</v>
      </c>
      <c r="G2" s="15" t="str">
        <f t="shared" ref="G2:G15" si="1">IF(F2&gt;94,"A+",IF(F2&gt;84,"A",IF(F2&gt;79,"A-",IF(F2&gt;74,"B+",IF(F2&gt;69,"B",IF(F2&gt;64,"B-",IF(F2&gt;59,"C+",IF(F2&gt;54,"C",IF(F2&gt;49,"D","F")))))))))</f>
        <v>F</v>
      </c>
    </row>
    <row r="3" spans="1:7" x14ac:dyDescent="0.3">
      <c r="A3" s="17" t="s">
        <v>18</v>
      </c>
      <c r="B3" s="13">
        <v>151014050</v>
      </c>
      <c r="C3" s="16">
        <f>VLOOKUP(B3,Sheet1!B$2:C$19,2,FALSE)</f>
        <v>0</v>
      </c>
      <c r="D3" s="16">
        <f>VLOOKUP(B3,Sheet1!D$2:E$19,2,FALSE)</f>
        <v>0</v>
      </c>
      <c r="E3" s="16">
        <f t="shared" si="0"/>
        <v>0</v>
      </c>
      <c r="F3" s="16">
        <f t="shared" ref="F3:F15" si="2">(E3/E$16)*100</f>
        <v>0</v>
      </c>
      <c r="G3" s="15" t="str">
        <f t="shared" si="1"/>
        <v>F</v>
      </c>
    </row>
    <row r="4" spans="1:7" x14ac:dyDescent="0.3">
      <c r="A4" s="17" t="s">
        <v>19</v>
      </c>
      <c r="B4" s="13">
        <v>161014055</v>
      </c>
      <c r="C4" s="16">
        <f>VLOOKUP(B4,Sheet1!B$2:C$19,2,FALSE)</f>
        <v>8.5</v>
      </c>
      <c r="D4" s="16">
        <f>VLOOKUP(B4,Sheet1!D$2:E$19,2,FALSE)</f>
        <v>6.5</v>
      </c>
      <c r="E4" s="16">
        <f t="shared" si="0"/>
        <v>15</v>
      </c>
      <c r="F4" s="16">
        <f t="shared" si="2"/>
        <v>75</v>
      </c>
      <c r="G4" s="15" t="str">
        <f t="shared" si="1"/>
        <v>B+</v>
      </c>
    </row>
    <row r="5" spans="1:7" x14ac:dyDescent="0.3">
      <c r="A5" s="17" t="s">
        <v>14</v>
      </c>
      <c r="B5" s="13">
        <v>173014003</v>
      </c>
      <c r="C5" s="16">
        <f>VLOOKUP(B5,Sheet1!B$2:C$19,2,FALSE)</f>
        <v>9.5</v>
      </c>
      <c r="D5" s="16">
        <f>VLOOKUP(B5,Sheet1!D$2:E$19,2,FALSE)</f>
        <v>7</v>
      </c>
      <c r="E5" s="16">
        <f t="shared" si="0"/>
        <v>16.5</v>
      </c>
      <c r="F5" s="16">
        <f t="shared" si="2"/>
        <v>82.5</v>
      </c>
      <c r="G5" s="15" t="str">
        <f t="shared" si="1"/>
        <v>A-</v>
      </c>
    </row>
    <row r="6" spans="1:7" x14ac:dyDescent="0.3">
      <c r="A6" s="17" t="s">
        <v>20</v>
      </c>
      <c r="B6" s="13">
        <v>173014050</v>
      </c>
      <c r="C6" s="16">
        <f>VLOOKUP(B6,Sheet1!B$2:C$19,2,FALSE)</f>
        <v>9.5</v>
      </c>
      <c r="D6" s="16">
        <f>VLOOKUP(B6,Sheet1!D$2:E$19,2,FALSE)</f>
        <v>7</v>
      </c>
      <c r="E6" s="16">
        <f t="shared" si="0"/>
        <v>16.5</v>
      </c>
      <c r="F6" s="16">
        <f t="shared" si="2"/>
        <v>82.5</v>
      </c>
      <c r="G6" s="15" t="str">
        <f t="shared" si="1"/>
        <v>A-</v>
      </c>
    </row>
    <row r="7" spans="1:7" x14ac:dyDescent="0.3">
      <c r="A7" s="17" t="s">
        <v>21</v>
      </c>
      <c r="B7" s="13">
        <v>181014069</v>
      </c>
      <c r="C7" s="16">
        <f>VLOOKUP(B7,Sheet1!B$2:C$19,2,FALSE)</f>
        <v>8.5</v>
      </c>
      <c r="D7" s="16">
        <f>VLOOKUP(B7,Sheet1!D$2:E$19,2,FALSE)</f>
        <v>6.5</v>
      </c>
      <c r="E7" s="16">
        <f t="shared" si="0"/>
        <v>15</v>
      </c>
      <c r="F7" s="16">
        <f t="shared" si="2"/>
        <v>75</v>
      </c>
      <c r="G7" s="15" t="str">
        <f t="shared" si="1"/>
        <v>B+</v>
      </c>
    </row>
    <row r="8" spans="1:7" x14ac:dyDescent="0.3">
      <c r="A8" s="17" t="s">
        <v>7</v>
      </c>
      <c r="B8" s="13">
        <v>181014073</v>
      </c>
      <c r="C8" s="16">
        <f>VLOOKUP(B8,Sheet1!B$2:C$19,2,FALSE)</f>
        <v>8.5</v>
      </c>
      <c r="D8" s="16">
        <f>VLOOKUP(B8,Sheet1!D$2:E$19,2,FALSE)</f>
        <v>6.5</v>
      </c>
      <c r="E8" s="16">
        <f t="shared" si="0"/>
        <v>15</v>
      </c>
      <c r="F8" s="16">
        <f t="shared" si="2"/>
        <v>75</v>
      </c>
      <c r="G8" s="15" t="str">
        <f t="shared" si="1"/>
        <v>B+</v>
      </c>
    </row>
    <row r="9" spans="1:7" x14ac:dyDescent="0.3">
      <c r="A9" s="17" t="s">
        <v>22</v>
      </c>
      <c r="B9" s="13">
        <v>181014124</v>
      </c>
      <c r="C9" s="16">
        <f>VLOOKUP(B9,Sheet1!B$2:C$19,2,FALSE)</f>
        <v>0</v>
      </c>
      <c r="D9" s="16">
        <f>VLOOKUP(B9,Sheet1!D$2:E$19,2,FALSE)</f>
        <v>0</v>
      </c>
      <c r="E9" s="16">
        <f t="shared" si="0"/>
        <v>0</v>
      </c>
      <c r="F9" s="16">
        <f t="shared" si="2"/>
        <v>0</v>
      </c>
      <c r="G9" s="15" t="str">
        <f t="shared" si="1"/>
        <v>F</v>
      </c>
    </row>
    <row r="10" spans="1:7" x14ac:dyDescent="0.3">
      <c r="A10" s="17" t="s">
        <v>12</v>
      </c>
      <c r="B10" s="13">
        <v>182014003</v>
      </c>
      <c r="C10" s="16">
        <f>VLOOKUP(B10,Sheet1!B$2:C$19,2,FALSE)</f>
        <v>0</v>
      </c>
      <c r="D10" s="16">
        <f>VLOOKUP(B10,Sheet1!D$2:E$19,2,FALSE)</f>
        <v>0</v>
      </c>
      <c r="E10" s="16">
        <f t="shared" si="0"/>
        <v>0</v>
      </c>
      <c r="F10" s="16">
        <f t="shared" si="2"/>
        <v>0</v>
      </c>
      <c r="G10" s="15" t="str">
        <f t="shared" si="1"/>
        <v>F</v>
      </c>
    </row>
    <row r="11" spans="1:7" x14ac:dyDescent="0.3">
      <c r="A11" s="17" t="s">
        <v>16</v>
      </c>
      <c r="B11" s="13">
        <v>182014006</v>
      </c>
      <c r="C11" s="16">
        <f>VLOOKUP(B11,Sheet1!B$2:C$19,2,FALSE)</f>
        <v>9.5</v>
      </c>
      <c r="D11" s="16">
        <f>VLOOKUP(B11,Sheet1!D$2:E$19,2,FALSE)</f>
        <v>7</v>
      </c>
      <c r="E11" s="16">
        <f t="shared" si="0"/>
        <v>16.5</v>
      </c>
      <c r="F11" s="16">
        <f t="shared" si="2"/>
        <v>82.5</v>
      </c>
      <c r="G11" s="15" t="str">
        <f t="shared" si="1"/>
        <v>A-</v>
      </c>
    </row>
    <row r="12" spans="1:7" x14ac:dyDescent="0.3">
      <c r="A12" s="17" t="s">
        <v>23</v>
      </c>
      <c r="B12" s="13">
        <v>182014035</v>
      </c>
      <c r="C12" s="16">
        <f>VLOOKUP(B12,Sheet1!B$2:C$19,2,FALSE)</f>
        <v>0</v>
      </c>
      <c r="D12" s="16">
        <f>VLOOKUP(B12,Sheet1!D$2:E$19,2,FALSE)</f>
        <v>0</v>
      </c>
      <c r="E12" s="16">
        <f t="shared" si="0"/>
        <v>0</v>
      </c>
      <c r="F12" s="16">
        <f t="shared" si="2"/>
        <v>0</v>
      </c>
      <c r="G12" s="15" t="str">
        <f t="shared" si="1"/>
        <v>F</v>
      </c>
    </row>
    <row r="13" spans="1:7" x14ac:dyDescent="0.3">
      <c r="A13" s="17" t="s">
        <v>24</v>
      </c>
      <c r="B13" s="13">
        <v>182014036</v>
      </c>
      <c r="C13" s="16">
        <f>VLOOKUP(B13,Sheet1!B$2:C$19,2,FALSE)</f>
        <v>0</v>
      </c>
      <c r="D13" s="16">
        <f>VLOOKUP(B13,Sheet1!D$2:E$19,2,FALSE)</f>
        <v>0</v>
      </c>
      <c r="E13" s="16">
        <f t="shared" si="0"/>
        <v>0</v>
      </c>
      <c r="F13" s="16">
        <f t="shared" si="2"/>
        <v>0</v>
      </c>
      <c r="G13" s="15" t="str">
        <f t="shared" si="1"/>
        <v>F</v>
      </c>
    </row>
    <row r="14" spans="1:7" x14ac:dyDescent="0.3">
      <c r="A14" s="17" t="s">
        <v>5</v>
      </c>
      <c r="B14" s="13">
        <v>183014021</v>
      </c>
      <c r="C14" s="16">
        <f>VLOOKUP(B14,Sheet1!B$2:C$19,2,FALSE)</f>
        <v>0</v>
      </c>
      <c r="D14" s="16">
        <f>VLOOKUP(B14,Sheet1!D$2:E$19,2,FALSE)</f>
        <v>0</v>
      </c>
      <c r="E14" s="16">
        <f t="shared" si="0"/>
        <v>0</v>
      </c>
      <c r="F14" s="16">
        <f t="shared" si="2"/>
        <v>0</v>
      </c>
      <c r="G14" s="15" t="str">
        <f t="shared" si="1"/>
        <v>F</v>
      </c>
    </row>
    <row r="15" spans="1:7" ht="15" thickBot="1" x14ac:dyDescent="0.35">
      <c r="A15" s="18" t="s">
        <v>4</v>
      </c>
      <c r="B15" s="14">
        <v>183014079</v>
      </c>
      <c r="C15" s="19">
        <f>VLOOKUP(B15,Sheet1!B$2:C$19,2,FALSE)</f>
        <v>0</v>
      </c>
      <c r="D15" s="19">
        <f>VLOOKUP(B15,Sheet1!D$2:E$19,2,FALSE)</f>
        <v>0</v>
      </c>
      <c r="E15" s="19">
        <f t="shared" si="0"/>
        <v>0</v>
      </c>
      <c r="F15" s="19">
        <f t="shared" si="2"/>
        <v>0</v>
      </c>
      <c r="G15" s="20" t="str">
        <f t="shared" si="1"/>
        <v>F</v>
      </c>
    </row>
    <row r="16" spans="1:7" x14ac:dyDescent="0.3">
      <c r="A16" s="9"/>
      <c r="B16" s="10"/>
      <c r="C16" s="5">
        <v>10</v>
      </c>
      <c r="D16" s="5">
        <v>10</v>
      </c>
      <c r="E16" s="16">
        <f t="shared" si="0"/>
        <v>20</v>
      </c>
    </row>
    <row r="17" spans="1:2" x14ac:dyDescent="0.3">
      <c r="A17" s="9"/>
      <c r="B17" s="10"/>
    </row>
    <row r="18" spans="1:2" x14ac:dyDescent="0.3">
      <c r="A18" s="9"/>
      <c r="B18" s="10"/>
    </row>
    <row r="19" spans="1:2" x14ac:dyDescent="0.3">
      <c r="A19" s="9"/>
      <c r="B19" s="10"/>
    </row>
    <row r="20" spans="1:2" x14ac:dyDescent="0.3">
      <c r="A20" s="9"/>
      <c r="B20" s="10"/>
    </row>
    <row r="21" spans="1:2" x14ac:dyDescent="0.3">
      <c r="A21" s="9"/>
      <c r="B21" s="10"/>
    </row>
    <row r="22" spans="1:2" x14ac:dyDescent="0.3">
      <c r="A22" s="9"/>
      <c r="B22" s="10"/>
    </row>
    <row r="23" spans="1:2" x14ac:dyDescent="0.3">
      <c r="A23" s="9"/>
      <c r="B23" s="10"/>
    </row>
    <row r="24" spans="1:2" x14ac:dyDescent="0.3">
      <c r="A24" s="9"/>
      <c r="B24" s="10"/>
    </row>
    <row r="25" spans="1:2" x14ac:dyDescent="0.3">
      <c r="A25" s="9"/>
      <c r="B25" s="10"/>
    </row>
    <row r="26" spans="1:2" x14ac:dyDescent="0.3">
      <c r="A26" s="9"/>
      <c r="B26" s="10"/>
    </row>
    <row r="27" spans="1:2" x14ac:dyDescent="0.3">
      <c r="A27" s="9"/>
      <c r="B27" s="10"/>
    </row>
    <row r="28" spans="1:2" x14ac:dyDescent="0.3">
      <c r="A28" s="9"/>
      <c r="B28" s="10"/>
    </row>
    <row r="29" spans="1:2" x14ac:dyDescent="0.3">
      <c r="A29" s="9"/>
      <c r="B29" s="10"/>
    </row>
    <row r="30" spans="1:2" x14ac:dyDescent="0.3">
      <c r="A30" s="9"/>
      <c r="B30" s="10"/>
    </row>
    <row r="31" spans="1:2" x14ac:dyDescent="0.3">
      <c r="A31" s="9"/>
      <c r="B31" s="10"/>
    </row>
    <row r="32" spans="1:2" x14ac:dyDescent="0.3">
      <c r="A32" s="9"/>
      <c r="B32" s="10"/>
    </row>
    <row r="33" spans="1:2" x14ac:dyDescent="0.3">
      <c r="A33" s="9"/>
      <c r="B33" s="10"/>
    </row>
    <row r="34" spans="1:2" x14ac:dyDescent="0.3">
      <c r="A34" s="9"/>
      <c r="B34" s="10"/>
    </row>
    <row r="35" spans="1:2" x14ac:dyDescent="0.3">
      <c r="A35" s="9"/>
      <c r="B35" s="10"/>
    </row>
    <row r="36" spans="1:2" x14ac:dyDescent="0.3">
      <c r="A36" s="9"/>
      <c r="B36" s="10"/>
    </row>
    <row r="37" spans="1:2" x14ac:dyDescent="0.3">
      <c r="A37" s="9"/>
      <c r="B37" s="10"/>
    </row>
    <row r="38" spans="1:2" x14ac:dyDescent="0.3">
      <c r="A38" s="9"/>
      <c r="B38" s="10"/>
    </row>
    <row r="39" spans="1:2" x14ac:dyDescent="0.3">
      <c r="A39" s="9"/>
      <c r="B39" s="10"/>
    </row>
    <row r="40" spans="1:2" x14ac:dyDescent="0.3">
      <c r="A40" s="9"/>
      <c r="B40" s="10"/>
    </row>
    <row r="41" spans="1:2" x14ac:dyDescent="0.3">
      <c r="A41" s="9"/>
      <c r="B41" s="10"/>
    </row>
    <row r="42" spans="1:2" x14ac:dyDescent="0.3">
      <c r="A42" s="9"/>
      <c r="B42" s="10"/>
    </row>
    <row r="43" spans="1:2" x14ac:dyDescent="0.3">
      <c r="A43" s="9"/>
      <c r="B43" s="10"/>
    </row>
    <row r="44" spans="1:2" x14ac:dyDescent="0.3">
      <c r="A44" s="9"/>
      <c r="B44" s="10"/>
    </row>
    <row r="45" spans="1:2" x14ac:dyDescent="0.3">
      <c r="A45" s="9"/>
      <c r="B45" s="10"/>
    </row>
    <row r="46" spans="1:2" x14ac:dyDescent="0.3">
      <c r="A46" s="9"/>
      <c r="B46" s="10"/>
    </row>
    <row r="47" spans="1:2" x14ac:dyDescent="0.3">
      <c r="A47" s="9"/>
      <c r="B47" s="10"/>
    </row>
    <row r="48" spans="1:2" x14ac:dyDescent="0.3">
      <c r="A48" s="9"/>
      <c r="B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2020-01-19T18:55:04Z</dcterms:modified>
</cp:coreProperties>
</file>