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lab_course_materials\FALL 2020\CSE 306\results\"/>
    </mc:Choice>
  </mc:AlternateContent>
  <xr:revisionPtr revIDLastSave="0" documentId="13_ncr:1_{5A30F0E4-353F-442D-868C-9FF4A7050D4E}" xr6:coauthVersionLast="46" xr6:coauthVersionMax="46" xr10:uidLastSave="{00000000-0000-0000-0000-000000000000}"/>
  <bookViews>
    <workbookView xWindow="-28920" yWindow="-120" windowWidth="29040" windowHeight="15840" activeTab="1" xr2:uid="{00000000-000D-0000-FFFF-FFFF00000000}"/>
  </bookViews>
  <sheets>
    <sheet name="Final Exam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" i="2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1" i="3"/>
</calcChain>
</file>

<file path=xl/sharedStrings.xml><?xml version="1.0" encoding="utf-8"?>
<sst xmlns="http://schemas.openxmlformats.org/spreadsheetml/2006/main" count="142" uniqueCount="92">
  <si>
    <t>Timestamp</t>
  </si>
  <si>
    <t>Username</t>
  </si>
  <si>
    <t>Total score</t>
  </si>
  <si>
    <t>ID</t>
  </si>
  <si>
    <t>ID [Score]</t>
  </si>
  <si>
    <t>ID [Feedback]</t>
  </si>
  <si>
    <t>Name</t>
  </si>
  <si>
    <t>Name [Score]</t>
  </si>
  <si>
    <t>Name [Feedback]</t>
  </si>
  <si>
    <t xml:space="preserve"> [Score]</t>
  </si>
  <si>
    <t xml:space="preserve"> [Feedback]</t>
  </si>
  <si>
    <t>VIVA!!! Please upload an audio recording explaining your solutions in this section.</t>
  </si>
  <si>
    <t>VIVA!!! Please upload an audio recording explaining your solutions in this section. [Score]</t>
  </si>
  <si>
    <t>VIVA!!! Please upload an audio recording explaining your solutions in this section. [Feedback]</t>
  </si>
  <si>
    <t>2021/01/17 1:18:46 PM GMT+6</t>
  </si>
  <si>
    <t>tansim.anjum.cse@ulab.edu.bd</t>
  </si>
  <si>
    <t>15.00 / 30</t>
  </si>
  <si>
    <t>-- / 0</t>
  </si>
  <si>
    <t>Tansim Anjum</t>
  </si>
  <si>
    <t>https://drive.google.com/u/2/open?usp=forms_web&amp;id=1mBWmQ5AFYyXvUQiF6Wo_t3FAEN_BiMr7</t>
  </si>
  <si>
    <t>10.00 / 10</t>
  </si>
  <si>
    <t>https://drive.google.com/u/2/open?usp=forms_web&amp;id=1B0DvdDAAAxPqu1QkOosbugYZ-utDiEgz</t>
  </si>
  <si>
    <t>5.00 / 10</t>
  </si>
  <si>
    <t>2021/01/17 1:26:26 PM GMT+6</t>
  </si>
  <si>
    <t>sumaiya.islam.cse@ulab.edu.bd</t>
  </si>
  <si>
    <t>29.00 / 30</t>
  </si>
  <si>
    <t>sumaiya islam mouno</t>
  </si>
  <si>
    <t>https://drive.google.com/u/2/open?usp=forms_web&amp;id=1EiFrQt8hdJjA2KGPNYMR5pNo0CLcRq3z</t>
  </si>
  <si>
    <t>https://drive.google.com/u/2/open?usp=forms_web&amp;id=13RN4lT5v1LqP8jBjDe8Sn3pDanRO68mu</t>
  </si>
  <si>
    <t>https://drive.google.com/u/2/open?usp=forms_web&amp;id=1p6fYdddl2VOYj1fRfZWIxybYg3nex7Kl</t>
  </si>
  <si>
    <t>9.00 / 10</t>
  </si>
  <si>
    <t>2021/01/17 1:29:41 PM GMT+6</t>
  </si>
  <si>
    <t>mahedul.hasan.cse@ulab.edu.bd</t>
  </si>
  <si>
    <t>Mahedul Hasan Rifat</t>
  </si>
  <si>
    <t>https://drive.google.com/u/2/open?usp=forms_web&amp;id=1b9hux0MBgLCUaAYV8VpK8utpNunS-qit</t>
  </si>
  <si>
    <t>https://drive.google.com/u/2/open?usp=forms_web&amp;id=1piGIuOmJ4B6l-gClOXgkkqMbOG8yDXaU</t>
  </si>
  <si>
    <t>https://drive.google.com/u/2/open?usp=forms_web&amp;id=1SrA9zmF-UCkKbehvNCnInB4_xhA-KYRt</t>
  </si>
  <si>
    <t>2021/01/17 1:30:17 PM GMT+6</t>
  </si>
  <si>
    <t>umme.salma.cse@ulab.edu.bd</t>
  </si>
  <si>
    <t>24.00 / 30</t>
  </si>
  <si>
    <t>Umme Salma</t>
  </si>
  <si>
    <t>https://drive.google.com/u/2/open?usp=forms_web&amp;id=1d1q4RH_ye4Xdj3g8dYsm-pbEkYJXVEhr</t>
  </si>
  <si>
    <t>7.00 / 10</t>
  </si>
  <si>
    <t>https://drive.google.com/u/2/open?usp=forms_web&amp;id=1eXDXjtxCOtvB0hfoQFntc52_OX1SN2us</t>
  </si>
  <si>
    <t>https://drive.google.com/u/2/open?usp=forms_web&amp;id=1p4GprbhfdFgv7y10jPw2PXtpjJwxhH0q</t>
  </si>
  <si>
    <t>8.00 / 10</t>
  </si>
  <si>
    <t>2021/01/17 1:34:04 PM GMT+6</t>
  </si>
  <si>
    <t>ahanaf.hossain.cse@ulab.edu.bd</t>
  </si>
  <si>
    <t>19.00 / 30</t>
  </si>
  <si>
    <t>Mohammad Ali Ahanaf Hossain</t>
  </si>
  <si>
    <t>https://drive.google.com/u/2/open?usp=forms_web&amp;id=1Wy_pkiRUnMLsxZZdlZp2zQSpgdRvvUIM</t>
  </si>
  <si>
    <t>https://drive.google.com/u/2/open?usp=forms_web&amp;id=1jloxA9h91ekXTp_uPu4LeOX6AZDFOcc1</t>
  </si>
  <si>
    <t>https://drive.google.com/u/2/open?usp=forms_web&amp;id=1FqMWWx0kBnfb4Go0hz-f5S02YWrs_RwG</t>
  </si>
  <si>
    <t>2021/01/17 1:37:03 PM GMT+6</t>
  </si>
  <si>
    <t>sanzida.akter.cse@ulab.edu.bd</t>
  </si>
  <si>
    <t>9.00 / 30</t>
  </si>
  <si>
    <t>Sanzida akter</t>
  </si>
  <si>
    <t>https://drive.google.com/u/2/open?usp=forms_web&amp;id=1XPK8vSopNHLIiPgAMfGgMzDYVk1heQop</t>
  </si>
  <si>
    <t>2.00 / 10</t>
  </si>
  <si>
    <t>https://drive.google.com/u/2/open?usp=forms_web&amp;id=1YDRAhBc7OeAaB7Ys9KJ1l86Zg-wm07Z_</t>
  </si>
  <si>
    <t>https://drive.google.com/u/2/open?usp=forms_web&amp;id=1p2ujFKkCqLsElushbYOBn4gKxnRscFzN</t>
  </si>
  <si>
    <t>2021/01/17 1:37:04 PM GMT+6</t>
  </si>
  <si>
    <t>faisal.hossain.cse@ulab.edu.bd</t>
  </si>
  <si>
    <t>MD Faisal Hossain</t>
  </si>
  <si>
    <t>https://drive.google.com/u/2/open?usp=forms_web&amp;id=1r2Uxbz0WbY5oC-cJnefQDJ-Pj24fSnU_</t>
  </si>
  <si>
    <t>https://drive.google.com/u/2/open?usp=forms_web&amp;id=1eRVBWQlNfK5Sci_JFuucAmCuVOzKFk2C</t>
  </si>
  <si>
    <t>https://drive.google.com/u/2/open?usp=forms_web&amp;id=1eiEz5nBVoQXxtYsNbGxyVJamAEJGnDb1</t>
  </si>
  <si>
    <t>2021/01/17 1:39:55 PM GMT+6</t>
  </si>
  <si>
    <t>foysal.mahmud.cse@ulab.edu.bd</t>
  </si>
  <si>
    <t>12.50 / 30</t>
  </si>
  <si>
    <t>Foysal Mahmud</t>
  </si>
  <si>
    <t>https://drive.google.com/u/2/open?usp=forms_web&amp;id=11ZhouuEBNY8pjsvOiQPaILiwiY5ACp6t</t>
  </si>
  <si>
    <t>7.50 / 10</t>
  </si>
  <si>
    <t>https://drive.google.com/u/2/open?usp=forms_web&amp;id=1mRIT-2C4wnQlKZDuMtN2SGYlP-gOb-ym</t>
  </si>
  <si>
    <t>2021/01/17 1:40:22 PM GMT+6</t>
  </si>
  <si>
    <t>sadia.anjum1.cse@ulab.edu.bd</t>
  </si>
  <si>
    <t>26.00 / 30</t>
  </si>
  <si>
    <t>Sadia Anjum</t>
  </si>
  <si>
    <t>https://drive.google.com/u/2/open?usp=forms_web&amp;id=1srzkm-EvEP6n-pxS5IkVsrguWcREdpTX</t>
  </si>
  <si>
    <t>https://drive.google.com/u/2/open?usp=forms_web&amp;id=1ljCNu4Ea7XquvhW-UM1l7Sa0JtDjWxeg</t>
  </si>
  <si>
    <t>2021/01/17 1:44:24 PM GMT+6</t>
  </si>
  <si>
    <t>arunangshu.mojumder.cse@ulab.edu.bd</t>
  </si>
  <si>
    <t>Arunangshu Mojumder Raatul</t>
  </si>
  <si>
    <t>https://drive.google.com/u/2/open?usp=forms_web&amp;id=1RuQ8j3LZDFvDGm_5g6iiXa0ypH20Yntr</t>
  </si>
  <si>
    <t>https://drive.google.com/u/2/open?usp=forms_web&amp;id=18kEnO8CcEzwKqD6jZ_dOcjd_xhAdOLKb</t>
  </si>
  <si>
    <t>https://drive.google.com/u/2/open?usp=forms_web&amp;id=1aBNFTHsJvyXFzN47n9w6wNd0Ya08bWCH</t>
  </si>
  <si>
    <t>2021/01/17 1:45:43 PM GMT+6</t>
  </si>
  <si>
    <t>kamrun.nahar.cse@ulab.edu.bd</t>
  </si>
  <si>
    <t>Kamrun Nahar</t>
  </si>
  <si>
    <t>https://drive.google.com/u/2/open?usp=forms_web&amp;id=1IHQP47Jyx-DpAJQ_ilJf-1gKgCYwPWhe</t>
  </si>
  <si>
    <t>https://drive.google.com/u/2/open?usp=forms_web&amp;id=1ZM3RH3-aMXxTLZkXDAR9fdqrbRi7AWa0</t>
  </si>
  <si>
    <t>https://drive.google.com/u/2/open?usp=forms_web&amp;id=1h3cd20S9WAUw7Z9okmpbFglS-Tdp2UCy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</si>
</sst>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"/>
  <sheetViews>
    <sheetView workbookViewId="0">
      <selection activeCell="Q2" sqref="Q2:Q12"/>
    </sheetView>
  </sheetViews>
  <sheetFormatPr defaultRowHeight="14.4" x14ac:dyDescent="0.3"/>
  <cols>
    <col min="4" max="4" width="11.6640625" bestFit="1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t="s">
        <v>9</v>
      </c>
      <c r="L1" t="s">
        <v>10</v>
      </c>
      <c r="N1" t="s">
        <v>9</v>
      </c>
      <c r="O1" t="s">
        <v>10</v>
      </c>
      <c r="P1" t="s">
        <v>11</v>
      </c>
      <c r="Q1" t="s">
        <v>12</v>
      </c>
      <c r="R1" t="s">
        <v>13</v>
      </c>
    </row>
    <row r="2" spans="1:18" x14ac:dyDescent="0.3">
      <c r="A2" t="s">
        <v>14</v>
      </c>
      <c r="B2" t="s">
        <v>15</v>
      </c>
      <c r="C2" t="s">
        <v>16</v>
      </c>
      <c r="D2">
        <v>182014024</v>
      </c>
      <c r="E2" t="s">
        <v>17</v>
      </c>
      <c r="G2" t="s">
        <v>18</v>
      </c>
      <c r="H2" t="s">
        <v>17</v>
      </c>
      <c r="M2" t="s">
        <v>19</v>
      </c>
      <c r="N2" t="s">
        <v>20</v>
      </c>
      <c r="P2" t="s">
        <v>21</v>
      </c>
      <c r="Q2" t="s">
        <v>22</v>
      </c>
    </row>
    <row r="3" spans="1:18" x14ac:dyDescent="0.3">
      <c r="A3" t="s">
        <v>23</v>
      </c>
      <c r="B3" t="s">
        <v>24</v>
      </c>
      <c r="C3" t="s">
        <v>25</v>
      </c>
      <c r="D3">
        <v>192014043</v>
      </c>
      <c r="E3" t="s">
        <v>17</v>
      </c>
      <c r="G3" t="s">
        <v>26</v>
      </c>
      <c r="H3" t="s">
        <v>17</v>
      </c>
      <c r="J3" t="s">
        <v>27</v>
      </c>
      <c r="K3" t="s">
        <v>20</v>
      </c>
      <c r="M3" t="s">
        <v>28</v>
      </c>
      <c r="N3" t="s">
        <v>20</v>
      </c>
      <c r="P3" t="s">
        <v>29</v>
      </c>
      <c r="Q3" t="s">
        <v>30</v>
      </c>
    </row>
    <row r="4" spans="1:18" x14ac:dyDescent="0.3">
      <c r="A4" t="s">
        <v>31</v>
      </c>
      <c r="B4" t="s">
        <v>32</v>
      </c>
      <c r="C4" t="s">
        <v>25</v>
      </c>
      <c r="D4">
        <v>192014005</v>
      </c>
      <c r="E4" t="s">
        <v>17</v>
      </c>
      <c r="G4" t="s">
        <v>33</v>
      </c>
      <c r="H4" t="s">
        <v>17</v>
      </c>
      <c r="J4" t="s">
        <v>34</v>
      </c>
      <c r="K4" t="s">
        <v>20</v>
      </c>
      <c r="M4" t="s">
        <v>35</v>
      </c>
      <c r="N4" t="s">
        <v>20</v>
      </c>
      <c r="P4" t="s">
        <v>36</v>
      </c>
      <c r="Q4" t="s">
        <v>30</v>
      </c>
    </row>
    <row r="5" spans="1:18" x14ac:dyDescent="0.3">
      <c r="A5" t="s">
        <v>37</v>
      </c>
      <c r="B5" t="s">
        <v>38</v>
      </c>
      <c r="C5" t="s">
        <v>39</v>
      </c>
      <c r="D5">
        <v>192014008</v>
      </c>
      <c r="E5" t="s">
        <v>17</v>
      </c>
      <c r="G5" t="s">
        <v>40</v>
      </c>
      <c r="H5" t="s">
        <v>17</v>
      </c>
      <c r="J5" t="s">
        <v>41</v>
      </c>
      <c r="K5" t="s">
        <v>42</v>
      </c>
      <c r="M5" t="s">
        <v>43</v>
      </c>
      <c r="N5" t="s">
        <v>30</v>
      </c>
      <c r="P5" t="s">
        <v>44</v>
      </c>
      <c r="Q5" t="s">
        <v>45</v>
      </c>
    </row>
    <row r="6" spans="1:18" x14ac:dyDescent="0.3">
      <c r="A6" t="s">
        <v>46</v>
      </c>
      <c r="B6" t="s">
        <v>47</v>
      </c>
      <c r="C6" t="s">
        <v>48</v>
      </c>
      <c r="D6">
        <v>183014046</v>
      </c>
      <c r="E6" t="s">
        <v>17</v>
      </c>
      <c r="G6" t="s">
        <v>49</v>
      </c>
      <c r="H6" t="s">
        <v>17</v>
      </c>
      <c r="J6" t="s">
        <v>50</v>
      </c>
      <c r="K6" t="s">
        <v>22</v>
      </c>
      <c r="M6" t="s">
        <v>51</v>
      </c>
      <c r="N6" t="s">
        <v>42</v>
      </c>
      <c r="P6" t="s">
        <v>52</v>
      </c>
      <c r="Q6" t="s">
        <v>42</v>
      </c>
    </row>
    <row r="7" spans="1:18" x14ac:dyDescent="0.3">
      <c r="A7" t="s">
        <v>53</v>
      </c>
      <c r="B7" t="s">
        <v>54</v>
      </c>
      <c r="C7" t="s">
        <v>55</v>
      </c>
      <c r="D7">
        <v>151014006</v>
      </c>
      <c r="E7" t="s">
        <v>17</v>
      </c>
      <c r="G7" t="s">
        <v>56</v>
      </c>
      <c r="H7" t="s">
        <v>17</v>
      </c>
      <c r="J7" t="s">
        <v>57</v>
      </c>
      <c r="K7" t="s">
        <v>58</v>
      </c>
      <c r="M7" t="s">
        <v>59</v>
      </c>
      <c r="N7" t="s">
        <v>58</v>
      </c>
      <c r="P7" t="s">
        <v>60</v>
      </c>
      <c r="Q7" t="s">
        <v>22</v>
      </c>
    </row>
    <row r="8" spans="1:18" x14ac:dyDescent="0.3">
      <c r="A8" t="s">
        <v>61</v>
      </c>
      <c r="B8" t="s">
        <v>62</v>
      </c>
      <c r="C8" t="s">
        <v>55</v>
      </c>
      <c r="D8">
        <v>182014017</v>
      </c>
      <c r="E8" t="s">
        <v>17</v>
      </c>
      <c r="G8" t="s">
        <v>63</v>
      </c>
      <c r="H8" t="s">
        <v>17</v>
      </c>
      <c r="J8" t="s">
        <v>64</v>
      </c>
      <c r="K8" t="s">
        <v>58</v>
      </c>
      <c r="M8" t="s">
        <v>65</v>
      </c>
      <c r="N8" t="s">
        <v>58</v>
      </c>
      <c r="P8" t="s">
        <v>66</v>
      </c>
      <c r="Q8" t="s">
        <v>22</v>
      </c>
    </row>
    <row r="9" spans="1:18" x14ac:dyDescent="0.3">
      <c r="A9" t="s">
        <v>67</v>
      </c>
      <c r="B9" t="s">
        <v>68</v>
      </c>
      <c r="C9" t="s">
        <v>69</v>
      </c>
      <c r="D9">
        <v>171014082</v>
      </c>
      <c r="E9" t="s">
        <v>17</v>
      </c>
      <c r="G9" t="s">
        <v>70</v>
      </c>
      <c r="H9" t="s">
        <v>17</v>
      </c>
      <c r="M9" t="s">
        <v>71</v>
      </c>
      <c r="N9" t="s">
        <v>72</v>
      </c>
      <c r="P9" t="s">
        <v>73</v>
      </c>
      <c r="Q9" t="s">
        <v>22</v>
      </c>
    </row>
    <row r="10" spans="1:18" x14ac:dyDescent="0.3">
      <c r="A10" t="s">
        <v>74</v>
      </c>
      <c r="B10" t="s">
        <v>75</v>
      </c>
      <c r="C10" t="s">
        <v>76</v>
      </c>
      <c r="D10">
        <v>181014028</v>
      </c>
      <c r="E10" t="s">
        <v>17</v>
      </c>
      <c r="G10" t="s">
        <v>77</v>
      </c>
      <c r="H10" t="s">
        <v>17</v>
      </c>
      <c r="M10" t="s">
        <v>78</v>
      </c>
      <c r="N10" t="s">
        <v>20</v>
      </c>
      <c r="P10" t="s">
        <v>79</v>
      </c>
      <c r="Q10" t="s">
        <v>45</v>
      </c>
    </row>
    <row r="11" spans="1:18" x14ac:dyDescent="0.3">
      <c r="A11" t="s">
        <v>80</v>
      </c>
      <c r="B11" t="s">
        <v>81</v>
      </c>
      <c r="C11" t="s">
        <v>25</v>
      </c>
      <c r="D11">
        <v>192014037</v>
      </c>
      <c r="E11" t="s">
        <v>17</v>
      </c>
      <c r="G11" t="s">
        <v>82</v>
      </c>
      <c r="H11" t="s">
        <v>17</v>
      </c>
      <c r="J11" t="s">
        <v>83</v>
      </c>
      <c r="K11" t="s">
        <v>20</v>
      </c>
      <c r="M11" t="s">
        <v>84</v>
      </c>
      <c r="N11" t="s">
        <v>20</v>
      </c>
      <c r="P11" t="s">
        <v>85</v>
      </c>
      <c r="Q11" t="s">
        <v>30</v>
      </c>
    </row>
    <row r="12" spans="1:18" x14ac:dyDescent="0.3">
      <c r="A12" t="s">
        <v>86</v>
      </c>
      <c r="B12" t="s">
        <v>87</v>
      </c>
      <c r="C12" t="s">
        <v>76</v>
      </c>
      <c r="D12">
        <v>192014035</v>
      </c>
      <c r="E12" t="s">
        <v>17</v>
      </c>
      <c r="G12" t="s">
        <v>88</v>
      </c>
      <c r="H12" t="s">
        <v>17</v>
      </c>
      <c r="J12" t="s">
        <v>89</v>
      </c>
      <c r="K12" t="s">
        <v>45</v>
      </c>
      <c r="M12" t="s">
        <v>90</v>
      </c>
      <c r="N12" t="s">
        <v>20</v>
      </c>
      <c r="P12" t="s">
        <v>91</v>
      </c>
      <c r="Q12" t="s">
        <v>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1"/>
  <sheetViews>
    <sheetView tabSelected="1" workbookViewId="0">
      <selection activeCell="J9" sqref="J9"/>
    </sheetView>
  </sheetViews>
  <sheetFormatPr defaultRowHeight="14.4" x14ac:dyDescent="0.3"/>
  <cols>
    <col min="1" max="1" width="11.6640625" bestFit="1" customWidth="1"/>
  </cols>
  <sheetData>
    <row r="1" spans="1:10" x14ac:dyDescent="0.3">
      <c r="A1">
        <v>182014024</v>
      </c>
      <c r="B1">
        <v>0</v>
      </c>
      <c r="C1">
        <v>10</v>
      </c>
      <c r="D1">
        <v>5</v>
      </c>
      <c r="E1">
        <f>B1+C1+D1</f>
        <v>15</v>
      </c>
      <c r="I1">
        <v>182014024</v>
      </c>
      <c r="J1">
        <v>15</v>
      </c>
    </row>
    <row r="2" spans="1:10" x14ac:dyDescent="0.3">
      <c r="A2">
        <v>192014043</v>
      </c>
      <c r="B2">
        <v>10</v>
      </c>
      <c r="C2">
        <v>10</v>
      </c>
      <c r="D2">
        <v>9</v>
      </c>
      <c r="E2">
        <f t="shared" ref="E2:E11" si="0">B2+C2+D2</f>
        <v>29</v>
      </c>
      <c r="I2">
        <v>192014043</v>
      </c>
      <c r="J2">
        <v>29</v>
      </c>
    </row>
    <row r="3" spans="1:10" x14ac:dyDescent="0.3">
      <c r="A3">
        <v>192014005</v>
      </c>
      <c r="B3">
        <v>10</v>
      </c>
      <c r="C3">
        <v>10</v>
      </c>
      <c r="D3">
        <v>9</v>
      </c>
      <c r="E3">
        <f t="shared" si="0"/>
        <v>29</v>
      </c>
      <c r="I3">
        <v>192014005</v>
      </c>
      <c r="J3">
        <v>29</v>
      </c>
    </row>
    <row r="4" spans="1:10" x14ac:dyDescent="0.3">
      <c r="A4">
        <v>192014008</v>
      </c>
      <c r="B4">
        <v>7</v>
      </c>
      <c r="C4">
        <v>9</v>
      </c>
      <c r="D4">
        <v>8</v>
      </c>
      <c r="E4">
        <f t="shared" si="0"/>
        <v>24</v>
      </c>
      <c r="I4">
        <v>192014008</v>
      </c>
      <c r="J4">
        <v>24</v>
      </c>
    </row>
    <row r="5" spans="1:10" x14ac:dyDescent="0.3">
      <c r="A5">
        <v>183014046</v>
      </c>
      <c r="B5">
        <v>5</v>
      </c>
      <c r="C5">
        <v>7</v>
      </c>
      <c r="D5">
        <v>7</v>
      </c>
      <c r="E5">
        <f t="shared" si="0"/>
        <v>19</v>
      </c>
      <c r="I5">
        <v>183014046</v>
      </c>
      <c r="J5">
        <v>19</v>
      </c>
    </row>
    <row r="6" spans="1:10" x14ac:dyDescent="0.3">
      <c r="A6">
        <v>151014006</v>
      </c>
      <c r="B6">
        <v>2</v>
      </c>
      <c r="C6">
        <v>2</v>
      </c>
      <c r="D6">
        <v>5</v>
      </c>
      <c r="E6">
        <f t="shared" si="0"/>
        <v>9</v>
      </c>
      <c r="I6">
        <v>151014006</v>
      </c>
      <c r="J6">
        <v>9</v>
      </c>
    </row>
    <row r="7" spans="1:10" x14ac:dyDescent="0.3">
      <c r="A7">
        <v>182014017</v>
      </c>
      <c r="B7">
        <v>2</v>
      </c>
      <c r="C7">
        <v>2</v>
      </c>
      <c r="D7">
        <v>5</v>
      </c>
      <c r="E7">
        <f t="shared" si="0"/>
        <v>9</v>
      </c>
      <c r="I7">
        <v>182014017</v>
      </c>
      <c r="J7">
        <v>9</v>
      </c>
    </row>
    <row r="8" spans="1:10" x14ac:dyDescent="0.3">
      <c r="A8">
        <v>171014082</v>
      </c>
      <c r="B8">
        <v>0</v>
      </c>
      <c r="C8">
        <v>7.5</v>
      </c>
      <c r="D8">
        <v>5</v>
      </c>
      <c r="E8">
        <f t="shared" si="0"/>
        <v>12.5</v>
      </c>
      <c r="I8">
        <v>171014082</v>
      </c>
      <c r="J8">
        <v>12.5</v>
      </c>
    </row>
    <row r="9" spans="1:10" x14ac:dyDescent="0.3">
      <c r="A9">
        <v>181014028</v>
      </c>
      <c r="B9">
        <v>0</v>
      </c>
      <c r="C9">
        <v>10</v>
      </c>
      <c r="D9">
        <v>8</v>
      </c>
      <c r="E9">
        <f t="shared" si="0"/>
        <v>18</v>
      </c>
      <c r="I9">
        <v>181014028</v>
      </c>
      <c r="J9">
        <v>18</v>
      </c>
    </row>
    <row r="10" spans="1:10" x14ac:dyDescent="0.3">
      <c r="A10">
        <v>192014037</v>
      </c>
      <c r="B10">
        <v>10</v>
      </c>
      <c r="C10">
        <v>10</v>
      </c>
      <c r="D10">
        <v>9</v>
      </c>
      <c r="E10">
        <f t="shared" si="0"/>
        <v>29</v>
      </c>
      <c r="I10">
        <v>192014037</v>
      </c>
      <c r="J10">
        <v>29</v>
      </c>
    </row>
    <row r="11" spans="1:10" x14ac:dyDescent="0.3">
      <c r="A11">
        <v>192014035</v>
      </c>
      <c r="B11">
        <v>8</v>
      </c>
      <c r="C11">
        <v>10</v>
      </c>
      <c r="D11">
        <v>8</v>
      </c>
      <c r="E11">
        <f t="shared" si="0"/>
        <v>26</v>
      </c>
      <c r="I11">
        <v>192014035</v>
      </c>
      <c r="J11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zoomScale="145" zoomScaleNormal="145" workbookViewId="0">
      <selection activeCell="C5" sqref="C5"/>
    </sheetView>
  </sheetViews>
  <sheetFormatPr defaultRowHeight="14.4" x14ac:dyDescent="0.3"/>
  <cols>
    <col min="1" max="1" width="10.44140625" bestFit="1" customWidth="1"/>
  </cols>
  <sheetData>
    <row r="1" spans="1:2" x14ac:dyDescent="0.3">
      <c r="A1">
        <v>132014005</v>
      </c>
      <c r="B1">
        <f>IFERROR(VLOOKUP(A1,Sheet1!$I$1:$J$11,2,FALSE),0)</f>
        <v>0</v>
      </c>
    </row>
    <row r="2" spans="1:2" x14ac:dyDescent="0.3">
      <c r="A2">
        <v>151014006</v>
      </c>
      <c r="B2">
        <f>IFERROR(VLOOKUP(A2,Sheet1!$I$1:$J$11,2,FALSE),0)</f>
        <v>9</v>
      </c>
    </row>
    <row r="3" spans="1:2" x14ac:dyDescent="0.3">
      <c r="A3">
        <v>171014033</v>
      </c>
      <c r="B3">
        <f>IFERROR(VLOOKUP(A3,Sheet1!$I$1:$J$11,2,FALSE),0)</f>
        <v>0</v>
      </c>
    </row>
    <row r="4" spans="1:2" x14ac:dyDescent="0.3">
      <c r="A4">
        <v>171014057</v>
      </c>
      <c r="B4">
        <f>IFERROR(VLOOKUP(A4,Sheet1!$I$1:$J$11,2,FALSE),0)</f>
        <v>0</v>
      </c>
    </row>
    <row r="5" spans="1:2" x14ac:dyDescent="0.3">
      <c r="A5">
        <v>171014082</v>
      </c>
      <c r="B5">
        <f>IFERROR(VLOOKUP(A5,Sheet1!$I$1:$J$11,2,FALSE),0)</f>
        <v>12.5</v>
      </c>
    </row>
    <row r="6" spans="1:2" x14ac:dyDescent="0.3">
      <c r="A6">
        <v>172014006</v>
      </c>
      <c r="B6">
        <f>IFERROR(VLOOKUP(A6,Sheet1!$I$1:$J$11,2,FALSE),0)</f>
        <v>0</v>
      </c>
    </row>
    <row r="7" spans="1:2" x14ac:dyDescent="0.3">
      <c r="A7">
        <v>173014003</v>
      </c>
      <c r="B7">
        <f>IFERROR(VLOOKUP(A7,Sheet1!$I$1:$J$11,2,FALSE),0)</f>
        <v>0</v>
      </c>
    </row>
    <row r="8" spans="1:2" x14ac:dyDescent="0.3">
      <c r="A8">
        <v>181014028</v>
      </c>
      <c r="B8">
        <f>IFERROR(VLOOKUP(A8,Sheet1!$I$1:$J$11,2,FALSE),0)</f>
        <v>18</v>
      </c>
    </row>
    <row r="9" spans="1:2" x14ac:dyDescent="0.3">
      <c r="A9">
        <v>182014017</v>
      </c>
      <c r="B9">
        <f>IFERROR(VLOOKUP(A9,Sheet1!$I$1:$J$11,2,FALSE),0)</f>
        <v>9</v>
      </c>
    </row>
    <row r="10" spans="1:2" x14ac:dyDescent="0.3">
      <c r="A10">
        <v>182014024</v>
      </c>
      <c r="B10">
        <f>IFERROR(VLOOKUP(A10,Sheet1!$I$1:$J$11,2,FALSE),0)</f>
        <v>15</v>
      </c>
    </row>
    <row r="11" spans="1:2" x14ac:dyDescent="0.3">
      <c r="A11">
        <v>182014069</v>
      </c>
      <c r="B11">
        <f>IFERROR(VLOOKUP(A11,Sheet1!$I$1:$J$11,2,FALSE),0)</f>
        <v>0</v>
      </c>
    </row>
    <row r="12" spans="1:2" x14ac:dyDescent="0.3">
      <c r="A12">
        <v>182014074</v>
      </c>
      <c r="B12">
        <f>IFERROR(VLOOKUP(A12,Sheet1!$I$1:$J$11,2,FALSE),0)</f>
        <v>0</v>
      </c>
    </row>
    <row r="13" spans="1:2" x14ac:dyDescent="0.3">
      <c r="A13">
        <v>183014046</v>
      </c>
      <c r="B13">
        <f>IFERROR(VLOOKUP(A13,Sheet1!$I$1:$J$11,2,FALSE),0)</f>
        <v>19</v>
      </c>
    </row>
    <row r="14" spans="1:2" x14ac:dyDescent="0.3">
      <c r="A14">
        <v>192014005</v>
      </c>
      <c r="B14">
        <f>IFERROR(VLOOKUP(A14,Sheet1!$I$1:$J$11,2,FALSE),0)</f>
        <v>29</v>
      </c>
    </row>
    <row r="15" spans="1:2" x14ac:dyDescent="0.3">
      <c r="A15">
        <v>192014008</v>
      </c>
      <c r="B15">
        <f>IFERROR(VLOOKUP(A15,Sheet1!$I$1:$J$11,2,FALSE),0)</f>
        <v>24</v>
      </c>
    </row>
    <row r="16" spans="1:2" x14ac:dyDescent="0.3">
      <c r="A16">
        <v>192014035</v>
      </c>
      <c r="B16">
        <f>IFERROR(VLOOKUP(A16,Sheet1!$I$1:$J$11,2,FALSE),0)</f>
        <v>26</v>
      </c>
    </row>
    <row r="17" spans="1:2" x14ac:dyDescent="0.3">
      <c r="A17">
        <v>192014037</v>
      </c>
      <c r="B17">
        <f>IFERROR(VLOOKUP(A17,Sheet1!$I$1:$J$11,2,FALSE),0)</f>
        <v>29</v>
      </c>
    </row>
    <row r="18" spans="1:2" x14ac:dyDescent="0.3">
      <c r="A18">
        <v>192014043</v>
      </c>
      <c r="B18">
        <f>IFERROR(VLOOKUP(A18,Sheet1!$I$1:$J$11,2,FALSE),0)</f>
        <v>29</v>
      </c>
    </row>
    <row r="19" spans="1:2" x14ac:dyDescent="0.3">
      <c r="A19">
        <v>193014075</v>
      </c>
      <c r="B19">
        <f>IFERROR(VLOOKUP(A19,Sheet1!$I$1:$J$11,2,FALSE),0)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Exam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Satyaki-Das</dc:creator>
  <cp:lastModifiedBy>HP</cp:lastModifiedBy>
  <dcterms:created xsi:type="dcterms:W3CDTF">2021-01-25T18:20:50Z</dcterms:created>
  <dcterms:modified xsi:type="dcterms:W3CDTF">2021-01-25T19:17:49Z</dcterms:modified>
</cp:coreProperties>
</file>