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306\results\"/>
    </mc:Choice>
  </mc:AlternateContent>
  <xr:revisionPtr revIDLastSave="0" documentId="13_ncr:1_{7F3AD9CB-8AE7-4D56-9ED2-E3CA336E04C5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AttendenceSheet" sheetId="1" r:id="rId1"/>
    <sheet name="Sheet1" sheetId="2" r:id="rId2"/>
    <sheet name="Sheet2" sheetId="3" r:id="rId3"/>
    <sheet name="Sheet5" sheetId="4" r:id="rId4"/>
  </sheets>
  <calcPr calcId="191029"/>
</workbook>
</file>

<file path=xl/calcChain.xml><?xml version="1.0" encoding="utf-8"?>
<calcChain xmlns="http://schemas.openxmlformats.org/spreadsheetml/2006/main"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E2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E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1" i="3"/>
  <c r="E2" i="3"/>
  <c r="E3" i="3"/>
  <c r="E4" i="3"/>
  <c r="E5" i="3"/>
  <c r="E6" i="3"/>
  <c r="E7" i="3"/>
  <c r="E8" i="3"/>
  <c r="E9" i="3"/>
  <c r="E10" i="3"/>
  <c r="E11" i="3"/>
  <c r="E12" i="3"/>
  <c r="E13" i="3"/>
  <c r="E14" i="3"/>
</calcChain>
</file>

<file path=xl/sharedStrings.xml><?xml version="1.0" encoding="utf-8"?>
<sst xmlns="http://schemas.openxmlformats.org/spreadsheetml/2006/main" count="51" uniqueCount="49">
  <si>
    <t>UNIVERSITY OF LIBERAL ARTS BANGLADESH</t>
  </si>
  <si>
    <t>Course:</t>
  </si>
  <si>
    <t>CSE306</t>
  </si>
  <si>
    <t>Course Title:</t>
  </si>
  <si>
    <t>Algorithms Lab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</si>
  <si>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</si>
  <si>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</si>
  <si>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</si>
  <si>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</si>
  <si>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</si>
  <si>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</si>
  <si>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</si>
  <si>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MID TERM-1</t>
  </si>
  <si>
    <t>MID TERM-2</t>
  </si>
  <si>
    <t>FINAL</t>
  </si>
  <si>
    <t>Kazi Ehsan- Ul- Hoque</t>
  </si>
  <si>
    <t>Sanzida Akter</t>
  </si>
  <si>
    <t>Md. Rokibul Hasan</t>
  </si>
  <si>
    <t>Hossain Zareef</t>
  </si>
  <si>
    <t>Foysal Mahmud</t>
  </si>
  <si>
    <t>Md. Naimur Rahman Nirob</t>
  </si>
  <si>
    <t>Jami Murshed Nazir</t>
  </si>
  <si>
    <t>Sadia Anjum</t>
  </si>
  <si>
    <t>Md Faisal Hossain</t>
  </si>
  <si>
    <t>Tansim Anjum</t>
  </si>
  <si>
    <t>Md Rakibul Islam Aurnob</t>
  </si>
  <si>
    <t>Md. Mostaq Khan</t>
  </si>
  <si>
    <t>Mohammad Ali Ahanaf Hossain</t>
  </si>
  <si>
    <t>Mahedul Hasan Rifat</t>
  </si>
  <si>
    <t>Umme Salma</t>
  </si>
  <si>
    <t>Kamrun Nahar</t>
  </si>
  <si>
    <t>Arunangshu Mojumder Raatul</t>
  </si>
  <si>
    <t>Sumaiya Islam Mouno</t>
  </si>
  <si>
    <t>Md. Faysal Ahmmed</t>
  </si>
  <si>
    <t>Project</t>
  </si>
  <si>
    <t>ID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</si>
  <si>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</si>
  <si>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</si>
  <si>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</si>
  <si>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</si>
  <si>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</si>
  <si>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</si>
  <si>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</si>
  <si>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</si>
  <si>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Total</t>
  </si>
  <si>
    <t>Converted</t>
  </si>
  <si>
    <t>Lab</t>
  </si>
  <si>
    <t>Attendance</t>
  </si>
  <si>
    <t>Raw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</si>
</sst>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5"/>
      <color rgb="FF000000"/>
      <name val="Arial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4" workbookViewId="0">
      <selection activeCell="F11" sqref="F11:F29"/>
    </sheetView>
  </sheetViews>
  <sheetFormatPr defaultRowHeight="14.4" x14ac:dyDescent="0.3"/>
  <cols>
    <col min="2" max="2" width="10" bestFit="1" customWidth="1"/>
    <col min="3" max="3" width="28.21875" bestFit="1" customWidth="1"/>
    <col min="9" max="9" width="11" bestFit="1" customWidth="1"/>
  </cols>
  <sheetData>
    <row r="1" spans="1:9" ht="18.600000000000001" x14ac:dyDescent="0.3">
      <c r="A1" s="5" t="s">
        <v>0</v>
      </c>
      <c r="B1" s="5"/>
      <c r="C1" s="5"/>
      <c r="D1" s="5"/>
      <c r="E1" s="5"/>
      <c r="F1" s="6"/>
      <c r="G1" s="6"/>
    </row>
    <row r="3" spans="1:9" x14ac:dyDescent="0.3">
      <c r="A3" s="1" t="s">
        <v>1</v>
      </c>
      <c r="B3" t="s">
        <v>2</v>
      </c>
    </row>
    <row r="4" spans="1:9" x14ac:dyDescent="0.3">
      <c r="A4" s="1" t="s">
        <v>3</v>
      </c>
      <c r="B4" t="s">
        <v>4</v>
      </c>
    </row>
    <row r="5" spans="1:9" x14ac:dyDescent="0.3">
      <c r="A5" s="1" t="s">
        <v>5</v>
      </c>
      <c r="B5">
        <v>1</v>
      </c>
    </row>
    <row r="6" spans="1:9" x14ac:dyDescent="0.3">
      <c r="A6" s="1" t="s">
        <v>6</v>
      </c>
      <c r="B6">
        <v>203</v>
      </c>
    </row>
    <row r="7" spans="1:9" x14ac:dyDescent="0.3">
      <c r="A7" s="1" t="s">
        <v>7</v>
      </c>
      <c r="B7" s="6" t="s">
        <v>8</v>
      </c>
      <c r="C7" s="6"/>
      <c r="D7" s="6"/>
      <c r="E7" s="6"/>
    </row>
    <row r="9" spans="1:9" x14ac:dyDescent="0.3">
      <c r="A9" s="1" t="s">
        <v>9</v>
      </c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34</v>
      </c>
      <c r="H9" s="1" t="s">
        <v>46</v>
      </c>
      <c r="I9" s="1" t="s">
        <v>47</v>
      </c>
    </row>
    <row r="11" spans="1:9" x14ac:dyDescent="0.3">
      <c r="A11">
        <v>0</v>
      </c>
      <c r="B11">
        <v>132014005</v>
      </c>
      <c r="C11" t="s">
        <v>15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</v>
      </c>
      <c r="B12">
        <v>151014006</v>
      </c>
      <c r="C12" t="s">
        <v>16</v>
      </c>
      <c r="F12">
        <v>9</v>
      </c>
      <c r="G12">
        <v>19</v>
      </c>
      <c r="H12">
        <v>0</v>
      </c>
      <c r="I12">
        <v>0</v>
      </c>
    </row>
    <row r="13" spans="1:9" x14ac:dyDescent="0.3">
      <c r="A13">
        <v>2</v>
      </c>
      <c r="B13">
        <v>171014033</v>
      </c>
      <c r="C13" t="s">
        <v>17</v>
      </c>
      <c r="F13">
        <v>0</v>
      </c>
      <c r="G13">
        <v>0</v>
      </c>
      <c r="H13">
        <v>4</v>
      </c>
      <c r="I13">
        <v>1</v>
      </c>
    </row>
    <row r="14" spans="1:9" x14ac:dyDescent="0.3">
      <c r="A14">
        <v>3</v>
      </c>
      <c r="B14">
        <v>171014057</v>
      </c>
      <c r="C14" t="s">
        <v>18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4</v>
      </c>
      <c r="B15">
        <v>171014082</v>
      </c>
      <c r="C15" t="s">
        <v>19</v>
      </c>
      <c r="F15">
        <v>12.5</v>
      </c>
      <c r="G15">
        <v>0</v>
      </c>
      <c r="H15">
        <v>0</v>
      </c>
      <c r="I15">
        <v>0</v>
      </c>
    </row>
    <row r="16" spans="1:9" x14ac:dyDescent="0.3">
      <c r="A16">
        <v>5</v>
      </c>
      <c r="B16">
        <v>172014006</v>
      </c>
      <c r="C16" t="s">
        <v>20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v>6</v>
      </c>
      <c r="B17">
        <v>173014003</v>
      </c>
      <c r="C17" t="s">
        <v>21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v>7</v>
      </c>
      <c r="B18">
        <v>181014028</v>
      </c>
      <c r="C18" t="s">
        <v>22</v>
      </c>
      <c r="F18">
        <v>18</v>
      </c>
      <c r="G18">
        <v>20</v>
      </c>
      <c r="H18">
        <v>38</v>
      </c>
      <c r="I18">
        <v>10</v>
      </c>
    </row>
    <row r="19" spans="1:9" x14ac:dyDescent="0.3">
      <c r="A19">
        <v>8</v>
      </c>
      <c r="B19">
        <v>182014017</v>
      </c>
      <c r="C19" t="s">
        <v>23</v>
      </c>
      <c r="F19">
        <v>9</v>
      </c>
      <c r="G19">
        <v>19</v>
      </c>
      <c r="H19">
        <v>2</v>
      </c>
      <c r="I19">
        <v>1</v>
      </c>
    </row>
    <row r="20" spans="1:9" x14ac:dyDescent="0.3">
      <c r="A20">
        <v>9</v>
      </c>
      <c r="B20">
        <v>182014024</v>
      </c>
      <c r="C20" t="s">
        <v>24</v>
      </c>
      <c r="F20">
        <v>15</v>
      </c>
      <c r="G20">
        <v>20</v>
      </c>
      <c r="H20">
        <v>30</v>
      </c>
      <c r="I20">
        <v>8</v>
      </c>
    </row>
    <row r="21" spans="1:9" x14ac:dyDescent="0.3">
      <c r="A21">
        <v>10</v>
      </c>
      <c r="B21">
        <v>182014069</v>
      </c>
      <c r="C21" t="s">
        <v>25</v>
      </c>
      <c r="F21">
        <v>0</v>
      </c>
      <c r="G21">
        <v>19</v>
      </c>
      <c r="H21">
        <v>9</v>
      </c>
      <c r="I21">
        <v>3</v>
      </c>
    </row>
    <row r="22" spans="1:9" x14ac:dyDescent="0.3">
      <c r="A22">
        <v>11</v>
      </c>
      <c r="B22">
        <v>182014074</v>
      </c>
      <c r="C22" t="s">
        <v>26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12</v>
      </c>
      <c r="B23">
        <v>183014046</v>
      </c>
      <c r="C23" t="s">
        <v>27</v>
      </c>
      <c r="F23">
        <v>19</v>
      </c>
      <c r="G23">
        <v>19.5</v>
      </c>
      <c r="H23">
        <v>30</v>
      </c>
      <c r="I23">
        <v>8</v>
      </c>
    </row>
    <row r="24" spans="1:9" x14ac:dyDescent="0.3">
      <c r="A24">
        <v>13</v>
      </c>
      <c r="B24">
        <v>192014005</v>
      </c>
      <c r="C24" t="s">
        <v>28</v>
      </c>
      <c r="F24">
        <v>29</v>
      </c>
      <c r="G24">
        <v>20</v>
      </c>
      <c r="H24">
        <v>36</v>
      </c>
      <c r="I24">
        <v>9</v>
      </c>
    </row>
    <row r="25" spans="1:9" x14ac:dyDescent="0.3">
      <c r="A25">
        <v>14</v>
      </c>
      <c r="B25">
        <v>192014008</v>
      </c>
      <c r="C25" t="s">
        <v>29</v>
      </c>
      <c r="F25">
        <v>24</v>
      </c>
      <c r="G25">
        <v>20</v>
      </c>
      <c r="H25">
        <v>13</v>
      </c>
      <c r="I25">
        <v>4</v>
      </c>
    </row>
    <row r="26" spans="1:9" x14ac:dyDescent="0.3">
      <c r="A26">
        <v>15</v>
      </c>
      <c r="B26">
        <v>192014035</v>
      </c>
      <c r="C26" t="s">
        <v>30</v>
      </c>
      <c r="F26">
        <v>26</v>
      </c>
      <c r="G26">
        <v>20</v>
      </c>
      <c r="H26">
        <v>37</v>
      </c>
      <c r="I26">
        <v>10</v>
      </c>
    </row>
    <row r="27" spans="1:9" x14ac:dyDescent="0.3">
      <c r="A27">
        <v>16</v>
      </c>
      <c r="B27">
        <v>192014037</v>
      </c>
      <c r="C27" t="s">
        <v>31</v>
      </c>
      <c r="F27">
        <v>29</v>
      </c>
      <c r="G27">
        <v>20</v>
      </c>
      <c r="H27">
        <v>33</v>
      </c>
      <c r="I27">
        <v>9</v>
      </c>
    </row>
    <row r="28" spans="1:9" x14ac:dyDescent="0.3">
      <c r="A28">
        <v>17</v>
      </c>
      <c r="B28">
        <v>192014043</v>
      </c>
      <c r="C28" t="s">
        <v>32</v>
      </c>
      <c r="F28">
        <v>29</v>
      </c>
      <c r="G28">
        <v>20</v>
      </c>
      <c r="H28">
        <v>38</v>
      </c>
      <c r="I28">
        <v>10</v>
      </c>
    </row>
    <row r="29" spans="1:9" x14ac:dyDescent="0.3">
      <c r="A29">
        <v>18</v>
      </c>
      <c r="B29">
        <v>193014075</v>
      </c>
      <c r="C29" t="s">
        <v>33</v>
      </c>
      <c r="F29">
        <v>0</v>
      </c>
      <c r="G29">
        <v>18</v>
      </c>
      <c r="H29">
        <v>2</v>
      </c>
      <c r="I29">
        <v>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F426-1AE1-4334-8885-11F31B31CEB6}">
  <dimension ref="A1:N29"/>
  <sheetViews>
    <sheetView workbookViewId="0">
      <selection activeCell="L2" sqref="L2:L20"/>
    </sheetView>
  </sheetViews>
  <sheetFormatPr defaultRowHeight="14.4" x14ac:dyDescent="0.3"/>
  <cols>
    <col min="1" max="1" width="10" bestFit="1" customWidth="1"/>
    <col min="11" max="11" width="10" bestFit="1" customWidth="1"/>
    <col min="13" max="13" width="15.109375" bestFit="1" customWidth="1"/>
    <col min="14" max="14" width="11" bestFit="1" customWidth="1"/>
  </cols>
  <sheetData>
    <row r="1" spans="1:14" s="4" customFormat="1" x14ac:dyDescent="0.3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48</v>
      </c>
      <c r="N1" s="4" t="s">
        <v>47</v>
      </c>
    </row>
    <row r="2" spans="1:14" x14ac:dyDescent="0.3">
      <c r="A2" s="2">
        <v>132014005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0</v>
      </c>
      <c r="K2">
        <f>(J2/$E$29)*$F$29</f>
        <v>0</v>
      </c>
      <c r="L2">
        <f>ROUNDUP(K2,0)</f>
        <v>0</v>
      </c>
      <c r="M2">
        <f>(L2/$F$29)*$G$29</f>
        <v>0</v>
      </c>
      <c r="N2">
        <f>ROUNDUP(M2,0)</f>
        <v>0</v>
      </c>
    </row>
    <row r="3" spans="1:14" x14ac:dyDescent="0.3">
      <c r="A3" s="2">
        <v>151014006</v>
      </c>
      <c r="B3" s="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f t="shared" ref="J3:J20" si="0">SUM(B3:I3)</f>
        <v>0</v>
      </c>
      <c r="K3" s="2">
        <f t="shared" ref="K3:K20" si="1">(J3/$E$29)*$F$29</f>
        <v>0</v>
      </c>
      <c r="L3" s="2">
        <f t="shared" ref="L3:L20" si="2">ROUNDUP(K3,0)</f>
        <v>0</v>
      </c>
      <c r="M3" s="2">
        <f t="shared" ref="M3:M20" si="3">(L3/$F$29)*$G$29</f>
        <v>0</v>
      </c>
      <c r="N3" s="2">
        <f t="shared" ref="N3:N20" si="4">ROUNDUP(M3,0)</f>
        <v>0</v>
      </c>
    </row>
    <row r="4" spans="1:14" x14ac:dyDescent="0.3">
      <c r="A4" s="2">
        <v>171014033</v>
      </c>
      <c r="B4" s="2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14</v>
      </c>
      <c r="K4" s="2">
        <f t="shared" si="1"/>
        <v>3.5</v>
      </c>
      <c r="L4" s="2">
        <f t="shared" si="2"/>
        <v>4</v>
      </c>
      <c r="M4" s="2">
        <f t="shared" si="3"/>
        <v>1</v>
      </c>
      <c r="N4" s="2">
        <f t="shared" si="4"/>
        <v>1</v>
      </c>
    </row>
    <row r="5" spans="1:14" x14ac:dyDescent="0.3">
      <c r="A5" s="2">
        <v>171014057</v>
      </c>
      <c r="B5" s="2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f t="shared" si="0"/>
        <v>0</v>
      </c>
      <c r="K5" s="2">
        <f t="shared" si="1"/>
        <v>0</v>
      </c>
      <c r="L5" s="2">
        <f t="shared" si="2"/>
        <v>0</v>
      </c>
      <c r="M5" s="2">
        <f t="shared" si="3"/>
        <v>0</v>
      </c>
      <c r="N5" s="2">
        <f t="shared" si="4"/>
        <v>0</v>
      </c>
    </row>
    <row r="6" spans="1:14" x14ac:dyDescent="0.3">
      <c r="A6" s="2">
        <v>171014082</v>
      </c>
      <c r="B6" s="2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f t="shared" si="0"/>
        <v>0</v>
      </c>
      <c r="K6" s="2">
        <f t="shared" si="1"/>
        <v>0</v>
      </c>
      <c r="L6" s="2">
        <f t="shared" si="2"/>
        <v>0</v>
      </c>
      <c r="M6" s="2">
        <f t="shared" si="3"/>
        <v>0</v>
      </c>
      <c r="N6" s="2">
        <f t="shared" si="4"/>
        <v>0</v>
      </c>
    </row>
    <row r="7" spans="1:14" x14ac:dyDescent="0.3">
      <c r="A7" s="2">
        <v>172014006</v>
      </c>
      <c r="B7" s="2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2">
        <f t="shared" si="0"/>
        <v>0</v>
      </c>
      <c r="K7" s="2">
        <f t="shared" si="1"/>
        <v>0</v>
      </c>
      <c r="L7" s="2">
        <f t="shared" si="2"/>
        <v>0</v>
      </c>
      <c r="M7" s="2">
        <f t="shared" si="3"/>
        <v>0</v>
      </c>
      <c r="N7" s="2">
        <f t="shared" si="4"/>
        <v>0</v>
      </c>
    </row>
    <row r="8" spans="1:14" x14ac:dyDescent="0.3">
      <c r="A8" s="2">
        <v>173014003</v>
      </c>
      <c r="B8" s="2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">
        <f t="shared" si="0"/>
        <v>0</v>
      </c>
      <c r="K8" s="2">
        <f t="shared" si="1"/>
        <v>0</v>
      </c>
      <c r="L8" s="2">
        <f t="shared" si="2"/>
        <v>0</v>
      </c>
      <c r="M8" s="2">
        <f t="shared" si="3"/>
        <v>0</v>
      </c>
      <c r="N8" s="2">
        <f t="shared" si="4"/>
        <v>0</v>
      </c>
    </row>
    <row r="9" spans="1:14" x14ac:dyDescent="0.3">
      <c r="A9" s="2">
        <v>181014028</v>
      </c>
      <c r="B9" s="2">
        <v>19</v>
      </c>
      <c r="C9">
        <v>18</v>
      </c>
      <c r="D9">
        <v>18</v>
      </c>
      <c r="E9">
        <v>17</v>
      </c>
      <c r="F9">
        <v>20</v>
      </c>
      <c r="G9">
        <v>20</v>
      </c>
      <c r="H9">
        <v>20</v>
      </c>
      <c r="I9">
        <v>18</v>
      </c>
      <c r="J9" s="2">
        <f t="shared" si="0"/>
        <v>150</v>
      </c>
      <c r="K9" s="2">
        <f t="shared" si="1"/>
        <v>37.5</v>
      </c>
      <c r="L9" s="2">
        <f t="shared" si="2"/>
        <v>38</v>
      </c>
      <c r="M9" s="2">
        <f t="shared" si="3"/>
        <v>9.5</v>
      </c>
      <c r="N9" s="2">
        <f t="shared" si="4"/>
        <v>10</v>
      </c>
    </row>
    <row r="10" spans="1:14" x14ac:dyDescent="0.3">
      <c r="A10" s="2">
        <v>182014017</v>
      </c>
      <c r="B10" s="2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f t="shared" si="0"/>
        <v>8</v>
      </c>
      <c r="K10" s="2">
        <f t="shared" si="1"/>
        <v>2</v>
      </c>
      <c r="L10" s="2">
        <f t="shared" si="2"/>
        <v>2</v>
      </c>
      <c r="M10" s="2">
        <f t="shared" si="3"/>
        <v>0.5</v>
      </c>
      <c r="N10" s="2">
        <f t="shared" si="4"/>
        <v>1</v>
      </c>
    </row>
    <row r="11" spans="1:14" x14ac:dyDescent="0.3">
      <c r="A11" s="2">
        <v>182014024</v>
      </c>
      <c r="B11" s="2">
        <v>20</v>
      </c>
      <c r="C11">
        <v>0</v>
      </c>
      <c r="D11">
        <v>20</v>
      </c>
      <c r="E11">
        <v>0</v>
      </c>
      <c r="F11">
        <v>20</v>
      </c>
      <c r="G11">
        <v>20</v>
      </c>
      <c r="H11">
        <v>20</v>
      </c>
      <c r="I11">
        <v>20</v>
      </c>
      <c r="J11" s="2">
        <f t="shared" si="0"/>
        <v>120</v>
      </c>
      <c r="K11" s="2">
        <f t="shared" si="1"/>
        <v>30</v>
      </c>
      <c r="L11" s="2">
        <f t="shared" si="2"/>
        <v>30</v>
      </c>
      <c r="M11" s="2">
        <f t="shared" si="3"/>
        <v>7.5</v>
      </c>
      <c r="N11" s="2">
        <f t="shared" si="4"/>
        <v>8</v>
      </c>
    </row>
    <row r="12" spans="1:14" x14ac:dyDescent="0.3">
      <c r="A12" s="2">
        <v>182014069</v>
      </c>
      <c r="B12" s="2">
        <v>19</v>
      </c>
      <c r="C12">
        <v>0</v>
      </c>
      <c r="D12">
        <v>15</v>
      </c>
      <c r="E12">
        <v>0</v>
      </c>
      <c r="F12">
        <v>0</v>
      </c>
      <c r="G12">
        <v>0</v>
      </c>
      <c r="H12">
        <v>0</v>
      </c>
      <c r="I12">
        <v>0</v>
      </c>
      <c r="J12" s="2">
        <f t="shared" si="0"/>
        <v>34</v>
      </c>
      <c r="K12" s="2">
        <f t="shared" si="1"/>
        <v>8.5</v>
      </c>
      <c r="L12" s="2">
        <f t="shared" si="2"/>
        <v>9</v>
      </c>
      <c r="M12" s="2">
        <f t="shared" si="3"/>
        <v>2.25</v>
      </c>
      <c r="N12" s="2">
        <f t="shared" si="4"/>
        <v>3</v>
      </c>
    </row>
    <row r="13" spans="1:14" x14ac:dyDescent="0.3">
      <c r="A13" s="2">
        <v>182014074</v>
      </c>
      <c r="B13" s="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2">
        <f t="shared" si="0"/>
        <v>0</v>
      </c>
      <c r="K13" s="2">
        <f t="shared" si="1"/>
        <v>0</v>
      </c>
      <c r="L13" s="2">
        <f t="shared" si="2"/>
        <v>0</v>
      </c>
      <c r="M13" s="2">
        <f t="shared" si="3"/>
        <v>0</v>
      </c>
      <c r="N13" s="2">
        <f t="shared" si="4"/>
        <v>0</v>
      </c>
    </row>
    <row r="14" spans="1:14" x14ac:dyDescent="0.3">
      <c r="A14" s="2">
        <v>183014046</v>
      </c>
      <c r="B14" s="2">
        <v>13</v>
      </c>
      <c r="C14">
        <v>16</v>
      </c>
      <c r="D14">
        <v>10</v>
      </c>
      <c r="E14">
        <v>17</v>
      </c>
      <c r="F14">
        <v>16</v>
      </c>
      <c r="G14">
        <v>20</v>
      </c>
      <c r="H14">
        <v>10</v>
      </c>
      <c r="I14">
        <v>16</v>
      </c>
      <c r="J14" s="2">
        <f t="shared" si="0"/>
        <v>118</v>
      </c>
      <c r="K14" s="2">
        <f t="shared" si="1"/>
        <v>29.5</v>
      </c>
      <c r="L14" s="2">
        <f t="shared" si="2"/>
        <v>30</v>
      </c>
      <c r="M14" s="2">
        <f t="shared" si="3"/>
        <v>7.5</v>
      </c>
      <c r="N14" s="2">
        <f t="shared" si="4"/>
        <v>8</v>
      </c>
    </row>
    <row r="15" spans="1:14" x14ac:dyDescent="0.3">
      <c r="A15" s="2">
        <v>192014005</v>
      </c>
      <c r="B15" s="2">
        <v>15</v>
      </c>
      <c r="C15">
        <v>15</v>
      </c>
      <c r="D15">
        <v>16</v>
      </c>
      <c r="E15">
        <v>18</v>
      </c>
      <c r="F15">
        <v>20</v>
      </c>
      <c r="G15">
        <v>20</v>
      </c>
      <c r="H15">
        <v>20</v>
      </c>
      <c r="I15">
        <v>20</v>
      </c>
      <c r="J15" s="2">
        <f t="shared" si="0"/>
        <v>144</v>
      </c>
      <c r="K15" s="2">
        <f t="shared" si="1"/>
        <v>36</v>
      </c>
      <c r="L15" s="2">
        <f t="shared" si="2"/>
        <v>36</v>
      </c>
      <c r="M15" s="2">
        <f t="shared" si="3"/>
        <v>9</v>
      </c>
      <c r="N15" s="2">
        <f t="shared" si="4"/>
        <v>9</v>
      </c>
    </row>
    <row r="16" spans="1:14" x14ac:dyDescent="0.3">
      <c r="A16" s="2">
        <v>192014008</v>
      </c>
      <c r="B16" s="2">
        <v>18</v>
      </c>
      <c r="C16">
        <v>15</v>
      </c>
      <c r="D16">
        <v>0</v>
      </c>
      <c r="E16">
        <v>0</v>
      </c>
      <c r="F16">
        <v>0</v>
      </c>
      <c r="G16">
        <v>19</v>
      </c>
      <c r="H16">
        <v>0</v>
      </c>
      <c r="I16">
        <v>0</v>
      </c>
      <c r="J16" s="2">
        <f t="shared" si="0"/>
        <v>52</v>
      </c>
      <c r="K16" s="2">
        <f t="shared" si="1"/>
        <v>13</v>
      </c>
      <c r="L16" s="2">
        <f t="shared" si="2"/>
        <v>13</v>
      </c>
      <c r="M16" s="2">
        <f t="shared" si="3"/>
        <v>3.25</v>
      </c>
      <c r="N16" s="2">
        <f t="shared" si="4"/>
        <v>4</v>
      </c>
    </row>
    <row r="17" spans="1:14" x14ac:dyDescent="0.3">
      <c r="A17" s="2">
        <v>192014035</v>
      </c>
      <c r="B17" s="2">
        <v>14</v>
      </c>
      <c r="C17">
        <v>17</v>
      </c>
      <c r="D17">
        <v>18</v>
      </c>
      <c r="E17">
        <v>18</v>
      </c>
      <c r="F17">
        <v>20</v>
      </c>
      <c r="G17">
        <v>18</v>
      </c>
      <c r="H17">
        <v>20</v>
      </c>
      <c r="I17">
        <v>20</v>
      </c>
      <c r="J17" s="2">
        <f t="shared" si="0"/>
        <v>145</v>
      </c>
      <c r="K17" s="2">
        <f t="shared" si="1"/>
        <v>36.25</v>
      </c>
      <c r="L17" s="2">
        <f t="shared" si="2"/>
        <v>37</v>
      </c>
      <c r="M17" s="2">
        <f t="shared" si="3"/>
        <v>9.25</v>
      </c>
      <c r="N17" s="2">
        <f t="shared" si="4"/>
        <v>10</v>
      </c>
    </row>
    <row r="18" spans="1:14" x14ac:dyDescent="0.3">
      <c r="A18" s="2">
        <v>192014037</v>
      </c>
      <c r="B18" s="2">
        <v>17.5</v>
      </c>
      <c r="C18">
        <v>15</v>
      </c>
      <c r="D18">
        <v>18</v>
      </c>
      <c r="E18">
        <v>18</v>
      </c>
      <c r="F18">
        <v>20</v>
      </c>
      <c r="G18">
        <v>20</v>
      </c>
      <c r="H18">
        <v>0</v>
      </c>
      <c r="I18">
        <v>20</v>
      </c>
      <c r="J18" s="2">
        <f t="shared" si="0"/>
        <v>128.5</v>
      </c>
      <c r="K18" s="2">
        <f t="shared" si="1"/>
        <v>32.125</v>
      </c>
      <c r="L18" s="2">
        <f t="shared" si="2"/>
        <v>33</v>
      </c>
      <c r="M18" s="2">
        <f t="shared" si="3"/>
        <v>8.25</v>
      </c>
      <c r="N18" s="2">
        <f t="shared" si="4"/>
        <v>9</v>
      </c>
    </row>
    <row r="19" spans="1:14" x14ac:dyDescent="0.3">
      <c r="A19" s="2">
        <v>192014043</v>
      </c>
      <c r="B19" s="2">
        <v>19.5</v>
      </c>
      <c r="C19">
        <v>14</v>
      </c>
      <c r="D19">
        <v>20</v>
      </c>
      <c r="E19">
        <v>17</v>
      </c>
      <c r="F19">
        <v>20</v>
      </c>
      <c r="G19">
        <v>20</v>
      </c>
      <c r="H19">
        <v>20</v>
      </c>
      <c r="I19">
        <v>18</v>
      </c>
      <c r="J19" s="2">
        <f t="shared" si="0"/>
        <v>148.5</v>
      </c>
      <c r="K19" s="2">
        <f t="shared" si="1"/>
        <v>37.125</v>
      </c>
      <c r="L19" s="2">
        <f t="shared" si="2"/>
        <v>38</v>
      </c>
      <c r="M19" s="2">
        <f t="shared" si="3"/>
        <v>9.5</v>
      </c>
      <c r="N19" s="2">
        <f t="shared" si="4"/>
        <v>10</v>
      </c>
    </row>
    <row r="20" spans="1:14" x14ac:dyDescent="0.3">
      <c r="A20" s="2">
        <v>193014075</v>
      </c>
      <c r="B20" s="2">
        <v>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2">
        <f t="shared" si="0"/>
        <v>8</v>
      </c>
      <c r="K20" s="2">
        <f t="shared" si="1"/>
        <v>2</v>
      </c>
      <c r="L20" s="2">
        <f t="shared" si="2"/>
        <v>2</v>
      </c>
      <c r="M20" s="2">
        <f t="shared" si="3"/>
        <v>0.5</v>
      </c>
      <c r="N20" s="2">
        <f t="shared" si="4"/>
        <v>1</v>
      </c>
    </row>
    <row r="29" spans="1:14" x14ac:dyDescent="0.3">
      <c r="E29">
        <f>20*8</f>
        <v>160</v>
      </c>
      <c r="F29">
        <v>40</v>
      </c>
      <c r="G29">
        <v>10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ECDC-31EA-47B7-A05D-E13A54F5133C}">
  <dimension ref="A1:K19"/>
  <sheetViews>
    <sheetView workbookViewId="0">
      <selection activeCell="K1" sqref="K1:K19"/>
    </sheetView>
  </sheetViews>
  <sheetFormatPr defaultRowHeight="14.4" x14ac:dyDescent="0.3"/>
  <cols>
    <col min="1" max="1" width="10" bestFit="1" customWidth="1"/>
    <col min="3" max="3" width="8.88671875" style="2"/>
    <col min="7" max="7" width="10" bestFit="1" customWidth="1"/>
    <col min="10" max="10" width="10" bestFit="1" customWidth="1"/>
  </cols>
  <sheetData>
    <row r="1" spans="1:11" x14ac:dyDescent="0.3">
      <c r="A1" s="2">
        <v>192014037</v>
      </c>
      <c r="B1">
        <v>20</v>
      </c>
      <c r="C1"/>
      <c r="E1">
        <f t="shared" ref="E1:E14" si="0">B1+C1</f>
        <v>20</v>
      </c>
      <c r="G1" s="2">
        <v>192014037</v>
      </c>
      <c r="H1">
        <v>20</v>
      </c>
      <c r="J1" s="2">
        <v>132014005</v>
      </c>
      <c r="K1">
        <f>IFERROR(VLOOKUP($J1,$G$1:$H$19,2,FALSE),0)</f>
        <v>0</v>
      </c>
    </row>
    <row r="2" spans="1:11" x14ac:dyDescent="0.3">
      <c r="A2" s="2">
        <v>182014024</v>
      </c>
      <c r="B2">
        <v>20</v>
      </c>
      <c r="C2"/>
      <c r="E2" s="2">
        <f t="shared" si="0"/>
        <v>20</v>
      </c>
      <c r="G2" s="2">
        <v>182014024</v>
      </c>
      <c r="H2">
        <v>20</v>
      </c>
      <c r="J2" s="2">
        <v>151014006</v>
      </c>
      <c r="K2" s="2">
        <f t="shared" ref="K2:K19" si="1">IFERROR(VLOOKUP($J2,$G$1:$H$19,2,FALSE),0)</f>
        <v>0</v>
      </c>
    </row>
    <row r="3" spans="1:11" x14ac:dyDescent="0.3">
      <c r="A3" s="2">
        <v>181014028</v>
      </c>
      <c r="B3">
        <v>18</v>
      </c>
      <c r="C3"/>
      <c r="E3" s="2">
        <f t="shared" si="0"/>
        <v>18</v>
      </c>
      <c r="G3" s="2">
        <v>181014028</v>
      </c>
      <c r="H3">
        <v>18</v>
      </c>
      <c r="J3" s="2">
        <v>171014033</v>
      </c>
      <c r="K3" s="2">
        <f t="shared" si="1"/>
        <v>0</v>
      </c>
    </row>
    <row r="4" spans="1:11" x14ac:dyDescent="0.3">
      <c r="A4" s="2">
        <v>192014043</v>
      </c>
      <c r="B4">
        <v>18</v>
      </c>
      <c r="C4"/>
      <c r="E4" s="2">
        <f t="shared" si="0"/>
        <v>18</v>
      </c>
      <c r="G4" s="2">
        <v>192014043</v>
      </c>
      <c r="H4">
        <v>18</v>
      </c>
      <c r="J4" s="2">
        <v>171014057</v>
      </c>
      <c r="K4" s="2">
        <f t="shared" si="1"/>
        <v>0</v>
      </c>
    </row>
    <row r="5" spans="1:11" x14ac:dyDescent="0.3">
      <c r="A5" s="2">
        <v>192014005</v>
      </c>
      <c r="B5">
        <v>20</v>
      </c>
      <c r="C5"/>
      <c r="E5" s="2">
        <f t="shared" si="0"/>
        <v>20</v>
      </c>
      <c r="G5" s="2">
        <v>192014005</v>
      </c>
      <c r="H5">
        <v>20</v>
      </c>
      <c r="J5" s="2">
        <v>171014082</v>
      </c>
      <c r="K5" s="2">
        <f t="shared" si="1"/>
        <v>0</v>
      </c>
    </row>
    <row r="6" spans="1:11" x14ac:dyDescent="0.3">
      <c r="A6" s="2">
        <v>192014035</v>
      </c>
      <c r="B6">
        <v>20</v>
      </c>
      <c r="C6"/>
      <c r="E6" s="2">
        <f t="shared" si="0"/>
        <v>20</v>
      </c>
      <c r="G6" s="2">
        <v>192014035</v>
      </c>
      <c r="H6">
        <v>20</v>
      </c>
      <c r="J6" s="2">
        <v>172014006</v>
      </c>
      <c r="K6" s="2">
        <f t="shared" si="1"/>
        <v>0</v>
      </c>
    </row>
    <row r="7" spans="1:11" x14ac:dyDescent="0.3">
      <c r="A7" s="2">
        <v>151014006</v>
      </c>
      <c r="B7">
        <v>0</v>
      </c>
      <c r="C7"/>
      <c r="E7" s="2">
        <f t="shared" si="0"/>
        <v>0</v>
      </c>
      <c r="G7" s="2">
        <v>151014006</v>
      </c>
      <c r="H7">
        <v>0</v>
      </c>
      <c r="J7" s="2">
        <v>173014003</v>
      </c>
      <c r="K7" s="2">
        <f t="shared" si="1"/>
        <v>0</v>
      </c>
    </row>
    <row r="8" spans="1:11" x14ac:dyDescent="0.3">
      <c r="A8" s="2">
        <v>183014046</v>
      </c>
      <c r="B8">
        <v>16</v>
      </c>
      <c r="C8"/>
      <c r="E8" s="2">
        <f t="shared" si="0"/>
        <v>16</v>
      </c>
      <c r="G8" s="2">
        <v>183014046</v>
      </c>
      <c r="H8">
        <v>16</v>
      </c>
      <c r="J8" s="2">
        <v>181014028</v>
      </c>
      <c r="K8" s="2">
        <f t="shared" si="1"/>
        <v>18</v>
      </c>
    </row>
    <row r="9" spans="1:11" x14ac:dyDescent="0.3">
      <c r="A9" s="2">
        <v>192014008</v>
      </c>
      <c r="B9">
        <v>0</v>
      </c>
      <c r="C9"/>
      <c r="E9" s="2">
        <f t="shared" si="0"/>
        <v>0</v>
      </c>
      <c r="G9" s="2">
        <v>192014008</v>
      </c>
      <c r="H9">
        <v>0</v>
      </c>
      <c r="J9" s="2">
        <v>182014017</v>
      </c>
      <c r="K9" s="2">
        <f t="shared" si="1"/>
        <v>0</v>
      </c>
    </row>
    <row r="10" spans="1:11" x14ac:dyDescent="0.3">
      <c r="A10" s="2">
        <v>182014069</v>
      </c>
      <c r="B10">
        <v>0</v>
      </c>
      <c r="C10"/>
      <c r="E10" s="2">
        <f t="shared" si="0"/>
        <v>0</v>
      </c>
      <c r="G10" s="2">
        <v>182014069</v>
      </c>
      <c r="H10">
        <v>0</v>
      </c>
      <c r="J10" s="2">
        <v>182014024</v>
      </c>
      <c r="K10" s="2">
        <f t="shared" si="1"/>
        <v>20</v>
      </c>
    </row>
    <row r="11" spans="1:11" x14ac:dyDescent="0.3">
      <c r="A11" s="2"/>
      <c r="C11"/>
      <c r="E11" s="2">
        <f t="shared" si="0"/>
        <v>0</v>
      </c>
      <c r="G11" s="2"/>
      <c r="J11" s="2">
        <v>182014069</v>
      </c>
      <c r="K11" s="2">
        <f t="shared" si="1"/>
        <v>0</v>
      </c>
    </row>
    <row r="12" spans="1:11" x14ac:dyDescent="0.3">
      <c r="A12" s="2"/>
      <c r="C12"/>
      <c r="E12" s="2">
        <f t="shared" si="0"/>
        <v>0</v>
      </c>
      <c r="G12" s="2"/>
      <c r="J12" s="2">
        <v>182014074</v>
      </c>
      <c r="K12" s="2">
        <f t="shared" si="1"/>
        <v>0</v>
      </c>
    </row>
    <row r="13" spans="1:11" x14ac:dyDescent="0.3">
      <c r="A13" s="2"/>
      <c r="C13"/>
      <c r="E13" s="2">
        <f t="shared" si="0"/>
        <v>0</v>
      </c>
      <c r="G13" s="2"/>
      <c r="J13" s="2">
        <v>183014046</v>
      </c>
      <c r="K13" s="2">
        <f t="shared" si="1"/>
        <v>16</v>
      </c>
    </row>
    <row r="14" spans="1:11" x14ac:dyDescent="0.3">
      <c r="A14" s="2"/>
      <c r="C14"/>
      <c r="E14" s="2">
        <f t="shared" si="0"/>
        <v>0</v>
      </c>
      <c r="G14" s="2"/>
      <c r="J14" s="2">
        <v>192014005</v>
      </c>
      <c r="K14" s="2">
        <f t="shared" si="1"/>
        <v>20</v>
      </c>
    </row>
    <row r="15" spans="1:11" x14ac:dyDescent="0.3">
      <c r="J15" s="2">
        <v>192014008</v>
      </c>
      <c r="K15" s="2">
        <f t="shared" si="1"/>
        <v>0</v>
      </c>
    </row>
    <row r="16" spans="1:11" x14ac:dyDescent="0.3">
      <c r="J16" s="2">
        <v>192014035</v>
      </c>
      <c r="K16" s="2">
        <f t="shared" si="1"/>
        <v>20</v>
      </c>
    </row>
    <row r="17" spans="10:11" x14ac:dyDescent="0.3">
      <c r="J17" s="2">
        <v>192014037</v>
      </c>
      <c r="K17" s="2">
        <f t="shared" si="1"/>
        <v>20</v>
      </c>
    </row>
    <row r="18" spans="10:11" x14ac:dyDescent="0.3">
      <c r="J18" s="2">
        <v>192014043</v>
      </c>
      <c r="K18" s="2">
        <f t="shared" si="1"/>
        <v>18</v>
      </c>
    </row>
    <row r="19" spans="10:11" x14ac:dyDescent="0.3">
      <c r="J19" s="2">
        <v>193014075</v>
      </c>
      <c r="K19" s="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EE96-942D-4DD5-AA49-316DBD64521E}">
  <dimension ref="A1:C31"/>
  <sheetViews>
    <sheetView tabSelected="1" workbookViewId="0">
      <selection activeCell="C1" sqref="C1:C19"/>
    </sheetView>
  </sheetViews>
  <sheetFormatPr defaultRowHeight="14.4" x14ac:dyDescent="0.3"/>
  <cols>
    <col min="1" max="1" width="10" style="3" bestFit="1" customWidth="1"/>
    <col min="2" max="16384" width="8.88671875" style="3"/>
  </cols>
  <sheetData>
    <row r="1" spans="1:3" x14ac:dyDescent="0.3">
      <c r="A1" s="3">
        <v>132014005</v>
      </c>
      <c r="B1" s="3">
        <v>0</v>
      </c>
      <c r="C1" s="7" t="str">
        <f>IF(B1=0,"N","Y")</f>
        <v>N</v>
      </c>
    </row>
    <row r="2" spans="1:3" x14ac:dyDescent="0.3">
      <c r="A2" s="3">
        <v>151014006</v>
      </c>
      <c r="B2" s="3">
        <v>9</v>
      </c>
      <c r="C2" s="7" t="str">
        <f t="shared" ref="C2:C31" si="0">IF(B2=0,"N","Y")</f>
        <v>Y</v>
      </c>
    </row>
    <row r="3" spans="1:3" x14ac:dyDescent="0.3">
      <c r="A3" s="3">
        <v>171014033</v>
      </c>
      <c r="B3" s="3">
        <v>0</v>
      </c>
      <c r="C3" s="7" t="str">
        <f t="shared" si="0"/>
        <v>N</v>
      </c>
    </row>
    <row r="4" spans="1:3" x14ac:dyDescent="0.3">
      <c r="A4" s="3">
        <v>171014057</v>
      </c>
      <c r="B4" s="3">
        <v>0</v>
      </c>
      <c r="C4" s="7" t="str">
        <f t="shared" si="0"/>
        <v>N</v>
      </c>
    </row>
    <row r="5" spans="1:3" x14ac:dyDescent="0.3">
      <c r="A5" s="3">
        <v>171014082</v>
      </c>
      <c r="B5" s="3">
        <v>12.5</v>
      </c>
      <c r="C5" s="7" t="str">
        <f t="shared" si="0"/>
        <v>Y</v>
      </c>
    </row>
    <row r="6" spans="1:3" x14ac:dyDescent="0.3">
      <c r="A6" s="3">
        <v>172014006</v>
      </c>
      <c r="B6" s="3">
        <v>0</v>
      </c>
      <c r="C6" s="7" t="str">
        <f t="shared" si="0"/>
        <v>N</v>
      </c>
    </row>
    <row r="7" spans="1:3" x14ac:dyDescent="0.3">
      <c r="A7" s="3">
        <v>173014003</v>
      </c>
      <c r="B7" s="3">
        <v>0</v>
      </c>
      <c r="C7" s="7" t="str">
        <f t="shared" si="0"/>
        <v>N</v>
      </c>
    </row>
    <row r="8" spans="1:3" x14ac:dyDescent="0.3">
      <c r="A8" s="3">
        <v>181014028</v>
      </c>
      <c r="B8" s="3">
        <v>18</v>
      </c>
      <c r="C8" s="7" t="str">
        <f t="shared" si="0"/>
        <v>Y</v>
      </c>
    </row>
    <row r="9" spans="1:3" x14ac:dyDescent="0.3">
      <c r="A9" s="3">
        <v>182014017</v>
      </c>
      <c r="B9" s="3">
        <v>9</v>
      </c>
      <c r="C9" s="7" t="str">
        <f t="shared" si="0"/>
        <v>Y</v>
      </c>
    </row>
    <row r="10" spans="1:3" x14ac:dyDescent="0.3">
      <c r="A10" s="3">
        <v>182014024</v>
      </c>
      <c r="B10" s="3">
        <v>15</v>
      </c>
      <c r="C10" s="7" t="str">
        <f t="shared" si="0"/>
        <v>Y</v>
      </c>
    </row>
    <row r="11" spans="1:3" x14ac:dyDescent="0.3">
      <c r="A11" s="3">
        <v>182014069</v>
      </c>
      <c r="B11" s="3">
        <v>0</v>
      </c>
      <c r="C11" s="7" t="str">
        <f t="shared" si="0"/>
        <v>N</v>
      </c>
    </row>
    <row r="12" spans="1:3" x14ac:dyDescent="0.3">
      <c r="A12" s="3">
        <v>182014074</v>
      </c>
      <c r="B12" s="3">
        <v>0</v>
      </c>
      <c r="C12" s="7" t="str">
        <f t="shared" si="0"/>
        <v>N</v>
      </c>
    </row>
    <row r="13" spans="1:3" x14ac:dyDescent="0.3">
      <c r="A13" s="3">
        <v>183014046</v>
      </c>
      <c r="B13" s="3">
        <v>19</v>
      </c>
      <c r="C13" s="7" t="str">
        <f t="shared" si="0"/>
        <v>Y</v>
      </c>
    </row>
    <row r="14" spans="1:3" x14ac:dyDescent="0.3">
      <c r="A14" s="3">
        <v>192014005</v>
      </c>
      <c r="B14" s="3">
        <v>29</v>
      </c>
      <c r="C14" s="7" t="str">
        <f t="shared" si="0"/>
        <v>Y</v>
      </c>
    </row>
    <row r="15" spans="1:3" x14ac:dyDescent="0.3">
      <c r="A15" s="3">
        <v>192014008</v>
      </c>
      <c r="B15" s="3">
        <v>24</v>
      </c>
      <c r="C15" s="7" t="str">
        <f t="shared" si="0"/>
        <v>Y</v>
      </c>
    </row>
    <row r="16" spans="1:3" x14ac:dyDescent="0.3">
      <c r="A16" s="3">
        <v>192014035</v>
      </c>
      <c r="B16" s="3">
        <v>26</v>
      </c>
      <c r="C16" s="7" t="str">
        <f t="shared" si="0"/>
        <v>Y</v>
      </c>
    </row>
    <row r="17" spans="1:3" x14ac:dyDescent="0.3">
      <c r="A17" s="3">
        <v>192014037</v>
      </c>
      <c r="B17" s="3">
        <v>29</v>
      </c>
      <c r="C17" s="7" t="str">
        <f t="shared" si="0"/>
        <v>Y</v>
      </c>
    </row>
    <row r="18" spans="1:3" x14ac:dyDescent="0.3">
      <c r="A18" s="3">
        <v>192014043</v>
      </c>
      <c r="B18" s="3">
        <v>29</v>
      </c>
      <c r="C18" s="7" t="str">
        <f t="shared" si="0"/>
        <v>Y</v>
      </c>
    </row>
    <row r="19" spans="1:3" x14ac:dyDescent="0.3">
      <c r="A19" s="3">
        <v>193014075</v>
      </c>
      <c r="B19" s="3">
        <v>0</v>
      </c>
      <c r="C19" s="7" t="str">
        <f t="shared" si="0"/>
        <v>N</v>
      </c>
    </row>
    <row r="20" spans="1:3" x14ac:dyDescent="0.3">
      <c r="C20" s="7" t="str">
        <f t="shared" si="0"/>
        <v>N</v>
      </c>
    </row>
    <row r="21" spans="1:3" x14ac:dyDescent="0.3">
      <c r="C21" s="7" t="str">
        <f t="shared" si="0"/>
        <v>N</v>
      </c>
    </row>
    <row r="22" spans="1:3" x14ac:dyDescent="0.3">
      <c r="C22" s="7" t="str">
        <f t="shared" si="0"/>
        <v>N</v>
      </c>
    </row>
    <row r="23" spans="1:3" x14ac:dyDescent="0.3">
      <c r="C23" s="7" t="str">
        <f t="shared" si="0"/>
        <v>N</v>
      </c>
    </row>
    <row r="24" spans="1:3" x14ac:dyDescent="0.3">
      <c r="C24" s="7" t="str">
        <f t="shared" si="0"/>
        <v>N</v>
      </c>
    </row>
    <row r="25" spans="1:3" x14ac:dyDescent="0.3">
      <c r="C25" s="7" t="str">
        <f t="shared" si="0"/>
        <v>N</v>
      </c>
    </row>
    <row r="26" spans="1:3" x14ac:dyDescent="0.3">
      <c r="C26" s="7" t="str">
        <f t="shared" si="0"/>
        <v>N</v>
      </c>
    </row>
    <row r="27" spans="1:3" x14ac:dyDescent="0.3">
      <c r="C27" s="7" t="str">
        <f t="shared" si="0"/>
        <v>N</v>
      </c>
    </row>
    <row r="28" spans="1:3" x14ac:dyDescent="0.3">
      <c r="C28" s="7" t="str">
        <f t="shared" si="0"/>
        <v>N</v>
      </c>
    </row>
    <row r="29" spans="1:3" x14ac:dyDescent="0.3">
      <c r="C29" s="7" t="str">
        <f t="shared" si="0"/>
        <v>N</v>
      </c>
    </row>
    <row r="30" spans="1:3" x14ac:dyDescent="0.3">
      <c r="C30" s="7" t="str">
        <f t="shared" si="0"/>
        <v>N</v>
      </c>
    </row>
    <row r="31" spans="1:3" x14ac:dyDescent="0.3">
      <c r="C31" s="7" t="str">
        <f t="shared" si="0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AttendenceSheet</vt:lpstr>
      <vt:lpstr>Sheet1</vt:lpstr>
      <vt:lpstr>Sheet2</vt:lpstr>
      <vt:lpstr>Sheet5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2021-01-25T18:13:08Z</dcterms:created>
  <dcterms:modified xsi:type="dcterms:W3CDTF">2021-01-26T06:49:20Z</dcterms:modified>
  <cp:category/>
</cp:coreProperties>
</file>