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101 Non CSE\results\"/>
    </mc:Choice>
  </mc:AlternateContent>
  <xr:revisionPtr revIDLastSave="0" documentId="13_ncr:1_{EF86936C-1139-4F5C-A229-39B58D0CB70B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sharedStrings.xml><?xml version="1.0" encoding="utf-8"?>
<sst xmlns="http://schemas.openxmlformats.org/spreadsheetml/2006/main" count="84" uniqueCount="83">
  <si>
    <t>Timestamp</t>
  </si>
  <si>
    <t>Email Address</t>
  </si>
  <si>
    <t>Score</t>
  </si>
  <si>
    <t>ID</t>
  </si>
  <si>
    <t>Name</t>
  </si>
  <si>
    <t/>
  </si>
  <si>
    <t>monika.islam.bba@ulab.edu.bd</t>
  </si>
  <si>
    <t>Monika Islam binty</t>
  </si>
  <si>
    <t>https://drive.google.com/open?id=15c85MtBKrMzNpFZ1FyHuC79p_ZNl62FB</t>
  </si>
  <si>
    <t>rafiul.islam.msj@ulab.edu.bd</t>
  </si>
  <si>
    <t xml:space="preserve">Rafiul Islam </t>
  </si>
  <si>
    <t>https://drive.google.com/open?id=1trcCmR37paUy7JI81x9WwNKC4JyreG78</t>
  </si>
  <si>
    <t>farhin.fariha.msj@ulab.edu.bd</t>
  </si>
  <si>
    <t xml:space="preserve">Farhin Fariha Rimjhim </t>
  </si>
  <si>
    <t>https://drive.google.com/open?id=1zOU07D-EGZD7RQc8sgBS9dstg_uK5oSx</t>
  </si>
  <si>
    <t>redoy.sarker.bba@ulab.edu.bd</t>
  </si>
  <si>
    <t>Redoy sarker</t>
  </si>
  <si>
    <t>https://drive.google.com/open?id=1nNodX1bKfbWFot8uMKY0JzN3myu_OevT</t>
  </si>
  <si>
    <t>tazrin.ahmed.deh@ulab.edu.bd</t>
  </si>
  <si>
    <t xml:space="preserve">Tazrin Ahmed Ripa </t>
  </si>
  <si>
    <t>https://drive.google.com/open?id=1i3-o4EPWl0yiu3HHHoFCjQR_NyIW4iID</t>
  </si>
  <si>
    <t>rounak.akhter.deh@ulab.edu.bd</t>
  </si>
  <si>
    <t>Rounak Akhter Arna</t>
  </si>
  <si>
    <t>https://drive.google.com/open?id=1mErAOZp6VDbXpbW1-ORJn-Zh_lVZaSSx</t>
  </si>
  <si>
    <t>khadiza.akter2.bba@ulab.edu.bd</t>
  </si>
  <si>
    <t>Khadiza mithi</t>
  </si>
  <si>
    <t>https://drive.google.com/open?id=1nnR1tsr9KtJ8onhQ8_u1l7RDzBTAuzeM</t>
  </si>
  <si>
    <t>shajidur.rahman.deh@ulab.edu.bd</t>
  </si>
  <si>
    <t>Shajidur Rahman Khan</t>
  </si>
  <si>
    <t>https://drive.google.com/open?id=1TdzoCfxrpmc0ek-3zJ64ZdfRL2MlLcUD</t>
  </si>
  <si>
    <t>shalehin.sadman.bba@ulab.edu.bd</t>
  </si>
  <si>
    <t>Hossain Shalehin Sadman</t>
  </si>
  <si>
    <t>https://drive.google.com/open?id=1t9rAuTagyf8ah7XYI7K3GTYGC4qh-dfD</t>
  </si>
  <si>
    <t>salma.akter1.bba@ulab.edu.bd</t>
  </si>
  <si>
    <t>Salma Akter</t>
  </si>
  <si>
    <t>https://drive.google.com/open?id=1ZmqLjJx0jGJE8pP3KX8zoWfHZVQeuzM4</t>
  </si>
  <si>
    <t>zarin.anjum.deh@ulab.edu.bd</t>
  </si>
  <si>
    <t>Kazi Zarin Anjum</t>
  </si>
  <si>
    <t>https://drive.google.com/open?id=1mXbC4fagr99kwdHmpgQOFOXIMKrlM_2W</t>
  </si>
  <si>
    <t>nabila.kabir.deh@ulab.edu.bd</t>
  </si>
  <si>
    <t>Nabila Kabir</t>
  </si>
  <si>
    <t>https://drive.google.com/open?id=1TQUo3PEdY7SBF4Gc_O1vDn5Y3LPEa0kg</t>
  </si>
  <si>
    <t>rakib.ridoy.bba@ulab.edu.bd</t>
  </si>
  <si>
    <t xml:space="preserve">Md Rakib Munshi ridoy   </t>
  </si>
  <si>
    <t>https://drive.google.com/open?id=1Ncs-r3-hGIBOG2Is33uOz6_bkyGgaqdj</t>
  </si>
  <si>
    <t>isra.tahiya.deh@ulab.edu.bd</t>
  </si>
  <si>
    <t>Isra Tahiya Islam</t>
  </si>
  <si>
    <t>https://drive.google.com/open?id=1QWTXBWUv7rq3bQAZ3JfAKSNrH-eHq2g7</t>
  </si>
  <si>
    <t>rafia.yousuf.deh@ulab.edu.bd</t>
  </si>
  <si>
    <t>Rafia Benta Yousuf Ritu</t>
  </si>
  <si>
    <t>https://drive.google.com/open?id=1nbq2W1YFDFepp9MMD-1ZPaCX_ZAr_UP7</t>
  </si>
  <si>
    <t>mahek.mehreen.bba@ulab.edu.bd</t>
  </si>
  <si>
    <t xml:space="preserve">Mahek Mehreen Chowdhury  </t>
  </si>
  <si>
    <t>https://drive.google.com/open?id=1fS_W0MWLFSIxf5h6KcNJGiQYVCEadjDv</t>
  </si>
  <si>
    <t>SL</t>
  </si>
  <si>
    <t>Student ID</t>
  </si>
  <si>
    <t>Student Name</t>
  </si>
  <si>
    <t>Lookup value</t>
  </si>
  <si>
    <t>Monika Islam Binty</t>
  </si>
  <si>
    <t>Mahek Mehreen Chowdhury</t>
  </si>
  <si>
    <t>Khadiza Akter Mithi</t>
  </si>
  <si>
    <t xml:space="preserve">*Ramisa Ahmed Maseyat </t>
  </si>
  <si>
    <t xml:space="preserve">*Siham </t>
  </si>
  <si>
    <t xml:space="preserve">*Rohan Isfar Chowdhury </t>
  </si>
  <si>
    <t xml:space="preserve">*Md Rakib Monshi ridoy </t>
  </si>
  <si>
    <t xml:space="preserve">*Lamisa Islam Arpa </t>
  </si>
  <si>
    <t xml:space="preserve">*Redoy Sarker </t>
  </si>
  <si>
    <t xml:space="preserve">*Salma Akter </t>
  </si>
  <si>
    <t xml:space="preserve">*A K M Nahiyan Al Hassan </t>
  </si>
  <si>
    <t>Rafiul Islam</t>
  </si>
  <si>
    <t>Farhin Fariha Rimjhim</t>
  </si>
  <si>
    <t>Nusrat Zaman</t>
  </si>
  <si>
    <t>*Nabila Kabir</t>
  </si>
  <si>
    <t>*Farzana Binte Fakhrul</t>
  </si>
  <si>
    <t>*Kazi Zarin Anjum</t>
  </si>
  <si>
    <t>*Rafia Benta Yousuf Ritu</t>
  </si>
  <si>
    <t>*Shajidur Rahman Khan</t>
  </si>
  <si>
    <t>*Tazrin Ahmed Ripa</t>
  </si>
  <si>
    <t xml:space="preserve">*ISRA TAHIYA ISLAM </t>
  </si>
  <si>
    <t xml:space="preserve">*Iftekhar ahsan </t>
  </si>
  <si>
    <t xml:space="preserve">*Nazifa Ahmed Naureen </t>
  </si>
  <si>
    <t>*Rounak Akhter Arna</t>
  </si>
  <si>
    <t>Quiz3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</si>
</sst>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15&quot;"/>
    <numFmt numFmtId="166" formatCode="0.0&quot; / 15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TdzoCfxrpmc0ek-3zJ64ZdfRL2MlLcUD" TargetMode="External"/><Relationship Id="rId13" Type="http://schemas.openxmlformats.org/officeDocument/2006/relationships/hyperlink" Target="https://drive.google.com/open?id=1Ncs-r3-hGIBOG2Is33uOz6_bkyGgaqdj" TargetMode="External"/><Relationship Id="rId3" Type="http://schemas.openxmlformats.org/officeDocument/2006/relationships/hyperlink" Target="https://drive.google.com/open?id=1zOU07D-EGZD7RQc8sgBS9dstg_uK5oSx" TargetMode="External"/><Relationship Id="rId7" Type="http://schemas.openxmlformats.org/officeDocument/2006/relationships/hyperlink" Target="https://drive.google.com/open?id=1nnR1tsr9KtJ8onhQ8_u1l7RDzBTAuzeM" TargetMode="External"/><Relationship Id="rId12" Type="http://schemas.openxmlformats.org/officeDocument/2006/relationships/hyperlink" Target="https://drive.google.com/open?id=1TQUo3PEdY7SBF4Gc_O1vDn5Y3LPEa0kg" TargetMode="External"/><Relationship Id="rId2" Type="http://schemas.openxmlformats.org/officeDocument/2006/relationships/hyperlink" Target="https://drive.google.com/open?id=1trcCmR37paUy7JI81x9WwNKC4JyreG78" TargetMode="External"/><Relationship Id="rId16" Type="http://schemas.openxmlformats.org/officeDocument/2006/relationships/hyperlink" Target="https://drive.google.com/open?id=1fS_W0MWLFSIxf5h6KcNJGiQYVCEadjDv" TargetMode="External"/><Relationship Id="rId1" Type="http://schemas.openxmlformats.org/officeDocument/2006/relationships/hyperlink" Target="https://drive.google.com/open?id=15c85MtBKrMzNpFZ1FyHuC79p_ZNl62FB" TargetMode="External"/><Relationship Id="rId6" Type="http://schemas.openxmlformats.org/officeDocument/2006/relationships/hyperlink" Target="https://drive.google.com/open?id=1mErAOZp6VDbXpbW1-ORJn-Zh_lVZaSSx" TargetMode="External"/><Relationship Id="rId11" Type="http://schemas.openxmlformats.org/officeDocument/2006/relationships/hyperlink" Target="https://drive.google.com/open?id=1mXbC4fagr99kwdHmpgQOFOXIMKrlM_2W" TargetMode="External"/><Relationship Id="rId5" Type="http://schemas.openxmlformats.org/officeDocument/2006/relationships/hyperlink" Target="https://drive.google.com/open?id=1i3-o4EPWl0yiu3HHHoFCjQR_NyIW4iID" TargetMode="External"/><Relationship Id="rId15" Type="http://schemas.openxmlformats.org/officeDocument/2006/relationships/hyperlink" Target="https://drive.google.com/open?id=1nbq2W1YFDFepp9MMD-1ZPaCX_ZAr_UP7" TargetMode="External"/><Relationship Id="rId10" Type="http://schemas.openxmlformats.org/officeDocument/2006/relationships/hyperlink" Target="https://drive.google.com/open?id=1ZmqLjJx0jGJE8pP3KX8zoWfHZVQeuzM4" TargetMode="External"/><Relationship Id="rId4" Type="http://schemas.openxmlformats.org/officeDocument/2006/relationships/hyperlink" Target="https://drive.google.com/open?id=1nNodX1bKfbWFot8uMKY0JzN3myu_OevT" TargetMode="External"/><Relationship Id="rId9" Type="http://schemas.openxmlformats.org/officeDocument/2006/relationships/hyperlink" Target="https://drive.google.com/open?id=1t9rAuTagyf8ah7XYI7K3GTYGC4qh-dfD" TargetMode="External"/><Relationship Id="rId14" Type="http://schemas.openxmlformats.org/officeDocument/2006/relationships/hyperlink" Target="https://drive.google.com/open?id=1QWTXBWUv7rq3bQAZ3JfAKSNrH-eHq2g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"/>
  <sheetViews>
    <sheetView workbookViewId="0">
      <pane ySplit="1" topLeftCell="A2" activePane="bottomLeft" state="frozen"/>
      <selection pane="bottomLeft" activeCell="D2" sqref="D2:D17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44097.711746319445</v>
      </c>
      <c r="B2" s="3" t="s">
        <v>6</v>
      </c>
      <c r="C2" s="4">
        <v>14</v>
      </c>
      <c r="D2" s="3">
        <v>193011005</v>
      </c>
      <c r="E2" s="3" t="s">
        <v>7</v>
      </c>
      <c r="F2" s="5" t="s">
        <v>8</v>
      </c>
    </row>
    <row r="3" spans="1:6" x14ac:dyDescent="0.25">
      <c r="A3" s="2">
        <v>44097.712098356482</v>
      </c>
      <c r="B3" s="3" t="s">
        <v>9</v>
      </c>
      <c r="C3" s="6">
        <v>13.5</v>
      </c>
      <c r="D3" s="3">
        <v>191012010</v>
      </c>
      <c r="E3" s="3" t="s">
        <v>10</v>
      </c>
      <c r="F3" s="5" t="s">
        <v>11</v>
      </c>
    </row>
    <row r="4" spans="1:6" x14ac:dyDescent="0.25">
      <c r="A4" s="2">
        <v>44097.714550486111</v>
      </c>
      <c r="B4" s="3" t="s">
        <v>12</v>
      </c>
      <c r="C4" s="6">
        <v>13.5</v>
      </c>
      <c r="D4" s="3">
        <v>191012062</v>
      </c>
      <c r="E4" s="3" t="s">
        <v>13</v>
      </c>
      <c r="F4" s="5" t="s">
        <v>14</v>
      </c>
    </row>
    <row r="5" spans="1:6" x14ac:dyDescent="0.25">
      <c r="A5" s="2">
        <v>44097.716277870371</v>
      </c>
      <c r="B5" s="3" t="s">
        <v>15</v>
      </c>
      <c r="C5" s="4">
        <v>12</v>
      </c>
      <c r="D5" s="3">
        <v>202011062</v>
      </c>
      <c r="E5" s="3" t="s">
        <v>16</v>
      </c>
      <c r="F5" s="5" t="s">
        <v>17</v>
      </c>
    </row>
    <row r="6" spans="1:6" x14ac:dyDescent="0.25">
      <c r="A6" s="2">
        <v>44097.719150879631</v>
      </c>
      <c r="B6" s="3" t="s">
        <v>18</v>
      </c>
      <c r="C6" s="4">
        <v>12</v>
      </c>
      <c r="D6" s="3">
        <v>202013006</v>
      </c>
      <c r="E6" s="3" t="s">
        <v>19</v>
      </c>
      <c r="F6" s="5" t="s">
        <v>20</v>
      </c>
    </row>
    <row r="7" spans="1:6" x14ac:dyDescent="0.25">
      <c r="A7" s="2">
        <v>44097.720407627319</v>
      </c>
      <c r="B7" s="3" t="s">
        <v>21</v>
      </c>
      <c r="C7" s="6">
        <v>10.5</v>
      </c>
      <c r="D7" s="3">
        <v>202013033</v>
      </c>
      <c r="E7" s="3" t="s">
        <v>22</v>
      </c>
      <c r="F7" s="5" t="s">
        <v>23</v>
      </c>
    </row>
    <row r="8" spans="1:6" x14ac:dyDescent="0.25">
      <c r="A8" s="2">
        <v>44097.725311099537</v>
      </c>
      <c r="B8" s="3" t="s">
        <v>24</v>
      </c>
      <c r="C8" s="4">
        <v>15</v>
      </c>
      <c r="D8" s="3">
        <v>193011165</v>
      </c>
      <c r="E8" s="3" t="s">
        <v>25</v>
      </c>
      <c r="F8" s="5" t="s">
        <v>26</v>
      </c>
    </row>
    <row r="9" spans="1:6" x14ac:dyDescent="0.25">
      <c r="A9" s="2">
        <v>44097.727557893522</v>
      </c>
      <c r="B9" s="3" t="s">
        <v>27</v>
      </c>
      <c r="C9" s="4">
        <v>11</v>
      </c>
      <c r="D9" s="3">
        <v>202013004</v>
      </c>
      <c r="E9" s="3" t="s">
        <v>28</v>
      </c>
      <c r="F9" s="5" t="s">
        <v>29</v>
      </c>
    </row>
    <row r="10" spans="1:6" x14ac:dyDescent="0.25">
      <c r="A10" s="2">
        <v>44097.728739942133</v>
      </c>
      <c r="B10" s="3" t="s">
        <v>30</v>
      </c>
      <c r="C10" s="4">
        <v>11</v>
      </c>
      <c r="D10" s="3">
        <v>193011134</v>
      </c>
      <c r="E10" s="3" t="s">
        <v>31</v>
      </c>
      <c r="F10" s="5" t="s">
        <v>32</v>
      </c>
    </row>
    <row r="11" spans="1:6" x14ac:dyDescent="0.25">
      <c r="A11" s="2">
        <v>44097.730059050926</v>
      </c>
      <c r="B11" s="3" t="s">
        <v>33</v>
      </c>
      <c r="C11" s="4">
        <v>15</v>
      </c>
      <c r="D11" s="3">
        <v>202011063</v>
      </c>
      <c r="E11" s="3" t="s">
        <v>34</v>
      </c>
      <c r="F11" s="5" t="s">
        <v>35</v>
      </c>
    </row>
    <row r="12" spans="1:6" x14ac:dyDescent="0.25">
      <c r="A12" s="2">
        <v>44097.732304826393</v>
      </c>
      <c r="B12" s="3" t="s">
        <v>36</v>
      </c>
      <c r="C12" s="4">
        <v>11</v>
      </c>
      <c r="D12" s="3">
        <v>202013001</v>
      </c>
      <c r="E12" s="3" t="s">
        <v>37</v>
      </c>
      <c r="F12" s="5" t="s">
        <v>38</v>
      </c>
    </row>
    <row r="13" spans="1:6" x14ac:dyDescent="0.25">
      <c r="A13" s="2">
        <v>44097.737034328704</v>
      </c>
      <c r="B13" s="3" t="s">
        <v>39</v>
      </c>
      <c r="C13" s="6">
        <v>11.5</v>
      </c>
      <c r="D13" s="3">
        <v>193013050</v>
      </c>
      <c r="E13" s="3" t="s">
        <v>40</v>
      </c>
      <c r="F13" s="5" t="s">
        <v>41</v>
      </c>
    </row>
    <row r="14" spans="1:6" x14ac:dyDescent="0.25">
      <c r="A14" s="2">
        <v>44097.740962962962</v>
      </c>
      <c r="B14" s="3" t="s">
        <v>42</v>
      </c>
      <c r="C14" s="6">
        <v>13.5</v>
      </c>
      <c r="D14" s="8">
        <v>202011060</v>
      </c>
      <c r="E14" s="3" t="s">
        <v>43</v>
      </c>
      <c r="F14" s="5" t="s">
        <v>44</v>
      </c>
    </row>
    <row r="15" spans="1:6" x14ac:dyDescent="0.25">
      <c r="A15" s="2">
        <v>44097.748418449075</v>
      </c>
      <c r="B15" s="3" t="s">
        <v>45</v>
      </c>
      <c r="C15" s="6">
        <v>14.5</v>
      </c>
      <c r="D15" s="3">
        <v>202013007</v>
      </c>
      <c r="E15" s="3" t="s">
        <v>46</v>
      </c>
      <c r="F15" s="5" t="s">
        <v>47</v>
      </c>
    </row>
    <row r="16" spans="1:6" x14ac:dyDescent="0.25">
      <c r="A16" s="2">
        <v>44097.750641006947</v>
      </c>
      <c r="B16" s="3" t="s">
        <v>48</v>
      </c>
      <c r="C16" s="6">
        <v>11.5</v>
      </c>
      <c r="D16" s="3">
        <v>202013002</v>
      </c>
      <c r="E16" s="3" t="s">
        <v>49</v>
      </c>
      <c r="F16" s="5" t="s">
        <v>50</v>
      </c>
    </row>
    <row r="17" spans="1:6" x14ac:dyDescent="0.25">
      <c r="A17" s="2">
        <v>44110.651244768524</v>
      </c>
      <c r="B17" s="3" t="s">
        <v>51</v>
      </c>
      <c r="C17" s="4">
        <v>11</v>
      </c>
      <c r="D17" s="3">
        <v>193011034</v>
      </c>
      <c r="E17" s="3" t="s">
        <v>52</v>
      </c>
      <c r="F17" s="5" t="s">
        <v>53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9CDE-AD1C-46A7-A4AF-0C9766A66C63}">
  <dimension ref="A1:E26"/>
  <sheetViews>
    <sheetView tabSelected="1" workbookViewId="0">
      <selection activeCell="E27" sqref="E27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3">
      <c r="A1" s="7" t="s">
        <v>54</v>
      </c>
      <c r="B1" s="7" t="s">
        <v>55</v>
      </c>
      <c r="C1" s="7" t="s">
        <v>56</v>
      </c>
      <c r="D1" s="7" t="s">
        <v>57</v>
      </c>
      <c r="E1" s="7" t="s">
        <v>82</v>
      </c>
    </row>
    <row r="2" spans="1:5" x14ac:dyDescent="0.25">
      <c r="A2" s="8">
        <v>1</v>
      </c>
      <c r="B2" s="8">
        <v>193011005</v>
      </c>
      <c r="C2" s="8" t="s">
        <v>58</v>
      </c>
      <c r="D2" s="8">
        <f>VLOOKUP(B2,Sheet2!$A$1:$B$16,2,FALSE)</f>
        <v>14</v>
      </c>
      <c r="E2" s="8">
        <v>14</v>
      </c>
    </row>
    <row r="3" spans="1:5" x14ac:dyDescent="0.25">
      <c r="A3" s="8">
        <v>2</v>
      </c>
      <c r="B3" s="8">
        <v>193011034</v>
      </c>
      <c r="C3" s="8" t="s">
        <v>59</v>
      </c>
      <c r="D3" s="8">
        <f>VLOOKUP(B3,Sheet2!$A$1:$B$16,2,FALSE)</f>
        <v>11</v>
      </c>
      <c r="E3" s="8">
        <v>11</v>
      </c>
    </row>
    <row r="4" spans="1:5" x14ac:dyDescent="0.25">
      <c r="A4" s="8">
        <v>3</v>
      </c>
      <c r="B4" s="8">
        <v>193011134</v>
      </c>
      <c r="C4" s="8" t="s">
        <v>31</v>
      </c>
      <c r="D4" s="8">
        <f>VLOOKUP(B4,Sheet2!$A$1:$B$16,2,FALSE)</f>
        <v>11</v>
      </c>
      <c r="E4" s="8">
        <v>11</v>
      </c>
    </row>
    <row r="5" spans="1:5" x14ac:dyDescent="0.25">
      <c r="A5" s="8">
        <v>4</v>
      </c>
      <c r="B5" s="8">
        <v>193011165</v>
      </c>
      <c r="C5" s="8" t="s">
        <v>60</v>
      </c>
      <c r="D5" s="8">
        <f>VLOOKUP(B5,Sheet2!$A$1:$B$16,2,FALSE)</f>
        <v>15</v>
      </c>
      <c r="E5" s="8">
        <v>15</v>
      </c>
    </row>
    <row r="6" spans="1:5" ht="14.4" x14ac:dyDescent="0.3">
      <c r="A6" s="8">
        <v>5</v>
      </c>
      <c r="B6" s="8">
        <v>202011028</v>
      </c>
      <c r="C6" s="7" t="s">
        <v>61</v>
      </c>
      <c r="D6" s="8" t="e">
        <f>VLOOKUP(B6,Sheet2!$A$1:$B$16,2,FALSE)</f>
        <v>#N/A</v>
      </c>
      <c r="E6" s="8">
        <v>0</v>
      </c>
    </row>
    <row r="7" spans="1:5" ht="14.4" x14ac:dyDescent="0.3">
      <c r="A7" s="8">
        <v>6</v>
      </c>
      <c r="B7" s="8">
        <v>202011057</v>
      </c>
      <c r="C7" s="7" t="s">
        <v>62</v>
      </c>
      <c r="D7" s="8" t="e">
        <f>VLOOKUP(B7,Sheet2!$A$1:$B$16,2,FALSE)</f>
        <v>#N/A</v>
      </c>
      <c r="E7" s="8">
        <v>0</v>
      </c>
    </row>
    <row r="8" spans="1:5" ht="14.4" x14ac:dyDescent="0.3">
      <c r="A8" s="8">
        <v>7</v>
      </c>
      <c r="B8" s="8">
        <v>202011058</v>
      </c>
      <c r="C8" s="7" t="s">
        <v>63</v>
      </c>
      <c r="D8" s="8" t="e">
        <f>VLOOKUP(B8,Sheet2!$A$1:$B$16,2,FALSE)</f>
        <v>#N/A</v>
      </c>
      <c r="E8" s="8">
        <v>0</v>
      </c>
    </row>
    <row r="9" spans="1:5" ht="14.4" x14ac:dyDescent="0.3">
      <c r="A9" s="8">
        <v>8</v>
      </c>
      <c r="B9" s="8">
        <v>202011060</v>
      </c>
      <c r="C9" s="7" t="s">
        <v>64</v>
      </c>
      <c r="D9" s="8">
        <f>VLOOKUP(B9,Sheet2!$A$1:$B$16,2,FALSE)</f>
        <v>13.5</v>
      </c>
      <c r="E9" s="8">
        <v>13.5</v>
      </c>
    </row>
    <row r="10" spans="1:5" ht="14.4" x14ac:dyDescent="0.3">
      <c r="A10" s="8">
        <v>9</v>
      </c>
      <c r="B10" s="8">
        <v>202011061</v>
      </c>
      <c r="C10" s="7" t="s">
        <v>65</v>
      </c>
      <c r="D10" s="8" t="e">
        <f>VLOOKUP(B10,Sheet2!$A$1:$B$16,2,FALSE)</f>
        <v>#N/A</v>
      </c>
      <c r="E10" s="8">
        <v>0</v>
      </c>
    </row>
    <row r="11" spans="1:5" ht="14.4" x14ac:dyDescent="0.3">
      <c r="A11" s="8">
        <v>10</v>
      </c>
      <c r="B11" s="8">
        <v>202011062</v>
      </c>
      <c r="C11" s="7" t="s">
        <v>66</v>
      </c>
      <c r="D11" s="8">
        <f>VLOOKUP(B11,Sheet2!$A$1:$B$16,2,FALSE)</f>
        <v>12</v>
      </c>
      <c r="E11" s="8">
        <v>12</v>
      </c>
    </row>
    <row r="12" spans="1:5" ht="14.4" x14ac:dyDescent="0.3">
      <c r="A12" s="8">
        <v>11</v>
      </c>
      <c r="B12" s="8">
        <v>202011063</v>
      </c>
      <c r="C12" s="7" t="s">
        <v>67</v>
      </c>
      <c r="D12" s="8">
        <f>VLOOKUP(B12,Sheet2!$A$1:$B$16,2,FALSE)</f>
        <v>15</v>
      </c>
      <c r="E12" s="8">
        <v>15</v>
      </c>
    </row>
    <row r="13" spans="1:5" ht="14.4" x14ac:dyDescent="0.3">
      <c r="A13" s="8">
        <v>12</v>
      </c>
      <c r="B13" s="8">
        <v>202011064</v>
      </c>
      <c r="C13" s="7" t="s">
        <v>68</v>
      </c>
      <c r="D13" s="8" t="e">
        <f>VLOOKUP(B13,Sheet2!$A$1:$B$16,2,FALSE)</f>
        <v>#N/A</v>
      </c>
      <c r="E13" s="8">
        <v>0</v>
      </c>
    </row>
    <row r="14" spans="1:5" x14ac:dyDescent="0.25">
      <c r="A14" s="8">
        <v>13</v>
      </c>
      <c r="B14" s="8">
        <v>191012010</v>
      </c>
      <c r="C14" s="8" t="s">
        <v>69</v>
      </c>
      <c r="D14" s="8">
        <f>VLOOKUP(B14,Sheet2!$A$1:$B$16,2,FALSE)</f>
        <v>13.5</v>
      </c>
      <c r="E14" s="8">
        <v>13.5</v>
      </c>
    </row>
    <row r="15" spans="1:5" x14ac:dyDescent="0.25">
      <c r="A15" s="8">
        <v>14</v>
      </c>
      <c r="B15" s="8">
        <v>191012062</v>
      </c>
      <c r="C15" s="8" t="s">
        <v>70</v>
      </c>
      <c r="D15" s="8">
        <f>VLOOKUP(B15,Sheet2!$A$1:$B$16,2,FALSE)</f>
        <v>13.5</v>
      </c>
      <c r="E15" s="8">
        <v>13.5</v>
      </c>
    </row>
    <row r="16" spans="1:5" x14ac:dyDescent="0.25">
      <c r="A16" s="8">
        <v>15</v>
      </c>
      <c r="B16" s="8">
        <v>182013043</v>
      </c>
      <c r="C16" s="8" t="s">
        <v>71</v>
      </c>
      <c r="D16" s="8" t="e">
        <f>VLOOKUP(B16,Sheet2!$A$1:$B$16,2,FALSE)</f>
        <v>#N/A</v>
      </c>
      <c r="E16" s="8">
        <v>0</v>
      </c>
    </row>
    <row r="17" spans="1:5" ht="14.4" x14ac:dyDescent="0.3">
      <c r="A17" s="8">
        <v>16</v>
      </c>
      <c r="B17" s="8">
        <v>193013050</v>
      </c>
      <c r="C17" s="7" t="s">
        <v>72</v>
      </c>
      <c r="D17" s="8">
        <f>VLOOKUP(B17,Sheet2!$A$1:$B$16,2,FALSE)</f>
        <v>11.5</v>
      </c>
      <c r="E17" s="8">
        <v>11.5</v>
      </c>
    </row>
    <row r="18" spans="1:5" ht="14.4" x14ac:dyDescent="0.3">
      <c r="A18" s="8">
        <v>17</v>
      </c>
      <c r="B18" s="8">
        <v>201013041</v>
      </c>
      <c r="C18" s="7" t="s">
        <v>73</v>
      </c>
      <c r="D18" s="8" t="e">
        <f>VLOOKUP(B18,Sheet2!$A$1:$B$16,2,FALSE)</f>
        <v>#N/A</v>
      </c>
      <c r="E18" s="8">
        <v>0</v>
      </c>
    </row>
    <row r="19" spans="1:5" ht="14.4" x14ac:dyDescent="0.3">
      <c r="A19" s="8">
        <v>18</v>
      </c>
      <c r="B19" s="8">
        <v>202013001</v>
      </c>
      <c r="C19" s="7" t="s">
        <v>74</v>
      </c>
      <c r="D19" s="8">
        <f>VLOOKUP(B19,Sheet2!$A$1:$B$16,2,FALSE)</f>
        <v>11</v>
      </c>
      <c r="E19" s="8">
        <v>11</v>
      </c>
    </row>
    <row r="20" spans="1:5" x14ac:dyDescent="0.25">
      <c r="A20" s="8">
        <v>19</v>
      </c>
      <c r="B20" s="8">
        <v>202013002</v>
      </c>
      <c r="C20" s="8" t="s">
        <v>75</v>
      </c>
      <c r="D20" s="8">
        <f>VLOOKUP(B20,Sheet2!$A$1:$B$16,2,FALSE)</f>
        <v>11.5</v>
      </c>
      <c r="E20" s="8">
        <v>11.5</v>
      </c>
    </row>
    <row r="21" spans="1:5" x14ac:dyDescent="0.25">
      <c r="A21" s="8">
        <v>20</v>
      </c>
      <c r="B21" s="8">
        <v>202013004</v>
      </c>
      <c r="C21" s="8" t="s">
        <v>76</v>
      </c>
      <c r="D21" s="8">
        <f>VLOOKUP(B21,Sheet2!$A$1:$B$16,2,FALSE)</f>
        <v>11</v>
      </c>
      <c r="E21" s="8">
        <v>11</v>
      </c>
    </row>
    <row r="22" spans="1:5" ht="14.4" x14ac:dyDescent="0.3">
      <c r="A22" s="8">
        <v>21</v>
      </c>
      <c r="B22" s="8">
        <v>202013006</v>
      </c>
      <c r="C22" s="7" t="s">
        <v>77</v>
      </c>
      <c r="D22" s="8">
        <f>VLOOKUP(B22,Sheet2!$A$1:$B$16,2,FALSE)</f>
        <v>12</v>
      </c>
      <c r="E22" s="8">
        <v>12</v>
      </c>
    </row>
    <row r="23" spans="1:5" x14ac:dyDescent="0.25">
      <c r="A23" s="8">
        <v>22</v>
      </c>
      <c r="B23" s="8">
        <v>202013007</v>
      </c>
      <c r="C23" s="8" t="s">
        <v>78</v>
      </c>
      <c r="D23" s="8">
        <f>VLOOKUP(B23,Sheet2!$A$1:$B$16,2,FALSE)</f>
        <v>14.5</v>
      </c>
      <c r="E23" s="8">
        <v>14.5</v>
      </c>
    </row>
    <row r="24" spans="1:5" ht="14.4" x14ac:dyDescent="0.3">
      <c r="A24" s="8">
        <v>23</v>
      </c>
      <c r="B24" s="8">
        <v>202013031</v>
      </c>
      <c r="C24" s="7" t="s">
        <v>79</v>
      </c>
      <c r="D24" s="8" t="e">
        <f>VLOOKUP(B24,Sheet2!$A$1:$B$16,2,FALSE)</f>
        <v>#N/A</v>
      </c>
      <c r="E24" s="8">
        <v>0</v>
      </c>
    </row>
    <row r="25" spans="1:5" ht="14.4" x14ac:dyDescent="0.3">
      <c r="A25" s="8">
        <v>24</v>
      </c>
      <c r="B25" s="8">
        <v>202013032</v>
      </c>
      <c r="C25" s="7" t="s">
        <v>80</v>
      </c>
      <c r="D25" s="8" t="e">
        <f>VLOOKUP(B25,Sheet2!$A$1:$B$16,2,FALSE)</f>
        <v>#N/A</v>
      </c>
      <c r="E25" s="8">
        <v>0</v>
      </c>
    </row>
    <row r="26" spans="1:5" ht="14.4" x14ac:dyDescent="0.3">
      <c r="A26" s="8">
        <v>25</v>
      </c>
      <c r="B26" s="8">
        <v>202013033</v>
      </c>
      <c r="C26" s="7" t="s">
        <v>81</v>
      </c>
      <c r="D26" s="8">
        <f>VLOOKUP(B26,Sheet2!$A$1:$B$16,2,FALSE)</f>
        <v>10.5</v>
      </c>
      <c r="E26" s="8">
        <v>10.5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6677-7EBA-4FB6-B449-0985E425A6C4}">
  <dimension ref="A1:B16"/>
  <sheetViews>
    <sheetView workbookViewId="0">
      <selection sqref="A1:A16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193011005</v>
      </c>
      <c r="B1">
        <v>14</v>
      </c>
    </row>
    <row r="2" spans="1:2" x14ac:dyDescent="0.25">
      <c r="A2" s="3">
        <v>191012010</v>
      </c>
      <c r="B2">
        <v>13.5</v>
      </c>
    </row>
    <row r="3" spans="1:2" x14ac:dyDescent="0.25">
      <c r="A3" s="3">
        <v>191012062</v>
      </c>
      <c r="B3">
        <v>13.5</v>
      </c>
    </row>
    <row r="4" spans="1:2" x14ac:dyDescent="0.25">
      <c r="A4" s="3">
        <v>202011062</v>
      </c>
      <c r="B4">
        <v>12</v>
      </c>
    </row>
    <row r="5" spans="1:2" x14ac:dyDescent="0.25">
      <c r="A5" s="3">
        <v>202013006</v>
      </c>
      <c r="B5">
        <v>12</v>
      </c>
    </row>
    <row r="6" spans="1:2" x14ac:dyDescent="0.25">
      <c r="A6" s="3">
        <v>202013033</v>
      </c>
      <c r="B6">
        <v>10.5</v>
      </c>
    </row>
    <row r="7" spans="1:2" x14ac:dyDescent="0.25">
      <c r="A7" s="3">
        <v>193011165</v>
      </c>
      <c r="B7">
        <v>15</v>
      </c>
    </row>
    <row r="8" spans="1:2" x14ac:dyDescent="0.25">
      <c r="A8" s="3">
        <v>202013004</v>
      </c>
      <c r="B8">
        <v>11</v>
      </c>
    </row>
    <row r="9" spans="1:2" x14ac:dyDescent="0.25">
      <c r="A9" s="3">
        <v>193011134</v>
      </c>
      <c r="B9">
        <v>11</v>
      </c>
    </row>
    <row r="10" spans="1:2" x14ac:dyDescent="0.25">
      <c r="A10" s="3">
        <v>202011063</v>
      </c>
      <c r="B10">
        <v>15</v>
      </c>
    </row>
    <row r="11" spans="1:2" x14ac:dyDescent="0.25">
      <c r="A11" s="3">
        <v>202013001</v>
      </c>
      <c r="B11">
        <v>11</v>
      </c>
    </row>
    <row r="12" spans="1:2" x14ac:dyDescent="0.25">
      <c r="A12" s="3">
        <v>193013050</v>
      </c>
      <c r="B12">
        <v>11.5</v>
      </c>
    </row>
    <row r="13" spans="1:2" x14ac:dyDescent="0.25">
      <c r="A13" s="3">
        <v>202011060</v>
      </c>
      <c r="B13">
        <v>13.5</v>
      </c>
    </row>
    <row r="14" spans="1:2" x14ac:dyDescent="0.25">
      <c r="A14" s="3">
        <v>202013007</v>
      </c>
      <c r="B14">
        <v>14.5</v>
      </c>
    </row>
    <row r="15" spans="1:2" x14ac:dyDescent="0.25">
      <c r="A15" s="3">
        <v>202013002</v>
      </c>
      <c r="B15">
        <v>11.5</v>
      </c>
    </row>
    <row r="16" spans="1:2" x14ac:dyDescent="0.25">
      <c r="A16" s="3">
        <v>193011034</v>
      </c>
      <c r="B1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2020-10-11T22:18:00Z</dcterms:modified>
</cp:coreProperties>
</file>