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results\"/>
    </mc:Choice>
  </mc:AlternateContent>
  <xr:revisionPtr revIDLastSave="0" documentId="13_ncr:1_{7503EDA3-E595-4825-AD4C-57C8FF5D2D4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sult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J2" i="2"/>
  <c r="J3" i="2"/>
  <c r="J5" i="2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</calcChain>
</file>

<file path=xl/sharedStrings.xml><?xml version="1.0" encoding="utf-8"?>
<sst xmlns="http://schemas.openxmlformats.org/spreadsheetml/2006/main" count="36" uniqueCount="36">
  <si>
    <t>SL</t>
  </si>
  <si>
    <t>Student ID</t>
  </si>
  <si>
    <t>Student Name</t>
  </si>
  <si>
    <t>Monika Islam Binty</t>
  </si>
  <si>
    <t>Mahek Mehreen Chowdhury</t>
  </si>
  <si>
    <t>Hossain Shalehin Sadman</t>
  </si>
  <si>
    <t>Khadiza Akter Mithi</t>
  </si>
  <si>
    <t xml:space="preserve">*Ramisa Ahmed Maseyat </t>
  </si>
  <si>
    <t xml:space="preserve">*Siham </t>
  </si>
  <si>
    <t xml:space="preserve">*Rohan Isfar Chowdhury </t>
  </si>
  <si>
    <t xml:space="preserve">*Md Rakib Monshi ridoy </t>
  </si>
  <si>
    <t xml:space="preserve">*Lamisa Islam Arpa </t>
  </si>
  <si>
    <t xml:space="preserve">*Redoy Sarker </t>
  </si>
  <si>
    <t xml:space="preserve">*Salma Akter </t>
  </si>
  <si>
    <t xml:space="preserve">*A K M Nahiyan Al Hassan </t>
  </si>
  <si>
    <t>Rafiul Islam</t>
  </si>
  <si>
    <t>Farhin Fariha Rimjhim</t>
  </si>
  <si>
    <t>Nusrat Zaman</t>
  </si>
  <si>
    <t>*Nabila Kabir</t>
  </si>
  <si>
    <t>*Farzana Binte Fakhrul</t>
  </si>
  <si>
    <t>*Kazi Zarin Anjum</t>
  </si>
  <si>
    <t>*Rafia Benta Yousuf Ritu</t>
  </si>
  <si>
    <t>*Shajidur Rahman Khan</t>
  </si>
  <si>
    <t>*Tazrin Ahmed Ripa</t>
  </si>
  <si>
    <t xml:space="preserve">*ISRA TAHIYA ISLAM </t>
  </si>
  <si>
    <t xml:space="preserve">*Iftekhar ahsan </t>
  </si>
  <si>
    <t xml:space="preserve">*Nazifa Ahmed Naureen </t>
  </si>
  <si>
    <t>*Rounak Akhter Arna</t>
  </si>
  <si>
    <t>Quiz 1</t>
  </si>
  <si>
    <t>Quiz 2</t>
  </si>
  <si>
    <t>Quiz 3</t>
  </si>
  <si>
    <t>Makeup Quiz</t>
  </si>
  <si>
    <t>Best</t>
  </si>
  <si>
    <t>2nd Best</t>
  </si>
  <si>
    <t>Quiz Total</t>
  </si>
  <si>
    <t>Quiz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</si>
</sst>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</cellXfs>
  <cellStyles count="2">
    <cellStyle name="Normal" xfId="0" builtinId="0"/>
    <cellStyle name="Normal 2" xfId="1" xr:uid="{DA77C4B8-9C53-4AFF-A473-180C05B450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72C8-ED48-4ADF-9855-8A8D2602F508}">
  <dimension ref="A1:N26"/>
  <sheetViews>
    <sheetView tabSelected="1" workbookViewId="0">
      <selection activeCell="K2" sqref="K2"/>
    </sheetView>
  </sheetViews>
  <sheetFormatPr defaultRowHeight="13.2" x14ac:dyDescent="0.25"/>
  <cols>
    <col min="1" max="1" width="8.88671875" style="2"/>
    <col min="2" max="2" width="30.44140625" style="2" bestFit="1" customWidth="1"/>
    <col min="3" max="3" width="26" style="2" bestFit="1" customWidth="1"/>
    <col min="4" max="11" width="15.77734375" style="2" customWidth="1"/>
    <col min="12" max="16384" width="8.88671875" style="2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35</v>
      </c>
      <c r="K1" s="3" t="s">
        <v>34</v>
      </c>
    </row>
    <row r="2" spans="1:14" x14ac:dyDescent="0.25">
      <c r="A2" s="2">
        <v>1</v>
      </c>
      <c r="B2" s="2">
        <v>193011005</v>
      </c>
      <c r="C2" s="2" t="s">
        <v>3</v>
      </c>
      <c r="D2" s="2">
        <v>11</v>
      </c>
      <c r="E2" s="2">
        <v>14.5</v>
      </c>
      <c r="F2" s="2">
        <v>14</v>
      </c>
      <c r="G2" s="2">
        <v>0</v>
      </c>
      <c r="H2" s="2">
        <f>LARGE(D2:G2,1)</f>
        <v>14.5</v>
      </c>
      <c r="I2" s="2">
        <f>LARGE(D2:G2,2)</f>
        <v>14</v>
      </c>
      <c r="J2" s="2">
        <f>AVERAGE(H2,I2)</f>
        <v>14.25</v>
      </c>
      <c r="K2" s="2">
        <v>14.5</v>
      </c>
      <c r="M2" s="2">
        <f>MOD(J2,1)</f>
        <v>0.25</v>
      </c>
      <c r="N2" s="2">
        <f>IF(OR(M2=0.25,M2=0.75),J2+0.25,J2)</f>
        <v>14.5</v>
      </c>
    </row>
    <row r="3" spans="1:14" x14ac:dyDescent="0.25">
      <c r="A3" s="2">
        <v>2</v>
      </c>
      <c r="B3" s="2">
        <v>193011034</v>
      </c>
      <c r="C3" s="2" t="s">
        <v>4</v>
      </c>
      <c r="D3" s="2">
        <v>7.5</v>
      </c>
      <c r="E3" s="2">
        <v>4</v>
      </c>
      <c r="F3" s="2">
        <v>11</v>
      </c>
      <c r="G3" s="2">
        <v>0</v>
      </c>
      <c r="H3" s="2">
        <f t="shared" ref="H3:H26" si="0">LARGE(D3:G3,1)</f>
        <v>11</v>
      </c>
      <c r="I3" s="2">
        <f t="shared" ref="I3:I26" si="1">LARGE(D3:G3,2)</f>
        <v>7.5</v>
      </c>
      <c r="J3" s="2">
        <f t="shared" ref="J3:J26" si="2">AVERAGE(H3,I3)</f>
        <v>9.25</v>
      </c>
      <c r="K3" s="2">
        <v>9.5</v>
      </c>
      <c r="M3" s="2">
        <f t="shared" ref="M3:M26" si="3">MOD(J3,1)</f>
        <v>0.25</v>
      </c>
      <c r="N3" s="2">
        <f t="shared" ref="N3:N26" si="4">IF(OR(M3=0.25,M3=0.75),J3+0.25,J3)</f>
        <v>9.5</v>
      </c>
    </row>
    <row r="4" spans="1:14" x14ac:dyDescent="0.25">
      <c r="A4" s="2">
        <v>3</v>
      </c>
      <c r="B4" s="2">
        <v>193011134</v>
      </c>
      <c r="C4" s="2" t="s">
        <v>5</v>
      </c>
      <c r="D4" s="2">
        <v>0</v>
      </c>
      <c r="E4" s="2">
        <v>11</v>
      </c>
      <c r="F4" s="2">
        <v>11</v>
      </c>
      <c r="G4" s="2">
        <v>0</v>
      </c>
      <c r="H4" s="2">
        <f t="shared" si="0"/>
        <v>11</v>
      </c>
      <c r="I4" s="2">
        <f t="shared" si="1"/>
        <v>11</v>
      </c>
      <c r="J4" s="2">
        <f t="shared" si="2"/>
        <v>11</v>
      </c>
      <c r="K4" s="2">
        <v>11</v>
      </c>
      <c r="M4" s="2">
        <f t="shared" si="3"/>
        <v>0</v>
      </c>
      <c r="N4" s="2">
        <f t="shared" si="4"/>
        <v>11</v>
      </c>
    </row>
    <row r="5" spans="1:14" x14ac:dyDescent="0.25">
      <c r="A5" s="2">
        <v>4</v>
      </c>
      <c r="B5" s="2">
        <v>193011165</v>
      </c>
      <c r="C5" s="2" t="s">
        <v>6</v>
      </c>
      <c r="D5" s="2">
        <v>11</v>
      </c>
      <c r="E5" s="2">
        <v>13.5</v>
      </c>
      <c r="F5" s="2">
        <v>15</v>
      </c>
      <c r="G5" s="2">
        <v>0</v>
      </c>
      <c r="H5" s="2">
        <f t="shared" si="0"/>
        <v>15</v>
      </c>
      <c r="I5" s="2">
        <f t="shared" si="1"/>
        <v>13.5</v>
      </c>
      <c r="J5" s="2">
        <f t="shared" si="2"/>
        <v>14.25</v>
      </c>
      <c r="K5" s="2">
        <v>14.5</v>
      </c>
      <c r="M5" s="2">
        <f t="shared" si="3"/>
        <v>0.25</v>
      </c>
      <c r="N5" s="2">
        <f t="shared" si="4"/>
        <v>14.5</v>
      </c>
    </row>
    <row r="6" spans="1:14" ht="14.4" x14ac:dyDescent="0.3">
      <c r="A6" s="2">
        <v>5</v>
      </c>
      <c r="B6" s="2">
        <v>202011028</v>
      </c>
      <c r="C6" s="1" t="s">
        <v>7</v>
      </c>
      <c r="D6" s="2">
        <v>0</v>
      </c>
      <c r="E6" s="2">
        <v>0</v>
      </c>
      <c r="F6" s="2">
        <v>0</v>
      </c>
      <c r="G6" s="2">
        <v>0</v>
      </c>
      <c r="H6" s="2">
        <f t="shared" si="0"/>
        <v>0</v>
      </c>
      <c r="I6" s="2">
        <f t="shared" si="1"/>
        <v>0</v>
      </c>
      <c r="J6" s="2">
        <f t="shared" si="2"/>
        <v>0</v>
      </c>
      <c r="K6" s="2">
        <v>0</v>
      </c>
      <c r="M6" s="2">
        <f t="shared" si="3"/>
        <v>0</v>
      </c>
      <c r="N6" s="2">
        <f t="shared" si="4"/>
        <v>0</v>
      </c>
    </row>
    <row r="7" spans="1:14" ht="14.4" x14ac:dyDescent="0.3">
      <c r="A7" s="2">
        <v>6</v>
      </c>
      <c r="B7" s="2">
        <v>202011057</v>
      </c>
      <c r="C7" s="1" t="s">
        <v>8</v>
      </c>
      <c r="D7" s="2">
        <v>8</v>
      </c>
      <c r="E7" s="2">
        <v>0</v>
      </c>
      <c r="F7" s="2">
        <v>0</v>
      </c>
      <c r="G7" s="2">
        <v>0</v>
      </c>
      <c r="H7" s="2">
        <f t="shared" si="0"/>
        <v>8</v>
      </c>
      <c r="I7" s="2">
        <f t="shared" si="1"/>
        <v>0</v>
      </c>
      <c r="J7" s="2">
        <f t="shared" si="2"/>
        <v>4</v>
      </c>
      <c r="K7" s="2">
        <v>4</v>
      </c>
      <c r="M7" s="2">
        <f t="shared" si="3"/>
        <v>0</v>
      </c>
      <c r="N7" s="2">
        <f t="shared" si="4"/>
        <v>4</v>
      </c>
    </row>
    <row r="8" spans="1:14" ht="14.4" x14ac:dyDescent="0.3">
      <c r="A8" s="2">
        <v>7</v>
      </c>
      <c r="B8" s="2">
        <v>202011058</v>
      </c>
      <c r="C8" s="1" t="s">
        <v>9</v>
      </c>
      <c r="D8" s="2">
        <v>0</v>
      </c>
      <c r="E8" s="2">
        <v>0</v>
      </c>
      <c r="F8" s="2">
        <v>0</v>
      </c>
      <c r="G8" s="2">
        <v>0</v>
      </c>
      <c r="H8" s="2">
        <f t="shared" si="0"/>
        <v>0</v>
      </c>
      <c r="I8" s="2">
        <f t="shared" si="1"/>
        <v>0</v>
      </c>
      <c r="J8" s="2">
        <f t="shared" si="2"/>
        <v>0</v>
      </c>
      <c r="K8" s="2">
        <v>0</v>
      </c>
      <c r="M8" s="2">
        <f t="shared" si="3"/>
        <v>0</v>
      </c>
      <c r="N8" s="2">
        <f t="shared" si="4"/>
        <v>0</v>
      </c>
    </row>
    <row r="9" spans="1:14" ht="14.4" x14ac:dyDescent="0.3">
      <c r="A9" s="2">
        <v>8</v>
      </c>
      <c r="B9" s="2">
        <v>202011060</v>
      </c>
      <c r="C9" s="1" t="s">
        <v>10</v>
      </c>
      <c r="D9" s="2">
        <v>8.5</v>
      </c>
      <c r="E9" s="2">
        <v>13.5</v>
      </c>
      <c r="F9" s="2">
        <v>13.5</v>
      </c>
      <c r="G9" s="2">
        <v>0</v>
      </c>
      <c r="H9" s="2">
        <f t="shared" si="0"/>
        <v>13.5</v>
      </c>
      <c r="I9" s="2">
        <f t="shared" si="1"/>
        <v>13.5</v>
      </c>
      <c r="J9" s="2">
        <f t="shared" si="2"/>
        <v>13.5</v>
      </c>
      <c r="K9" s="2">
        <v>13.5</v>
      </c>
      <c r="M9" s="2">
        <f t="shared" si="3"/>
        <v>0.5</v>
      </c>
      <c r="N9" s="2">
        <f t="shared" si="4"/>
        <v>13.5</v>
      </c>
    </row>
    <row r="10" spans="1:14" ht="14.4" x14ac:dyDescent="0.3">
      <c r="A10" s="2">
        <v>9</v>
      </c>
      <c r="B10" s="2">
        <v>202011061</v>
      </c>
      <c r="C10" s="1" t="s">
        <v>11</v>
      </c>
      <c r="D10" s="2">
        <v>0</v>
      </c>
      <c r="E10" s="2">
        <v>0</v>
      </c>
      <c r="F10" s="2">
        <v>0</v>
      </c>
      <c r="G10" s="2">
        <v>0</v>
      </c>
      <c r="H10" s="2">
        <f t="shared" si="0"/>
        <v>0</v>
      </c>
      <c r="I10" s="2">
        <f t="shared" si="1"/>
        <v>0</v>
      </c>
      <c r="J10" s="2">
        <f t="shared" si="2"/>
        <v>0</v>
      </c>
      <c r="K10" s="2">
        <v>0</v>
      </c>
      <c r="M10" s="2">
        <f t="shared" si="3"/>
        <v>0</v>
      </c>
      <c r="N10" s="2">
        <f t="shared" si="4"/>
        <v>0</v>
      </c>
    </row>
    <row r="11" spans="1:14" ht="14.4" x14ac:dyDescent="0.3">
      <c r="A11" s="2">
        <v>10</v>
      </c>
      <c r="B11" s="2">
        <v>202011062</v>
      </c>
      <c r="C11" s="1" t="s">
        <v>12</v>
      </c>
      <c r="D11" s="2">
        <v>11</v>
      </c>
      <c r="E11" s="2">
        <v>2</v>
      </c>
      <c r="F11" s="2">
        <v>12</v>
      </c>
      <c r="G11" s="2">
        <v>0</v>
      </c>
      <c r="H11" s="2">
        <f t="shared" si="0"/>
        <v>12</v>
      </c>
      <c r="I11" s="2">
        <f t="shared" si="1"/>
        <v>11</v>
      </c>
      <c r="J11" s="2">
        <f t="shared" si="2"/>
        <v>11.5</v>
      </c>
      <c r="K11" s="2">
        <v>11.5</v>
      </c>
      <c r="M11" s="2">
        <f t="shared" si="3"/>
        <v>0.5</v>
      </c>
      <c r="N11" s="2">
        <f t="shared" si="4"/>
        <v>11.5</v>
      </c>
    </row>
    <row r="12" spans="1:14" ht="14.4" x14ac:dyDescent="0.3">
      <c r="A12" s="2">
        <v>11</v>
      </c>
      <c r="B12" s="2">
        <v>202011063</v>
      </c>
      <c r="C12" s="1" t="s">
        <v>13</v>
      </c>
      <c r="D12" s="2">
        <v>11</v>
      </c>
      <c r="E12" s="2">
        <v>13</v>
      </c>
      <c r="F12" s="2">
        <v>15</v>
      </c>
      <c r="G12" s="2">
        <v>0</v>
      </c>
      <c r="H12" s="2">
        <f t="shared" si="0"/>
        <v>15</v>
      </c>
      <c r="I12" s="2">
        <f t="shared" si="1"/>
        <v>13</v>
      </c>
      <c r="J12" s="2">
        <f t="shared" si="2"/>
        <v>14</v>
      </c>
      <c r="K12" s="2">
        <v>14</v>
      </c>
      <c r="M12" s="2">
        <f t="shared" si="3"/>
        <v>0</v>
      </c>
      <c r="N12" s="2">
        <f t="shared" si="4"/>
        <v>14</v>
      </c>
    </row>
    <row r="13" spans="1:14" ht="14.4" x14ac:dyDescent="0.3">
      <c r="A13" s="2">
        <v>12</v>
      </c>
      <c r="B13" s="2">
        <v>202011064</v>
      </c>
      <c r="C13" s="1" t="s">
        <v>14</v>
      </c>
      <c r="D13" s="2">
        <v>13</v>
      </c>
      <c r="E13" s="2">
        <v>10</v>
      </c>
      <c r="F13" s="2">
        <v>0</v>
      </c>
      <c r="G13" s="2">
        <v>0</v>
      </c>
      <c r="H13" s="2">
        <f t="shared" si="0"/>
        <v>13</v>
      </c>
      <c r="I13" s="2">
        <f t="shared" si="1"/>
        <v>10</v>
      </c>
      <c r="J13" s="2">
        <f t="shared" si="2"/>
        <v>11.5</v>
      </c>
      <c r="K13" s="2">
        <v>11.5</v>
      </c>
      <c r="M13" s="2">
        <f t="shared" si="3"/>
        <v>0.5</v>
      </c>
      <c r="N13" s="2">
        <f t="shared" si="4"/>
        <v>11.5</v>
      </c>
    </row>
    <row r="14" spans="1:14" x14ac:dyDescent="0.25">
      <c r="A14" s="2">
        <v>13</v>
      </c>
      <c r="B14" s="2">
        <v>191012010</v>
      </c>
      <c r="C14" s="2" t="s">
        <v>15</v>
      </c>
      <c r="D14" s="2">
        <v>9</v>
      </c>
      <c r="E14" s="2">
        <v>12</v>
      </c>
      <c r="F14" s="2">
        <v>13.5</v>
      </c>
      <c r="G14" s="2">
        <v>0</v>
      </c>
      <c r="H14" s="2">
        <f t="shared" si="0"/>
        <v>13.5</v>
      </c>
      <c r="I14" s="2">
        <f t="shared" si="1"/>
        <v>12</v>
      </c>
      <c r="J14" s="2">
        <f t="shared" si="2"/>
        <v>12.75</v>
      </c>
      <c r="K14" s="2">
        <v>13</v>
      </c>
      <c r="M14" s="2">
        <f t="shared" si="3"/>
        <v>0.75</v>
      </c>
      <c r="N14" s="2">
        <f t="shared" si="4"/>
        <v>13</v>
      </c>
    </row>
    <row r="15" spans="1:14" x14ac:dyDescent="0.25">
      <c r="A15" s="2">
        <v>14</v>
      </c>
      <c r="B15" s="2">
        <v>191012062</v>
      </c>
      <c r="C15" s="2" t="s">
        <v>16</v>
      </c>
      <c r="D15" s="2">
        <v>10</v>
      </c>
      <c r="E15" s="2">
        <v>12</v>
      </c>
      <c r="F15" s="2">
        <v>13.5</v>
      </c>
      <c r="G15" s="2">
        <v>0</v>
      </c>
      <c r="H15" s="2">
        <f t="shared" si="0"/>
        <v>13.5</v>
      </c>
      <c r="I15" s="2">
        <f t="shared" si="1"/>
        <v>12</v>
      </c>
      <c r="J15" s="2">
        <f t="shared" si="2"/>
        <v>12.75</v>
      </c>
      <c r="K15" s="2">
        <v>13</v>
      </c>
      <c r="M15" s="2">
        <f t="shared" si="3"/>
        <v>0.75</v>
      </c>
      <c r="N15" s="2">
        <f t="shared" si="4"/>
        <v>13</v>
      </c>
    </row>
    <row r="16" spans="1:14" x14ac:dyDescent="0.25">
      <c r="A16" s="2">
        <v>15</v>
      </c>
      <c r="B16" s="2">
        <v>182013043</v>
      </c>
      <c r="C16" s="2" t="s">
        <v>17</v>
      </c>
      <c r="D16" s="2">
        <v>10.5</v>
      </c>
      <c r="E16" s="2">
        <v>0</v>
      </c>
      <c r="F16" s="2">
        <v>0</v>
      </c>
      <c r="G16" s="2">
        <v>12</v>
      </c>
      <c r="H16" s="2">
        <f t="shared" si="0"/>
        <v>12</v>
      </c>
      <c r="I16" s="2">
        <f t="shared" si="1"/>
        <v>10.5</v>
      </c>
      <c r="J16" s="2">
        <f t="shared" si="2"/>
        <v>11.25</v>
      </c>
      <c r="K16" s="2">
        <v>11.5</v>
      </c>
      <c r="M16" s="2">
        <f t="shared" si="3"/>
        <v>0.25</v>
      </c>
      <c r="N16" s="2">
        <f t="shared" si="4"/>
        <v>11.5</v>
      </c>
    </row>
    <row r="17" spans="1:14" ht="14.4" x14ac:dyDescent="0.3">
      <c r="A17" s="2">
        <v>16</v>
      </c>
      <c r="B17" s="2">
        <v>193013050</v>
      </c>
      <c r="C17" s="1" t="s">
        <v>18</v>
      </c>
      <c r="D17" s="2">
        <v>9</v>
      </c>
      <c r="E17" s="2">
        <v>0</v>
      </c>
      <c r="F17" s="2">
        <v>11.5</v>
      </c>
      <c r="G17" s="2">
        <v>0</v>
      </c>
      <c r="H17" s="2">
        <f t="shared" si="0"/>
        <v>11.5</v>
      </c>
      <c r="I17" s="2">
        <f t="shared" si="1"/>
        <v>9</v>
      </c>
      <c r="J17" s="2">
        <f t="shared" si="2"/>
        <v>10.25</v>
      </c>
      <c r="K17" s="2">
        <v>10.5</v>
      </c>
      <c r="M17" s="2">
        <f t="shared" si="3"/>
        <v>0.25</v>
      </c>
      <c r="N17" s="2">
        <f t="shared" si="4"/>
        <v>10.5</v>
      </c>
    </row>
    <row r="18" spans="1:14" ht="14.4" x14ac:dyDescent="0.3">
      <c r="A18" s="2">
        <v>17</v>
      </c>
      <c r="B18" s="2">
        <v>201013041</v>
      </c>
      <c r="C18" s="1" t="s">
        <v>19</v>
      </c>
      <c r="D18" s="2">
        <v>0</v>
      </c>
      <c r="E18" s="2">
        <v>0</v>
      </c>
      <c r="F18" s="2">
        <v>0</v>
      </c>
      <c r="G18" s="2">
        <v>0</v>
      </c>
      <c r="H18" s="2">
        <f t="shared" si="0"/>
        <v>0</v>
      </c>
      <c r="I18" s="2">
        <f t="shared" si="1"/>
        <v>0</v>
      </c>
      <c r="J18" s="2">
        <f t="shared" si="2"/>
        <v>0</v>
      </c>
      <c r="K18" s="2">
        <v>0</v>
      </c>
      <c r="M18" s="2">
        <f t="shared" si="3"/>
        <v>0</v>
      </c>
      <c r="N18" s="2">
        <f t="shared" si="4"/>
        <v>0</v>
      </c>
    </row>
    <row r="19" spans="1:14" ht="14.4" x14ac:dyDescent="0.3">
      <c r="A19" s="2">
        <v>18</v>
      </c>
      <c r="B19" s="2">
        <v>202013001</v>
      </c>
      <c r="C19" s="1" t="s">
        <v>20</v>
      </c>
      <c r="D19" s="2">
        <v>7.5</v>
      </c>
      <c r="E19" s="2">
        <v>9.5</v>
      </c>
      <c r="F19" s="2">
        <v>11</v>
      </c>
      <c r="G19" s="2">
        <v>0</v>
      </c>
      <c r="H19" s="2">
        <f t="shared" si="0"/>
        <v>11</v>
      </c>
      <c r="I19" s="2">
        <f t="shared" si="1"/>
        <v>9.5</v>
      </c>
      <c r="J19" s="2">
        <f t="shared" si="2"/>
        <v>10.25</v>
      </c>
      <c r="K19" s="2">
        <v>10.5</v>
      </c>
      <c r="M19" s="2">
        <f t="shared" si="3"/>
        <v>0.25</v>
      </c>
      <c r="N19" s="2">
        <f t="shared" si="4"/>
        <v>10.5</v>
      </c>
    </row>
    <row r="20" spans="1:14" x14ac:dyDescent="0.25">
      <c r="A20" s="2">
        <v>19</v>
      </c>
      <c r="B20" s="2">
        <v>202013002</v>
      </c>
      <c r="C20" s="2" t="s">
        <v>21</v>
      </c>
      <c r="D20" s="2">
        <v>12</v>
      </c>
      <c r="E20" s="2">
        <v>12</v>
      </c>
      <c r="F20" s="2">
        <v>11.5</v>
      </c>
      <c r="G20" s="2">
        <v>0</v>
      </c>
      <c r="H20" s="2">
        <f t="shared" si="0"/>
        <v>12</v>
      </c>
      <c r="I20" s="2">
        <f t="shared" si="1"/>
        <v>12</v>
      </c>
      <c r="J20" s="2">
        <f t="shared" si="2"/>
        <v>12</v>
      </c>
      <c r="K20" s="2">
        <v>12</v>
      </c>
      <c r="M20" s="2">
        <f t="shared" si="3"/>
        <v>0</v>
      </c>
      <c r="N20" s="2">
        <f t="shared" si="4"/>
        <v>12</v>
      </c>
    </row>
    <row r="21" spans="1:14" x14ac:dyDescent="0.25">
      <c r="A21" s="2">
        <v>20</v>
      </c>
      <c r="B21" s="2">
        <v>202013004</v>
      </c>
      <c r="C21" s="2" t="s">
        <v>22</v>
      </c>
      <c r="D21" s="2">
        <v>0</v>
      </c>
      <c r="E21" s="2">
        <v>9.5</v>
      </c>
      <c r="F21" s="2">
        <v>11</v>
      </c>
      <c r="G21" s="2">
        <v>0</v>
      </c>
      <c r="H21" s="2">
        <f t="shared" si="0"/>
        <v>11</v>
      </c>
      <c r="I21" s="2">
        <f t="shared" si="1"/>
        <v>9.5</v>
      </c>
      <c r="J21" s="2">
        <f t="shared" si="2"/>
        <v>10.25</v>
      </c>
      <c r="K21" s="2">
        <v>10.5</v>
      </c>
      <c r="M21" s="2">
        <f t="shared" si="3"/>
        <v>0.25</v>
      </c>
      <c r="N21" s="2">
        <f t="shared" si="4"/>
        <v>10.5</v>
      </c>
    </row>
    <row r="22" spans="1:14" ht="14.4" x14ac:dyDescent="0.3">
      <c r="A22" s="2">
        <v>21</v>
      </c>
      <c r="B22" s="2">
        <v>202013006</v>
      </c>
      <c r="C22" s="1" t="s">
        <v>23</v>
      </c>
      <c r="D22" s="2">
        <v>8.5</v>
      </c>
      <c r="E22" s="2">
        <v>13</v>
      </c>
      <c r="F22" s="2">
        <v>12</v>
      </c>
      <c r="G22" s="2">
        <v>0</v>
      </c>
      <c r="H22" s="2">
        <f t="shared" si="0"/>
        <v>13</v>
      </c>
      <c r="I22" s="2">
        <f t="shared" si="1"/>
        <v>12</v>
      </c>
      <c r="J22" s="2">
        <f t="shared" si="2"/>
        <v>12.5</v>
      </c>
      <c r="K22" s="2">
        <v>12.5</v>
      </c>
      <c r="M22" s="2">
        <f t="shared" si="3"/>
        <v>0.5</v>
      </c>
      <c r="N22" s="2">
        <f t="shared" si="4"/>
        <v>12.5</v>
      </c>
    </row>
    <row r="23" spans="1:14" x14ac:dyDescent="0.25">
      <c r="A23" s="2">
        <v>22</v>
      </c>
      <c r="B23" s="2">
        <v>202013007</v>
      </c>
      <c r="C23" s="2" t="s">
        <v>24</v>
      </c>
      <c r="D23" s="2">
        <v>10</v>
      </c>
      <c r="E23" s="2">
        <v>14</v>
      </c>
      <c r="F23" s="2">
        <v>14.5</v>
      </c>
      <c r="G23" s="2">
        <v>0</v>
      </c>
      <c r="H23" s="2">
        <f t="shared" si="0"/>
        <v>14.5</v>
      </c>
      <c r="I23" s="2">
        <f t="shared" si="1"/>
        <v>14</v>
      </c>
      <c r="J23" s="2">
        <f t="shared" si="2"/>
        <v>14.25</v>
      </c>
      <c r="K23" s="2">
        <v>14.5</v>
      </c>
      <c r="M23" s="2">
        <f t="shared" si="3"/>
        <v>0.25</v>
      </c>
      <c r="N23" s="2">
        <f t="shared" si="4"/>
        <v>14.5</v>
      </c>
    </row>
    <row r="24" spans="1:14" ht="14.4" x14ac:dyDescent="0.3">
      <c r="A24" s="2">
        <v>23</v>
      </c>
      <c r="B24" s="2">
        <v>202013031</v>
      </c>
      <c r="C24" s="1" t="s">
        <v>25</v>
      </c>
      <c r="D24" s="2">
        <v>0</v>
      </c>
      <c r="E24" s="2">
        <v>0</v>
      </c>
      <c r="F24" s="2">
        <v>0</v>
      </c>
      <c r="G24" s="2">
        <v>0</v>
      </c>
      <c r="H24" s="2">
        <f t="shared" si="0"/>
        <v>0</v>
      </c>
      <c r="I24" s="2">
        <f t="shared" si="1"/>
        <v>0</v>
      </c>
      <c r="J24" s="2">
        <f t="shared" si="2"/>
        <v>0</v>
      </c>
      <c r="K24" s="2">
        <v>0</v>
      </c>
      <c r="M24" s="2">
        <f t="shared" si="3"/>
        <v>0</v>
      </c>
      <c r="N24" s="2">
        <f t="shared" si="4"/>
        <v>0</v>
      </c>
    </row>
    <row r="25" spans="1:14" ht="14.4" x14ac:dyDescent="0.3">
      <c r="A25" s="2">
        <v>24</v>
      </c>
      <c r="B25" s="2">
        <v>202013032</v>
      </c>
      <c r="C25" s="1" t="s">
        <v>26</v>
      </c>
      <c r="D25" s="2">
        <v>9</v>
      </c>
      <c r="E25" s="2">
        <v>8.5</v>
      </c>
      <c r="F25" s="2">
        <v>0</v>
      </c>
      <c r="G25" s="2">
        <v>0</v>
      </c>
      <c r="H25" s="2">
        <f t="shared" si="0"/>
        <v>9</v>
      </c>
      <c r="I25" s="2">
        <f t="shared" si="1"/>
        <v>8.5</v>
      </c>
      <c r="J25" s="2">
        <f t="shared" si="2"/>
        <v>8.75</v>
      </c>
      <c r="K25" s="2">
        <v>9</v>
      </c>
      <c r="M25" s="2">
        <f t="shared" si="3"/>
        <v>0.75</v>
      </c>
      <c r="N25" s="2">
        <f t="shared" si="4"/>
        <v>9</v>
      </c>
    </row>
    <row r="26" spans="1:14" ht="14.4" x14ac:dyDescent="0.3">
      <c r="A26" s="2">
        <v>25</v>
      </c>
      <c r="B26" s="2">
        <v>202013033</v>
      </c>
      <c r="C26" s="1" t="s">
        <v>27</v>
      </c>
      <c r="D26" s="2">
        <v>0</v>
      </c>
      <c r="E26" s="2">
        <v>8.5</v>
      </c>
      <c r="F26" s="2">
        <v>10.5</v>
      </c>
      <c r="G26" s="2">
        <v>0</v>
      </c>
      <c r="H26" s="2">
        <f t="shared" si="0"/>
        <v>10.5</v>
      </c>
      <c r="I26" s="2">
        <f t="shared" si="1"/>
        <v>8.5</v>
      </c>
      <c r="J26" s="2">
        <f t="shared" si="2"/>
        <v>9.5</v>
      </c>
      <c r="K26" s="2">
        <v>9.5</v>
      </c>
      <c r="M26" s="2">
        <f t="shared" si="3"/>
        <v>0.5</v>
      </c>
      <c r="N26" s="2">
        <f t="shared" si="4"/>
        <v>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2020-10-11T22:32:59Z</dcterms:modified>
</cp:coreProperties>
</file>