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E:\ulab_course_materials\SUMMER 2020\CSE 306\Section 1\results\"/>
    </mc:Choice>
  </mc:AlternateContent>
  <xr:revisionPtr revIDLastSave="0" documentId="13_ncr:1_{C63A1BA8-6621-4C0C-A585-55480B7F3323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Form Responses 1" sheetId="1" r:id="rId1"/>
    <sheet name="results" sheetId="2" r:id="rId2"/>
    <sheet name="Sheet2" sheetId="3" r:id="rId3"/>
  </sheets>
  <calcPr calcId="191029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2" i="2"/>
  <c r="D16" i="2" s="1"/>
</calcChain>
</file>

<file path=xl/sharedStrings.xml><?xml version="1.0" encoding="utf-8"?>
<sst xmlns="http://schemas.openxmlformats.org/spreadsheetml/2006/main" count="94" uniqueCount="86">
  <si>
    <t>Timestamp</t>
  </si>
  <si>
    <t>Email Address</t>
  </si>
  <si>
    <t>Score</t>
  </si>
  <si>
    <t>ID</t>
  </si>
  <si>
    <t>Name</t>
  </si>
  <si>
    <t/>
  </si>
  <si>
    <t>Viva Voce. [Please upload an audio clip explaining your code.]</t>
  </si>
  <si>
    <t>azizul.hakim.cse@ulab.edu.bd</t>
  </si>
  <si>
    <t>Md Azizul Hakim</t>
  </si>
  <si>
    <t>https://drive.google.com/open?id=1emt_z5PbIwv_5haVKa1KvhlWDsLC33YL</t>
  </si>
  <si>
    <t>https://drive.google.com/open?id=1C9KXNKsSJHw_9s4HWZsx491c5saw9v-A</t>
  </si>
  <si>
    <t>https://drive.google.com/open?id=1IRPX28dISkhH3bQHELaSqdT4ahNu2dCf</t>
  </si>
  <si>
    <t>https://drive.google.com/open?id=1uEG02PFbAdImChgN8dq2hLBXMEzDf66o</t>
  </si>
  <si>
    <t>naser.abdullah.cse@ulab.edu.bd</t>
  </si>
  <si>
    <t>Naser Abdullah Alam</t>
  </si>
  <si>
    <t>https://drive.google.com/open?id=1kEqWKAq0UNfuRlRe4unHREZ6ZXkN6v9l</t>
  </si>
  <si>
    <t>https://drive.google.com/open?id=1AWzl3EgdTU0pO-cswC-pWfOmiLX938pS</t>
  </si>
  <si>
    <t>https://drive.google.com/open?id=1I7pBxfdyAZRblUSWqgB4nKEmnwfQvrqN</t>
  </si>
  <si>
    <t>https://drive.google.com/open?id=1EoS1gVY5eogxzZ0aIdMIsFrb4tVdLpO3</t>
  </si>
  <si>
    <t>alina.sultana.cse@ulab.edu.bd</t>
  </si>
  <si>
    <t>Alina sultana mim</t>
  </si>
  <si>
    <t>https://drive.google.com/open?id=1TTnkvB8tDvrar3DW_whWZ0FO430fhN-8</t>
  </si>
  <si>
    <t>https://drive.google.com/open?id=1V1Ro7Li5ONsEp8Qy1oEsEYxlHdhiluHx</t>
  </si>
  <si>
    <t>https://drive.google.com/open?id=17lek3CDsljcmhyPtTDMpG6q50S87SXV5</t>
  </si>
  <si>
    <t>https://drive.google.com/open?id=1RtGKeKkRdcZjgm8LN_lfSPp6XZBB7IEs</t>
  </si>
  <si>
    <t>sadia.afrin1.cse@ulab.edu.bd</t>
  </si>
  <si>
    <t>sadia afrin</t>
  </si>
  <si>
    <t>https://drive.google.com/open?id=1OA3XoI5wWuEXkJsnMqKijg00M0CZIIo9</t>
  </si>
  <si>
    <t>https://drive.google.com/open?id=1_0rg1jX8s-e-ISeGK5Q9oHOgHnvF8Rrr</t>
  </si>
  <si>
    <t>https://drive.google.com/open?id=1h6M3YwCqLbq_cSo8o8tVTk1jOQRl16vL</t>
  </si>
  <si>
    <t>https://drive.google.com/open?id=1-_FVBniIjc9WA00fRIBJhXowJDpz87iW</t>
  </si>
  <si>
    <t>ahmed.shahriar.cse@ulab.edu.bd</t>
  </si>
  <si>
    <t>Ahmed Shahriar Tanvir</t>
  </si>
  <si>
    <t>https://drive.google.com/open?id=1A9DHjePmeGqrI-K9ya_RsG3Q1VZrBEWa</t>
  </si>
  <si>
    <t>https://drive.google.com/open?id=1kEkrquYjg-P-6w9JcO8zDbzg8ZZI2Roe</t>
  </si>
  <si>
    <t>https://drive.google.com/open?id=1Ay14yg7XF7msDrQ1X7QiIScDCOKT4nuz</t>
  </si>
  <si>
    <t>https://drive.google.com/open?id=1Aaexux8MoAoFc1JqXvSrW6RBS4X7fqjB</t>
  </si>
  <si>
    <t>nafis.fuad.cse@ulab.edu.bd</t>
  </si>
  <si>
    <t>Nafis Fuad Shad</t>
  </si>
  <si>
    <t>https://drive.google.com/open?id=1rCxCjZasCHYfc389HrxieJBuQhYEzEov</t>
  </si>
  <si>
    <t>https://drive.google.com/open?id=1hAkhuzpxqaZIS_dmUcWNaK2gCG3RijxX</t>
  </si>
  <si>
    <t>https://drive.google.com/open?id=1Z779iWBQgL1sp585YaBZFpEmYZ6Lmvlk</t>
  </si>
  <si>
    <t>https://drive.google.com/open?id=1hOm8LVj1lrKoLu4FP9rp_mZHMYxWb7h2</t>
  </si>
  <si>
    <t>shahidul.islam.cse@ulab.edu.bd</t>
  </si>
  <si>
    <t>Shahidul Islam</t>
  </si>
  <si>
    <t>https://drive.google.com/open?id=1-0FCsYnsGdcNgcubnTPz6ysCO4xtXj1Y</t>
  </si>
  <si>
    <t>https://drive.google.com/open?id=1KyCHa_HNZe5zXXYyWsxuuuDCUh6v5qR5</t>
  </si>
  <si>
    <t>https://drive.google.com/open?id=1MSVaO270NZ4SW4X_JCrzvZZtwJ5L_csi</t>
  </si>
  <si>
    <t>https://drive.google.com/open?id=1r7QQ85XffqQ67-xFcp0aCZqRY9SIaVj-</t>
  </si>
  <si>
    <t>mahpara.nawal.cse@ulab.edu.bd</t>
  </si>
  <si>
    <t xml:space="preserve">Mahpara Nawal Fariba </t>
  </si>
  <si>
    <t>https://drive.google.com/open?id=1igcxW3KO2KyBmwx9W7UawX-4A_z3yCb5</t>
  </si>
  <si>
    <t>https://drive.google.com/open?id=1pcs1hpL6IgC6um8Sv7EP47rkaMaKCRh3</t>
  </si>
  <si>
    <t>https://drive.google.com/open?id=1W-GDalHIJuuonHQCZWw_jp_l3vb8UMSF</t>
  </si>
  <si>
    <t>https://drive.google.com/open?id=1wGOhOdCRHz6GGTFtDtLFWLF7fvavWoUS</t>
  </si>
  <si>
    <t>israt.parvin.cse@ulab.edu.bd</t>
  </si>
  <si>
    <t>Israt Parvin</t>
  </si>
  <si>
    <t>https://drive.google.com/open?id=19P00UzbXjoHsnsfKhLfuzAibS4M9cB05</t>
  </si>
  <si>
    <t>https://drive.google.com/open?id=1uTEJ2iiuY5bqA_pHR13Y_764eT41Wia6</t>
  </si>
  <si>
    <t>https://drive.google.com/open?id=1h_b0UELMQo-UFdrI0afOAZKDAkaqawah</t>
  </si>
  <si>
    <t>https://drive.google.com/open?id=1mczLBF8xF1B6cBGPmA9prAcf--wVhLUM</t>
  </si>
  <si>
    <t>arghya.saha.cse@ulab.edu.bd</t>
  </si>
  <si>
    <t>Arghya Saha</t>
  </si>
  <si>
    <t>https://drive.google.com/open?id=16DqeE9IiHD51BmxiJopvKB_XPtoaezkT</t>
  </si>
  <si>
    <t>https://drive.google.com/open?id=1dQh_okwXTcpatFnMyQX962BIW2h-acEs</t>
  </si>
  <si>
    <t>https://drive.google.com/open?id=1Qy4qUPzMVS7JWYqUrWr8waLcr5TUWlph</t>
  </si>
  <si>
    <t>https://drive.google.com/open?id=1l-6SV9RX76vMQ2PfckKvVBZlJ8Bkimc_</t>
  </si>
  <si>
    <t>mohammad.junaed.cse@ulab.edu.bd</t>
  </si>
  <si>
    <t>Mohammad Junaed Al-Jubayer</t>
  </si>
  <si>
    <t>https://drive.google.com/open?id=1CaGHctvpgW9-JffIw4AIhDYH_JvIM4pJ</t>
  </si>
  <si>
    <t>https://drive.google.com/open?id=1gggkOvnK30YXKSyB0lP0Xbb-utDuwrL_</t>
  </si>
  <si>
    <t>https://drive.google.com/open?id=1bpHJ8obo2oJKcXJ6K1t3YmOk_mrHIgDe</t>
  </si>
  <si>
    <t>https://drive.google.com/open?id=1AAAEp9ZJX8nDpKNqrQg7aAg3U6Oq9TDE</t>
  </si>
  <si>
    <t>SL</t>
  </si>
  <si>
    <t>Student ID</t>
  </si>
  <si>
    <t>Student Name</t>
  </si>
  <si>
    <t>Lookup value</t>
  </si>
  <si>
    <t>Safayatul Islam</t>
  </si>
  <si>
    <t>Sadia Afrin</t>
  </si>
  <si>
    <t>Shamima Akter Fariha</t>
  </si>
  <si>
    <t>Mohammad Junaed -AL- Jubayer</t>
  </si>
  <si>
    <t>Mahpara Nawal Fariba</t>
  </si>
  <si>
    <t>Md. Azizul Hakim</t>
  </si>
  <si>
    <t>Khadiza Nasrin</t>
  </si>
  <si>
    <t>Alina Sultana Mim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</si>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</sst>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0&quot; / 30&quot;"/>
    <numFmt numFmtId="166" formatCode="0.0&quot; / 30&quot;"/>
  </numFmts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2" fillId="0" borderId="0" xfId="0" applyFont="1" applyAlignment="1"/>
    <xf numFmtId="166" fontId="1" fillId="0" borderId="0" xfId="0" applyNumberFormat="1" applyFont="1" applyAlignment="1"/>
    <xf numFmtId="0" fontId="3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OA3XoI5wWuEXkJsnMqKijg00M0CZIIo9" TargetMode="External"/><Relationship Id="rId18" Type="http://schemas.openxmlformats.org/officeDocument/2006/relationships/hyperlink" Target="https://drive.google.com/open?id=1kEkrquYjg-P-6w9JcO8zDbzg8ZZI2Roe" TargetMode="External"/><Relationship Id="rId26" Type="http://schemas.openxmlformats.org/officeDocument/2006/relationships/hyperlink" Target="https://drive.google.com/open?id=1KyCHa_HNZe5zXXYyWsxuuuDCUh6v5qR5" TargetMode="External"/><Relationship Id="rId39" Type="http://schemas.openxmlformats.org/officeDocument/2006/relationships/hyperlink" Target="https://drive.google.com/open?id=1Qy4qUPzMVS7JWYqUrWr8waLcr5TUWlph" TargetMode="External"/><Relationship Id="rId21" Type="http://schemas.openxmlformats.org/officeDocument/2006/relationships/hyperlink" Target="https://drive.google.com/open?id=1rCxCjZasCHYfc389HrxieJBuQhYEzEov" TargetMode="External"/><Relationship Id="rId34" Type="http://schemas.openxmlformats.org/officeDocument/2006/relationships/hyperlink" Target="https://drive.google.com/open?id=1uTEJ2iiuY5bqA_pHR13Y_764eT41Wia6" TargetMode="External"/><Relationship Id="rId42" Type="http://schemas.openxmlformats.org/officeDocument/2006/relationships/hyperlink" Target="https://drive.google.com/open?id=1gggkOvnK30YXKSyB0lP0Xbb-utDuwrL_" TargetMode="External"/><Relationship Id="rId7" Type="http://schemas.openxmlformats.org/officeDocument/2006/relationships/hyperlink" Target="https://drive.google.com/open?id=1I7pBxfdyAZRblUSWqgB4nKEmnwfQvrqN" TargetMode="External"/><Relationship Id="rId2" Type="http://schemas.openxmlformats.org/officeDocument/2006/relationships/hyperlink" Target="https://drive.google.com/open?id=1C9KXNKsSJHw_9s4HWZsx491c5saw9v-A" TargetMode="External"/><Relationship Id="rId16" Type="http://schemas.openxmlformats.org/officeDocument/2006/relationships/hyperlink" Target="https://drive.google.com/open?id=1-_FVBniIjc9WA00fRIBJhXowJDpz87iW" TargetMode="External"/><Relationship Id="rId20" Type="http://schemas.openxmlformats.org/officeDocument/2006/relationships/hyperlink" Target="https://drive.google.com/open?id=1Aaexux8MoAoFc1JqXvSrW6RBS4X7fqjB" TargetMode="External"/><Relationship Id="rId29" Type="http://schemas.openxmlformats.org/officeDocument/2006/relationships/hyperlink" Target="https://drive.google.com/open?id=1igcxW3KO2KyBmwx9W7UawX-4A_z3yCb5" TargetMode="External"/><Relationship Id="rId41" Type="http://schemas.openxmlformats.org/officeDocument/2006/relationships/hyperlink" Target="https://drive.google.com/open?id=1CaGHctvpgW9-JffIw4AIhDYH_JvIM4pJ" TargetMode="External"/><Relationship Id="rId1" Type="http://schemas.openxmlformats.org/officeDocument/2006/relationships/hyperlink" Target="https://drive.google.com/open?id=1emt_z5PbIwv_5haVKa1KvhlWDsLC33YL" TargetMode="External"/><Relationship Id="rId6" Type="http://schemas.openxmlformats.org/officeDocument/2006/relationships/hyperlink" Target="https://drive.google.com/open?id=1AWzl3EgdTU0pO-cswC-pWfOmiLX938pS" TargetMode="External"/><Relationship Id="rId11" Type="http://schemas.openxmlformats.org/officeDocument/2006/relationships/hyperlink" Target="https://drive.google.com/open?id=17lek3CDsljcmhyPtTDMpG6q50S87SXV5" TargetMode="External"/><Relationship Id="rId24" Type="http://schemas.openxmlformats.org/officeDocument/2006/relationships/hyperlink" Target="https://drive.google.com/open?id=1hOm8LVj1lrKoLu4FP9rp_mZHMYxWb7h2" TargetMode="External"/><Relationship Id="rId32" Type="http://schemas.openxmlformats.org/officeDocument/2006/relationships/hyperlink" Target="https://drive.google.com/open?id=1wGOhOdCRHz6GGTFtDtLFWLF7fvavWoUS" TargetMode="External"/><Relationship Id="rId37" Type="http://schemas.openxmlformats.org/officeDocument/2006/relationships/hyperlink" Target="https://drive.google.com/open?id=16DqeE9IiHD51BmxiJopvKB_XPtoaezkT" TargetMode="External"/><Relationship Id="rId40" Type="http://schemas.openxmlformats.org/officeDocument/2006/relationships/hyperlink" Target="https://drive.google.com/open?id=1l-6SV9RX76vMQ2PfckKvVBZlJ8Bkimc_" TargetMode="External"/><Relationship Id="rId5" Type="http://schemas.openxmlformats.org/officeDocument/2006/relationships/hyperlink" Target="https://drive.google.com/open?id=1kEqWKAq0UNfuRlRe4unHREZ6ZXkN6v9l" TargetMode="External"/><Relationship Id="rId15" Type="http://schemas.openxmlformats.org/officeDocument/2006/relationships/hyperlink" Target="https://drive.google.com/open?id=1h6M3YwCqLbq_cSo8o8tVTk1jOQRl16vL" TargetMode="External"/><Relationship Id="rId23" Type="http://schemas.openxmlformats.org/officeDocument/2006/relationships/hyperlink" Target="https://drive.google.com/open?id=1Z779iWBQgL1sp585YaBZFpEmYZ6Lmvlk" TargetMode="External"/><Relationship Id="rId28" Type="http://schemas.openxmlformats.org/officeDocument/2006/relationships/hyperlink" Target="https://drive.google.com/open?id=1r7QQ85XffqQ67-xFcp0aCZqRY9SIaVj-" TargetMode="External"/><Relationship Id="rId36" Type="http://schemas.openxmlformats.org/officeDocument/2006/relationships/hyperlink" Target="https://drive.google.com/open?id=1mczLBF8xF1B6cBGPmA9prAcf--wVhLUM" TargetMode="External"/><Relationship Id="rId10" Type="http://schemas.openxmlformats.org/officeDocument/2006/relationships/hyperlink" Target="https://drive.google.com/open?id=1V1Ro7Li5ONsEp8Qy1oEsEYxlHdhiluHx" TargetMode="External"/><Relationship Id="rId19" Type="http://schemas.openxmlformats.org/officeDocument/2006/relationships/hyperlink" Target="https://drive.google.com/open?id=1Ay14yg7XF7msDrQ1X7QiIScDCOKT4nuz" TargetMode="External"/><Relationship Id="rId31" Type="http://schemas.openxmlformats.org/officeDocument/2006/relationships/hyperlink" Target="https://drive.google.com/open?id=1W-GDalHIJuuonHQCZWw_jp_l3vb8UMSF" TargetMode="External"/><Relationship Id="rId44" Type="http://schemas.openxmlformats.org/officeDocument/2006/relationships/hyperlink" Target="https://drive.google.com/open?id=1AAAEp9ZJX8nDpKNqrQg7aAg3U6Oq9TDE" TargetMode="External"/><Relationship Id="rId4" Type="http://schemas.openxmlformats.org/officeDocument/2006/relationships/hyperlink" Target="https://drive.google.com/open?id=1uEG02PFbAdImChgN8dq2hLBXMEzDf66o" TargetMode="External"/><Relationship Id="rId9" Type="http://schemas.openxmlformats.org/officeDocument/2006/relationships/hyperlink" Target="https://drive.google.com/open?id=1TTnkvB8tDvrar3DW_whWZ0FO430fhN-8" TargetMode="External"/><Relationship Id="rId14" Type="http://schemas.openxmlformats.org/officeDocument/2006/relationships/hyperlink" Target="https://drive.google.com/open?id=1_0rg1jX8s-e-ISeGK5Q9oHOgHnvF8Rrr" TargetMode="External"/><Relationship Id="rId22" Type="http://schemas.openxmlformats.org/officeDocument/2006/relationships/hyperlink" Target="https://drive.google.com/open?id=1hAkhuzpxqaZIS_dmUcWNaK2gCG3RijxX" TargetMode="External"/><Relationship Id="rId27" Type="http://schemas.openxmlformats.org/officeDocument/2006/relationships/hyperlink" Target="https://drive.google.com/open?id=1MSVaO270NZ4SW4X_JCrzvZZtwJ5L_csi" TargetMode="External"/><Relationship Id="rId30" Type="http://schemas.openxmlformats.org/officeDocument/2006/relationships/hyperlink" Target="https://drive.google.com/open?id=1pcs1hpL6IgC6um8Sv7EP47rkaMaKCRh3" TargetMode="External"/><Relationship Id="rId35" Type="http://schemas.openxmlformats.org/officeDocument/2006/relationships/hyperlink" Target="https://drive.google.com/open?id=1h_b0UELMQo-UFdrI0afOAZKDAkaqawah" TargetMode="External"/><Relationship Id="rId43" Type="http://schemas.openxmlformats.org/officeDocument/2006/relationships/hyperlink" Target="https://drive.google.com/open?id=1bpHJ8obo2oJKcXJ6K1t3YmOk_mrHIgDe" TargetMode="External"/><Relationship Id="rId8" Type="http://schemas.openxmlformats.org/officeDocument/2006/relationships/hyperlink" Target="https://drive.google.com/open?id=1EoS1gVY5eogxzZ0aIdMIsFrb4tVdLpO3" TargetMode="External"/><Relationship Id="rId3" Type="http://schemas.openxmlformats.org/officeDocument/2006/relationships/hyperlink" Target="https://drive.google.com/open?id=1IRPX28dISkhH3bQHELaSqdT4ahNu2dCf" TargetMode="External"/><Relationship Id="rId12" Type="http://schemas.openxmlformats.org/officeDocument/2006/relationships/hyperlink" Target="https://drive.google.com/open?id=1RtGKeKkRdcZjgm8LN_lfSPp6XZBB7IEs" TargetMode="External"/><Relationship Id="rId17" Type="http://schemas.openxmlformats.org/officeDocument/2006/relationships/hyperlink" Target="https://drive.google.com/open?id=1A9DHjePmeGqrI-K9ya_RsG3Q1VZrBEWa" TargetMode="External"/><Relationship Id="rId25" Type="http://schemas.openxmlformats.org/officeDocument/2006/relationships/hyperlink" Target="https://drive.google.com/open?id=1-0FCsYnsGdcNgcubnTPz6ysCO4xtXj1Y" TargetMode="External"/><Relationship Id="rId33" Type="http://schemas.openxmlformats.org/officeDocument/2006/relationships/hyperlink" Target="https://drive.google.com/open?id=19P00UzbXjoHsnsfKhLfuzAibS4M9cB05" TargetMode="External"/><Relationship Id="rId38" Type="http://schemas.openxmlformats.org/officeDocument/2006/relationships/hyperlink" Target="https://drive.google.com/open?id=1dQh_okwXTcpatFnMyQX962BIW2h-a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workbookViewId="0">
      <pane ySplit="1" topLeftCell="A2" activePane="bottomLeft" state="frozen"/>
      <selection pane="bottomLeft" activeCell="C2" sqref="C2:C12"/>
    </sheetView>
  </sheetViews>
  <sheetFormatPr defaultColWidth="14.44140625" defaultRowHeight="15.75" customHeight="1" x14ac:dyDescent="0.25"/>
  <cols>
    <col min="1" max="15" width="21.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</row>
    <row r="2" spans="1:9" x14ac:dyDescent="0.25">
      <c r="A2" s="2">
        <v>44105.636715590277</v>
      </c>
      <c r="B2" s="3" t="s">
        <v>7</v>
      </c>
      <c r="C2" s="4">
        <v>28</v>
      </c>
      <c r="D2" s="3">
        <v>191014012</v>
      </c>
      <c r="E2" s="3" t="s">
        <v>8</v>
      </c>
      <c r="F2" s="5" t="s">
        <v>9</v>
      </c>
      <c r="G2" s="5" t="s">
        <v>10</v>
      </c>
      <c r="H2" s="5" t="s">
        <v>11</v>
      </c>
      <c r="I2" s="5" t="s">
        <v>12</v>
      </c>
    </row>
    <row r="3" spans="1:9" x14ac:dyDescent="0.25">
      <c r="A3" s="2">
        <v>44105.639375578699</v>
      </c>
      <c r="B3" s="3" t="s">
        <v>13</v>
      </c>
      <c r="C3" s="6">
        <v>27.5</v>
      </c>
      <c r="D3" s="3">
        <v>193014041</v>
      </c>
      <c r="E3" s="3" t="s">
        <v>14</v>
      </c>
      <c r="F3" s="5" t="s">
        <v>15</v>
      </c>
      <c r="G3" s="5" t="s">
        <v>16</v>
      </c>
      <c r="H3" s="5" t="s">
        <v>17</v>
      </c>
      <c r="I3" s="5" t="s">
        <v>18</v>
      </c>
    </row>
    <row r="4" spans="1:9" x14ac:dyDescent="0.25">
      <c r="A4" s="2">
        <v>44105.641142569446</v>
      </c>
      <c r="B4" s="3" t="s">
        <v>19</v>
      </c>
      <c r="C4" s="6">
        <v>24.5</v>
      </c>
      <c r="D4" s="3">
        <v>191014070</v>
      </c>
      <c r="E4" s="3" t="s">
        <v>20</v>
      </c>
      <c r="F4" s="5" t="s">
        <v>21</v>
      </c>
      <c r="G4" s="5" t="s">
        <v>22</v>
      </c>
      <c r="H4" s="5" t="s">
        <v>23</v>
      </c>
      <c r="I4" s="5" t="s">
        <v>24</v>
      </c>
    </row>
    <row r="5" spans="1:9" x14ac:dyDescent="0.25">
      <c r="A5" s="2">
        <v>44105.643740995365</v>
      </c>
      <c r="B5" s="3" t="s">
        <v>25</v>
      </c>
      <c r="C5" s="6">
        <v>16.5</v>
      </c>
      <c r="D5" s="3">
        <v>163014023</v>
      </c>
      <c r="E5" s="3" t="s">
        <v>26</v>
      </c>
      <c r="F5" s="5" t="s">
        <v>27</v>
      </c>
      <c r="G5" s="5" t="s">
        <v>28</v>
      </c>
      <c r="H5" s="5" t="s">
        <v>29</v>
      </c>
      <c r="I5" s="5" t="s">
        <v>30</v>
      </c>
    </row>
    <row r="6" spans="1:9" x14ac:dyDescent="0.25">
      <c r="A6" s="2">
        <v>44105.649243703709</v>
      </c>
      <c r="B6" s="3" t="s">
        <v>31</v>
      </c>
      <c r="C6" s="4">
        <v>29</v>
      </c>
      <c r="D6" s="3">
        <v>183014010</v>
      </c>
      <c r="E6" s="3" t="s">
        <v>32</v>
      </c>
      <c r="F6" s="5" t="s">
        <v>33</v>
      </c>
      <c r="G6" s="5" t="s">
        <v>34</v>
      </c>
      <c r="H6" s="5" t="s">
        <v>35</v>
      </c>
      <c r="I6" s="5" t="s">
        <v>36</v>
      </c>
    </row>
    <row r="7" spans="1:9" x14ac:dyDescent="0.25">
      <c r="A7" s="2">
        <v>44105.649356643524</v>
      </c>
      <c r="B7" s="3" t="s">
        <v>37</v>
      </c>
      <c r="C7" s="4">
        <v>26</v>
      </c>
      <c r="D7" s="3">
        <v>191014073</v>
      </c>
      <c r="E7" s="3" t="s">
        <v>38</v>
      </c>
      <c r="F7" s="5" t="s">
        <v>39</v>
      </c>
      <c r="G7" s="5" t="s">
        <v>40</v>
      </c>
      <c r="H7" s="5" t="s">
        <v>41</v>
      </c>
      <c r="I7" s="5" t="s">
        <v>42</v>
      </c>
    </row>
    <row r="8" spans="1:9" x14ac:dyDescent="0.25">
      <c r="A8" s="2">
        <v>44105.660296759263</v>
      </c>
      <c r="B8" s="3" t="s">
        <v>43</v>
      </c>
      <c r="C8" s="6">
        <v>16.5</v>
      </c>
      <c r="D8" s="3">
        <v>181014093</v>
      </c>
      <c r="E8" s="3" t="s">
        <v>44</v>
      </c>
      <c r="F8" s="5" t="s">
        <v>45</v>
      </c>
      <c r="G8" s="5" t="s">
        <v>46</v>
      </c>
      <c r="H8" s="5" t="s">
        <v>47</v>
      </c>
      <c r="I8" s="5" t="s">
        <v>48</v>
      </c>
    </row>
    <row r="9" spans="1:9" x14ac:dyDescent="0.25">
      <c r="A9" s="2">
        <v>44105.660919988426</v>
      </c>
      <c r="B9" s="3" t="s">
        <v>49</v>
      </c>
      <c r="C9" s="4">
        <v>22</v>
      </c>
      <c r="D9" s="3">
        <v>183014061</v>
      </c>
      <c r="E9" s="3" t="s">
        <v>50</v>
      </c>
      <c r="F9" s="5" t="s">
        <v>51</v>
      </c>
      <c r="G9" s="5" t="s">
        <v>52</v>
      </c>
      <c r="H9" s="5" t="s">
        <v>53</v>
      </c>
      <c r="I9" s="5" t="s">
        <v>54</v>
      </c>
    </row>
    <row r="10" spans="1:9" x14ac:dyDescent="0.25">
      <c r="A10" s="2">
        <v>44105.665244756943</v>
      </c>
      <c r="B10" s="3" t="s">
        <v>55</v>
      </c>
      <c r="C10" s="6">
        <v>15.5</v>
      </c>
      <c r="D10" s="3">
        <v>173014037</v>
      </c>
      <c r="E10" s="3" t="s">
        <v>56</v>
      </c>
      <c r="F10" s="5" t="s">
        <v>57</v>
      </c>
      <c r="G10" s="5" t="s">
        <v>58</v>
      </c>
      <c r="H10" s="5" t="s">
        <v>59</v>
      </c>
      <c r="I10" s="5" t="s">
        <v>60</v>
      </c>
    </row>
    <row r="11" spans="1:9" x14ac:dyDescent="0.25">
      <c r="A11" s="2">
        <v>44105.667276030093</v>
      </c>
      <c r="B11" s="3" t="s">
        <v>61</v>
      </c>
      <c r="C11" s="4">
        <v>17</v>
      </c>
      <c r="D11" s="3">
        <v>181014114</v>
      </c>
      <c r="E11" s="3" t="s">
        <v>62</v>
      </c>
      <c r="F11" s="5" t="s">
        <v>63</v>
      </c>
      <c r="G11" s="5" t="s">
        <v>64</v>
      </c>
      <c r="H11" s="5" t="s">
        <v>65</v>
      </c>
      <c r="I11" s="5" t="s">
        <v>66</v>
      </c>
    </row>
    <row r="12" spans="1:9" x14ac:dyDescent="0.25">
      <c r="A12" s="2">
        <v>44105.669711215276</v>
      </c>
      <c r="B12" s="3" t="s">
        <v>67</v>
      </c>
      <c r="C12" s="6">
        <v>15.5</v>
      </c>
      <c r="D12" s="3">
        <v>181014125</v>
      </c>
      <c r="E12" s="3" t="s">
        <v>68</v>
      </c>
      <c r="F12" s="5" t="s">
        <v>69</v>
      </c>
      <c r="G12" s="5" t="s">
        <v>70</v>
      </c>
      <c r="H12" s="5" t="s">
        <v>71</v>
      </c>
      <c r="I12" s="5" t="s">
        <v>72</v>
      </c>
    </row>
  </sheetData>
  <hyperlinks>
    <hyperlink ref="F2" r:id="rId1" xr:uid="{00000000-0004-0000-0000-000000000000}"/>
    <hyperlink ref="G2" r:id="rId2" xr:uid="{00000000-0004-0000-0000-000001000000}"/>
    <hyperlink ref="H2" r:id="rId3" xr:uid="{00000000-0004-0000-0000-000002000000}"/>
    <hyperlink ref="I2" r:id="rId4" xr:uid="{00000000-0004-0000-0000-000003000000}"/>
    <hyperlink ref="F3" r:id="rId5" xr:uid="{00000000-0004-0000-0000-000004000000}"/>
    <hyperlink ref="G3" r:id="rId6" xr:uid="{00000000-0004-0000-0000-000005000000}"/>
    <hyperlink ref="H3" r:id="rId7" xr:uid="{00000000-0004-0000-0000-000006000000}"/>
    <hyperlink ref="I3" r:id="rId8" xr:uid="{00000000-0004-0000-0000-000007000000}"/>
    <hyperlink ref="F4" r:id="rId9" xr:uid="{00000000-0004-0000-0000-000008000000}"/>
    <hyperlink ref="G4" r:id="rId10" xr:uid="{00000000-0004-0000-0000-000009000000}"/>
    <hyperlink ref="H4" r:id="rId11" xr:uid="{00000000-0004-0000-0000-00000A000000}"/>
    <hyperlink ref="I4" r:id="rId12" xr:uid="{00000000-0004-0000-0000-00000B000000}"/>
    <hyperlink ref="F5" r:id="rId13" xr:uid="{00000000-0004-0000-0000-00000C000000}"/>
    <hyperlink ref="G5" r:id="rId14" xr:uid="{00000000-0004-0000-0000-00000D000000}"/>
    <hyperlink ref="H5" r:id="rId15" xr:uid="{00000000-0004-0000-0000-00000E000000}"/>
    <hyperlink ref="I5" r:id="rId16" xr:uid="{00000000-0004-0000-0000-00000F000000}"/>
    <hyperlink ref="F6" r:id="rId17" xr:uid="{00000000-0004-0000-0000-000010000000}"/>
    <hyperlink ref="G6" r:id="rId18" xr:uid="{00000000-0004-0000-0000-000011000000}"/>
    <hyperlink ref="H6" r:id="rId19" xr:uid="{00000000-0004-0000-0000-000012000000}"/>
    <hyperlink ref="I6" r:id="rId20" xr:uid="{00000000-0004-0000-0000-000013000000}"/>
    <hyperlink ref="F7" r:id="rId21" xr:uid="{00000000-0004-0000-0000-000014000000}"/>
    <hyperlink ref="G7" r:id="rId22" xr:uid="{00000000-0004-0000-0000-000015000000}"/>
    <hyperlink ref="H7" r:id="rId23" xr:uid="{00000000-0004-0000-0000-000016000000}"/>
    <hyperlink ref="I7" r:id="rId24" xr:uid="{00000000-0004-0000-0000-000017000000}"/>
    <hyperlink ref="F8" r:id="rId25" xr:uid="{00000000-0004-0000-0000-000018000000}"/>
    <hyperlink ref="G8" r:id="rId26" xr:uid="{00000000-0004-0000-0000-000019000000}"/>
    <hyperlink ref="H8" r:id="rId27" xr:uid="{00000000-0004-0000-0000-00001A000000}"/>
    <hyperlink ref="I8" r:id="rId28" xr:uid="{00000000-0004-0000-0000-00001B000000}"/>
    <hyperlink ref="F9" r:id="rId29" xr:uid="{00000000-0004-0000-0000-00001C000000}"/>
    <hyperlink ref="G9" r:id="rId30" xr:uid="{00000000-0004-0000-0000-00001D000000}"/>
    <hyperlink ref="H9" r:id="rId31" xr:uid="{00000000-0004-0000-0000-00001E000000}"/>
    <hyperlink ref="I9" r:id="rId32" xr:uid="{00000000-0004-0000-0000-00001F000000}"/>
    <hyperlink ref="F10" r:id="rId33" xr:uid="{00000000-0004-0000-0000-000020000000}"/>
    <hyperlink ref="G10" r:id="rId34" xr:uid="{00000000-0004-0000-0000-000021000000}"/>
    <hyperlink ref="H10" r:id="rId35" xr:uid="{00000000-0004-0000-0000-000022000000}"/>
    <hyperlink ref="I10" r:id="rId36" xr:uid="{00000000-0004-0000-0000-000023000000}"/>
    <hyperlink ref="F11" r:id="rId37" xr:uid="{00000000-0004-0000-0000-000024000000}"/>
    <hyperlink ref="G11" r:id="rId38" xr:uid="{00000000-0004-0000-0000-000025000000}"/>
    <hyperlink ref="H11" r:id="rId39" xr:uid="{00000000-0004-0000-0000-000026000000}"/>
    <hyperlink ref="I11" r:id="rId40" xr:uid="{00000000-0004-0000-0000-000027000000}"/>
    <hyperlink ref="F12" r:id="rId41" xr:uid="{00000000-0004-0000-0000-000028000000}"/>
    <hyperlink ref="G12" r:id="rId42" xr:uid="{00000000-0004-0000-0000-000029000000}"/>
    <hyperlink ref="H12" r:id="rId43" xr:uid="{00000000-0004-0000-0000-00002A000000}"/>
    <hyperlink ref="I12" r:id="rId44" xr:uid="{00000000-0004-0000-0000-00002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5CB4-F4E4-4A1A-B451-255D8C444460}">
  <dimension ref="A1:E16"/>
  <sheetViews>
    <sheetView tabSelected="1" workbookViewId="0">
      <selection activeCell="G18" sqref="G18"/>
    </sheetView>
  </sheetViews>
  <sheetFormatPr defaultRowHeight="13.2" x14ac:dyDescent="0.25"/>
  <cols>
    <col min="1" max="1" width="8.88671875" style="8"/>
    <col min="2" max="2" width="30.44140625" style="8" bestFit="1" customWidth="1"/>
    <col min="3" max="3" width="26" style="8" bestFit="1" customWidth="1"/>
    <col min="4" max="4" width="12.33203125" style="8" bestFit="1" customWidth="1"/>
    <col min="5" max="16384" width="8.88671875" style="8"/>
  </cols>
  <sheetData>
    <row r="1" spans="1:5" ht="14.4" x14ac:dyDescent="0.25">
      <c r="A1" s="7" t="s">
        <v>73</v>
      </c>
      <c r="B1" s="7" t="s">
        <v>74</v>
      </c>
      <c r="C1" s="7" t="s">
        <v>75</v>
      </c>
      <c r="D1" s="7" t="s">
        <v>76</v>
      </c>
      <c r="E1" s="7" t="s">
        <v>85</v>
      </c>
    </row>
    <row r="2" spans="1:5" x14ac:dyDescent="0.25">
      <c r="A2" s="8">
        <v>1</v>
      </c>
      <c r="B2" s="8">
        <v>133014018</v>
      </c>
      <c r="C2" s="8" t="s">
        <v>77</v>
      </c>
      <c r="D2" s="8">
        <f>IFERROR(VLOOKUP(B2,Sheet2!$A$1:$B$11,2,FALSE),0)</f>
        <v>0</v>
      </c>
      <c r="E2" s="8">
        <v>0</v>
      </c>
    </row>
    <row r="3" spans="1:5" x14ac:dyDescent="0.25">
      <c r="A3" s="8">
        <v>2</v>
      </c>
      <c r="B3" s="8">
        <v>163014023</v>
      </c>
      <c r="C3" s="8" t="s">
        <v>78</v>
      </c>
      <c r="D3" s="8">
        <f>IFERROR(VLOOKUP(B3,Sheet2!$A$1:$B$11,2,FALSE),0)</f>
        <v>16.5</v>
      </c>
      <c r="E3" s="8">
        <v>16.5</v>
      </c>
    </row>
    <row r="4" spans="1:5" x14ac:dyDescent="0.25">
      <c r="A4" s="8">
        <v>3</v>
      </c>
      <c r="B4" s="8">
        <v>172014050</v>
      </c>
      <c r="C4" s="8" t="s">
        <v>79</v>
      </c>
      <c r="D4" s="8">
        <f>IFERROR(VLOOKUP(B4,Sheet2!$A$1:$B$11,2,FALSE),0)</f>
        <v>0</v>
      </c>
      <c r="E4" s="8">
        <v>0</v>
      </c>
    </row>
    <row r="5" spans="1:5" x14ac:dyDescent="0.25">
      <c r="A5" s="8">
        <v>4</v>
      </c>
      <c r="B5" s="8">
        <v>173014037</v>
      </c>
      <c r="C5" s="8" t="s">
        <v>56</v>
      </c>
      <c r="D5" s="8">
        <f>IFERROR(VLOOKUP(B5,Sheet2!$A$1:$B$11,2,FALSE),0)</f>
        <v>15.5</v>
      </c>
      <c r="E5" s="8">
        <v>15.5</v>
      </c>
    </row>
    <row r="6" spans="1:5" x14ac:dyDescent="0.25">
      <c r="A6" s="8">
        <v>5</v>
      </c>
      <c r="B6" s="8">
        <v>181014093</v>
      </c>
      <c r="C6" s="8" t="s">
        <v>44</v>
      </c>
      <c r="D6" s="8">
        <f>IFERROR(VLOOKUP(B6,Sheet2!$A$1:$B$11,2,FALSE),0)</f>
        <v>16.5</v>
      </c>
      <c r="E6" s="8">
        <v>16.5</v>
      </c>
    </row>
    <row r="7" spans="1:5" x14ac:dyDescent="0.25">
      <c r="A7" s="8">
        <v>6</v>
      </c>
      <c r="B7" s="8">
        <v>181014114</v>
      </c>
      <c r="C7" s="8" t="s">
        <v>62</v>
      </c>
      <c r="D7" s="8">
        <f>IFERROR(VLOOKUP(B7,Sheet2!$A$1:$B$11,2,FALSE),0)</f>
        <v>17</v>
      </c>
      <c r="E7" s="8">
        <v>17</v>
      </c>
    </row>
    <row r="8" spans="1:5" x14ac:dyDescent="0.25">
      <c r="A8" s="8">
        <v>7</v>
      </c>
      <c r="B8" s="8">
        <v>181014125</v>
      </c>
      <c r="C8" s="8" t="s">
        <v>80</v>
      </c>
      <c r="D8" s="8">
        <f>IFERROR(VLOOKUP(B8,Sheet2!$A$1:$B$11,2,FALSE),0)</f>
        <v>15.5</v>
      </c>
      <c r="E8" s="8">
        <v>15.5</v>
      </c>
    </row>
    <row r="9" spans="1:5" x14ac:dyDescent="0.25">
      <c r="A9" s="8">
        <v>8</v>
      </c>
      <c r="B9" s="8">
        <v>183014010</v>
      </c>
      <c r="C9" s="8" t="s">
        <v>32</v>
      </c>
      <c r="D9" s="8">
        <f>IFERROR(VLOOKUP(B9,Sheet2!$A$1:$B$11,2,FALSE),0)</f>
        <v>29</v>
      </c>
      <c r="E9" s="8">
        <v>29</v>
      </c>
    </row>
    <row r="10" spans="1:5" x14ac:dyDescent="0.25">
      <c r="A10" s="8">
        <v>9</v>
      </c>
      <c r="B10" s="8">
        <v>183014061</v>
      </c>
      <c r="C10" s="8" t="s">
        <v>81</v>
      </c>
      <c r="D10" s="8">
        <f>IFERROR(VLOOKUP(B10,Sheet2!$A$1:$B$11,2,FALSE),0)</f>
        <v>22</v>
      </c>
      <c r="E10" s="8">
        <v>22</v>
      </c>
    </row>
    <row r="11" spans="1:5" x14ac:dyDescent="0.25">
      <c r="A11" s="8">
        <v>10</v>
      </c>
      <c r="B11" s="8">
        <v>191014012</v>
      </c>
      <c r="C11" s="8" t="s">
        <v>82</v>
      </c>
      <c r="D11" s="8">
        <f>IFERROR(VLOOKUP(B11,Sheet2!$A$1:$B$11,2,FALSE),0)</f>
        <v>28</v>
      </c>
      <c r="E11" s="8">
        <v>28</v>
      </c>
    </row>
    <row r="12" spans="1:5" x14ac:dyDescent="0.25">
      <c r="A12" s="8">
        <v>11</v>
      </c>
      <c r="B12" s="8">
        <v>191014042</v>
      </c>
      <c r="C12" s="8" t="s">
        <v>83</v>
      </c>
      <c r="D12" s="8">
        <f>IFERROR(VLOOKUP(B12,Sheet2!$A$1:$B$11,2,FALSE),0)</f>
        <v>0</v>
      </c>
      <c r="E12" s="8">
        <v>0</v>
      </c>
    </row>
    <row r="13" spans="1:5" x14ac:dyDescent="0.25">
      <c r="A13" s="8">
        <v>12</v>
      </c>
      <c r="B13" s="8">
        <v>191014070</v>
      </c>
      <c r="C13" s="8" t="s">
        <v>84</v>
      </c>
      <c r="D13" s="8">
        <f>IFERROR(VLOOKUP(B13,Sheet2!$A$1:$B$11,2,FALSE),0)</f>
        <v>24.5</v>
      </c>
      <c r="E13" s="8">
        <v>24.5</v>
      </c>
    </row>
    <row r="14" spans="1:5" x14ac:dyDescent="0.25">
      <c r="A14" s="8">
        <v>13</v>
      </c>
      <c r="B14" s="8">
        <v>191014073</v>
      </c>
      <c r="C14" s="8" t="s">
        <v>38</v>
      </c>
      <c r="D14" s="8">
        <f>IFERROR(VLOOKUP(B14,Sheet2!$A$1:$B$11,2,FALSE),0)</f>
        <v>26</v>
      </c>
      <c r="E14" s="8">
        <v>26</v>
      </c>
    </row>
    <row r="15" spans="1:5" x14ac:dyDescent="0.25">
      <c r="A15" s="8">
        <v>14</v>
      </c>
      <c r="B15" s="8">
        <v>193014041</v>
      </c>
      <c r="C15" s="8" t="s">
        <v>14</v>
      </c>
      <c r="D15" s="8">
        <f>IFERROR(VLOOKUP(B15,Sheet2!$A$1:$B$11,2,FALSE),0)</f>
        <v>27.5</v>
      </c>
      <c r="E15" s="8">
        <v>27.5</v>
      </c>
    </row>
    <row r="16" spans="1:5" x14ac:dyDescent="0.25">
      <c r="D16" s="8">
        <f>COUNTIF(D2:D15,"&gt;0")</f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9BAB-C086-4DDD-B3A4-60B24C67B9D8}">
  <dimension ref="A1:B11"/>
  <sheetViews>
    <sheetView workbookViewId="0">
      <selection activeCell="B1" sqref="B1:B11"/>
    </sheetView>
  </sheetViews>
  <sheetFormatPr defaultRowHeight="13.2" x14ac:dyDescent="0.25"/>
  <cols>
    <col min="1" max="1" width="21.5546875" customWidth="1"/>
  </cols>
  <sheetData>
    <row r="1" spans="1:2" x14ac:dyDescent="0.25">
      <c r="A1" s="3">
        <v>191014012</v>
      </c>
      <c r="B1">
        <v>28</v>
      </c>
    </row>
    <row r="2" spans="1:2" x14ac:dyDescent="0.25">
      <c r="A2" s="3">
        <v>193014041</v>
      </c>
      <c r="B2">
        <v>27.5</v>
      </c>
    </row>
    <row r="3" spans="1:2" x14ac:dyDescent="0.25">
      <c r="A3" s="3">
        <v>191014070</v>
      </c>
      <c r="B3">
        <v>24.5</v>
      </c>
    </row>
    <row r="4" spans="1:2" x14ac:dyDescent="0.25">
      <c r="A4" s="3">
        <v>163014023</v>
      </c>
      <c r="B4">
        <v>16.5</v>
      </c>
    </row>
    <row r="5" spans="1:2" x14ac:dyDescent="0.25">
      <c r="A5" s="3">
        <v>183014010</v>
      </c>
      <c r="B5">
        <v>29</v>
      </c>
    </row>
    <row r="6" spans="1:2" x14ac:dyDescent="0.25">
      <c r="A6" s="3">
        <v>191014073</v>
      </c>
      <c r="B6">
        <v>26</v>
      </c>
    </row>
    <row r="7" spans="1:2" x14ac:dyDescent="0.25">
      <c r="A7" s="3">
        <v>181014093</v>
      </c>
      <c r="B7">
        <v>16.5</v>
      </c>
    </row>
    <row r="8" spans="1:2" x14ac:dyDescent="0.25">
      <c r="A8" s="3">
        <v>183014061</v>
      </c>
      <c r="B8">
        <v>22</v>
      </c>
    </row>
    <row r="9" spans="1:2" x14ac:dyDescent="0.25">
      <c r="A9" s="3">
        <v>173014037</v>
      </c>
      <c r="B9">
        <v>15.5</v>
      </c>
    </row>
    <row r="10" spans="1:2" x14ac:dyDescent="0.25">
      <c r="A10" s="3">
        <v>181014114</v>
      </c>
      <c r="B10">
        <v>17</v>
      </c>
    </row>
    <row r="11" spans="1:2" x14ac:dyDescent="0.25">
      <c r="A11" s="3">
        <v>181014125</v>
      </c>
      <c r="B11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results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2020-10-12T12:16:28Z</dcterms:modified>
</cp:coreProperties>
</file>