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306\Section 1\results\"/>
    </mc:Choice>
  </mc:AlternateContent>
  <xr:revisionPtr revIDLastSave="0" documentId="13_ncr:1_{173833E2-AF26-406D-AC0A-5BFF2F3E08FA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Form Responses 1" sheetId="1" r:id="rId1"/>
    <sheet name="results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2" i="2"/>
  <c r="D16" i="2" s="1"/>
</calcChain>
</file>

<file path=xl/sharedStrings.xml><?xml version="1.0" encoding="utf-8"?>
<sst xmlns="http://schemas.openxmlformats.org/spreadsheetml/2006/main" count="74" uniqueCount="67">
  <si>
    <t>Timestamp</t>
  </si>
  <si>
    <t>Email Address</t>
  </si>
  <si>
    <t>Score</t>
  </si>
  <si>
    <t>ID</t>
  </si>
  <si>
    <t>Name</t>
  </si>
  <si>
    <t/>
  </si>
  <si>
    <t>Viva Voce. [Please upload an audio clip explaining your code.]</t>
  </si>
  <si>
    <t>naser.abdullah.cse@ulab.edu.bd</t>
  </si>
  <si>
    <t>Naser Abdullah Alam</t>
  </si>
  <si>
    <t>https://drive.google.com/open?id=1t3CMBmY_ahm-CqPtOzVM0mQePBUdTQza</t>
  </si>
  <si>
    <t>https://drive.google.com/open?id=1kgdTLG6h7-rUX4XvK8WYQ7_IwG1KP2MB</t>
  </si>
  <si>
    <t>azizul.hakim.cse@ulab.edu.bd</t>
  </si>
  <si>
    <t>Md Azizul Hakim</t>
  </si>
  <si>
    <t>https://drive.google.com/open?id=16K8zVMv3ujkkqc00AEpUNAXPi4tvksdo</t>
  </si>
  <si>
    <t>https://drive.google.com/open?id=1Fenm07i4BgtclmC_VDJCf5iXhCz25XOe</t>
  </si>
  <si>
    <t>ahmed.shahriar.cse@ulab.edu.bd</t>
  </si>
  <si>
    <t>Ahmed Shahriar Tanvir</t>
  </si>
  <si>
    <t>https://drive.google.com/open?id=1v-EWEUhw-yXbpYWQ1WEsX3FthfGsFSwf</t>
  </si>
  <si>
    <t>https://drive.google.com/open?id=1Ne349qPuXdl9-qDU-aEn_kJuA4TmEUD1</t>
  </si>
  <si>
    <t>alina.sultana.cse@ulab.edu.bd</t>
  </si>
  <si>
    <t>Alina Sultana Mim</t>
  </si>
  <si>
    <t>https://drive.google.com/open?id=1_8cW0kyMynoYPhhPOjLNHLzdjeMGkC5C</t>
  </si>
  <si>
    <t>https://drive.google.com/open?id=1vyJr10pF5_-_o3vzhY_pPfc_arkjQU4S</t>
  </si>
  <si>
    <t>arghya.saha.cse@ulab.edu.bd</t>
  </si>
  <si>
    <t>Arghya Saha</t>
  </si>
  <si>
    <t>https://drive.google.com/open?id=1WjbSIj_GL7DgwTgw_4OPSLIyCxcuDbUQ</t>
  </si>
  <si>
    <t>https://drive.google.com/open?id=1V8Q_ihG4rEfXJMrvrjJb5pjCKHlHKc7_</t>
  </si>
  <si>
    <t>mahpara.nawal.cse@ulab.edu.bd</t>
  </si>
  <si>
    <t xml:space="preserve">Mahpara Nawal Fariba </t>
  </si>
  <si>
    <t>https://drive.google.com/open?id=1xbcvW7iXOHjOOtnMDwdNww88YVvdfDWT</t>
  </si>
  <si>
    <t>https://drive.google.com/open?id=1cRuIAEE_Mgv63Kcb3su4N8S3p4BAxo74</t>
  </si>
  <si>
    <t>shahidul.islam.cse@ulab.edu.bd</t>
  </si>
  <si>
    <t>Shahidul Islam</t>
  </si>
  <si>
    <t>https://drive.google.com/open?id=1SPiCi-YLwCACeP_QUzYcc2jTqSuREuGo</t>
  </si>
  <si>
    <t>https://drive.google.com/open?id=1nvf3L5QbG0eX0m61qACVlLjZd6Mmm9tG</t>
  </si>
  <si>
    <t>nafis.fuad.cse@ulab.edu.bd</t>
  </si>
  <si>
    <t>Nafis Fuad Shad</t>
  </si>
  <si>
    <t>https://drive.google.com/open?id=1BF-cnWTj9quHLrZ3HP1u7vYKxRq3kTbN</t>
  </si>
  <si>
    <t>https://drive.google.com/open?id=1wJCYFUFDzZ08iTzRkM8uzOjO8VWHHlPv</t>
  </si>
  <si>
    <t>israt.parvin.cse@ulab.edu.bd</t>
  </si>
  <si>
    <t>Israt Parvin</t>
  </si>
  <si>
    <t>https://drive.google.com/open?id=1mHrM-n0q2hHGXeru2xylS-A0-Pn7BqF9</t>
  </si>
  <si>
    <t>https://drive.google.com/open?id=1nx4YKBrwaTs2e6upZ4O02W3mm13-2aum</t>
  </si>
  <si>
    <t>mohammad.junaed.cse@ulab.edu.bd</t>
  </si>
  <si>
    <t>Mohammad Junaed Al Jubayer</t>
  </si>
  <si>
    <t>https://drive.google.com/open?id=1nprrnImHuYNzbULHkIDWV8BrA4wdwurg</t>
  </si>
  <si>
    <t>https://drive.google.com/open?id=1PzbaN82vHWD64c4RsJkdAQ8Rz_N-602e</t>
  </si>
  <si>
    <t>khadiza.nasrin.cse@ulab.edu.bd</t>
  </si>
  <si>
    <t xml:space="preserve">Khadiza Nasrin </t>
  </si>
  <si>
    <t>https://drive.google.com/open?id=1YXw2dsZfrBT3DxLRdjmv6YM6urjPdclKVrN0sudUWkU</t>
  </si>
  <si>
    <t>https://drive.google.com/open?id=1mW2uiemTRP_YtyMMVfT-punmpea0LoAI</t>
  </si>
  <si>
    <t>sadia.afrin1.cse@ulab.edu.bd</t>
  </si>
  <si>
    <t>sadia afrin</t>
  </si>
  <si>
    <t>https://drive.google.com/open?id=1ZQ5LGiAKNaemfUAauXBAPj3V_oaFDQ91</t>
  </si>
  <si>
    <t>https://drive.google.com/open?id=1fIvOqLwjd7xF-ZQQW6vgpMNq_Q19R4Wj</t>
  </si>
  <si>
    <t>SL</t>
  </si>
  <si>
    <t>Student ID</t>
  </si>
  <si>
    <t>Student Name</t>
  </si>
  <si>
    <t>Lookup value</t>
  </si>
  <si>
    <t>Safayatul Islam</t>
  </si>
  <si>
    <t>Sadia Afrin</t>
  </si>
  <si>
    <t>Shamima Akter Fariha</t>
  </si>
  <si>
    <t>Mohammad Junaed -AL- Jubayer</t>
  </si>
  <si>
    <t>Mahpara Nawal Fariba</t>
  </si>
  <si>
    <t>Md. Azizul Hakim</t>
  </si>
  <si>
    <t>Khadiza Nasrin</t>
  </si>
  <si>
    <t>Quiz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</si>
</sst>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.0&quot; / 10&quot;"/>
    <numFmt numFmtId="166" formatCode="0&quot; / 10&quot;"/>
  </numFmts>
  <fonts count="4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0" fontId="2" fillId="0" borderId="0" xfId="0" applyFont="1" applyAlignment="1"/>
    <xf numFmtId="166" fontId="1" fillId="0" borderId="0" xfId="0" applyNumberFormat="1" applyFont="1" applyAlignment="1"/>
    <xf numFmtId="0" fontId="3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vyJr10pF5_-_o3vzhY_pPfc_arkjQU4S" TargetMode="External"/><Relationship Id="rId13" Type="http://schemas.openxmlformats.org/officeDocument/2006/relationships/hyperlink" Target="https://drive.google.com/open?id=1SPiCi-YLwCACeP_QUzYcc2jTqSuREuGo" TargetMode="External"/><Relationship Id="rId18" Type="http://schemas.openxmlformats.org/officeDocument/2006/relationships/hyperlink" Target="https://drive.google.com/open?id=1nx4YKBrwaTs2e6upZ4O02W3mm13-2aum" TargetMode="External"/><Relationship Id="rId3" Type="http://schemas.openxmlformats.org/officeDocument/2006/relationships/hyperlink" Target="https://drive.google.com/open?id=16K8zVMv3ujkkqc00AEpUNAXPi4tvksdo" TargetMode="External"/><Relationship Id="rId21" Type="http://schemas.openxmlformats.org/officeDocument/2006/relationships/hyperlink" Target="https://drive.google.com/open?id=1YXw2dsZfrBT3DxLRdjmv6YM6urjPdclKVrN0sudUWkU" TargetMode="External"/><Relationship Id="rId7" Type="http://schemas.openxmlformats.org/officeDocument/2006/relationships/hyperlink" Target="https://drive.google.com/open?id=1_8cW0kyMynoYPhhPOjLNHLzdjeMGkC5C" TargetMode="External"/><Relationship Id="rId12" Type="http://schemas.openxmlformats.org/officeDocument/2006/relationships/hyperlink" Target="https://drive.google.com/open?id=1cRuIAEE_Mgv63Kcb3su4N8S3p4BAxo74" TargetMode="External"/><Relationship Id="rId17" Type="http://schemas.openxmlformats.org/officeDocument/2006/relationships/hyperlink" Target="https://drive.google.com/open?id=1mHrM-n0q2hHGXeru2xylS-A0-Pn7BqF9" TargetMode="External"/><Relationship Id="rId2" Type="http://schemas.openxmlformats.org/officeDocument/2006/relationships/hyperlink" Target="https://drive.google.com/open?id=1kgdTLG6h7-rUX4XvK8WYQ7_IwG1KP2MB" TargetMode="External"/><Relationship Id="rId16" Type="http://schemas.openxmlformats.org/officeDocument/2006/relationships/hyperlink" Target="https://drive.google.com/open?id=1wJCYFUFDzZ08iTzRkM8uzOjO8VWHHlPv" TargetMode="External"/><Relationship Id="rId20" Type="http://schemas.openxmlformats.org/officeDocument/2006/relationships/hyperlink" Target="https://drive.google.com/open?id=1PzbaN82vHWD64c4RsJkdAQ8Rz_N-602e" TargetMode="External"/><Relationship Id="rId1" Type="http://schemas.openxmlformats.org/officeDocument/2006/relationships/hyperlink" Target="https://drive.google.com/open?id=1t3CMBmY_ahm-CqPtOzVM0mQePBUdTQza" TargetMode="External"/><Relationship Id="rId6" Type="http://schemas.openxmlformats.org/officeDocument/2006/relationships/hyperlink" Target="https://drive.google.com/open?id=1Ne349qPuXdl9-qDU-aEn_kJuA4TmEUD1" TargetMode="External"/><Relationship Id="rId11" Type="http://schemas.openxmlformats.org/officeDocument/2006/relationships/hyperlink" Target="https://drive.google.com/open?id=1xbcvW7iXOHjOOtnMDwdNww88YVvdfDWT" TargetMode="External"/><Relationship Id="rId24" Type="http://schemas.openxmlformats.org/officeDocument/2006/relationships/hyperlink" Target="https://drive.google.com/open?id=1fIvOqLwjd7xF-ZQQW6vgpMNq_Q19R4Wj" TargetMode="External"/><Relationship Id="rId5" Type="http://schemas.openxmlformats.org/officeDocument/2006/relationships/hyperlink" Target="https://drive.google.com/open?id=1v-EWEUhw-yXbpYWQ1WEsX3FthfGsFSwf" TargetMode="External"/><Relationship Id="rId15" Type="http://schemas.openxmlformats.org/officeDocument/2006/relationships/hyperlink" Target="https://drive.google.com/open?id=1BF-cnWTj9quHLrZ3HP1u7vYKxRq3kTbN" TargetMode="External"/><Relationship Id="rId23" Type="http://schemas.openxmlformats.org/officeDocument/2006/relationships/hyperlink" Target="https://drive.google.com/open?id=1ZQ5LGiAKNaemfUAauXBAPj3V_oaFDQ91" TargetMode="External"/><Relationship Id="rId10" Type="http://schemas.openxmlformats.org/officeDocument/2006/relationships/hyperlink" Target="https://drive.google.com/open?id=1V8Q_ihG4rEfXJMrvrjJb5pjCKHlHKc7_" TargetMode="External"/><Relationship Id="rId19" Type="http://schemas.openxmlformats.org/officeDocument/2006/relationships/hyperlink" Target="https://drive.google.com/open?id=1nprrnImHuYNzbULHkIDWV8BrA4wdwurg" TargetMode="External"/><Relationship Id="rId4" Type="http://schemas.openxmlformats.org/officeDocument/2006/relationships/hyperlink" Target="https://drive.google.com/open?id=1Fenm07i4BgtclmC_VDJCf5iXhCz25XOe" TargetMode="External"/><Relationship Id="rId9" Type="http://schemas.openxmlformats.org/officeDocument/2006/relationships/hyperlink" Target="https://drive.google.com/open?id=1WjbSIj_GL7DgwTgw_4OPSLIyCxcuDbUQ" TargetMode="External"/><Relationship Id="rId14" Type="http://schemas.openxmlformats.org/officeDocument/2006/relationships/hyperlink" Target="https://drive.google.com/open?id=1nvf3L5QbG0eX0m61qACVlLjZd6Mmm9tG" TargetMode="External"/><Relationship Id="rId22" Type="http://schemas.openxmlformats.org/officeDocument/2006/relationships/hyperlink" Target="https://drive.google.com/open?id=1mW2uiemTRP_YtyMMVfT-punmpea0Lo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3"/>
  <sheetViews>
    <sheetView workbookViewId="0">
      <pane ySplit="1" topLeftCell="A2" activePane="bottomLeft" state="frozen"/>
      <selection pane="bottomLeft" activeCell="C2" sqref="C2:C13"/>
    </sheetView>
  </sheetViews>
  <sheetFormatPr defaultColWidth="14.44140625" defaultRowHeight="15.75" customHeight="1" x14ac:dyDescent="0.25"/>
  <cols>
    <col min="1" max="13" width="21.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44101.512570682869</v>
      </c>
      <c r="B2" s="3" t="s">
        <v>7</v>
      </c>
      <c r="C2" s="4">
        <v>6.5</v>
      </c>
      <c r="D2" s="8">
        <v>193014041</v>
      </c>
      <c r="E2" s="3" t="s">
        <v>8</v>
      </c>
      <c r="F2" s="5" t="s">
        <v>9</v>
      </c>
      <c r="G2" s="5" t="s">
        <v>10</v>
      </c>
    </row>
    <row r="3" spans="1:7" x14ac:dyDescent="0.25">
      <c r="A3" s="2">
        <v>44101.513738587964</v>
      </c>
      <c r="B3" s="3" t="s">
        <v>11</v>
      </c>
      <c r="C3" s="6">
        <v>10</v>
      </c>
      <c r="D3" s="3">
        <v>191014012</v>
      </c>
      <c r="E3" s="3" t="s">
        <v>12</v>
      </c>
      <c r="F3" s="5" t="s">
        <v>13</v>
      </c>
      <c r="G3" s="5" t="s">
        <v>14</v>
      </c>
    </row>
    <row r="4" spans="1:7" x14ac:dyDescent="0.25">
      <c r="A4" s="2">
        <v>44101.517115717594</v>
      </c>
      <c r="B4" s="3" t="s">
        <v>15</v>
      </c>
      <c r="C4" s="6">
        <v>10</v>
      </c>
      <c r="D4" s="3">
        <v>183014010</v>
      </c>
      <c r="E4" s="3" t="s">
        <v>16</v>
      </c>
      <c r="F4" s="5" t="s">
        <v>17</v>
      </c>
      <c r="G4" s="5" t="s">
        <v>18</v>
      </c>
    </row>
    <row r="5" spans="1:7" x14ac:dyDescent="0.25">
      <c r="A5" s="2">
        <v>44101.522385439814</v>
      </c>
      <c r="B5" s="3" t="s">
        <v>19</v>
      </c>
      <c r="C5" s="4">
        <v>5.5</v>
      </c>
      <c r="D5" s="3">
        <v>191014070</v>
      </c>
      <c r="E5" s="3" t="s">
        <v>20</v>
      </c>
      <c r="F5" s="5" t="s">
        <v>21</v>
      </c>
      <c r="G5" s="5" t="s">
        <v>22</v>
      </c>
    </row>
    <row r="6" spans="1:7" x14ac:dyDescent="0.25">
      <c r="A6" s="2">
        <v>44101.524083784723</v>
      </c>
      <c r="B6" s="3" t="s">
        <v>23</v>
      </c>
      <c r="C6" s="6">
        <v>5</v>
      </c>
      <c r="D6" s="3">
        <v>181014114</v>
      </c>
      <c r="E6" s="3" t="s">
        <v>24</v>
      </c>
      <c r="F6" s="5" t="s">
        <v>25</v>
      </c>
      <c r="G6" s="5" t="s">
        <v>26</v>
      </c>
    </row>
    <row r="7" spans="1:7" x14ac:dyDescent="0.25">
      <c r="A7" s="2">
        <v>44101.526384282406</v>
      </c>
      <c r="B7" s="3" t="s">
        <v>27</v>
      </c>
      <c r="C7" s="4">
        <v>5.5</v>
      </c>
      <c r="D7" s="3">
        <v>183014061</v>
      </c>
      <c r="E7" s="3" t="s">
        <v>28</v>
      </c>
      <c r="F7" s="5" t="s">
        <v>29</v>
      </c>
      <c r="G7" s="5" t="s">
        <v>30</v>
      </c>
    </row>
    <row r="8" spans="1:7" x14ac:dyDescent="0.25">
      <c r="A8" s="2">
        <v>44101.526398263886</v>
      </c>
      <c r="B8" s="3" t="s">
        <v>31</v>
      </c>
      <c r="C8" s="6">
        <v>4</v>
      </c>
      <c r="D8" s="3">
        <v>181014093</v>
      </c>
      <c r="E8" s="3" t="s">
        <v>32</v>
      </c>
      <c r="F8" s="5" t="s">
        <v>33</v>
      </c>
      <c r="G8" s="5" t="s">
        <v>34</v>
      </c>
    </row>
    <row r="9" spans="1:7" x14ac:dyDescent="0.25">
      <c r="A9" s="2">
        <v>44101.527077118051</v>
      </c>
      <c r="B9" s="3" t="s">
        <v>35</v>
      </c>
      <c r="C9" s="6">
        <v>6</v>
      </c>
      <c r="D9" s="3">
        <v>191014073</v>
      </c>
      <c r="E9" s="3" t="s">
        <v>36</v>
      </c>
      <c r="F9" s="5" t="s">
        <v>37</v>
      </c>
      <c r="G9" s="5" t="s">
        <v>38</v>
      </c>
    </row>
    <row r="10" spans="1:7" x14ac:dyDescent="0.25">
      <c r="A10" s="2">
        <v>44101.527292500003</v>
      </c>
      <c r="B10" s="3" t="s">
        <v>39</v>
      </c>
      <c r="C10" s="6">
        <v>5</v>
      </c>
      <c r="D10" s="3">
        <v>173014037</v>
      </c>
      <c r="E10" s="3" t="s">
        <v>40</v>
      </c>
      <c r="F10" s="5" t="s">
        <v>41</v>
      </c>
      <c r="G10" s="5" t="s">
        <v>42</v>
      </c>
    </row>
    <row r="11" spans="1:7" x14ac:dyDescent="0.25">
      <c r="A11" s="2">
        <v>44101.529782152778</v>
      </c>
      <c r="B11" s="3" t="s">
        <v>43</v>
      </c>
      <c r="C11" s="4">
        <v>5.5</v>
      </c>
      <c r="D11" s="3">
        <v>181014125</v>
      </c>
      <c r="E11" s="3" t="s">
        <v>44</v>
      </c>
      <c r="F11" s="5" t="s">
        <v>45</v>
      </c>
      <c r="G11" s="5" t="s">
        <v>46</v>
      </c>
    </row>
    <row r="12" spans="1:7" x14ac:dyDescent="0.25">
      <c r="A12" s="2">
        <v>44101.530215590275</v>
      </c>
      <c r="B12" s="3" t="s">
        <v>47</v>
      </c>
      <c r="C12" s="4">
        <v>5.5</v>
      </c>
      <c r="D12" s="3">
        <v>191014042</v>
      </c>
      <c r="E12" s="3" t="s">
        <v>48</v>
      </c>
      <c r="F12" s="5" t="s">
        <v>49</v>
      </c>
      <c r="G12" s="5" t="s">
        <v>50</v>
      </c>
    </row>
    <row r="13" spans="1:7" x14ac:dyDescent="0.25">
      <c r="A13" s="2">
        <v>44101.548415150464</v>
      </c>
      <c r="B13" s="3" t="s">
        <v>51</v>
      </c>
      <c r="C13" s="6">
        <v>6</v>
      </c>
      <c r="D13" s="3">
        <v>163014023</v>
      </c>
      <c r="E13" s="3" t="s">
        <v>52</v>
      </c>
      <c r="F13" s="5" t="s">
        <v>53</v>
      </c>
      <c r="G13" s="5" t="s">
        <v>54</v>
      </c>
    </row>
  </sheetData>
  <hyperlinks>
    <hyperlink ref="F2" r:id="rId1" xr:uid="{00000000-0004-0000-0000-000000000000}"/>
    <hyperlink ref="G2" r:id="rId2" xr:uid="{00000000-0004-0000-0000-000001000000}"/>
    <hyperlink ref="F3" r:id="rId3" xr:uid="{00000000-0004-0000-0000-000002000000}"/>
    <hyperlink ref="G3" r:id="rId4" xr:uid="{00000000-0004-0000-0000-000003000000}"/>
    <hyperlink ref="F4" r:id="rId5" xr:uid="{00000000-0004-0000-0000-000004000000}"/>
    <hyperlink ref="G4" r:id="rId6" xr:uid="{00000000-0004-0000-0000-000005000000}"/>
    <hyperlink ref="F5" r:id="rId7" xr:uid="{00000000-0004-0000-0000-000006000000}"/>
    <hyperlink ref="G5" r:id="rId8" xr:uid="{00000000-0004-0000-0000-000007000000}"/>
    <hyperlink ref="F6" r:id="rId9" xr:uid="{00000000-0004-0000-0000-000008000000}"/>
    <hyperlink ref="G6" r:id="rId10" xr:uid="{00000000-0004-0000-0000-000009000000}"/>
    <hyperlink ref="F7" r:id="rId11" xr:uid="{00000000-0004-0000-0000-00000A000000}"/>
    <hyperlink ref="G7" r:id="rId12" xr:uid="{00000000-0004-0000-0000-00000B000000}"/>
    <hyperlink ref="F8" r:id="rId13" xr:uid="{00000000-0004-0000-0000-00000C000000}"/>
    <hyperlink ref="G8" r:id="rId14" xr:uid="{00000000-0004-0000-0000-00000D000000}"/>
    <hyperlink ref="F9" r:id="rId15" xr:uid="{00000000-0004-0000-0000-00000E000000}"/>
    <hyperlink ref="G9" r:id="rId16" xr:uid="{00000000-0004-0000-0000-00000F000000}"/>
    <hyperlink ref="F10" r:id="rId17" xr:uid="{00000000-0004-0000-0000-000010000000}"/>
    <hyperlink ref="G10" r:id="rId18" xr:uid="{00000000-0004-0000-0000-000011000000}"/>
    <hyperlink ref="F11" r:id="rId19" xr:uid="{00000000-0004-0000-0000-000012000000}"/>
    <hyperlink ref="G11" r:id="rId20" xr:uid="{00000000-0004-0000-0000-000013000000}"/>
    <hyperlink ref="F12" r:id="rId21" xr:uid="{00000000-0004-0000-0000-000014000000}"/>
    <hyperlink ref="G12" r:id="rId22" xr:uid="{00000000-0004-0000-0000-000015000000}"/>
    <hyperlink ref="F13" r:id="rId23" xr:uid="{00000000-0004-0000-0000-000016000000}"/>
    <hyperlink ref="G13" r:id="rId24" xr:uid="{00000000-0004-0000-0000-00001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B852-61EC-423A-8DFE-616F61FEB02F}">
  <dimension ref="A1:E16"/>
  <sheetViews>
    <sheetView tabSelected="1" workbookViewId="0">
      <selection activeCell="E2" sqref="E2:E15"/>
    </sheetView>
  </sheetViews>
  <sheetFormatPr defaultRowHeight="13.2" x14ac:dyDescent="0.25"/>
  <cols>
    <col min="1" max="1" width="8.88671875" style="8"/>
    <col min="2" max="2" width="30.44140625" style="8" bestFit="1" customWidth="1"/>
    <col min="3" max="3" width="26" style="8" bestFit="1" customWidth="1"/>
    <col min="4" max="4" width="12.33203125" style="8" bestFit="1" customWidth="1"/>
    <col min="5" max="16384" width="8.88671875" style="8"/>
  </cols>
  <sheetData>
    <row r="1" spans="1:5" ht="14.4" x14ac:dyDescent="0.25">
      <c r="A1" s="7" t="s">
        <v>55</v>
      </c>
      <c r="B1" s="7" t="s">
        <v>56</v>
      </c>
      <c r="C1" s="7" t="s">
        <v>57</v>
      </c>
      <c r="D1" s="7" t="s">
        <v>58</v>
      </c>
      <c r="E1" s="7" t="s">
        <v>66</v>
      </c>
    </row>
    <row r="2" spans="1:5" x14ac:dyDescent="0.25">
      <c r="A2" s="8">
        <v>1</v>
      </c>
      <c r="B2" s="8">
        <v>133014018</v>
      </c>
      <c r="C2" s="8" t="s">
        <v>59</v>
      </c>
      <c r="D2" s="8">
        <f>IFERROR(VLOOKUP(B2,Sheet2!$A$1:$B$12,2,FALSE),0)</f>
        <v>0</v>
      </c>
      <c r="E2" s="8">
        <v>0</v>
      </c>
    </row>
    <row r="3" spans="1:5" x14ac:dyDescent="0.25">
      <c r="A3" s="8">
        <v>2</v>
      </c>
      <c r="B3" s="8">
        <v>163014023</v>
      </c>
      <c r="C3" s="8" t="s">
        <v>60</v>
      </c>
      <c r="D3" s="8">
        <f>IFERROR(VLOOKUP(B3,Sheet2!$A$1:$B$12,2,FALSE),0)</f>
        <v>6</v>
      </c>
      <c r="E3" s="8">
        <v>6</v>
      </c>
    </row>
    <row r="4" spans="1:5" x14ac:dyDescent="0.25">
      <c r="A4" s="8">
        <v>3</v>
      </c>
      <c r="B4" s="8">
        <v>172014050</v>
      </c>
      <c r="C4" s="8" t="s">
        <v>61</v>
      </c>
      <c r="D4" s="8">
        <f>IFERROR(VLOOKUP(B4,Sheet2!$A$1:$B$12,2,FALSE),0)</f>
        <v>0</v>
      </c>
      <c r="E4" s="8">
        <v>0</v>
      </c>
    </row>
    <row r="5" spans="1:5" x14ac:dyDescent="0.25">
      <c r="A5" s="8">
        <v>4</v>
      </c>
      <c r="B5" s="8">
        <v>173014037</v>
      </c>
      <c r="C5" s="8" t="s">
        <v>40</v>
      </c>
      <c r="D5" s="8">
        <f>IFERROR(VLOOKUP(B5,Sheet2!$A$1:$B$12,2,FALSE),0)</f>
        <v>5</v>
      </c>
      <c r="E5" s="8">
        <v>5</v>
      </c>
    </row>
    <row r="6" spans="1:5" x14ac:dyDescent="0.25">
      <c r="A6" s="8">
        <v>5</v>
      </c>
      <c r="B6" s="8">
        <v>181014093</v>
      </c>
      <c r="C6" s="8" t="s">
        <v>32</v>
      </c>
      <c r="D6" s="8">
        <f>IFERROR(VLOOKUP(B6,Sheet2!$A$1:$B$12,2,FALSE),0)</f>
        <v>4</v>
      </c>
      <c r="E6" s="8">
        <v>4</v>
      </c>
    </row>
    <row r="7" spans="1:5" x14ac:dyDescent="0.25">
      <c r="A7" s="8">
        <v>6</v>
      </c>
      <c r="B7" s="8">
        <v>181014114</v>
      </c>
      <c r="C7" s="8" t="s">
        <v>24</v>
      </c>
      <c r="D7" s="8">
        <f>IFERROR(VLOOKUP(B7,Sheet2!$A$1:$B$12,2,FALSE),0)</f>
        <v>5</v>
      </c>
      <c r="E7" s="8">
        <v>5</v>
      </c>
    </row>
    <row r="8" spans="1:5" x14ac:dyDescent="0.25">
      <c r="A8" s="8">
        <v>7</v>
      </c>
      <c r="B8" s="8">
        <v>181014125</v>
      </c>
      <c r="C8" s="8" t="s">
        <v>62</v>
      </c>
      <c r="D8" s="8">
        <f>IFERROR(VLOOKUP(B8,Sheet2!$A$1:$B$12,2,FALSE),0)</f>
        <v>5.5</v>
      </c>
      <c r="E8" s="8">
        <v>5.5</v>
      </c>
    </row>
    <row r="9" spans="1:5" x14ac:dyDescent="0.25">
      <c r="A9" s="8">
        <v>8</v>
      </c>
      <c r="B9" s="8">
        <v>183014010</v>
      </c>
      <c r="C9" s="8" t="s">
        <v>16</v>
      </c>
      <c r="D9" s="8">
        <f>IFERROR(VLOOKUP(B9,Sheet2!$A$1:$B$12,2,FALSE),0)</f>
        <v>10</v>
      </c>
      <c r="E9" s="8">
        <v>10</v>
      </c>
    </row>
    <row r="10" spans="1:5" x14ac:dyDescent="0.25">
      <c r="A10" s="8">
        <v>9</v>
      </c>
      <c r="B10" s="8">
        <v>183014061</v>
      </c>
      <c r="C10" s="8" t="s">
        <v>63</v>
      </c>
      <c r="D10" s="8">
        <f>IFERROR(VLOOKUP(B10,Sheet2!$A$1:$B$12,2,FALSE),0)</f>
        <v>5.5</v>
      </c>
      <c r="E10" s="8">
        <v>5.5</v>
      </c>
    </row>
    <row r="11" spans="1:5" x14ac:dyDescent="0.25">
      <c r="A11" s="8">
        <v>10</v>
      </c>
      <c r="B11" s="8">
        <v>191014012</v>
      </c>
      <c r="C11" s="8" t="s">
        <v>64</v>
      </c>
      <c r="D11" s="8">
        <f>IFERROR(VLOOKUP(B11,Sheet2!$A$1:$B$12,2,FALSE),0)</f>
        <v>10</v>
      </c>
      <c r="E11" s="8">
        <v>10</v>
      </c>
    </row>
    <row r="12" spans="1:5" x14ac:dyDescent="0.25">
      <c r="A12" s="8">
        <v>11</v>
      </c>
      <c r="B12" s="8">
        <v>191014042</v>
      </c>
      <c r="C12" s="8" t="s">
        <v>65</v>
      </c>
      <c r="D12" s="8">
        <f>IFERROR(VLOOKUP(B12,Sheet2!$A$1:$B$12,2,FALSE),0)</f>
        <v>5.5</v>
      </c>
      <c r="E12" s="8">
        <v>5.5</v>
      </c>
    </row>
    <row r="13" spans="1:5" x14ac:dyDescent="0.25">
      <c r="A13" s="8">
        <v>12</v>
      </c>
      <c r="B13" s="8">
        <v>191014070</v>
      </c>
      <c r="C13" s="8" t="s">
        <v>20</v>
      </c>
      <c r="D13" s="8">
        <f>IFERROR(VLOOKUP(B13,Sheet2!$A$1:$B$12,2,FALSE),0)</f>
        <v>5.5</v>
      </c>
      <c r="E13" s="8">
        <v>5.5</v>
      </c>
    </row>
    <row r="14" spans="1:5" x14ac:dyDescent="0.25">
      <c r="A14" s="8">
        <v>13</v>
      </c>
      <c r="B14" s="8">
        <v>191014073</v>
      </c>
      <c r="C14" s="8" t="s">
        <v>36</v>
      </c>
      <c r="D14" s="8">
        <f>IFERROR(VLOOKUP(B14,Sheet2!$A$1:$B$12,2,FALSE),0)</f>
        <v>6</v>
      </c>
      <c r="E14" s="8">
        <v>6</v>
      </c>
    </row>
    <row r="15" spans="1:5" x14ac:dyDescent="0.25">
      <c r="A15" s="8">
        <v>14</v>
      </c>
      <c r="B15" s="8">
        <v>193014041</v>
      </c>
      <c r="C15" s="8" t="s">
        <v>8</v>
      </c>
      <c r="D15" s="8">
        <f>IFERROR(VLOOKUP(B15,Sheet2!$A$1:$B$12,2,FALSE),0)</f>
        <v>6.5</v>
      </c>
      <c r="E15" s="8">
        <v>6.5</v>
      </c>
    </row>
    <row r="16" spans="1:5" x14ac:dyDescent="0.25">
      <c r="D16" s="8">
        <f>COUNTIF(D2:D15,"&gt;0")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A5BDF-E423-47E2-A662-7B40073DC2B0}">
  <dimension ref="A1:B12"/>
  <sheetViews>
    <sheetView workbookViewId="0">
      <selection activeCell="B1" sqref="B1:B12"/>
    </sheetView>
  </sheetViews>
  <sheetFormatPr defaultRowHeight="13.2" x14ac:dyDescent="0.25"/>
  <cols>
    <col min="1" max="1" width="21.5546875" customWidth="1"/>
  </cols>
  <sheetData>
    <row r="1" spans="1:2" x14ac:dyDescent="0.25">
      <c r="A1" s="8">
        <v>193014041</v>
      </c>
      <c r="B1">
        <v>6.5</v>
      </c>
    </row>
    <row r="2" spans="1:2" x14ac:dyDescent="0.25">
      <c r="A2" s="3">
        <v>191014012</v>
      </c>
      <c r="B2">
        <v>10</v>
      </c>
    </row>
    <row r="3" spans="1:2" x14ac:dyDescent="0.25">
      <c r="A3" s="3">
        <v>183014010</v>
      </c>
      <c r="B3">
        <v>10</v>
      </c>
    </row>
    <row r="4" spans="1:2" x14ac:dyDescent="0.25">
      <c r="A4" s="3">
        <v>191014070</v>
      </c>
      <c r="B4">
        <v>5.5</v>
      </c>
    </row>
    <row r="5" spans="1:2" x14ac:dyDescent="0.25">
      <c r="A5" s="3">
        <v>181014114</v>
      </c>
      <c r="B5">
        <v>5</v>
      </c>
    </row>
    <row r="6" spans="1:2" x14ac:dyDescent="0.25">
      <c r="A6" s="3">
        <v>183014061</v>
      </c>
      <c r="B6">
        <v>5.5</v>
      </c>
    </row>
    <row r="7" spans="1:2" x14ac:dyDescent="0.25">
      <c r="A7" s="3">
        <v>181014093</v>
      </c>
      <c r="B7">
        <v>4</v>
      </c>
    </row>
    <row r="8" spans="1:2" x14ac:dyDescent="0.25">
      <c r="A8" s="3">
        <v>191014073</v>
      </c>
      <c r="B8">
        <v>6</v>
      </c>
    </row>
    <row r="9" spans="1:2" x14ac:dyDescent="0.25">
      <c r="A9" s="3">
        <v>173014037</v>
      </c>
      <c r="B9">
        <v>5</v>
      </c>
    </row>
    <row r="10" spans="1:2" x14ac:dyDescent="0.25">
      <c r="A10" s="3">
        <v>181014125</v>
      </c>
      <c r="B10">
        <v>5.5</v>
      </c>
    </row>
    <row r="11" spans="1:2" x14ac:dyDescent="0.25">
      <c r="A11" s="3">
        <v>191014042</v>
      </c>
      <c r="B11">
        <v>5.5</v>
      </c>
    </row>
    <row r="12" spans="1:2" x14ac:dyDescent="0.25">
      <c r="A12" s="3">
        <v>163014023</v>
      </c>
      <c r="B1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results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2020-10-12T11:58:03Z</dcterms:modified>
</cp:coreProperties>
</file>