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CSE 306\Section 2\results\"/>
    </mc:Choice>
  </mc:AlternateContent>
  <xr:revisionPtr revIDLastSave="0" documentId="13_ncr:1_{5B2F96B7-D569-476D-B8EC-E7F8E66FDD1A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Form Responses 1" sheetId="1" r:id="rId1"/>
    <sheet name="results" sheetId="2" r:id="rId2"/>
    <sheet name="Sheet2" sheetId="3" r:id="rId3"/>
  </sheets>
  <calcPr calcId="181029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2" i="2"/>
  <c r="D31" i="2" l="1"/>
</calcChain>
</file>

<file path=xl/sharedStrings.xml><?xml version="1.0" encoding="utf-8"?>
<sst xmlns="http://schemas.openxmlformats.org/spreadsheetml/2006/main" count="145" uniqueCount="127">
  <si>
    <t>Timestamp</t>
  </si>
  <si>
    <t>Email Address</t>
  </si>
  <si>
    <t>Score</t>
  </si>
  <si>
    <t>ID</t>
  </si>
  <si>
    <t>Name</t>
  </si>
  <si>
    <t>Write the source code for Merge Sort</t>
  </si>
  <si>
    <t>VIVA Voce: Upload the audio clip explaining your code.</t>
  </si>
  <si>
    <t>nigar.sultana.cse@ulab.edu.bd</t>
  </si>
  <si>
    <t>Nigar Sultana Anni</t>
  </si>
  <si>
    <t>https://drive.google.com/open?id=1oYm-ESARaC6C8TN3p8rCJEryWiNRi3Xz</t>
  </si>
  <si>
    <t>https://drive.google.com/open?id=1nxVWM2iZcsFQUS32EULw5Y9NaB8HZ6Ri</t>
  </si>
  <si>
    <t>tanjila.khan.cse@ulab.edu.bd</t>
  </si>
  <si>
    <t>Tanjila Khan Mim</t>
  </si>
  <si>
    <t>https://drive.google.com/open?id=1sT16mrji5gx9ljntEJ0BFxuSj8kOSb1k</t>
  </si>
  <si>
    <t>https://drive.google.com/open?id=1OhxCor7IRmmhWQhtdfydb2vsgq-6kBNg</t>
  </si>
  <si>
    <t>tashfat.fatema.cse@ulab.edu.bd</t>
  </si>
  <si>
    <t>Tashfat Fatema</t>
  </si>
  <si>
    <t>https://drive.google.com/open?id=1iQCq1fEmkBNsr-OjL4Z2oGTBPJzice0S</t>
  </si>
  <si>
    <t>https://drive.google.com/open?id=1LjSsC9t7uxyARDmNlCEbE9odU42J5He6</t>
  </si>
  <si>
    <t>saieef.sarower.cse@ulab.edu.bd</t>
  </si>
  <si>
    <t>Saieef Sarower Sunny</t>
  </si>
  <si>
    <t>https://drive.google.com/open?id=1Uz94zXJL7TKFHZiH8hhWLmfEvXXbWWIr</t>
  </si>
  <si>
    <t>https://drive.google.com/open?id=1mEUmTiQfTmTQABAsLUvtE7c7wPFvluYc</t>
  </si>
  <si>
    <t>mahin.mustafiz.cse@ulab.edu.bd</t>
  </si>
  <si>
    <t>Mahin Mustafiz Sami</t>
  </si>
  <si>
    <t>https://drive.google.com/open?id=1ibhEmZTxTmf6I0eNW9qpO8flijzFeMVj</t>
  </si>
  <si>
    <t>https://drive.google.com/open?id=1UL7O3oJsFcbxmjTCclUwy0YTLmMgF5A1</t>
  </si>
  <si>
    <t>sadia.afrin.cse@ulab.edu.bd</t>
  </si>
  <si>
    <t>Sadia Afrin Pinky</t>
  </si>
  <si>
    <t>https://drive.google.com/open?id=18reyE8aXIZbpgPtIXl0V9eXeyX64oPPu</t>
  </si>
  <si>
    <t>https://drive.google.com/open?id=1koMfxIbWSDdKH5SlJnDD4RkY2-gCjFrv</t>
  </si>
  <si>
    <t>sanzida.akter.cse@ulab.edu.bd</t>
  </si>
  <si>
    <t>Sanzida Akter</t>
  </si>
  <si>
    <t>https://drive.google.com/open?id=120kCGXLwTpMVqDnKGa3SDiCrjV5ShGJn</t>
  </si>
  <si>
    <t>https://drive.google.com/open?id=1cGaC9sMRFDbNKJfa34ANJgKFiPuQrZih</t>
  </si>
  <si>
    <t>tasfia.rahman.cse@ulab.edu.bd</t>
  </si>
  <si>
    <t>Tasfia Rahman</t>
  </si>
  <si>
    <t>https://drive.google.com/open?id=1IYhZDSqDOpHal-QYthI0HPec1gNM--uS</t>
  </si>
  <si>
    <t>https://drive.google.com/open?id=1zMIU0qh-CZjZeWxapCLRNm4heGnwPTP8</t>
  </si>
  <si>
    <t>nahid.uzzaman.cse@ulab.edu.bd</t>
  </si>
  <si>
    <t>Md.Nahid-uz-zaman</t>
  </si>
  <si>
    <t>https://drive.google.com/open?id=14zGKUvAnRJxW_aNjfEvPcgdBMKmII8Y5</t>
  </si>
  <si>
    <t>https://drive.google.com/open?id=1Yf9vwXBfu7RT7SYxVM_S3BqEbmgBkkd5</t>
  </si>
  <si>
    <t>sara.jabin.cse@ulab.edu.bd</t>
  </si>
  <si>
    <t>Sara Jabin</t>
  </si>
  <si>
    <t>https://drive.google.com/open?id=1HzqKISOfMXrmhVP1BiB48d9IOY7yWVbj</t>
  </si>
  <si>
    <t>https://drive.google.com/open?id=1gZ4GXn4x8zz1OS_imX6_bqZvoDvTF4Ox</t>
  </si>
  <si>
    <t>sabrina.sarwar.cse@ulab.edu.bd</t>
  </si>
  <si>
    <t>Sabrina Sarwar</t>
  </si>
  <si>
    <t>https://drive.google.com/open?id=12mOfEWybCGAFz790P2fOQCyRJFAyivVn</t>
  </si>
  <si>
    <t>https://drive.google.com/open?id=1M6bO5Dq_Fn9UU78hzZ6zjwMOAWCWsnMP</t>
  </si>
  <si>
    <t>rafi.mudabbir.cse@ulab.edu.bd</t>
  </si>
  <si>
    <t>Rafi Mudabbir</t>
  </si>
  <si>
    <t>https://drive.google.com/open?id=1W6MaIsKRwY8PvS69CveHsmvsADg1j7Ak</t>
  </si>
  <si>
    <t>https://drive.google.com/open?id=1I683Bry4Mjw38sWfhEhXcG-j_coZUe4-</t>
  </si>
  <si>
    <t>tasnia.karim.cse@ulab.edu.bd</t>
  </si>
  <si>
    <t>Tasnia Karim Ansari</t>
  </si>
  <si>
    <t>https://drive.google.com/open?id=1w9DohU4DY4b-iCYjSflNdA7Zapn4VEpD</t>
  </si>
  <si>
    <t>https://drive.google.com/open?id=1T5XqebqreRuFcNKkcdo4FPFfE8CPhctb</t>
  </si>
  <si>
    <t>sifat.ara.cse@ulab.edu.bd</t>
  </si>
  <si>
    <t>Sifat Ara</t>
  </si>
  <si>
    <t>https://drive.google.com/open?id=11AvEPaKwBP649kXcyxCpr1bFweeIrRCp</t>
  </si>
  <si>
    <t>https://drive.google.com/open?id=18oIgY780ANeU2mQgnx1oh5GS_GOdltIO</t>
  </si>
  <si>
    <t>sakib.chowdhury.cse@ulab.edu.bd</t>
  </si>
  <si>
    <t>Md Sakib Chowdhury</t>
  </si>
  <si>
    <t>https://drive.google.com/open?id=1UVB6AFmds-v2GslSRJ1Nf7AoPDy4WkhT</t>
  </si>
  <si>
    <t>https://drive.google.com/open?id=1ldws4G4OYePwAx1yJh9mp_yQ1B58uCbB</t>
  </si>
  <si>
    <t>zubaira.islam.cse@ulab.edu.bd</t>
  </si>
  <si>
    <t>Zubaira Islam Sara</t>
  </si>
  <si>
    <t>https://drive.google.com/open?id=1Q6BDri3hR9T-480zIQs6PaK91miKCl7M</t>
  </si>
  <si>
    <t>https://drive.google.com/open?id=1VD99T8v0uUM01tT0OspOYnu5haJtVRDz</t>
  </si>
  <si>
    <t>sanjida.jalal.cse@ulab.edu.bd</t>
  </si>
  <si>
    <t>sanjida binte jalal</t>
  </si>
  <si>
    <t>https://drive.google.com/open?id=1ZKY0O6bOyRtuulCG_ohaGT0dhlPHKeRP</t>
  </si>
  <si>
    <t>https://drive.google.com/open?id=1NtmO4t0A4fV26eCkI1weLZdpFWrAsALK</t>
  </si>
  <si>
    <t>wahidur.rahman.cse@ulab.edu.bd</t>
  </si>
  <si>
    <t>Wahidur Rahman</t>
  </si>
  <si>
    <t>https://drive.google.com/open?id=1OGy-f_GfTChqUOIsgTk89QilM8uScQCh</t>
  </si>
  <si>
    <t>https://drive.google.com/open?id=1s8DPiaA7OeD6cRdLH0XnDNQKRIl87gj-</t>
  </si>
  <si>
    <t>jayed.zakir.cse@ulab.edu.bd</t>
  </si>
  <si>
    <t>jayed bin zakir</t>
  </si>
  <si>
    <t>https://drive.google.com/open?id=15daseWP_xCwmkfH1arsrljMWHbIXS99I</t>
  </si>
  <si>
    <t>https://drive.google.com/open?id=19X98p1dc_c0nfe9dcbyBGx7oderaSMsx</t>
  </si>
  <si>
    <t>simran.kabir.cse@ulab.edu.bd</t>
  </si>
  <si>
    <t>Simran Binte Kabir</t>
  </si>
  <si>
    <t>https://drive.google.com/open?id=1jNyLT0sKjXpITtWIBAf7ikjYQJGTy3_k</t>
  </si>
  <si>
    <t>https://drive.google.com/open?id=14lGbmxJeTrF5tOPrIz7W3qwY0wxUg72W</t>
  </si>
  <si>
    <t>bright.arowny.cse@ulab.edu.bd</t>
  </si>
  <si>
    <t>Bright Arowny Zaman</t>
  </si>
  <si>
    <t>https://drive.google.com/open?id=1GqIUpNTehTU4UXjJbH2GZpm-SYhYaBS9</t>
  </si>
  <si>
    <t>https://drive.google.com/open?id=1YOhM025D4RdYe7pdLMLrzWpM2-7JU6Nh</t>
  </si>
  <si>
    <t>suraya.khurshid.cse@ulab.edu.bd</t>
  </si>
  <si>
    <t>suraya binte khurshid</t>
  </si>
  <si>
    <t>https://drive.google.com/open?id=1upYnX3hbVx4wZhXGkHVDE_HPc2512Jvd</t>
  </si>
  <si>
    <t>https://drive.google.com/open?id=1h3Ydg8UTeFG9A2kfv3ZJBV5id-VeYwpO</t>
  </si>
  <si>
    <t>ashabori.mayurakkhi.cse@ulab.edu.bd</t>
  </si>
  <si>
    <t>Ashabori Mayurakkhi</t>
  </si>
  <si>
    <t>https://drive.google.com/open?id=16wAr56z1OetSntyd7Xc3j3nST093Wx0I</t>
  </si>
  <si>
    <t>https://drive.google.com/open?id=1GHj29Yq2Ca3W3rzalyFECV2IGJBpxvcF</t>
  </si>
  <si>
    <t>saddam.hossain.cse@ulab.edu.bd</t>
  </si>
  <si>
    <t>Kazi Md Saddam Hossain</t>
  </si>
  <si>
    <t>https://drive.google.com/open?id=1Bpzu9yAbDsGPRaTXASn9obk8ZBWcrh4n</t>
  </si>
  <si>
    <t>https://drive.google.com/open?id=1voAfzLpV1YZIx9W-F0tmmusOjtRLJAr0</t>
  </si>
  <si>
    <t>humyra.rafiq.cse@ulab.edu.bd</t>
  </si>
  <si>
    <t>Humaira binte rafiq</t>
  </si>
  <si>
    <t>https://drive.google.com/open?id=1LsBPanogF40nmd9nQQoiEOulEw8RkZvw</t>
  </si>
  <si>
    <t>https://drive.google.com/open?id=1BV7EXtTkjs0vV8KAUfH6aQ2A2nqpWzG6</t>
  </si>
  <si>
    <t>suhayla.hossain.cse@ulab.edu.bd</t>
  </si>
  <si>
    <t>Suhayla Hossain Shemonti</t>
  </si>
  <si>
    <t>https://drive.google.com/open?id=1mlnlQDQu51qLSIEb3blAdlpU88Hfkgw4</t>
  </si>
  <si>
    <t>https://drive.google.com/open?id=13C0a8ycpIVMTGbWGSwdrC8pGUH78QgRY</t>
  </si>
  <si>
    <t>SL</t>
  </si>
  <si>
    <t>Student ID</t>
  </si>
  <si>
    <t>Student Name</t>
  </si>
  <si>
    <t>Lookup value</t>
  </si>
  <si>
    <t>*Kh. Hasib -Uz- Zaman</t>
  </si>
  <si>
    <t>Suraya Binte Khurshid</t>
  </si>
  <si>
    <t>Kazi Md. Saddam Hossain</t>
  </si>
  <si>
    <t>Monika Akther</t>
  </si>
  <si>
    <t>Tasnia karim Ansari</t>
  </si>
  <si>
    <t>Humyra Binte Rafiq Razin</t>
  </si>
  <si>
    <t>Md. Sakib Chowdhury</t>
  </si>
  <si>
    <t>Sanjida Binte Jalal</t>
  </si>
  <si>
    <t>Jayed -Bin- Zakir</t>
  </si>
  <si>
    <t>Sarjanul Islam Arpon</t>
  </si>
  <si>
    <t>Nahid -Uz- Zaman</t>
  </si>
  <si>
    <t>Asn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</si>
</sst>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0&quot;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20kCGXLwTpMVqDnKGa3SDiCrjV5ShGJn" TargetMode="External"/><Relationship Id="rId18" Type="http://schemas.openxmlformats.org/officeDocument/2006/relationships/hyperlink" Target="https://drive.google.com/open?id=1Yf9vwXBfu7RT7SYxVM_S3BqEbmgBkkd5" TargetMode="External"/><Relationship Id="rId26" Type="http://schemas.openxmlformats.org/officeDocument/2006/relationships/hyperlink" Target="https://drive.google.com/open?id=1T5XqebqreRuFcNKkcdo4FPFfE8CPhctb" TargetMode="External"/><Relationship Id="rId39" Type="http://schemas.openxmlformats.org/officeDocument/2006/relationships/hyperlink" Target="https://drive.google.com/open?id=1jNyLT0sKjXpITtWIBAf7ikjYQJGTy3_k" TargetMode="External"/><Relationship Id="rId21" Type="http://schemas.openxmlformats.org/officeDocument/2006/relationships/hyperlink" Target="https://drive.google.com/open?id=12mOfEWybCGAFz790P2fOQCyRJFAyivVn" TargetMode="External"/><Relationship Id="rId34" Type="http://schemas.openxmlformats.org/officeDocument/2006/relationships/hyperlink" Target="https://drive.google.com/open?id=1NtmO4t0A4fV26eCkI1weLZdpFWrAsALK" TargetMode="External"/><Relationship Id="rId42" Type="http://schemas.openxmlformats.org/officeDocument/2006/relationships/hyperlink" Target="https://drive.google.com/open?id=1YOhM025D4RdYe7pdLMLrzWpM2-7JU6Nh" TargetMode="External"/><Relationship Id="rId47" Type="http://schemas.openxmlformats.org/officeDocument/2006/relationships/hyperlink" Target="https://drive.google.com/open?id=1Bpzu9yAbDsGPRaTXASn9obk8ZBWcrh4n" TargetMode="External"/><Relationship Id="rId50" Type="http://schemas.openxmlformats.org/officeDocument/2006/relationships/hyperlink" Target="https://drive.google.com/open?id=1BV7EXtTkjs0vV8KAUfH6aQ2A2nqpWzG6" TargetMode="External"/><Relationship Id="rId7" Type="http://schemas.openxmlformats.org/officeDocument/2006/relationships/hyperlink" Target="https://drive.google.com/open?id=1Uz94zXJL7TKFHZiH8hhWLmfEvXXbWWIr" TargetMode="External"/><Relationship Id="rId2" Type="http://schemas.openxmlformats.org/officeDocument/2006/relationships/hyperlink" Target="https://drive.google.com/open?id=1nxVWM2iZcsFQUS32EULw5Y9NaB8HZ6Ri" TargetMode="External"/><Relationship Id="rId16" Type="http://schemas.openxmlformats.org/officeDocument/2006/relationships/hyperlink" Target="https://drive.google.com/open?id=1zMIU0qh-CZjZeWxapCLRNm4heGnwPTP8" TargetMode="External"/><Relationship Id="rId29" Type="http://schemas.openxmlformats.org/officeDocument/2006/relationships/hyperlink" Target="https://drive.google.com/open?id=1UVB6AFmds-v2GslSRJ1Nf7AoPDy4WkhT" TargetMode="External"/><Relationship Id="rId11" Type="http://schemas.openxmlformats.org/officeDocument/2006/relationships/hyperlink" Target="https://drive.google.com/open?id=18reyE8aXIZbpgPtIXl0V9eXeyX64oPPu" TargetMode="External"/><Relationship Id="rId24" Type="http://schemas.openxmlformats.org/officeDocument/2006/relationships/hyperlink" Target="https://drive.google.com/open?id=1I683Bry4Mjw38sWfhEhXcG-j_coZUe4-" TargetMode="External"/><Relationship Id="rId32" Type="http://schemas.openxmlformats.org/officeDocument/2006/relationships/hyperlink" Target="https://drive.google.com/open?id=1VD99T8v0uUM01tT0OspOYnu5haJtVRDz" TargetMode="External"/><Relationship Id="rId37" Type="http://schemas.openxmlformats.org/officeDocument/2006/relationships/hyperlink" Target="https://drive.google.com/open?id=15daseWP_xCwmkfH1arsrljMWHbIXS99I" TargetMode="External"/><Relationship Id="rId40" Type="http://schemas.openxmlformats.org/officeDocument/2006/relationships/hyperlink" Target="https://drive.google.com/open?id=14lGbmxJeTrF5tOPrIz7W3qwY0wxUg72W" TargetMode="External"/><Relationship Id="rId45" Type="http://schemas.openxmlformats.org/officeDocument/2006/relationships/hyperlink" Target="https://drive.google.com/open?id=16wAr56z1OetSntyd7Xc3j3nST093Wx0I" TargetMode="External"/><Relationship Id="rId5" Type="http://schemas.openxmlformats.org/officeDocument/2006/relationships/hyperlink" Target="https://drive.google.com/open?id=1iQCq1fEmkBNsr-OjL4Z2oGTBPJzice0S" TargetMode="External"/><Relationship Id="rId15" Type="http://schemas.openxmlformats.org/officeDocument/2006/relationships/hyperlink" Target="https://drive.google.com/open?id=1IYhZDSqDOpHal-QYthI0HPec1gNM--uS" TargetMode="External"/><Relationship Id="rId23" Type="http://schemas.openxmlformats.org/officeDocument/2006/relationships/hyperlink" Target="https://drive.google.com/open?id=1W6MaIsKRwY8PvS69CveHsmvsADg1j7Ak" TargetMode="External"/><Relationship Id="rId28" Type="http://schemas.openxmlformats.org/officeDocument/2006/relationships/hyperlink" Target="https://drive.google.com/open?id=18oIgY780ANeU2mQgnx1oh5GS_GOdltIO" TargetMode="External"/><Relationship Id="rId36" Type="http://schemas.openxmlformats.org/officeDocument/2006/relationships/hyperlink" Target="https://drive.google.com/open?id=1s8DPiaA7OeD6cRdLH0XnDNQKRIl87gj-" TargetMode="External"/><Relationship Id="rId49" Type="http://schemas.openxmlformats.org/officeDocument/2006/relationships/hyperlink" Target="https://drive.google.com/open?id=1LsBPanogF40nmd9nQQoiEOulEw8RkZvw" TargetMode="External"/><Relationship Id="rId10" Type="http://schemas.openxmlformats.org/officeDocument/2006/relationships/hyperlink" Target="https://drive.google.com/open?id=1UL7O3oJsFcbxmjTCclUwy0YTLmMgF5A1" TargetMode="External"/><Relationship Id="rId19" Type="http://schemas.openxmlformats.org/officeDocument/2006/relationships/hyperlink" Target="https://drive.google.com/open?id=1HzqKISOfMXrmhVP1BiB48d9IOY7yWVbj" TargetMode="External"/><Relationship Id="rId31" Type="http://schemas.openxmlformats.org/officeDocument/2006/relationships/hyperlink" Target="https://drive.google.com/open?id=1Q6BDri3hR9T-480zIQs6PaK91miKCl7M" TargetMode="External"/><Relationship Id="rId44" Type="http://schemas.openxmlformats.org/officeDocument/2006/relationships/hyperlink" Target="https://drive.google.com/open?id=1h3Ydg8UTeFG9A2kfv3ZJBV5id-VeYwpO" TargetMode="External"/><Relationship Id="rId52" Type="http://schemas.openxmlformats.org/officeDocument/2006/relationships/hyperlink" Target="https://drive.google.com/open?id=13C0a8ycpIVMTGbWGSwdrC8pGUH78QgRY" TargetMode="External"/><Relationship Id="rId4" Type="http://schemas.openxmlformats.org/officeDocument/2006/relationships/hyperlink" Target="https://drive.google.com/open?id=1OhxCor7IRmmhWQhtdfydb2vsgq-6kBNg" TargetMode="External"/><Relationship Id="rId9" Type="http://schemas.openxmlformats.org/officeDocument/2006/relationships/hyperlink" Target="https://drive.google.com/open?id=1ibhEmZTxTmf6I0eNW9qpO8flijzFeMVj" TargetMode="External"/><Relationship Id="rId14" Type="http://schemas.openxmlformats.org/officeDocument/2006/relationships/hyperlink" Target="https://drive.google.com/open?id=1cGaC9sMRFDbNKJfa34ANJgKFiPuQrZih" TargetMode="External"/><Relationship Id="rId22" Type="http://schemas.openxmlformats.org/officeDocument/2006/relationships/hyperlink" Target="https://drive.google.com/open?id=1M6bO5Dq_Fn9UU78hzZ6zjwMOAWCWsnMP" TargetMode="External"/><Relationship Id="rId27" Type="http://schemas.openxmlformats.org/officeDocument/2006/relationships/hyperlink" Target="https://drive.google.com/open?id=11AvEPaKwBP649kXcyxCpr1bFweeIrRCp" TargetMode="External"/><Relationship Id="rId30" Type="http://schemas.openxmlformats.org/officeDocument/2006/relationships/hyperlink" Target="https://drive.google.com/open?id=1ldws4G4OYePwAx1yJh9mp_yQ1B58uCbB" TargetMode="External"/><Relationship Id="rId35" Type="http://schemas.openxmlformats.org/officeDocument/2006/relationships/hyperlink" Target="https://drive.google.com/open?id=1OGy-f_GfTChqUOIsgTk89QilM8uScQCh" TargetMode="External"/><Relationship Id="rId43" Type="http://schemas.openxmlformats.org/officeDocument/2006/relationships/hyperlink" Target="https://drive.google.com/open?id=1upYnX3hbVx4wZhXGkHVDE_HPc2512Jvd" TargetMode="External"/><Relationship Id="rId48" Type="http://schemas.openxmlformats.org/officeDocument/2006/relationships/hyperlink" Target="https://drive.google.com/open?id=1voAfzLpV1YZIx9W-F0tmmusOjtRLJAr0" TargetMode="External"/><Relationship Id="rId8" Type="http://schemas.openxmlformats.org/officeDocument/2006/relationships/hyperlink" Target="https://drive.google.com/open?id=1mEUmTiQfTmTQABAsLUvtE7c7wPFvluYc" TargetMode="External"/><Relationship Id="rId51" Type="http://schemas.openxmlformats.org/officeDocument/2006/relationships/hyperlink" Target="https://drive.google.com/open?id=1mlnlQDQu51qLSIEb3blAdlpU88Hfkgw4" TargetMode="External"/><Relationship Id="rId3" Type="http://schemas.openxmlformats.org/officeDocument/2006/relationships/hyperlink" Target="https://drive.google.com/open?id=1sT16mrji5gx9ljntEJ0BFxuSj8kOSb1k" TargetMode="External"/><Relationship Id="rId12" Type="http://schemas.openxmlformats.org/officeDocument/2006/relationships/hyperlink" Target="https://drive.google.com/open?id=1koMfxIbWSDdKH5SlJnDD4RkY2-gCjFrv" TargetMode="External"/><Relationship Id="rId17" Type="http://schemas.openxmlformats.org/officeDocument/2006/relationships/hyperlink" Target="https://drive.google.com/open?id=14zGKUvAnRJxW_aNjfEvPcgdBMKmII8Y5" TargetMode="External"/><Relationship Id="rId25" Type="http://schemas.openxmlformats.org/officeDocument/2006/relationships/hyperlink" Target="https://drive.google.com/open?id=1w9DohU4DY4b-iCYjSflNdA7Zapn4VEpD" TargetMode="External"/><Relationship Id="rId33" Type="http://schemas.openxmlformats.org/officeDocument/2006/relationships/hyperlink" Target="https://drive.google.com/open?id=1ZKY0O6bOyRtuulCG_ohaGT0dhlPHKeRP" TargetMode="External"/><Relationship Id="rId38" Type="http://schemas.openxmlformats.org/officeDocument/2006/relationships/hyperlink" Target="https://drive.google.com/open?id=19X98p1dc_c0nfe9dcbyBGx7oderaSMsx" TargetMode="External"/><Relationship Id="rId46" Type="http://schemas.openxmlformats.org/officeDocument/2006/relationships/hyperlink" Target="https://drive.google.com/open?id=1GHj29Yq2Ca3W3rzalyFECV2IGJBpxvcF" TargetMode="External"/><Relationship Id="rId20" Type="http://schemas.openxmlformats.org/officeDocument/2006/relationships/hyperlink" Target="https://drive.google.com/open?id=1gZ4GXn4x8zz1OS_imX6_bqZvoDvTF4Ox" TargetMode="External"/><Relationship Id="rId41" Type="http://schemas.openxmlformats.org/officeDocument/2006/relationships/hyperlink" Target="https://drive.google.com/open?id=1GqIUpNTehTU4UXjJbH2GZpm-SYhYaBS9" TargetMode="External"/><Relationship Id="rId1" Type="http://schemas.openxmlformats.org/officeDocument/2006/relationships/hyperlink" Target="https://drive.google.com/open?id=1oYm-ESARaC6C8TN3p8rCJEryWiNRi3Xz" TargetMode="External"/><Relationship Id="rId6" Type="http://schemas.openxmlformats.org/officeDocument/2006/relationships/hyperlink" Target="https://drive.google.com/open?id=1LjSsC9t7uxyARDmNlCEbE9odU42J5He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pane ySplit="1" topLeftCell="A2" activePane="bottomLeft" state="frozen"/>
      <selection pane="bottomLeft" activeCell="C2" sqref="C2:C27"/>
    </sheetView>
  </sheetViews>
  <sheetFormatPr defaultColWidth="14.44140625" defaultRowHeight="15.75" customHeight="1" x14ac:dyDescent="0.25"/>
  <cols>
    <col min="1" max="13" width="21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44049.898842013892</v>
      </c>
      <c r="B2" s="3" t="s">
        <v>7</v>
      </c>
      <c r="C2" s="4">
        <v>8</v>
      </c>
      <c r="D2" s="3">
        <v>183014006</v>
      </c>
      <c r="E2" s="3" t="s">
        <v>8</v>
      </c>
      <c r="F2" s="5" t="s">
        <v>9</v>
      </c>
      <c r="G2" s="5" t="s">
        <v>10</v>
      </c>
    </row>
    <row r="3" spans="1:7" x14ac:dyDescent="0.25">
      <c r="A3" s="2">
        <v>44050.714979652781</v>
      </c>
      <c r="B3" s="3" t="s">
        <v>11</v>
      </c>
      <c r="C3" s="4">
        <v>6</v>
      </c>
      <c r="D3" s="3">
        <v>191014034</v>
      </c>
      <c r="E3" s="3" t="s">
        <v>12</v>
      </c>
      <c r="F3" s="5" t="s">
        <v>13</v>
      </c>
      <c r="G3" s="5" t="s">
        <v>14</v>
      </c>
    </row>
    <row r="4" spans="1:7" x14ac:dyDescent="0.25">
      <c r="A4" s="2">
        <v>44050.862776226852</v>
      </c>
      <c r="B4" s="3" t="s">
        <v>15</v>
      </c>
      <c r="C4" s="4">
        <v>8</v>
      </c>
      <c r="D4" s="3">
        <v>191014020</v>
      </c>
      <c r="E4" s="3" t="s">
        <v>16</v>
      </c>
      <c r="F4" s="5" t="s">
        <v>17</v>
      </c>
      <c r="G4" s="5" t="s">
        <v>18</v>
      </c>
    </row>
    <row r="5" spans="1:7" x14ac:dyDescent="0.25">
      <c r="A5" s="2">
        <v>44051.606587418981</v>
      </c>
      <c r="B5" s="3" t="s">
        <v>19</v>
      </c>
      <c r="C5" s="4">
        <v>8</v>
      </c>
      <c r="D5" s="3">
        <v>191014078</v>
      </c>
      <c r="E5" s="3" t="s">
        <v>20</v>
      </c>
      <c r="F5" s="5" t="s">
        <v>21</v>
      </c>
      <c r="G5" s="5" t="s">
        <v>22</v>
      </c>
    </row>
    <row r="6" spans="1:7" x14ac:dyDescent="0.25">
      <c r="A6" s="2">
        <v>44051.710862604166</v>
      </c>
      <c r="B6" s="3" t="s">
        <v>23</v>
      </c>
      <c r="C6" s="4">
        <v>8</v>
      </c>
      <c r="D6" s="3">
        <v>191014045</v>
      </c>
      <c r="E6" s="3" t="s">
        <v>24</v>
      </c>
      <c r="F6" s="5" t="s">
        <v>25</v>
      </c>
      <c r="G6" s="5" t="s">
        <v>26</v>
      </c>
    </row>
    <row r="7" spans="1:7" x14ac:dyDescent="0.25">
      <c r="A7" s="2">
        <v>44051.872516678239</v>
      </c>
      <c r="B7" s="3" t="s">
        <v>27</v>
      </c>
      <c r="C7" s="4">
        <v>6</v>
      </c>
      <c r="D7" s="3">
        <v>191014077</v>
      </c>
      <c r="E7" s="3" t="s">
        <v>28</v>
      </c>
      <c r="F7" s="5" t="s">
        <v>29</v>
      </c>
      <c r="G7" s="5" t="s">
        <v>30</v>
      </c>
    </row>
    <row r="8" spans="1:7" x14ac:dyDescent="0.25">
      <c r="A8" s="2">
        <v>44051.879170162036</v>
      </c>
      <c r="B8" s="3" t="s">
        <v>31</v>
      </c>
      <c r="C8" s="4">
        <v>6</v>
      </c>
      <c r="D8" s="3">
        <v>151014006</v>
      </c>
      <c r="E8" s="3" t="s">
        <v>32</v>
      </c>
      <c r="F8" s="5" t="s">
        <v>33</v>
      </c>
      <c r="G8" s="5" t="s">
        <v>34</v>
      </c>
    </row>
    <row r="9" spans="1:7" x14ac:dyDescent="0.25">
      <c r="A9" s="2">
        <v>44051.958830115742</v>
      </c>
      <c r="B9" s="3" t="s">
        <v>35</v>
      </c>
      <c r="C9" s="4">
        <v>6</v>
      </c>
      <c r="D9" s="3">
        <v>191014005</v>
      </c>
      <c r="E9" s="3" t="s">
        <v>36</v>
      </c>
      <c r="F9" s="5" t="s">
        <v>37</v>
      </c>
      <c r="G9" s="5" t="s">
        <v>38</v>
      </c>
    </row>
    <row r="10" spans="1:7" x14ac:dyDescent="0.25">
      <c r="A10" s="2">
        <v>44051.965478229162</v>
      </c>
      <c r="B10" s="3" t="s">
        <v>39</v>
      </c>
      <c r="C10" s="4">
        <v>9</v>
      </c>
      <c r="D10" s="3">
        <v>191014067</v>
      </c>
      <c r="E10" s="3" t="s">
        <v>40</v>
      </c>
      <c r="F10" s="5" t="s">
        <v>41</v>
      </c>
      <c r="G10" s="5" t="s">
        <v>42</v>
      </c>
    </row>
    <row r="11" spans="1:7" x14ac:dyDescent="0.25">
      <c r="A11" s="2">
        <v>44051.980162812499</v>
      </c>
      <c r="B11" s="3" t="s">
        <v>43</v>
      </c>
      <c r="C11" s="4">
        <v>6</v>
      </c>
      <c r="D11" s="3">
        <v>191014017</v>
      </c>
      <c r="E11" s="3" t="s">
        <v>44</v>
      </c>
      <c r="F11" s="5" t="s">
        <v>45</v>
      </c>
      <c r="G11" s="5" t="s">
        <v>46</v>
      </c>
    </row>
    <row r="12" spans="1:7" x14ac:dyDescent="0.25">
      <c r="A12" s="2">
        <v>44052.000049317125</v>
      </c>
      <c r="B12" s="3" t="s">
        <v>47</v>
      </c>
      <c r="C12" s="4">
        <v>6</v>
      </c>
      <c r="D12" s="3">
        <v>192014046</v>
      </c>
      <c r="E12" s="3" t="s">
        <v>48</v>
      </c>
      <c r="F12" s="5" t="s">
        <v>49</v>
      </c>
      <c r="G12" s="5" t="s">
        <v>50</v>
      </c>
    </row>
    <row r="13" spans="1:7" x14ac:dyDescent="0.25">
      <c r="A13" s="2">
        <v>44052.03425950231</v>
      </c>
      <c r="B13" s="3" t="s">
        <v>51</v>
      </c>
      <c r="C13" s="4">
        <v>6</v>
      </c>
      <c r="D13" s="3">
        <v>181014065</v>
      </c>
      <c r="E13" s="3" t="s">
        <v>52</v>
      </c>
      <c r="F13" s="5" t="s">
        <v>53</v>
      </c>
      <c r="G13" s="5" t="s">
        <v>54</v>
      </c>
    </row>
    <row r="14" spans="1:7" x14ac:dyDescent="0.25">
      <c r="A14" s="2">
        <v>44052.060955023146</v>
      </c>
      <c r="B14" s="3" t="s">
        <v>55</v>
      </c>
      <c r="C14" s="4">
        <v>6</v>
      </c>
      <c r="D14" s="3">
        <v>181014064</v>
      </c>
      <c r="E14" s="3" t="s">
        <v>56</v>
      </c>
      <c r="F14" s="5" t="s">
        <v>57</v>
      </c>
      <c r="G14" s="5" t="s">
        <v>58</v>
      </c>
    </row>
    <row r="15" spans="1:7" x14ac:dyDescent="0.25">
      <c r="A15" s="2">
        <v>44052.062137928238</v>
      </c>
      <c r="B15" s="3" t="s">
        <v>59</v>
      </c>
      <c r="C15" s="4">
        <v>6</v>
      </c>
      <c r="D15" s="3">
        <v>191014057</v>
      </c>
      <c r="E15" s="3" t="s">
        <v>60</v>
      </c>
      <c r="F15" s="5" t="s">
        <v>61</v>
      </c>
      <c r="G15" s="5" t="s">
        <v>62</v>
      </c>
    </row>
    <row r="16" spans="1:7" x14ac:dyDescent="0.25">
      <c r="A16" s="2">
        <v>44052.074529849539</v>
      </c>
      <c r="B16" s="3" t="s">
        <v>63</v>
      </c>
      <c r="C16" s="4">
        <v>7</v>
      </c>
      <c r="D16" s="3">
        <v>181014127</v>
      </c>
      <c r="E16" s="3" t="s">
        <v>64</v>
      </c>
      <c r="F16" s="5" t="s">
        <v>65</v>
      </c>
      <c r="G16" s="5" t="s">
        <v>66</v>
      </c>
    </row>
    <row r="17" spans="1:7" x14ac:dyDescent="0.25">
      <c r="A17" s="2">
        <v>44052.101871099541</v>
      </c>
      <c r="B17" s="3" t="s">
        <v>67</v>
      </c>
      <c r="C17" s="4">
        <v>6</v>
      </c>
      <c r="D17" s="3">
        <v>181014014</v>
      </c>
      <c r="E17" s="3" t="s">
        <v>68</v>
      </c>
      <c r="F17" s="5" t="s">
        <v>69</v>
      </c>
      <c r="G17" s="5" t="s">
        <v>70</v>
      </c>
    </row>
    <row r="18" spans="1:7" x14ac:dyDescent="0.25">
      <c r="A18" s="2">
        <v>44052.126012870373</v>
      </c>
      <c r="B18" s="3" t="s">
        <v>71</v>
      </c>
      <c r="C18" s="4">
        <v>6</v>
      </c>
      <c r="D18" s="3">
        <v>182014040</v>
      </c>
      <c r="E18" s="3" t="s">
        <v>72</v>
      </c>
      <c r="F18" s="5" t="s">
        <v>73</v>
      </c>
      <c r="G18" s="5" t="s">
        <v>74</v>
      </c>
    </row>
    <row r="19" spans="1:7" x14ac:dyDescent="0.25">
      <c r="A19" s="2">
        <v>44052.132552152776</v>
      </c>
      <c r="B19" s="3" t="s">
        <v>75</v>
      </c>
      <c r="C19" s="4">
        <v>6</v>
      </c>
      <c r="D19" s="3">
        <v>182014048</v>
      </c>
      <c r="E19" s="3" t="s">
        <v>76</v>
      </c>
      <c r="F19" s="5" t="s">
        <v>77</v>
      </c>
      <c r="G19" s="5" t="s">
        <v>78</v>
      </c>
    </row>
    <row r="20" spans="1:7" x14ac:dyDescent="0.25">
      <c r="A20" s="2">
        <v>44052.134201145833</v>
      </c>
      <c r="B20" s="3" t="s">
        <v>79</v>
      </c>
      <c r="C20" s="4">
        <v>7.5</v>
      </c>
      <c r="D20" s="3">
        <v>182014079</v>
      </c>
      <c r="E20" s="3" t="s">
        <v>80</v>
      </c>
      <c r="F20" s="5" t="s">
        <v>81</v>
      </c>
      <c r="G20" s="5" t="s">
        <v>82</v>
      </c>
    </row>
    <row r="21" spans="1:7" x14ac:dyDescent="0.25">
      <c r="A21" s="2">
        <v>44052.136096770832</v>
      </c>
      <c r="B21" s="3" t="s">
        <v>83</v>
      </c>
      <c r="C21" s="4">
        <v>6</v>
      </c>
      <c r="D21" s="3">
        <v>191014041</v>
      </c>
      <c r="E21" s="3" t="s">
        <v>84</v>
      </c>
      <c r="F21" s="5" t="s">
        <v>85</v>
      </c>
      <c r="G21" s="5" t="s">
        <v>86</v>
      </c>
    </row>
    <row r="22" spans="1:7" x14ac:dyDescent="0.25">
      <c r="A22" s="2">
        <v>44052.293676215282</v>
      </c>
      <c r="B22" s="3" t="s">
        <v>87</v>
      </c>
      <c r="C22" s="4">
        <v>6</v>
      </c>
      <c r="D22" s="3">
        <v>173014023</v>
      </c>
      <c r="E22" s="3" t="s">
        <v>88</v>
      </c>
      <c r="F22" s="5" t="s">
        <v>89</v>
      </c>
      <c r="G22" s="5" t="s">
        <v>90</v>
      </c>
    </row>
    <row r="23" spans="1:7" x14ac:dyDescent="0.25">
      <c r="A23" s="2">
        <v>44052.384618379627</v>
      </c>
      <c r="B23" s="3" t="s">
        <v>91</v>
      </c>
      <c r="C23" s="4">
        <v>6</v>
      </c>
      <c r="D23" s="3">
        <v>173014022</v>
      </c>
      <c r="E23" s="3" t="s">
        <v>92</v>
      </c>
      <c r="F23" s="5" t="s">
        <v>93</v>
      </c>
      <c r="G23" s="5" t="s">
        <v>94</v>
      </c>
    </row>
    <row r="24" spans="1:7" x14ac:dyDescent="0.25">
      <c r="A24" s="2">
        <v>44052.403905439816</v>
      </c>
      <c r="B24" s="3" t="s">
        <v>95</v>
      </c>
      <c r="C24" s="4">
        <v>6</v>
      </c>
      <c r="D24" s="3">
        <v>191014061</v>
      </c>
      <c r="E24" s="3" t="s">
        <v>96</v>
      </c>
      <c r="F24" s="5" t="s">
        <v>97</v>
      </c>
      <c r="G24" s="5" t="s">
        <v>98</v>
      </c>
    </row>
    <row r="25" spans="1:7" x14ac:dyDescent="0.25">
      <c r="A25" s="2">
        <v>44052.4168903588</v>
      </c>
      <c r="B25" s="3" t="s">
        <v>99</v>
      </c>
      <c r="C25" s="4">
        <v>6</v>
      </c>
      <c r="D25" s="3">
        <v>181014026</v>
      </c>
      <c r="E25" s="3" t="s">
        <v>100</v>
      </c>
      <c r="F25" s="5" t="s">
        <v>101</v>
      </c>
      <c r="G25" s="5" t="s">
        <v>102</v>
      </c>
    </row>
    <row r="26" spans="1:7" x14ac:dyDescent="0.25">
      <c r="A26" s="2">
        <v>44062.504390706017</v>
      </c>
      <c r="B26" s="3" t="s">
        <v>103</v>
      </c>
      <c r="C26" s="4">
        <v>6</v>
      </c>
      <c r="D26" s="3">
        <v>181014081</v>
      </c>
      <c r="E26" s="3" t="s">
        <v>104</v>
      </c>
      <c r="F26" s="5" t="s">
        <v>105</v>
      </c>
      <c r="G26" s="5" t="s">
        <v>106</v>
      </c>
    </row>
    <row r="27" spans="1:7" x14ac:dyDescent="0.25">
      <c r="A27" s="2">
        <v>44101.497207118053</v>
      </c>
      <c r="B27" s="3" t="s">
        <v>107</v>
      </c>
      <c r="C27" s="4">
        <v>6</v>
      </c>
      <c r="D27" s="3">
        <v>181014067</v>
      </c>
      <c r="E27" s="3" t="s">
        <v>108</v>
      </c>
      <c r="F27" s="5" t="s">
        <v>109</v>
      </c>
      <c r="G27" s="5" t="s">
        <v>110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F14" r:id="rId25" xr:uid="{00000000-0004-0000-0000-000018000000}"/>
    <hyperlink ref="G14" r:id="rId26" xr:uid="{00000000-0004-0000-0000-000019000000}"/>
    <hyperlink ref="F15" r:id="rId27" xr:uid="{00000000-0004-0000-0000-00001A000000}"/>
    <hyperlink ref="G15" r:id="rId28" xr:uid="{00000000-0004-0000-0000-00001B000000}"/>
    <hyperlink ref="F16" r:id="rId29" xr:uid="{00000000-0004-0000-0000-00001C000000}"/>
    <hyperlink ref="G16" r:id="rId30" xr:uid="{00000000-0004-0000-0000-00001D000000}"/>
    <hyperlink ref="F17" r:id="rId31" xr:uid="{00000000-0004-0000-0000-00001E000000}"/>
    <hyperlink ref="G17" r:id="rId32" xr:uid="{00000000-0004-0000-0000-00001F000000}"/>
    <hyperlink ref="F18" r:id="rId33" xr:uid="{00000000-0004-0000-0000-000020000000}"/>
    <hyperlink ref="G18" r:id="rId34" xr:uid="{00000000-0004-0000-0000-000021000000}"/>
    <hyperlink ref="F19" r:id="rId35" xr:uid="{00000000-0004-0000-0000-000022000000}"/>
    <hyperlink ref="G19" r:id="rId36" xr:uid="{00000000-0004-0000-0000-000023000000}"/>
    <hyperlink ref="F20" r:id="rId37" xr:uid="{00000000-0004-0000-0000-000024000000}"/>
    <hyperlink ref="G20" r:id="rId38" xr:uid="{00000000-0004-0000-0000-000025000000}"/>
    <hyperlink ref="F21" r:id="rId39" xr:uid="{00000000-0004-0000-0000-000026000000}"/>
    <hyperlink ref="G21" r:id="rId40" xr:uid="{00000000-0004-0000-0000-000027000000}"/>
    <hyperlink ref="F22" r:id="rId41" xr:uid="{00000000-0004-0000-0000-000028000000}"/>
    <hyperlink ref="G22" r:id="rId42" xr:uid="{00000000-0004-0000-0000-000029000000}"/>
    <hyperlink ref="F23" r:id="rId43" xr:uid="{00000000-0004-0000-0000-00002A000000}"/>
    <hyperlink ref="G23" r:id="rId44" xr:uid="{00000000-0004-0000-0000-00002B000000}"/>
    <hyperlink ref="F24" r:id="rId45" xr:uid="{00000000-0004-0000-0000-00002C000000}"/>
    <hyperlink ref="G24" r:id="rId46" xr:uid="{00000000-0004-0000-0000-00002D000000}"/>
    <hyperlink ref="F25" r:id="rId47" xr:uid="{00000000-0004-0000-0000-00002E000000}"/>
    <hyperlink ref="G25" r:id="rId48" xr:uid="{00000000-0004-0000-0000-00002F000000}"/>
    <hyperlink ref="F26" r:id="rId49" xr:uid="{00000000-0004-0000-0000-000030000000}"/>
    <hyperlink ref="G26" r:id="rId50" xr:uid="{00000000-0004-0000-0000-000031000000}"/>
    <hyperlink ref="F27" r:id="rId51" xr:uid="{00000000-0004-0000-0000-000032000000}"/>
    <hyperlink ref="G27" r:id="rId52" xr:uid="{00000000-0004-0000-0000-00003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8D1F-FDD2-4B90-A079-9D0671CEC9CC}">
  <dimension ref="A1:E31"/>
  <sheetViews>
    <sheetView tabSelected="1" workbookViewId="0">
      <selection activeCell="G16" sqref="G16"/>
    </sheetView>
  </sheetViews>
  <sheetFormatPr defaultRowHeight="13.2" x14ac:dyDescent="0.25"/>
  <cols>
    <col min="1" max="1" width="8.88671875" style="7"/>
    <col min="2" max="2" width="30.44140625" style="7" bestFit="1" customWidth="1"/>
    <col min="3" max="3" width="26" style="7" bestFit="1" customWidth="1"/>
    <col min="4" max="4" width="12.33203125" style="7" bestFit="1" customWidth="1"/>
    <col min="5" max="16384" width="8.88671875" style="7"/>
  </cols>
  <sheetData>
    <row r="1" spans="1:5" ht="14.4" x14ac:dyDescent="0.25">
      <c r="A1" s="6" t="s">
        <v>111</v>
      </c>
      <c r="B1" s="6" t="s">
        <v>112</v>
      </c>
      <c r="C1" s="6" t="s">
        <v>113</v>
      </c>
      <c r="D1" s="6" t="s">
        <v>114</v>
      </c>
      <c r="E1" s="6" t="s">
        <v>126</v>
      </c>
    </row>
    <row r="2" spans="1:5" x14ac:dyDescent="0.25">
      <c r="A2" s="7">
        <v>1</v>
      </c>
      <c r="B2" s="7">
        <v>151014006</v>
      </c>
      <c r="C2" s="7" t="s">
        <v>32</v>
      </c>
      <c r="D2" s="7">
        <f>IFERROR(VLOOKUP(B2,Sheet2!$A$1:$B$26,2,FALSE),0)</f>
        <v>6</v>
      </c>
      <c r="E2" s="7">
        <v>6</v>
      </c>
    </row>
    <row r="3" spans="1:5" x14ac:dyDescent="0.25">
      <c r="A3" s="7">
        <v>2</v>
      </c>
      <c r="B3" s="7">
        <v>161014017</v>
      </c>
      <c r="C3" s="7" t="s">
        <v>115</v>
      </c>
      <c r="D3" s="7">
        <f>IFERROR(VLOOKUP(B3,Sheet2!$A$1:$B$26,2,FALSE),0)</f>
        <v>0</v>
      </c>
      <c r="E3" s="7">
        <v>0</v>
      </c>
    </row>
    <row r="4" spans="1:5" x14ac:dyDescent="0.25">
      <c r="A4" s="7">
        <v>3</v>
      </c>
      <c r="B4" s="7">
        <v>173014022</v>
      </c>
      <c r="C4" s="7" t="s">
        <v>116</v>
      </c>
      <c r="D4" s="7">
        <f>IFERROR(VLOOKUP(B4,Sheet2!$A$1:$B$26,2,FALSE),0)</f>
        <v>6</v>
      </c>
      <c r="E4" s="7">
        <v>6</v>
      </c>
    </row>
    <row r="5" spans="1:5" x14ac:dyDescent="0.25">
      <c r="A5" s="7">
        <v>4</v>
      </c>
      <c r="B5" s="7">
        <v>173014023</v>
      </c>
      <c r="C5" s="7" t="s">
        <v>88</v>
      </c>
      <c r="D5" s="7">
        <f>IFERROR(VLOOKUP(B5,Sheet2!$A$1:$B$26,2,FALSE),0)</f>
        <v>6</v>
      </c>
      <c r="E5" s="7">
        <v>6</v>
      </c>
    </row>
    <row r="6" spans="1:5" x14ac:dyDescent="0.25">
      <c r="A6" s="7">
        <v>5</v>
      </c>
      <c r="B6" s="7">
        <v>181014014</v>
      </c>
      <c r="C6" s="7" t="s">
        <v>68</v>
      </c>
      <c r="D6" s="7">
        <f>IFERROR(VLOOKUP(B6,Sheet2!$A$1:$B$26,2,FALSE),0)</f>
        <v>6</v>
      </c>
      <c r="E6" s="7">
        <v>6</v>
      </c>
    </row>
    <row r="7" spans="1:5" x14ac:dyDescent="0.25">
      <c r="A7" s="7">
        <v>6</v>
      </c>
      <c r="B7" s="7">
        <v>181014026</v>
      </c>
      <c r="C7" s="7" t="s">
        <v>117</v>
      </c>
      <c r="D7" s="7">
        <f>IFERROR(VLOOKUP(B7,Sheet2!$A$1:$B$26,2,FALSE),0)</f>
        <v>6</v>
      </c>
      <c r="E7" s="7">
        <v>6</v>
      </c>
    </row>
    <row r="8" spans="1:5" x14ac:dyDescent="0.25">
      <c r="A8" s="7">
        <v>7</v>
      </c>
      <c r="B8" s="7">
        <v>181014048</v>
      </c>
      <c r="C8" s="7" t="s">
        <v>118</v>
      </c>
      <c r="D8" s="7">
        <f>IFERROR(VLOOKUP(B8,Sheet2!$A$1:$B$26,2,FALSE),0)</f>
        <v>0</v>
      </c>
      <c r="E8" s="7">
        <v>0</v>
      </c>
    </row>
    <row r="9" spans="1:5" x14ac:dyDescent="0.25">
      <c r="A9" s="7">
        <v>8</v>
      </c>
      <c r="B9" s="7">
        <v>181014064</v>
      </c>
      <c r="C9" s="7" t="s">
        <v>119</v>
      </c>
      <c r="D9" s="7">
        <f>IFERROR(VLOOKUP(B9,Sheet2!$A$1:$B$26,2,FALSE),0)</f>
        <v>6</v>
      </c>
      <c r="E9" s="7">
        <v>6</v>
      </c>
    </row>
    <row r="10" spans="1:5" x14ac:dyDescent="0.25">
      <c r="A10" s="7">
        <v>9</v>
      </c>
      <c r="B10" s="7">
        <v>181014065</v>
      </c>
      <c r="C10" s="7" t="s">
        <v>52</v>
      </c>
      <c r="D10" s="7">
        <f>IFERROR(VLOOKUP(B10,Sheet2!$A$1:$B$26,2,FALSE),0)</f>
        <v>6</v>
      </c>
      <c r="E10" s="7">
        <v>6</v>
      </c>
    </row>
    <row r="11" spans="1:5" x14ac:dyDescent="0.25">
      <c r="A11" s="7">
        <v>10</v>
      </c>
      <c r="B11" s="7">
        <v>181014067</v>
      </c>
      <c r="C11" s="7" t="s">
        <v>108</v>
      </c>
      <c r="D11" s="7">
        <f>IFERROR(VLOOKUP(B11,Sheet2!$A$1:$B$26,2,FALSE),0)</f>
        <v>6</v>
      </c>
      <c r="E11" s="7">
        <v>6</v>
      </c>
    </row>
    <row r="12" spans="1:5" x14ac:dyDescent="0.25">
      <c r="A12" s="7">
        <v>11</v>
      </c>
      <c r="B12" s="7">
        <v>181014081</v>
      </c>
      <c r="C12" s="7" t="s">
        <v>120</v>
      </c>
      <c r="D12" s="7">
        <f>IFERROR(VLOOKUP(B12,Sheet2!$A$1:$B$26,2,FALSE),0)</f>
        <v>6</v>
      </c>
      <c r="E12" s="7">
        <v>6</v>
      </c>
    </row>
    <row r="13" spans="1:5" x14ac:dyDescent="0.25">
      <c r="A13" s="7">
        <v>12</v>
      </c>
      <c r="B13" s="7">
        <v>181014127</v>
      </c>
      <c r="C13" s="7" t="s">
        <v>121</v>
      </c>
      <c r="D13" s="7">
        <f>IFERROR(VLOOKUP(B13,Sheet2!$A$1:$B$26,2,FALSE),0)</f>
        <v>7</v>
      </c>
      <c r="E13" s="7">
        <v>7</v>
      </c>
    </row>
    <row r="14" spans="1:5" x14ac:dyDescent="0.25">
      <c r="A14" s="7">
        <v>13</v>
      </c>
      <c r="B14" s="7">
        <v>182014040</v>
      </c>
      <c r="C14" s="7" t="s">
        <v>122</v>
      </c>
      <c r="D14" s="7">
        <f>IFERROR(VLOOKUP(B14,Sheet2!$A$1:$B$26,2,FALSE),0)</f>
        <v>6</v>
      </c>
      <c r="E14" s="7">
        <v>6</v>
      </c>
    </row>
    <row r="15" spans="1:5" x14ac:dyDescent="0.25">
      <c r="A15" s="7">
        <v>14</v>
      </c>
      <c r="B15" s="7">
        <v>182014048</v>
      </c>
      <c r="C15" s="7" t="s">
        <v>76</v>
      </c>
      <c r="D15" s="7">
        <f>IFERROR(VLOOKUP(B15,Sheet2!$A$1:$B$26,2,FALSE),0)</f>
        <v>6</v>
      </c>
      <c r="E15" s="7">
        <v>6</v>
      </c>
    </row>
    <row r="16" spans="1:5" x14ac:dyDescent="0.25">
      <c r="A16" s="7">
        <v>15</v>
      </c>
      <c r="B16" s="7">
        <v>182014079</v>
      </c>
      <c r="C16" s="7" t="s">
        <v>123</v>
      </c>
      <c r="D16" s="7">
        <f>IFERROR(VLOOKUP(B16,Sheet2!$A$1:$B$26,2,FALSE),0)</f>
        <v>7.5</v>
      </c>
      <c r="E16" s="7">
        <v>7.5</v>
      </c>
    </row>
    <row r="17" spans="1:5" x14ac:dyDescent="0.25">
      <c r="A17" s="7">
        <v>16</v>
      </c>
      <c r="B17" s="7">
        <v>183014006</v>
      </c>
      <c r="C17" s="7" t="s">
        <v>8</v>
      </c>
      <c r="D17" s="7">
        <f>IFERROR(VLOOKUP(B17,Sheet2!$A$1:$B$26,2,FALSE),0)</f>
        <v>8</v>
      </c>
      <c r="E17" s="7">
        <v>8</v>
      </c>
    </row>
    <row r="18" spans="1:5" x14ac:dyDescent="0.25">
      <c r="A18" s="7">
        <v>17</v>
      </c>
      <c r="B18" s="7">
        <v>191014005</v>
      </c>
      <c r="C18" s="7" t="s">
        <v>36</v>
      </c>
      <c r="D18" s="7">
        <f>IFERROR(VLOOKUP(B18,Sheet2!$A$1:$B$26,2,FALSE),0)</f>
        <v>6</v>
      </c>
      <c r="E18" s="7">
        <v>6</v>
      </c>
    </row>
    <row r="19" spans="1:5" x14ac:dyDescent="0.25">
      <c r="A19" s="7">
        <v>18</v>
      </c>
      <c r="B19" s="7">
        <v>191014008</v>
      </c>
      <c r="C19" s="7" t="s">
        <v>124</v>
      </c>
      <c r="D19" s="7">
        <f>IFERROR(VLOOKUP(B19,Sheet2!$A$1:$B$26,2,FALSE),0)</f>
        <v>0</v>
      </c>
      <c r="E19" s="7">
        <v>0</v>
      </c>
    </row>
    <row r="20" spans="1:5" x14ac:dyDescent="0.25">
      <c r="A20" s="7">
        <v>19</v>
      </c>
      <c r="B20" s="7">
        <v>191014017</v>
      </c>
      <c r="C20" s="7" t="s">
        <v>44</v>
      </c>
      <c r="D20" s="7">
        <f>IFERROR(VLOOKUP(B20,Sheet2!$A$1:$B$26,2,FALSE),0)</f>
        <v>6</v>
      </c>
      <c r="E20" s="7">
        <v>6</v>
      </c>
    </row>
    <row r="21" spans="1:5" x14ac:dyDescent="0.25">
      <c r="A21" s="7">
        <v>20</v>
      </c>
      <c r="B21" s="7">
        <v>191014020</v>
      </c>
      <c r="C21" s="7" t="s">
        <v>16</v>
      </c>
      <c r="D21" s="7">
        <f>IFERROR(VLOOKUP(B21,Sheet2!$A$1:$B$26,2,FALSE),0)</f>
        <v>8</v>
      </c>
      <c r="E21" s="7">
        <v>8</v>
      </c>
    </row>
    <row r="22" spans="1:5" x14ac:dyDescent="0.25">
      <c r="A22" s="7">
        <v>21</v>
      </c>
      <c r="B22" s="7">
        <v>191014034</v>
      </c>
      <c r="C22" s="7" t="s">
        <v>12</v>
      </c>
      <c r="D22" s="7">
        <f>IFERROR(VLOOKUP(B22,Sheet2!$A$1:$B$26,2,FALSE),0)</f>
        <v>6</v>
      </c>
      <c r="E22" s="7">
        <v>6</v>
      </c>
    </row>
    <row r="23" spans="1:5" x14ac:dyDescent="0.25">
      <c r="A23" s="7">
        <v>22</v>
      </c>
      <c r="B23" s="7">
        <v>191014041</v>
      </c>
      <c r="C23" s="7" t="s">
        <v>84</v>
      </c>
      <c r="D23" s="7">
        <f>IFERROR(VLOOKUP(B23,Sheet2!$A$1:$B$26,2,FALSE),0)</f>
        <v>6</v>
      </c>
      <c r="E23" s="7">
        <v>6</v>
      </c>
    </row>
    <row r="24" spans="1:5" x14ac:dyDescent="0.25">
      <c r="A24" s="7">
        <v>23</v>
      </c>
      <c r="B24" s="7">
        <v>191014045</v>
      </c>
      <c r="C24" s="7" t="s">
        <v>24</v>
      </c>
      <c r="D24" s="7">
        <f>IFERROR(VLOOKUP(B24,Sheet2!$A$1:$B$26,2,FALSE),0)</f>
        <v>8</v>
      </c>
      <c r="E24" s="7">
        <v>8</v>
      </c>
    </row>
    <row r="25" spans="1:5" x14ac:dyDescent="0.25">
      <c r="A25" s="7">
        <v>24</v>
      </c>
      <c r="B25" s="7">
        <v>191014057</v>
      </c>
      <c r="C25" s="7" t="s">
        <v>60</v>
      </c>
      <c r="D25" s="7">
        <f>IFERROR(VLOOKUP(B25,Sheet2!$A$1:$B$26,2,FALSE),0)</f>
        <v>6</v>
      </c>
      <c r="E25" s="7">
        <v>6</v>
      </c>
    </row>
    <row r="26" spans="1:5" x14ac:dyDescent="0.25">
      <c r="A26" s="7">
        <v>25</v>
      </c>
      <c r="B26" s="7">
        <v>191014061</v>
      </c>
      <c r="C26" s="7" t="s">
        <v>96</v>
      </c>
      <c r="D26" s="7">
        <f>IFERROR(VLOOKUP(B26,Sheet2!$A$1:$B$26,2,FALSE),0)</f>
        <v>6</v>
      </c>
      <c r="E26" s="7">
        <v>6</v>
      </c>
    </row>
    <row r="27" spans="1:5" x14ac:dyDescent="0.25">
      <c r="A27" s="7">
        <v>26</v>
      </c>
      <c r="B27" s="7">
        <v>191014067</v>
      </c>
      <c r="C27" s="7" t="s">
        <v>125</v>
      </c>
      <c r="D27" s="7">
        <f>IFERROR(VLOOKUP(B27,Sheet2!$A$1:$B$26,2,FALSE),0)</f>
        <v>9</v>
      </c>
      <c r="E27" s="7">
        <v>9</v>
      </c>
    </row>
    <row r="28" spans="1:5" x14ac:dyDescent="0.25">
      <c r="A28" s="7">
        <v>27</v>
      </c>
      <c r="B28" s="7">
        <v>191014077</v>
      </c>
      <c r="C28" s="7" t="s">
        <v>28</v>
      </c>
      <c r="D28" s="7">
        <f>IFERROR(VLOOKUP(B28,Sheet2!$A$1:$B$26,2,FALSE),0)</f>
        <v>6</v>
      </c>
      <c r="E28" s="7">
        <v>6</v>
      </c>
    </row>
    <row r="29" spans="1:5" x14ac:dyDescent="0.25">
      <c r="A29" s="7">
        <v>28</v>
      </c>
      <c r="B29" s="7">
        <v>191014078</v>
      </c>
      <c r="C29" s="7" t="s">
        <v>20</v>
      </c>
      <c r="D29" s="7">
        <f>IFERROR(VLOOKUP(B29,Sheet2!$A$1:$B$26,2,FALSE),0)</f>
        <v>8</v>
      </c>
      <c r="E29" s="7">
        <v>8</v>
      </c>
    </row>
    <row r="30" spans="1:5" x14ac:dyDescent="0.25">
      <c r="A30" s="7">
        <v>29</v>
      </c>
      <c r="B30" s="7">
        <v>192014046</v>
      </c>
      <c r="C30" s="7" t="s">
        <v>48</v>
      </c>
      <c r="D30" s="7">
        <f>IFERROR(VLOOKUP(B30,Sheet2!$A$1:$B$26,2,FALSE),0)</f>
        <v>6</v>
      </c>
      <c r="E30" s="7">
        <v>6</v>
      </c>
    </row>
    <row r="31" spans="1:5" x14ac:dyDescent="0.25">
      <c r="D31" s="7">
        <f>COUNTIF(D2:D30,"&gt;0")</f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DE82-57CA-4780-9DB9-9EFEA2EE2345}">
  <dimension ref="A1:B26"/>
  <sheetViews>
    <sheetView workbookViewId="0">
      <selection activeCell="B1" sqref="B1:B26"/>
    </sheetView>
  </sheetViews>
  <sheetFormatPr defaultRowHeight="13.2" x14ac:dyDescent="0.25"/>
  <cols>
    <col min="1" max="1" width="21.5546875" customWidth="1"/>
  </cols>
  <sheetData>
    <row r="1" spans="1:2" x14ac:dyDescent="0.25">
      <c r="A1" s="3">
        <v>183014006</v>
      </c>
      <c r="B1">
        <v>8</v>
      </c>
    </row>
    <row r="2" spans="1:2" x14ac:dyDescent="0.25">
      <c r="A2" s="3">
        <v>191014034</v>
      </c>
      <c r="B2">
        <v>6</v>
      </c>
    </row>
    <row r="3" spans="1:2" x14ac:dyDescent="0.25">
      <c r="A3" s="3">
        <v>191014020</v>
      </c>
      <c r="B3">
        <v>8</v>
      </c>
    </row>
    <row r="4" spans="1:2" x14ac:dyDescent="0.25">
      <c r="A4" s="3">
        <v>191014078</v>
      </c>
      <c r="B4">
        <v>8</v>
      </c>
    </row>
    <row r="5" spans="1:2" x14ac:dyDescent="0.25">
      <c r="A5" s="3">
        <v>191014045</v>
      </c>
      <c r="B5">
        <v>8</v>
      </c>
    </row>
    <row r="6" spans="1:2" x14ac:dyDescent="0.25">
      <c r="A6" s="3">
        <v>191014077</v>
      </c>
      <c r="B6">
        <v>6</v>
      </c>
    </row>
    <row r="7" spans="1:2" x14ac:dyDescent="0.25">
      <c r="A7" s="3">
        <v>151014006</v>
      </c>
      <c r="B7">
        <v>6</v>
      </c>
    </row>
    <row r="8" spans="1:2" x14ac:dyDescent="0.25">
      <c r="A8" s="3">
        <v>191014005</v>
      </c>
      <c r="B8">
        <v>6</v>
      </c>
    </row>
    <row r="9" spans="1:2" x14ac:dyDescent="0.25">
      <c r="A9" s="3">
        <v>191014067</v>
      </c>
      <c r="B9">
        <v>9</v>
      </c>
    </row>
    <row r="10" spans="1:2" x14ac:dyDescent="0.25">
      <c r="A10" s="3">
        <v>191014017</v>
      </c>
      <c r="B10">
        <v>6</v>
      </c>
    </row>
    <row r="11" spans="1:2" x14ac:dyDescent="0.25">
      <c r="A11" s="3">
        <v>192014046</v>
      </c>
      <c r="B11">
        <v>6</v>
      </c>
    </row>
    <row r="12" spans="1:2" x14ac:dyDescent="0.25">
      <c r="A12" s="3">
        <v>181014065</v>
      </c>
      <c r="B12">
        <v>6</v>
      </c>
    </row>
    <row r="13" spans="1:2" x14ac:dyDescent="0.25">
      <c r="A13" s="3">
        <v>181014064</v>
      </c>
      <c r="B13">
        <v>6</v>
      </c>
    </row>
    <row r="14" spans="1:2" x14ac:dyDescent="0.25">
      <c r="A14" s="3">
        <v>191014057</v>
      </c>
      <c r="B14">
        <v>6</v>
      </c>
    </row>
    <row r="15" spans="1:2" x14ac:dyDescent="0.25">
      <c r="A15" s="3">
        <v>181014127</v>
      </c>
      <c r="B15">
        <v>7</v>
      </c>
    </row>
    <row r="16" spans="1:2" x14ac:dyDescent="0.25">
      <c r="A16" s="3">
        <v>181014014</v>
      </c>
      <c r="B16">
        <v>6</v>
      </c>
    </row>
    <row r="17" spans="1:2" x14ac:dyDescent="0.25">
      <c r="A17" s="3">
        <v>182014040</v>
      </c>
      <c r="B17">
        <v>6</v>
      </c>
    </row>
    <row r="18" spans="1:2" x14ac:dyDescent="0.25">
      <c r="A18" s="3">
        <v>182014048</v>
      </c>
      <c r="B18">
        <v>6</v>
      </c>
    </row>
    <row r="19" spans="1:2" x14ac:dyDescent="0.25">
      <c r="A19" s="3">
        <v>182014079</v>
      </c>
      <c r="B19">
        <v>7.5</v>
      </c>
    </row>
    <row r="20" spans="1:2" x14ac:dyDescent="0.25">
      <c r="A20" s="3">
        <v>191014041</v>
      </c>
      <c r="B20">
        <v>6</v>
      </c>
    </row>
    <row r="21" spans="1:2" x14ac:dyDescent="0.25">
      <c r="A21" s="3">
        <v>173014023</v>
      </c>
      <c r="B21">
        <v>6</v>
      </c>
    </row>
    <row r="22" spans="1:2" x14ac:dyDescent="0.25">
      <c r="A22" s="3">
        <v>173014022</v>
      </c>
      <c r="B22">
        <v>6</v>
      </c>
    </row>
    <row r="23" spans="1:2" x14ac:dyDescent="0.25">
      <c r="A23" s="3">
        <v>191014061</v>
      </c>
      <c r="B23">
        <v>6</v>
      </c>
    </row>
    <row r="24" spans="1:2" x14ac:dyDescent="0.25">
      <c r="A24" s="3">
        <v>181014026</v>
      </c>
      <c r="B24">
        <v>6</v>
      </c>
    </row>
    <row r="25" spans="1:2" x14ac:dyDescent="0.25">
      <c r="A25" s="3">
        <v>181014081</v>
      </c>
      <c r="B25">
        <v>6</v>
      </c>
    </row>
    <row r="26" spans="1:2" x14ac:dyDescent="0.25">
      <c r="A26" s="3">
        <v>181014067</v>
      </c>
      <c r="B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results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2020-10-12T11:28:00Z</dcterms:modified>
</cp:coreProperties>
</file>