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E:\ulab_course_materials\SUMMER 2020\CSE 306\Section 2\results\"/>
    </mc:Choice>
  </mc:AlternateContent>
  <xr:revisionPtr revIDLastSave="0" documentId="13_ncr:1_{8EFA4627-6168-421D-BE8C-C3E457488282}" xr6:coauthVersionLast="45" xr6:coauthVersionMax="45" xr10:uidLastSave="{00000000-0000-0000-0000-000000000000}"/>
  <bookViews>
    <workbookView xWindow="-28920" yWindow="-120" windowWidth="29040" windowHeight="15840" activeTab="1" xr2:uid="{00000000-000D-0000-FFFF-FFFF00000000}"/>
  </bookViews>
  <sheets>
    <sheet name="Form Responses 1" sheetId="1" r:id="rId1"/>
    <sheet name="results" sheetId="2" r:id="rId2"/>
    <sheet name="Sheet2" sheetId="3" r:id="rId3"/>
  </sheets>
  <calcPr calcId="191029"/>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2" i="2"/>
  <c r="D31" i="2" l="1"/>
</calcChain>
</file>

<file path=xl/sharedStrings.xml><?xml version="1.0" encoding="utf-8"?>
<sst xmlns="http://schemas.openxmlformats.org/spreadsheetml/2006/main" count="141" uniqueCount="127">
  <si>
    <t>Timestamp</t>
  </si>
  <si>
    <t>Email Address</t>
  </si>
  <si>
    <t>Score</t>
  </si>
  <si>
    <t>ID</t>
  </si>
  <si>
    <t>Name</t>
  </si>
  <si>
    <t>Consider the following problem. First, code the solution of the problem using greedy algorithms. Display the output (Items taken and the maximized value of his load). Secondly, code the solution using dynamic programming. Display the output (Items taken and the maximized value of his load). In the end, display which approach gives a better result.</t>
  </si>
  <si>
    <t>Viva Voce. [Please upload an audio clip explaining your code.]</t>
  </si>
  <si>
    <t>sarjanul.islam.cse@ulab.edu.bd</t>
  </si>
  <si>
    <t>Sarjanul Islam Arpon</t>
  </si>
  <si>
    <t>https://drive.google.com/open?id=1epQDJd1oBrCWy3kh3IRw1_vKEgR-SnsA</t>
  </si>
  <si>
    <t>https://drive.google.com/open?id=1Pcg4drtNG6uddORw-RjGAkTOwtr0SE9Y</t>
  </si>
  <si>
    <t>tashfat.fatema.cse@ulab.edu.bd</t>
  </si>
  <si>
    <t>Tashfat Fatema</t>
  </si>
  <si>
    <t>https://drive.google.com/open?id=1qZ2JZRIgKiQw_Ol0NCMHx5oUNqwYm7Wg</t>
  </si>
  <si>
    <t>https://drive.google.com/open?id=1uybdjgnYxJ8tAQX3T0TFnd8DlG91WK5k</t>
  </si>
  <si>
    <t>bright.arowny.cse@ulab.edu.bd</t>
  </si>
  <si>
    <t>Bright Arowny Zaman</t>
  </si>
  <si>
    <t>https://drive.google.com/open?id=1wiQwt38tWHw24sJzqgr7vUBqq8ugnjN4</t>
  </si>
  <si>
    <t>https://drive.google.com/open?id=1vg0e9MeqP0PEruYyI0oBL0hsQ8CVZUPc</t>
  </si>
  <si>
    <t>tanjila.khan.cse@ulab.edu.bd</t>
  </si>
  <si>
    <t>Tanjila Khan Mim</t>
  </si>
  <si>
    <t>https://drive.google.com/open?id=1sv6S84l4lTQ4VbavHk7TQh8Fba47iPIw</t>
  </si>
  <si>
    <t>https://drive.google.com/open?id=15PcfG4gPE8td5JFOv43auuJdQOQMLjIJ</t>
  </si>
  <si>
    <t>nigar.sultana.cse@ulab.edu.bd</t>
  </si>
  <si>
    <t>Nigar Sultana Anni</t>
  </si>
  <si>
    <t>https://drive.google.com/open?id=1zWPBxruTRpNyBUTV1J4eIlBBKdN-t9qK</t>
  </si>
  <si>
    <t>https://drive.google.com/open?id=1jZd8fmqiWXqghRF_FGbg_5nHIPEM7Tnk</t>
  </si>
  <si>
    <t>tasfia.rahman.cse@ulab.edu.bd</t>
  </si>
  <si>
    <t>Tasfia Rahman</t>
  </si>
  <si>
    <t>https://drive.google.com/open?id=1HC-BBJAUcZ5Ci-AtLcAhsSiL0bh2ws1_</t>
  </si>
  <si>
    <t>https://drive.google.com/open?id=1xxjjAIEfBu1OJDBFip-nppaHkd_msA3a</t>
  </si>
  <si>
    <t>sara.jabin.cse@ulab.edu.bd</t>
  </si>
  <si>
    <t>Sara Jabin</t>
  </si>
  <si>
    <t>https://drive.google.com/open?id=1N6sAnE26Ba4i3St-N9tJPFzHSCmJnHPi</t>
  </si>
  <si>
    <t>https://drive.google.com/open?id=1YYgkSOm7YUszyko1xl2OTmanTUIh9y0P</t>
  </si>
  <si>
    <t>zubaira.islam.cse@ulab.edu.bd</t>
  </si>
  <si>
    <t>zubaira islam sara</t>
  </si>
  <si>
    <t>https://drive.google.com/open?id=1P-Lv0jgUAJbYNxK7wi0P994J8cw8rb01</t>
  </si>
  <si>
    <t>https://drive.google.com/open?id=1SuAC_q6Uz1R1OuJZPhwiIK3Np-g5sTR6</t>
  </si>
  <si>
    <t>humyra.rafiq.cse@ulab.edu.bd</t>
  </si>
  <si>
    <t>Humyra binte rafiq</t>
  </si>
  <si>
    <t>https://drive.google.com/open?id=1a4B3aUI1Dtuy3d_NEwC5DqWY3TfGR3iv</t>
  </si>
  <si>
    <t>https://drive.google.com/open?id=1Biz_WyXrBiOHzYkAyOrPGyJX1Q_VXmTZ</t>
  </si>
  <si>
    <t>sabrina.sarwar.cse@ulab.edu.bd</t>
  </si>
  <si>
    <t>sabrina sarwar</t>
  </si>
  <si>
    <t>https://drive.google.com/open?id=1uxBpI1_CBgTp5n7adMtcdsjOiNJVDg6e</t>
  </si>
  <si>
    <t>https://drive.google.com/open?id=1XjacRStQD4U4q0bKrzmIP_z_N91qF1Fn</t>
  </si>
  <si>
    <t>mahin.mustafiz.cse@ulab.edu.bd</t>
  </si>
  <si>
    <t>Mahin Mustafiz Sami</t>
  </si>
  <si>
    <t>https://drive.google.com/open?id=1OW62fl_nrN-iuZR9wYd5eFoAEssOp92b</t>
  </si>
  <si>
    <t>https://drive.google.com/open?id=1pqLJlKIKu2imO4oGNGPZuc0lWBMsysoG</t>
  </si>
  <si>
    <t>saddam.hossain.cse@ulab.edu.bd</t>
  </si>
  <si>
    <t>Kazi Md Saddam Hossain</t>
  </si>
  <si>
    <t>https://drive.google.com/open?id=1hd1T_A2fJi8LSSpJrJQxxcot5x-tlzbV</t>
  </si>
  <si>
    <t>https://drive.google.com/open?id=1ahoJXvRsbVLTKlmoW6n97zf8k08Hqp1d</t>
  </si>
  <si>
    <t>rafi.mudabbir.cse@ulab.edu.bd</t>
  </si>
  <si>
    <t>Rafi Mudabbir</t>
  </si>
  <si>
    <t>https://drive.google.com/open?id=19XtUvjXWdZyV3SNx7Ypb2lYnASKQHidO</t>
  </si>
  <si>
    <t>https://drive.google.com/open?id=1IeqJyql5Ik2gCb2T2pbpBbkGQV0dKCkB</t>
  </si>
  <si>
    <t>sadia.afrin.cse@ulab.edu.bd</t>
  </si>
  <si>
    <t>Sadia afrin pinky</t>
  </si>
  <si>
    <t>https://drive.google.com/open?id=16y8TD3BTXjgg3r8gAeRPt9iQfz4zWHra</t>
  </si>
  <si>
    <t>https://drive.google.com/open?id=1PMoKksGsgNk62X_SRPxZ6KzG6qv4Qngq</t>
  </si>
  <si>
    <t>suhayla.hossain.cse@ulab.edu.bd</t>
  </si>
  <si>
    <t>Suhayla Hossain Shemonti</t>
  </si>
  <si>
    <t>https://drive.google.com/open?id=1G-cWF4qOYuTIRuQsXZsmlSH6S1kPV8tk</t>
  </si>
  <si>
    <t>https://drive.google.com/open?id=1RHNVnV5v9HXufx3JFmUaIVfvpOYCgJkr</t>
  </si>
  <si>
    <t>nahid.uzzaman.cse@ulab.edu.bd</t>
  </si>
  <si>
    <t xml:space="preserve">Md.Nahid-uz-zaman </t>
  </si>
  <si>
    <t>https://drive.google.com/open?id=18amN5vhRmchk026hWxAi5f_524XcRaI9</t>
  </si>
  <si>
    <t>https://drive.google.com/open?id=16vgqurc14TI8iW-RjQQ-GnakxZN2psE7</t>
  </si>
  <si>
    <t>simran.kabir.cse@ulab.edu.bd</t>
  </si>
  <si>
    <t xml:space="preserve">Simran Binte Kabir  </t>
  </si>
  <si>
    <t>https://drive.google.com/open?id=11qp2j6WJqYKFbPX_NFGd7eNg3Kadym0d</t>
  </si>
  <si>
    <t>https://drive.google.com/open?id=1qDJN_fA-MB-QQRv7djIzibXgZc4Rf8E9</t>
  </si>
  <si>
    <t>suraya.khurshid.cse@ulab.edu.bd</t>
  </si>
  <si>
    <t>suraya binte khurshid</t>
  </si>
  <si>
    <t>https://drive.google.com/open?id=1VbUvgfHingajemqclhHWgXDYzsenIQq_</t>
  </si>
  <si>
    <t>https://drive.google.com/open?id=1r2hdSHY008dialQXIYnJN8W9UNWDiwtK</t>
  </si>
  <si>
    <t>saieef.sarower.cse@ulab.edu.bd</t>
  </si>
  <si>
    <t>Saieef Sarower Sunny</t>
  </si>
  <si>
    <t>https://drive.google.com/open?id=1uthbkS1yemp7NUnLXrATlS3it9XkjPZ-</t>
  </si>
  <si>
    <t>https://drive.google.com/open?id=1JZrVIoeUvgbtWgwkQgM8JqFaFgd--HZc</t>
  </si>
  <si>
    <t>tasnia.karim.cse@ulab.edu.bd</t>
  </si>
  <si>
    <t>Tasnia Karim Ansari</t>
  </si>
  <si>
    <t>https://drive.google.com/open?id=1FkwqQRwVPWXvaahfeP9ke8m2kBceSlW3</t>
  </si>
  <si>
    <t>https://drive.google.com/open?id=1un2dzvjXLACql5wu0JhP6rZF0vHYqaZG</t>
  </si>
  <si>
    <t>wahidur.rahman.cse@ulab.edu.bd</t>
  </si>
  <si>
    <t>Wahidur Rahman</t>
  </si>
  <si>
    <t>https://drive.google.com/open?id=16WzhNvZ09-AOxeudqVo17_4I4hBy_BYE</t>
  </si>
  <si>
    <t>https://drive.google.com/open?id=1EEn2Okrdd4bg_tZS1QUW2kIt6q5gwF-x</t>
  </si>
  <si>
    <t>sakib.chowdhury.cse@ulab.edu.bd</t>
  </si>
  <si>
    <t>Md Sakib Chowdhury</t>
  </si>
  <si>
    <t>https://drive.google.com/open?id=1BqWxuUV5OcKcl_yjsROiUZD94dsRgS3f</t>
  </si>
  <si>
    <t>https://drive.google.com/open?id=1d3o7u1AU2QLAE3AfWPPu54aSvVM889_H</t>
  </si>
  <si>
    <t>jayed.zakir.cse@ulab.edu.bd</t>
  </si>
  <si>
    <t>jayed bin zakir</t>
  </si>
  <si>
    <t>https://drive.google.com/open?id=1pUoXyiJmWQTHbpoI-QuzUQ3_Z0epIOb0</t>
  </si>
  <si>
    <t>https://drive.google.com/open?id=1W96uwVmWSelr4qgK-V3YLip5f2dBc5fD</t>
  </si>
  <si>
    <t>sifat.ara.cse@ulab.edu.bd</t>
  </si>
  <si>
    <t>Sifat Ara</t>
  </si>
  <si>
    <t>https://drive.google.com/open?id=19pbT--ZU3r24rXIXI6pmwxRz-Iswbagp</t>
  </si>
  <si>
    <t>https://drive.google.com/open?id=1nfm9wkQ68hbT5ytNhiumZ2hFG2Iu6lh7</t>
  </si>
  <si>
    <t>ashabori.mayurakkhi.cse@ulab.edu.bd</t>
  </si>
  <si>
    <t>Ashabori Mayurakkhi</t>
  </si>
  <si>
    <t>https://drive.google.com/open?id=1ezbKsyfSlGlsf9jjyJIdjHLlqOJM819B</t>
  </si>
  <si>
    <t>https://drive.google.com/open?id=1MJDKrZbNCtepY-2xo_08h7nGH06-BhkO</t>
  </si>
  <si>
    <t>SL</t>
  </si>
  <si>
    <t>Student ID</t>
  </si>
  <si>
    <t>Student Name</t>
  </si>
  <si>
    <t>Lookup value</t>
  </si>
  <si>
    <t>Sanzida Akter</t>
  </si>
  <si>
    <t>*Kh. Hasib -Uz- Zaman</t>
  </si>
  <si>
    <t>Suraya Binte Khurshid</t>
  </si>
  <si>
    <t>Zubaira Islam Sara</t>
  </si>
  <si>
    <t>Kazi Md. Saddam Hossain</t>
  </si>
  <si>
    <t>Monika Akther</t>
  </si>
  <si>
    <t>Tasnia karim Ansari</t>
  </si>
  <si>
    <t>Humyra Binte Rafiq Razin</t>
  </si>
  <si>
    <t>Md. Sakib Chowdhury</t>
  </si>
  <si>
    <t>Sanjida Binte Jalal</t>
  </si>
  <si>
    <t>Jayed -Bin- Zakir</t>
  </si>
  <si>
    <t>Simran Binte Kabir</t>
  </si>
  <si>
    <t>Nahid -Uz- Zaman</t>
  </si>
  <si>
    <t>Sadia Afrin Pinky</t>
  </si>
  <si>
    <t>Sabrina Sarwar</t>
  </si>
  <si>
    <t>Quiz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</si>
</sst>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h:mm:ss"/>
    <numFmt numFmtId="165" formatCode="0.0&quot; / 10&quot;"/>
    <numFmt numFmtId="166" formatCode="0&quot; / 10&quot;"/>
  </numFmts>
  <fonts count="4" x14ac:knownFonts="1">
    <font>
      <sz val="10"/>
      <color rgb="FF000000"/>
      <name val="Arial"/>
    </font>
    <font>
      <sz val="10"/>
      <color theme="1"/>
      <name val="Arial"/>
    </font>
    <font>
      <u/>
      <sz val="10"/>
      <color rgb="FF0000FF"/>
      <name val="Arial"/>
    </font>
    <font>
      <b/>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165" fontId="1" fillId="0" borderId="0" xfId="0" applyNumberFormat="1" applyFont="1" applyAlignment="1"/>
    <xf numFmtId="0" fontId="2" fillId="0" borderId="0" xfId="0" applyFont="1" applyAlignment="1"/>
    <xf numFmtId="166" fontId="1" fillId="0" borderId="0" xfId="0" applyNumberFormat="1" applyFont="1" applyAlignment="1"/>
    <xf numFmtId="0" fontId="3" fillId="0" borderId="0" xfId="0" applyFont="1" applyAlignment="1">
      <alignment horizontal="center" vertical="center"/>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rive.google.com/open?id=1N6sAnE26Ba4i3St-N9tJPFzHSCmJnHPi" TargetMode="External"/><Relationship Id="rId18" Type="http://schemas.openxmlformats.org/officeDocument/2006/relationships/hyperlink" Target="https://drive.google.com/open?id=1Biz_WyXrBiOHzYkAyOrPGyJX1Q_VXmTZ" TargetMode="External"/><Relationship Id="rId26" Type="http://schemas.openxmlformats.org/officeDocument/2006/relationships/hyperlink" Target="https://drive.google.com/open?id=1IeqJyql5Ik2gCb2T2pbpBbkGQV0dKCkB" TargetMode="External"/><Relationship Id="rId39" Type="http://schemas.openxmlformats.org/officeDocument/2006/relationships/hyperlink" Target="https://drive.google.com/open?id=1FkwqQRwVPWXvaahfeP9ke8m2kBceSlW3" TargetMode="External"/><Relationship Id="rId21" Type="http://schemas.openxmlformats.org/officeDocument/2006/relationships/hyperlink" Target="https://drive.google.com/open?id=1OW62fl_nrN-iuZR9wYd5eFoAEssOp92b" TargetMode="External"/><Relationship Id="rId34" Type="http://schemas.openxmlformats.org/officeDocument/2006/relationships/hyperlink" Target="https://drive.google.com/open?id=1qDJN_fA-MB-QQRv7djIzibXgZc4Rf8E9" TargetMode="External"/><Relationship Id="rId42" Type="http://schemas.openxmlformats.org/officeDocument/2006/relationships/hyperlink" Target="https://drive.google.com/open?id=1EEn2Okrdd4bg_tZS1QUW2kIt6q5gwF-x" TargetMode="External"/><Relationship Id="rId47" Type="http://schemas.openxmlformats.org/officeDocument/2006/relationships/hyperlink" Target="https://drive.google.com/open?id=19pbT--ZU3r24rXIXI6pmwxRz-Iswbagp" TargetMode="External"/><Relationship Id="rId50" Type="http://schemas.openxmlformats.org/officeDocument/2006/relationships/hyperlink" Target="https://drive.google.com/open?id=1MJDKrZbNCtepY-2xo_08h7nGH06-BhkO" TargetMode="External"/><Relationship Id="rId7" Type="http://schemas.openxmlformats.org/officeDocument/2006/relationships/hyperlink" Target="https://drive.google.com/open?id=1sv6S84l4lTQ4VbavHk7TQh8Fba47iPIw" TargetMode="External"/><Relationship Id="rId2" Type="http://schemas.openxmlformats.org/officeDocument/2006/relationships/hyperlink" Target="https://drive.google.com/open?id=1Pcg4drtNG6uddORw-RjGAkTOwtr0SE9Y" TargetMode="External"/><Relationship Id="rId16" Type="http://schemas.openxmlformats.org/officeDocument/2006/relationships/hyperlink" Target="https://drive.google.com/open?id=1SuAC_q6Uz1R1OuJZPhwiIK3Np-g5sTR6" TargetMode="External"/><Relationship Id="rId29" Type="http://schemas.openxmlformats.org/officeDocument/2006/relationships/hyperlink" Target="https://drive.google.com/open?id=1G-cWF4qOYuTIRuQsXZsmlSH6S1kPV8tk" TargetMode="External"/><Relationship Id="rId11" Type="http://schemas.openxmlformats.org/officeDocument/2006/relationships/hyperlink" Target="https://drive.google.com/open?id=1HC-BBJAUcZ5Ci-AtLcAhsSiL0bh2ws1_" TargetMode="External"/><Relationship Id="rId24" Type="http://schemas.openxmlformats.org/officeDocument/2006/relationships/hyperlink" Target="https://drive.google.com/open?id=1ahoJXvRsbVLTKlmoW6n97zf8k08Hqp1d" TargetMode="External"/><Relationship Id="rId32" Type="http://schemas.openxmlformats.org/officeDocument/2006/relationships/hyperlink" Target="https://drive.google.com/open?id=16vgqurc14TI8iW-RjQQ-GnakxZN2psE7" TargetMode="External"/><Relationship Id="rId37" Type="http://schemas.openxmlformats.org/officeDocument/2006/relationships/hyperlink" Target="https://drive.google.com/open?id=1uthbkS1yemp7NUnLXrATlS3it9XkjPZ-" TargetMode="External"/><Relationship Id="rId40" Type="http://schemas.openxmlformats.org/officeDocument/2006/relationships/hyperlink" Target="https://drive.google.com/open?id=1un2dzvjXLACql5wu0JhP6rZF0vHYqaZG" TargetMode="External"/><Relationship Id="rId45" Type="http://schemas.openxmlformats.org/officeDocument/2006/relationships/hyperlink" Target="https://drive.google.com/open?id=1pUoXyiJmWQTHbpoI-QuzUQ3_Z0epIOb0" TargetMode="External"/><Relationship Id="rId5" Type="http://schemas.openxmlformats.org/officeDocument/2006/relationships/hyperlink" Target="https://drive.google.com/open?id=1wiQwt38tWHw24sJzqgr7vUBqq8ugnjN4" TargetMode="External"/><Relationship Id="rId15" Type="http://schemas.openxmlformats.org/officeDocument/2006/relationships/hyperlink" Target="https://drive.google.com/open?id=1P-Lv0jgUAJbYNxK7wi0P994J8cw8rb01" TargetMode="External"/><Relationship Id="rId23" Type="http://schemas.openxmlformats.org/officeDocument/2006/relationships/hyperlink" Target="https://drive.google.com/open?id=1hd1T_A2fJi8LSSpJrJQxxcot5x-tlzbV" TargetMode="External"/><Relationship Id="rId28" Type="http://schemas.openxmlformats.org/officeDocument/2006/relationships/hyperlink" Target="https://drive.google.com/open?id=1PMoKksGsgNk62X_SRPxZ6KzG6qv4Qngq" TargetMode="External"/><Relationship Id="rId36" Type="http://schemas.openxmlformats.org/officeDocument/2006/relationships/hyperlink" Target="https://drive.google.com/open?id=1r2hdSHY008dialQXIYnJN8W9UNWDiwtK" TargetMode="External"/><Relationship Id="rId49" Type="http://schemas.openxmlformats.org/officeDocument/2006/relationships/hyperlink" Target="https://drive.google.com/open?id=1ezbKsyfSlGlsf9jjyJIdjHLlqOJM819B" TargetMode="External"/><Relationship Id="rId10" Type="http://schemas.openxmlformats.org/officeDocument/2006/relationships/hyperlink" Target="https://drive.google.com/open?id=1jZd8fmqiWXqghRF_FGbg_5nHIPEM7Tnk" TargetMode="External"/><Relationship Id="rId19" Type="http://schemas.openxmlformats.org/officeDocument/2006/relationships/hyperlink" Target="https://drive.google.com/open?id=1uxBpI1_CBgTp5n7adMtcdsjOiNJVDg6e" TargetMode="External"/><Relationship Id="rId31" Type="http://schemas.openxmlformats.org/officeDocument/2006/relationships/hyperlink" Target="https://drive.google.com/open?id=18amN5vhRmchk026hWxAi5f_524XcRaI9" TargetMode="External"/><Relationship Id="rId44" Type="http://schemas.openxmlformats.org/officeDocument/2006/relationships/hyperlink" Target="https://drive.google.com/open?id=1d3o7u1AU2QLAE3AfWPPu54aSvVM889_H" TargetMode="External"/><Relationship Id="rId4" Type="http://schemas.openxmlformats.org/officeDocument/2006/relationships/hyperlink" Target="https://drive.google.com/open?id=1uybdjgnYxJ8tAQX3T0TFnd8DlG91WK5k" TargetMode="External"/><Relationship Id="rId9" Type="http://schemas.openxmlformats.org/officeDocument/2006/relationships/hyperlink" Target="https://drive.google.com/open?id=1zWPBxruTRpNyBUTV1J4eIlBBKdN-t9qK" TargetMode="External"/><Relationship Id="rId14" Type="http://schemas.openxmlformats.org/officeDocument/2006/relationships/hyperlink" Target="https://drive.google.com/open?id=1YYgkSOm7YUszyko1xl2OTmanTUIh9y0P" TargetMode="External"/><Relationship Id="rId22" Type="http://schemas.openxmlformats.org/officeDocument/2006/relationships/hyperlink" Target="https://drive.google.com/open?id=1pqLJlKIKu2imO4oGNGPZuc0lWBMsysoG" TargetMode="External"/><Relationship Id="rId27" Type="http://schemas.openxmlformats.org/officeDocument/2006/relationships/hyperlink" Target="https://drive.google.com/open?id=16y8TD3BTXjgg3r8gAeRPt9iQfz4zWHra" TargetMode="External"/><Relationship Id="rId30" Type="http://schemas.openxmlformats.org/officeDocument/2006/relationships/hyperlink" Target="https://drive.google.com/open?id=1RHNVnV5v9HXufx3JFmUaIVfvpOYCgJkr" TargetMode="External"/><Relationship Id="rId35" Type="http://schemas.openxmlformats.org/officeDocument/2006/relationships/hyperlink" Target="https://drive.google.com/open?id=1VbUvgfHingajemqclhHWgXDYzsenIQq_" TargetMode="External"/><Relationship Id="rId43" Type="http://schemas.openxmlformats.org/officeDocument/2006/relationships/hyperlink" Target="https://drive.google.com/open?id=1BqWxuUV5OcKcl_yjsROiUZD94dsRgS3f" TargetMode="External"/><Relationship Id="rId48" Type="http://schemas.openxmlformats.org/officeDocument/2006/relationships/hyperlink" Target="https://drive.google.com/open?id=1nfm9wkQ68hbT5ytNhiumZ2hFG2Iu6lh7" TargetMode="External"/><Relationship Id="rId8" Type="http://schemas.openxmlformats.org/officeDocument/2006/relationships/hyperlink" Target="https://drive.google.com/open?id=15PcfG4gPE8td5JFOv43auuJdQOQMLjIJ" TargetMode="External"/><Relationship Id="rId3" Type="http://schemas.openxmlformats.org/officeDocument/2006/relationships/hyperlink" Target="https://drive.google.com/open?id=1qZ2JZRIgKiQw_Ol0NCMHx5oUNqwYm7Wg" TargetMode="External"/><Relationship Id="rId12" Type="http://schemas.openxmlformats.org/officeDocument/2006/relationships/hyperlink" Target="https://drive.google.com/open?id=1xxjjAIEfBu1OJDBFip-nppaHkd_msA3a" TargetMode="External"/><Relationship Id="rId17" Type="http://schemas.openxmlformats.org/officeDocument/2006/relationships/hyperlink" Target="https://drive.google.com/open?id=1a4B3aUI1Dtuy3d_NEwC5DqWY3TfGR3iv" TargetMode="External"/><Relationship Id="rId25" Type="http://schemas.openxmlformats.org/officeDocument/2006/relationships/hyperlink" Target="https://drive.google.com/open?id=19XtUvjXWdZyV3SNx7Ypb2lYnASKQHidO" TargetMode="External"/><Relationship Id="rId33" Type="http://schemas.openxmlformats.org/officeDocument/2006/relationships/hyperlink" Target="https://drive.google.com/open?id=11qp2j6WJqYKFbPX_NFGd7eNg3Kadym0d" TargetMode="External"/><Relationship Id="rId38" Type="http://schemas.openxmlformats.org/officeDocument/2006/relationships/hyperlink" Target="https://drive.google.com/open?id=1JZrVIoeUvgbtWgwkQgM8JqFaFgd--HZc" TargetMode="External"/><Relationship Id="rId46" Type="http://schemas.openxmlformats.org/officeDocument/2006/relationships/hyperlink" Target="https://drive.google.com/open?id=1W96uwVmWSelr4qgK-V3YLip5f2dBc5fD" TargetMode="External"/><Relationship Id="rId20" Type="http://schemas.openxmlformats.org/officeDocument/2006/relationships/hyperlink" Target="https://drive.google.com/open?id=1XjacRStQD4U4q0bKrzmIP_z_N91qF1Fn" TargetMode="External"/><Relationship Id="rId41" Type="http://schemas.openxmlformats.org/officeDocument/2006/relationships/hyperlink" Target="https://drive.google.com/open?id=16WzhNvZ09-AOxeudqVo17_4I4hBy_BYE" TargetMode="External"/><Relationship Id="rId1" Type="http://schemas.openxmlformats.org/officeDocument/2006/relationships/hyperlink" Target="https://drive.google.com/open?id=1epQDJd1oBrCWy3kh3IRw1_vKEgR-SnsA" TargetMode="External"/><Relationship Id="rId6" Type="http://schemas.openxmlformats.org/officeDocument/2006/relationships/hyperlink" Target="https://drive.google.com/open?id=1vg0e9MeqP0PEruYyI0oBL0hsQ8CVZUP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26"/>
  <sheetViews>
    <sheetView workbookViewId="0">
      <pane ySplit="1" topLeftCell="A2" activePane="bottomLeft" state="frozen"/>
      <selection pane="bottomLeft" activeCell="C2" sqref="C2:C26"/>
    </sheetView>
  </sheetViews>
  <sheetFormatPr defaultColWidth="14.44140625" defaultRowHeight="15.75" customHeight="1" x14ac:dyDescent="0.25"/>
  <cols>
    <col min="1" max="13" width="21.5546875" customWidth="1"/>
  </cols>
  <sheetData>
    <row r="1" spans="1:7" x14ac:dyDescent="0.25">
      <c r="A1" s="1" t="s">
        <v>0</v>
      </c>
      <c r="B1" s="1" t="s">
        <v>1</v>
      </c>
      <c r="C1" s="1" t="s">
        <v>2</v>
      </c>
      <c r="D1" s="1" t="s">
        <v>3</v>
      </c>
      <c r="E1" s="1" t="s">
        <v>4</v>
      </c>
      <c r="F1" s="1" t="s">
        <v>5</v>
      </c>
      <c r="G1" s="1" t="s">
        <v>6</v>
      </c>
    </row>
    <row r="2" spans="1:7" x14ac:dyDescent="0.25">
      <c r="A2" s="2">
        <v>44096.451965625005</v>
      </c>
      <c r="B2" s="3" t="s">
        <v>7</v>
      </c>
      <c r="C2" s="4">
        <v>3.5</v>
      </c>
      <c r="D2" s="3">
        <v>191014008</v>
      </c>
      <c r="E2" s="3" t="s">
        <v>8</v>
      </c>
      <c r="F2" s="5" t="s">
        <v>9</v>
      </c>
      <c r="G2" s="5" t="s">
        <v>10</v>
      </c>
    </row>
    <row r="3" spans="1:7" x14ac:dyDescent="0.25">
      <c r="A3" s="2">
        <v>44096.460469849539</v>
      </c>
      <c r="B3" s="3" t="s">
        <v>11</v>
      </c>
      <c r="C3" s="6">
        <v>8</v>
      </c>
      <c r="D3" s="3">
        <v>191014020</v>
      </c>
      <c r="E3" s="3" t="s">
        <v>12</v>
      </c>
      <c r="F3" s="5" t="s">
        <v>13</v>
      </c>
      <c r="G3" s="5" t="s">
        <v>14</v>
      </c>
    </row>
    <row r="4" spans="1:7" x14ac:dyDescent="0.25">
      <c r="A4" s="2">
        <v>44096.462356412041</v>
      </c>
      <c r="B4" s="3" t="s">
        <v>15</v>
      </c>
      <c r="C4" s="6">
        <v>7</v>
      </c>
      <c r="D4" s="3">
        <v>173014023</v>
      </c>
      <c r="E4" s="3" t="s">
        <v>16</v>
      </c>
      <c r="F4" s="5" t="s">
        <v>17</v>
      </c>
      <c r="G4" s="5" t="s">
        <v>18</v>
      </c>
    </row>
    <row r="5" spans="1:7" x14ac:dyDescent="0.25">
      <c r="A5" s="2">
        <v>44096.465612523149</v>
      </c>
      <c r="B5" s="3" t="s">
        <v>19</v>
      </c>
      <c r="C5" s="4">
        <v>4.5</v>
      </c>
      <c r="D5" s="3">
        <v>191014034</v>
      </c>
      <c r="E5" s="3" t="s">
        <v>20</v>
      </c>
      <c r="F5" s="5" t="s">
        <v>21</v>
      </c>
      <c r="G5" s="5" t="s">
        <v>22</v>
      </c>
    </row>
    <row r="6" spans="1:7" x14ac:dyDescent="0.25">
      <c r="A6" s="2">
        <v>44096.466891018514</v>
      </c>
      <c r="B6" s="3" t="s">
        <v>23</v>
      </c>
      <c r="C6" s="6">
        <v>8</v>
      </c>
      <c r="D6" s="3">
        <v>183014006</v>
      </c>
      <c r="E6" s="3" t="s">
        <v>24</v>
      </c>
      <c r="F6" s="5" t="s">
        <v>25</v>
      </c>
      <c r="G6" s="5" t="s">
        <v>26</v>
      </c>
    </row>
    <row r="7" spans="1:7" x14ac:dyDescent="0.25">
      <c r="A7" s="2">
        <v>44096.467364027776</v>
      </c>
      <c r="B7" s="3" t="s">
        <v>27</v>
      </c>
      <c r="C7" s="6">
        <v>5</v>
      </c>
      <c r="D7" s="3">
        <v>191014005</v>
      </c>
      <c r="E7" s="3" t="s">
        <v>28</v>
      </c>
      <c r="F7" s="5" t="s">
        <v>29</v>
      </c>
      <c r="G7" s="5" t="s">
        <v>30</v>
      </c>
    </row>
    <row r="8" spans="1:7" x14ac:dyDescent="0.25">
      <c r="A8" s="2">
        <v>44096.468089386573</v>
      </c>
      <c r="B8" s="3" t="s">
        <v>31</v>
      </c>
      <c r="C8" s="6">
        <v>7</v>
      </c>
      <c r="D8" s="3">
        <v>191014017</v>
      </c>
      <c r="E8" s="3" t="s">
        <v>32</v>
      </c>
      <c r="F8" s="5" t="s">
        <v>33</v>
      </c>
      <c r="G8" s="5" t="s">
        <v>34</v>
      </c>
    </row>
    <row r="9" spans="1:7" x14ac:dyDescent="0.25">
      <c r="A9" s="2">
        <v>44096.471448495373</v>
      </c>
      <c r="B9" s="3" t="s">
        <v>35</v>
      </c>
      <c r="C9" s="4">
        <v>7.5</v>
      </c>
      <c r="D9" s="3">
        <v>181014014</v>
      </c>
      <c r="E9" s="3" t="s">
        <v>36</v>
      </c>
      <c r="F9" s="5" t="s">
        <v>37</v>
      </c>
      <c r="G9" s="5" t="s">
        <v>38</v>
      </c>
    </row>
    <row r="10" spans="1:7" x14ac:dyDescent="0.25">
      <c r="A10" s="2">
        <v>44096.471719189816</v>
      </c>
      <c r="B10" s="3" t="s">
        <v>39</v>
      </c>
      <c r="C10" s="6">
        <v>4</v>
      </c>
      <c r="D10" s="3">
        <v>181014081</v>
      </c>
      <c r="E10" s="3" t="s">
        <v>40</v>
      </c>
      <c r="F10" s="5" t="s">
        <v>41</v>
      </c>
      <c r="G10" s="5" t="s">
        <v>42</v>
      </c>
    </row>
    <row r="11" spans="1:7" x14ac:dyDescent="0.25">
      <c r="A11" s="2">
        <v>44096.472067060182</v>
      </c>
      <c r="B11" s="3" t="s">
        <v>43</v>
      </c>
      <c r="C11" s="6">
        <v>5</v>
      </c>
      <c r="D11" s="3">
        <v>192014046</v>
      </c>
      <c r="E11" s="3" t="s">
        <v>44</v>
      </c>
      <c r="F11" s="5" t="s">
        <v>45</v>
      </c>
      <c r="G11" s="5" t="s">
        <v>46</v>
      </c>
    </row>
    <row r="12" spans="1:7" x14ac:dyDescent="0.25">
      <c r="A12" s="2">
        <v>44096.472402083338</v>
      </c>
      <c r="B12" s="3" t="s">
        <v>47</v>
      </c>
      <c r="C12" s="6">
        <v>8</v>
      </c>
      <c r="D12" s="3">
        <v>191014045</v>
      </c>
      <c r="E12" s="3" t="s">
        <v>48</v>
      </c>
      <c r="F12" s="5" t="s">
        <v>49</v>
      </c>
      <c r="G12" s="5" t="s">
        <v>50</v>
      </c>
    </row>
    <row r="13" spans="1:7" x14ac:dyDescent="0.25">
      <c r="A13" s="2">
        <v>44096.472487604166</v>
      </c>
      <c r="B13" s="3" t="s">
        <v>51</v>
      </c>
      <c r="C13" s="6">
        <v>5</v>
      </c>
      <c r="D13" s="3">
        <v>181014026</v>
      </c>
      <c r="E13" s="3" t="s">
        <v>52</v>
      </c>
      <c r="F13" s="5" t="s">
        <v>53</v>
      </c>
      <c r="G13" s="5" t="s">
        <v>54</v>
      </c>
    </row>
    <row r="14" spans="1:7" x14ac:dyDescent="0.25">
      <c r="A14" s="2">
        <v>44096.472573506944</v>
      </c>
      <c r="B14" s="3" t="s">
        <v>55</v>
      </c>
      <c r="C14" s="4">
        <v>3.5</v>
      </c>
      <c r="D14" s="3">
        <v>181014065</v>
      </c>
      <c r="E14" s="3" t="s">
        <v>56</v>
      </c>
      <c r="F14" s="5" t="s">
        <v>57</v>
      </c>
      <c r="G14" s="5" t="s">
        <v>58</v>
      </c>
    </row>
    <row r="15" spans="1:7" x14ac:dyDescent="0.25">
      <c r="A15" s="2">
        <v>44096.472704178239</v>
      </c>
      <c r="B15" s="3" t="s">
        <v>59</v>
      </c>
      <c r="C15" s="6">
        <v>5</v>
      </c>
      <c r="D15" s="3">
        <v>191014077</v>
      </c>
      <c r="E15" s="3" t="s">
        <v>60</v>
      </c>
      <c r="F15" s="5" t="s">
        <v>61</v>
      </c>
      <c r="G15" s="5" t="s">
        <v>62</v>
      </c>
    </row>
    <row r="16" spans="1:7" x14ac:dyDescent="0.25">
      <c r="A16" s="2">
        <v>44096.472815555557</v>
      </c>
      <c r="B16" s="3" t="s">
        <v>63</v>
      </c>
      <c r="C16" s="6">
        <v>4</v>
      </c>
      <c r="D16" s="3">
        <v>181014067</v>
      </c>
      <c r="E16" s="3" t="s">
        <v>64</v>
      </c>
      <c r="F16" s="5" t="s">
        <v>65</v>
      </c>
      <c r="G16" s="5" t="s">
        <v>66</v>
      </c>
    </row>
    <row r="17" spans="1:7" x14ac:dyDescent="0.25">
      <c r="A17" s="2">
        <v>44096.474499444448</v>
      </c>
      <c r="B17" s="3" t="s">
        <v>67</v>
      </c>
      <c r="C17" s="6">
        <v>9</v>
      </c>
      <c r="D17" s="3">
        <v>191014067</v>
      </c>
      <c r="E17" s="3" t="s">
        <v>68</v>
      </c>
      <c r="F17" s="5" t="s">
        <v>69</v>
      </c>
      <c r="G17" s="5" t="s">
        <v>70</v>
      </c>
    </row>
    <row r="18" spans="1:7" x14ac:dyDescent="0.25">
      <c r="A18" s="2">
        <v>44096.47457200232</v>
      </c>
      <c r="B18" s="3" t="s">
        <v>71</v>
      </c>
      <c r="C18" s="6">
        <v>7</v>
      </c>
      <c r="D18" s="3">
        <v>191014041</v>
      </c>
      <c r="E18" s="3" t="s">
        <v>72</v>
      </c>
      <c r="F18" s="5" t="s">
        <v>73</v>
      </c>
      <c r="G18" s="5" t="s">
        <v>74</v>
      </c>
    </row>
    <row r="19" spans="1:7" x14ac:dyDescent="0.25">
      <c r="A19" s="2">
        <v>44096.476160752311</v>
      </c>
      <c r="B19" s="3" t="s">
        <v>75</v>
      </c>
      <c r="C19" s="6">
        <v>5</v>
      </c>
      <c r="D19" s="3">
        <v>173014022</v>
      </c>
      <c r="E19" s="3" t="s">
        <v>76</v>
      </c>
      <c r="F19" s="5" t="s">
        <v>77</v>
      </c>
      <c r="G19" s="5" t="s">
        <v>78</v>
      </c>
    </row>
    <row r="20" spans="1:7" x14ac:dyDescent="0.25">
      <c r="A20" s="2">
        <v>44096.477020416671</v>
      </c>
      <c r="B20" s="3" t="s">
        <v>79</v>
      </c>
      <c r="C20" s="6">
        <v>5</v>
      </c>
      <c r="D20" s="3">
        <v>191014078</v>
      </c>
      <c r="E20" s="3" t="s">
        <v>80</v>
      </c>
      <c r="F20" s="5" t="s">
        <v>81</v>
      </c>
      <c r="G20" s="5" t="s">
        <v>82</v>
      </c>
    </row>
    <row r="21" spans="1:7" x14ac:dyDescent="0.25">
      <c r="A21" s="2">
        <v>44096.47728467593</v>
      </c>
      <c r="B21" s="3" t="s">
        <v>83</v>
      </c>
      <c r="C21" s="6">
        <v>4</v>
      </c>
      <c r="D21" s="3">
        <v>181014064</v>
      </c>
      <c r="E21" s="3" t="s">
        <v>84</v>
      </c>
      <c r="F21" s="5" t="s">
        <v>85</v>
      </c>
      <c r="G21" s="5" t="s">
        <v>86</v>
      </c>
    </row>
    <row r="22" spans="1:7" x14ac:dyDescent="0.25">
      <c r="A22" s="2">
        <v>44096.478220532408</v>
      </c>
      <c r="B22" s="3" t="s">
        <v>87</v>
      </c>
      <c r="C22" s="6">
        <v>4</v>
      </c>
      <c r="D22" s="3">
        <v>182014048</v>
      </c>
      <c r="E22" s="3" t="s">
        <v>88</v>
      </c>
      <c r="F22" s="5" t="s">
        <v>89</v>
      </c>
      <c r="G22" s="5" t="s">
        <v>90</v>
      </c>
    </row>
    <row r="23" spans="1:7" x14ac:dyDescent="0.25">
      <c r="A23" s="2">
        <v>44096.481575196754</v>
      </c>
      <c r="B23" s="3" t="s">
        <v>91</v>
      </c>
      <c r="C23" s="4">
        <v>5.5</v>
      </c>
      <c r="D23" s="3">
        <v>181014127</v>
      </c>
      <c r="E23" s="3" t="s">
        <v>92</v>
      </c>
      <c r="F23" s="5" t="s">
        <v>93</v>
      </c>
      <c r="G23" s="5" t="s">
        <v>94</v>
      </c>
    </row>
    <row r="24" spans="1:7" x14ac:dyDescent="0.25">
      <c r="A24" s="2">
        <v>44096.481885127316</v>
      </c>
      <c r="B24" s="3" t="s">
        <v>95</v>
      </c>
      <c r="C24" s="6">
        <v>7</v>
      </c>
      <c r="D24" s="3">
        <v>182014079</v>
      </c>
      <c r="E24" s="3" t="s">
        <v>96</v>
      </c>
      <c r="F24" s="5" t="s">
        <v>97</v>
      </c>
      <c r="G24" s="5" t="s">
        <v>98</v>
      </c>
    </row>
    <row r="25" spans="1:7" x14ac:dyDescent="0.25">
      <c r="A25" s="2">
        <v>44096.487037256942</v>
      </c>
      <c r="B25" s="3" t="s">
        <v>99</v>
      </c>
      <c r="C25" s="6">
        <v>7</v>
      </c>
      <c r="D25" s="3">
        <v>191014057</v>
      </c>
      <c r="E25" s="3" t="s">
        <v>100</v>
      </c>
      <c r="F25" s="5" t="s">
        <v>101</v>
      </c>
      <c r="G25" s="5" t="s">
        <v>102</v>
      </c>
    </row>
    <row r="26" spans="1:7" x14ac:dyDescent="0.25">
      <c r="A26" s="2">
        <v>44096.495460972219</v>
      </c>
      <c r="B26" s="3" t="s">
        <v>103</v>
      </c>
      <c r="C26" s="4">
        <v>7.5</v>
      </c>
      <c r="D26" s="3">
        <v>191014061</v>
      </c>
      <c r="E26" s="3" t="s">
        <v>104</v>
      </c>
      <c r="F26" s="5" t="s">
        <v>105</v>
      </c>
      <c r="G26" s="5" t="s">
        <v>106</v>
      </c>
    </row>
  </sheetData>
  <hyperlinks>
    <hyperlink ref="F2" r:id="rId1" xr:uid="{00000000-0004-0000-0000-000000000000}"/>
    <hyperlink ref="G2" r:id="rId2" xr:uid="{00000000-0004-0000-0000-000001000000}"/>
    <hyperlink ref="F3" r:id="rId3" xr:uid="{00000000-0004-0000-0000-000002000000}"/>
    <hyperlink ref="G3" r:id="rId4" xr:uid="{00000000-0004-0000-0000-000003000000}"/>
    <hyperlink ref="F4" r:id="rId5" xr:uid="{00000000-0004-0000-0000-000004000000}"/>
    <hyperlink ref="G4" r:id="rId6" xr:uid="{00000000-0004-0000-0000-000005000000}"/>
    <hyperlink ref="F5" r:id="rId7" xr:uid="{00000000-0004-0000-0000-000006000000}"/>
    <hyperlink ref="G5" r:id="rId8" xr:uid="{00000000-0004-0000-0000-000007000000}"/>
    <hyperlink ref="F6" r:id="rId9" xr:uid="{00000000-0004-0000-0000-000008000000}"/>
    <hyperlink ref="G6" r:id="rId10" xr:uid="{00000000-0004-0000-0000-000009000000}"/>
    <hyperlink ref="F7" r:id="rId11" xr:uid="{00000000-0004-0000-0000-00000A000000}"/>
    <hyperlink ref="G7" r:id="rId12" xr:uid="{00000000-0004-0000-0000-00000B000000}"/>
    <hyperlink ref="F8" r:id="rId13" xr:uid="{00000000-0004-0000-0000-00000C000000}"/>
    <hyperlink ref="G8" r:id="rId14" xr:uid="{00000000-0004-0000-0000-00000D000000}"/>
    <hyperlink ref="F9" r:id="rId15" xr:uid="{00000000-0004-0000-0000-00000E000000}"/>
    <hyperlink ref="G9" r:id="rId16" xr:uid="{00000000-0004-0000-0000-00000F000000}"/>
    <hyperlink ref="F10" r:id="rId17" xr:uid="{00000000-0004-0000-0000-000010000000}"/>
    <hyperlink ref="G10" r:id="rId18" xr:uid="{00000000-0004-0000-0000-000011000000}"/>
    <hyperlink ref="F11" r:id="rId19" xr:uid="{00000000-0004-0000-0000-000012000000}"/>
    <hyperlink ref="G11" r:id="rId20" xr:uid="{00000000-0004-0000-0000-000013000000}"/>
    <hyperlink ref="F12" r:id="rId21" xr:uid="{00000000-0004-0000-0000-000014000000}"/>
    <hyperlink ref="G12" r:id="rId22" xr:uid="{00000000-0004-0000-0000-000015000000}"/>
    <hyperlink ref="F13" r:id="rId23" xr:uid="{00000000-0004-0000-0000-000016000000}"/>
    <hyperlink ref="G13" r:id="rId24" xr:uid="{00000000-0004-0000-0000-000017000000}"/>
    <hyperlink ref="F14" r:id="rId25" xr:uid="{00000000-0004-0000-0000-000018000000}"/>
    <hyperlink ref="G14" r:id="rId26" xr:uid="{00000000-0004-0000-0000-000019000000}"/>
    <hyperlink ref="F15" r:id="rId27" xr:uid="{00000000-0004-0000-0000-00001A000000}"/>
    <hyperlink ref="G15" r:id="rId28" xr:uid="{00000000-0004-0000-0000-00001B000000}"/>
    <hyperlink ref="F16" r:id="rId29" xr:uid="{00000000-0004-0000-0000-00001C000000}"/>
    <hyperlink ref="G16" r:id="rId30" xr:uid="{00000000-0004-0000-0000-00001D000000}"/>
    <hyperlink ref="F17" r:id="rId31" xr:uid="{00000000-0004-0000-0000-00001E000000}"/>
    <hyperlink ref="G17" r:id="rId32" xr:uid="{00000000-0004-0000-0000-00001F000000}"/>
    <hyperlink ref="F18" r:id="rId33" xr:uid="{00000000-0004-0000-0000-000020000000}"/>
    <hyperlink ref="G18" r:id="rId34" xr:uid="{00000000-0004-0000-0000-000021000000}"/>
    <hyperlink ref="F19" r:id="rId35" xr:uid="{00000000-0004-0000-0000-000022000000}"/>
    <hyperlink ref="G19" r:id="rId36" xr:uid="{00000000-0004-0000-0000-000023000000}"/>
    <hyperlink ref="F20" r:id="rId37" xr:uid="{00000000-0004-0000-0000-000024000000}"/>
    <hyperlink ref="G20" r:id="rId38" xr:uid="{00000000-0004-0000-0000-000025000000}"/>
    <hyperlink ref="F21" r:id="rId39" xr:uid="{00000000-0004-0000-0000-000026000000}"/>
    <hyperlink ref="G21" r:id="rId40" xr:uid="{00000000-0004-0000-0000-000027000000}"/>
    <hyperlink ref="F22" r:id="rId41" xr:uid="{00000000-0004-0000-0000-000028000000}"/>
    <hyperlink ref="G22" r:id="rId42" xr:uid="{00000000-0004-0000-0000-000029000000}"/>
    <hyperlink ref="F23" r:id="rId43" xr:uid="{00000000-0004-0000-0000-00002A000000}"/>
    <hyperlink ref="G23" r:id="rId44" xr:uid="{00000000-0004-0000-0000-00002B000000}"/>
    <hyperlink ref="F24" r:id="rId45" xr:uid="{00000000-0004-0000-0000-00002C000000}"/>
    <hyperlink ref="G24" r:id="rId46" xr:uid="{00000000-0004-0000-0000-00002D000000}"/>
    <hyperlink ref="F25" r:id="rId47" xr:uid="{00000000-0004-0000-0000-00002E000000}"/>
    <hyperlink ref="G25" r:id="rId48" xr:uid="{00000000-0004-0000-0000-00002F000000}"/>
    <hyperlink ref="F26" r:id="rId49" xr:uid="{00000000-0004-0000-0000-000030000000}"/>
    <hyperlink ref="G26" r:id="rId50" xr:uid="{00000000-0004-0000-0000-00003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48FD8-F11F-4A12-89D0-32FAC891A811}">
  <dimension ref="A1:E31"/>
  <sheetViews>
    <sheetView tabSelected="1" workbookViewId="0">
      <selection activeCell="G17" sqref="G17"/>
    </sheetView>
  </sheetViews>
  <sheetFormatPr defaultRowHeight="13.2" x14ac:dyDescent="0.25"/>
  <cols>
    <col min="1" max="1" width="8.88671875" style="8"/>
    <col min="2" max="2" width="30.44140625" style="8" bestFit="1" customWidth="1"/>
    <col min="3" max="3" width="26" style="8" bestFit="1" customWidth="1"/>
    <col min="4" max="4" width="12.33203125" style="8" bestFit="1" customWidth="1"/>
    <col min="5" max="16384" width="8.88671875" style="8"/>
  </cols>
  <sheetData>
    <row r="1" spans="1:5" ht="14.4" x14ac:dyDescent="0.25">
      <c r="A1" s="7" t="s">
        <v>107</v>
      </c>
      <c r="B1" s="7" t="s">
        <v>108</v>
      </c>
      <c r="C1" s="7" t="s">
        <v>109</v>
      </c>
      <c r="D1" s="7" t="s">
        <v>110</v>
      </c>
      <c r="E1" s="7" t="s">
        <v>126</v>
      </c>
    </row>
    <row r="2" spans="1:5" x14ac:dyDescent="0.25">
      <c r="A2" s="8">
        <v>1</v>
      </c>
      <c r="B2" s="8">
        <v>151014006</v>
      </c>
      <c r="C2" s="8" t="s">
        <v>111</v>
      </c>
      <c r="D2" s="8">
        <f>IFERROR(VLOOKUP(B2,Sheet2!$A$1:$B$25,2,FALSE),0)</f>
        <v>0</v>
      </c>
      <c r="E2" s="8">
        <v>0</v>
      </c>
    </row>
    <row r="3" spans="1:5" x14ac:dyDescent="0.25">
      <c r="A3" s="8">
        <v>2</v>
      </c>
      <c r="B3" s="8">
        <v>161014017</v>
      </c>
      <c r="C3" s="8" t="s">
        <v>112</v>
      </c>
      <c r="D3" s="8">
        <f>IFERROR(VLOOKUP(B3,Sheet2!$A$1:$B$25,2,FALSE),0)</f>
        <v>0</v>
      </c>
      <c r="E3" s="8">
        <v>0</v>
      </c>
    </row>
    <row r="4" spans="1:5" x14ac:dyDescent="0.25">
      <c r="A4" s="8">
        <v>3</v>
      </c>
      <c r="B4" s="8">
        <v>173014022</v>
      </c>
      <c r="C4" s="8" t="s">
        <v>113</v>
      </c>
      <c r="D4" s="8">
        <f>IFERROR(VLOOKUP(B4,Sheet2!$A$1:$B$25,2,FALSE),0)</f>
        <v>5</v>
      </c>
      <c r="E4" s="8">
        <v>5</v>
      </c>
    </row>
    <row r="5" spans="1:5" x14ac:dyDescent="0.25">
      <c r="A5" s="8">
        <v>4</v>
      </c>
      <c r="B5" s="8">
        <v>173014023</v>
      </c>
      <c r="C5" s="8" t="s">
        <v>16</v>
      </c>
      <c r="D5" s="8">
        <f>IFERROR(VLOOKUP(B5,Sheet2!$A$1:$B$25,2,FALSE),0)</f>
        <v>7</v>
      </c>
      <c r="E5" s="8">
        <v>7</v>
      </c>
    </row>
    <row r="6" spans="1:5" x14ac:dyDescent="0.25">
      <c r="A6" s="8">
        <v>5</v>
      </c>
      <c r="B6" s="8">
        <v>181014014</v>
      </c>
      <c r="C6" s="8" t="s">
        <v>114</v>
      </c>
      <c r="D6" s="8">
        <f>IFERROR(VLOOKUP(B6,Sheet2!$A$1:$B$25,2,FALSE),0)</f>
        <v>7.5</v>
      </c>
      <c r="E6" s="8">
        <v>7.5</v>
      </c>
    </row>
    <row r="7" spans="1:5" x14ac:dyDescent="0.25">
      <c r="A7" s="8">
        <v>6</v>
      </c>
      <c r="B7" s="8">
        <v>181014026</v>
      </c>
      <c r="C7" s="8" t="s">
        <v>115</v>
      </c>
      <c r="D7" s="8">
        <f>IFERROR(VLOOKUP(B7,Sheet2!$A$1:$B$25,2,FALSE),0)</f>
        <v>5</v>
      </c>
      <c r="E7" s="8">
        <v>5</v>
      </c>
    </row>
    <row r="8" spans="1:5" x14ac:dyDescent="0.25">
      <c r="A8" s="8">
        <v>7</v>
      </c>
      <c r="B8" s="8">
        <v>181014048</v>
      </c>
      <c r="C8" s="8" t="s">
        <v>116</v>
      </c>
      <c r="D8" s="8">
        <f>IFERROR(VLOOKUP(B8,Sheet2!$A$1:$B$25,2,FALSE),0)</f>
        <v>0</v>
      </c>
      <c r="E8" s="8">
        <v>0</v>
      </c>
    </row>
    <row r="9" spans="1:5" x14ac:dyDescent="0.25">
      <c r="A9" s="8">
        <v>8</v>
      </c>
      <c r="B9" s="8">
        <v>181014064</v>
      </c>
      <c r="C9" s="8" t="s">
        <v>117</v>
      </c>
      <c r="D9" s="8">
        <f>IFERROR(VLOOKUP(B9,Sheet2!$A$1:$B$25,2,FALSE),0)</f>
        <v>4</v>
      </c>
      <c r="E9" s="8">
        <v>4</v>
      </c>
    </row>
    <row r="10" spans="1:5" x14ac:dyDescent="0.25">
      <c r="A10" s="8">
        <v>9</v>
      </c>
      <c r="B10" s="8">
        <v>181014065</v>
      </c>
      <c r="C10" s="8" t="s">
        <v>56</v>
      </c>
      <c r="D10" s="8">
        <f>IFERROR(VLOOKUP(B10,Sheet2!$A$1:$B$25,2,FALSE),0)</f>
        <v>3.5</v>
      </c>
      <c r="E10" s="8">
        <v>3.5</v>
      </c>
    </row>
    <row r="11" spans="1:5" x14ac:dyDescent="0.25">
      <c r="A11" s="8">
        <v>10</v>
      </c>
      <c r="B11" s="8">
        <v>181014067</v>
      </c>
      <c r="C11" s="8" t="s">
        <v>64</v>
      </c>
      <c r="D11" s="8">
        <f>IFERROR(VLOOKUP(B11,Sheet2!$A$1:$B$25,2,FALSE),0)</f>
        <v>4</v>
      </c>
      <c r="E11" s="8">
        <v>4</v>
      </c>
    </row>
    <row r="12" spans="1:5" x14ac:dyDescent="0.25">
      <c r="A12" s="8">
        <v>11</v>
      </c>
      <c r="B12" s="8">
        <v>181014081</v>
      </c>
      <c r="C12" s="8" t="s">
        <v>118</v>
      </c>
      <c r="D12" s="8">
        <f>IFERROR(VLOOKUP(B12,Sheet2!$A$1:$B$25,2,FALSE),0)</f>
        <v>4</v>
      </c>
      <c r="E12" s="8">
        <v>4</v>
      </c>
    </row>
    <row r="13" spans="1:5" x14ac:dyDescent="0.25">
      <c r="A13" s="8">
        <v>12</v>
      </c>
      <c r="B13" s="8">
        <v>181014127</v>
      </c>
      <c r="C13" s="8" t="s">
        <v>119</v>
      </c>
      <c r="D13" s="8">
        <f>IFERROR(VLOOKUP(B13,Sheet2!$A$1:$B$25,2,FALSE),0)</f>
        <v>5.5</v>
      </c>
      <c r="E13" s="8">
        <v>5.5</v>
      </c>
    </row>
    <row r="14" spans="1:5" x14ac:dyDescent="0.25">
      <c r="A14" s="8">
        <v>13</v>
      </c>
      <c r="B14" s="8">
        <v>182014040</v>
      </c>
      <c r="C14" s="8" t="s">
        <v>120</v>
      </c>
      <c r="D14" s="8">
        <f>IFERROR(VLOOKUP(B14,Sheet2!$A$1:$B$25,2,FALSE),0)</f>
        <v>0</v>
      </c>
      <c r="E14" s="8">
        <v>0</v>
      </c>
    </row>
    <row r="15" spans="1:5" x14ac:dyDescent="0.25">
      <c r="A15" s="8">
        <v>14</v>
      </c>
      <c r="B15" s="8">
        <v>182014048</v>
      </c>
      <c r="C15" s="8" t="s">
        <v>88</v>
      </c>
      <c r="D15" s="8">
        <f>IFERROR(VLOOKUP(B15,Sheet2!$A$1:$B$25,2,FALSE),0)</f>
        <v>4</v>
      </c>
      <c r="E15" s="8">
        <v>4</v>
      </c>
    </row>
    <row r="16" spans="1:5" x14ac:dyDescent="0.25">
      <c r="A16" s="8">
        <v>15</v>
      </c>
      <c r="B16" s="8">
        <v>182014079</v>
      </c>
      <c r="C16" s="8" t="s">
        <v>121</v>
      </c>
      <c r="D16" s="8">
        <f>IFERROR(VLOOKUP(B16,Sheet2!$A$1:$B$25,2,FALSE),0)</f>
        <v>7</v>
      </c>
      <c r="E16" s="8">
        <v>7</v>
      </c>
    </row>
    <row r="17" spans="1:5" x14ac:dyDescent="0.25">
      <c r="A17" s="8">
        <v>16</v>
      </c>
      <c r="B17" s="8">
        <v>183014006</v>
      </c>
      <c r="C17" s="8" t="s">
        <v>24</v>
      </c>
      <c r="D17" s="8">
        <f>IFERROR(VLOOKUP(B17,Sheet2!$A$1:$B$25,2,FALSE),0)</f>
        <v>8</v>
      </c>
      <c r="E17" s="8">
        <v>8</v>
      </c>
    </row>
    <row r="18" spans="1:5" x14ac:dyDescent="0.25">
      <c r="A18" s="8">
        <v>17</v>
      </c>
      <c r="B18" s="8">
        <v>191014005</v>
      </c>
      <c r="C18" s="8" t="s">
        <v>28</v>
      </c>
      <c r="D18" s="8">
        <f>IFERROR(VLOOKUP(B18,Sheet2!$A$1:$B$25,2,FALSE),0)</f>
        <v>5</v>
      </c>
      <c r="E18" s="8">
        <v>5</v>
      </c>
    </row>
    <row r="19" spans="1:5" x14ac:dyDescent="0.25">
      <c r="A19" s="8">
        <v>18</v>
      </c>
      <c r="B19" s="8">
        <v>191014008</v>
      </c>
      <c r="C19" s="8" t="s">
        <v>8</v>
      </c>
      <c r="D19" s="8">
        <f>IFERROR(VLOOKUP(B19,Sheet2!$A$1:$B$25,2,FALSE),0)</f>
        <v>3.5</v>
      </c>
      <c r="E19" s="8">
        <v>3.5</v>
      </c>
    </row>
    <row r="20" spans="1:5" x14ac:dyDescent="0.25">
      <c r="A20" s="8">
        <v>19</v>
      </c>
      <c r="B20" s="8">
        <v>191014017</v>
      </c>
      <c r="C20" s="8" t="s">
        <v>32</v>
      </c>
      <c r="D20" s="8">
        <f>IFERROR(VLOOKUP(B20,Sheet2!$A$1:$B$25,2,FALSE),0)</f>
        <v>7</v>
      </c>
      <c r="E20" s="8">
        <v>7</v>
      </c>
    </row>
    <row r="21" spans="1:5" x14ac:dyDescent="0.25">
      <c r="A21" s="8">
        <v>20</v>
      </c>
      <c r="B21" s="8">
        <v>191014020</v>
      </c>
      <c r="C21" s="8" t="s">
        <v>12</v>
      </c>
      <c r="D21" s="8">
        <f>IFERROR(VLOOKUP(B21,Sheet2!$A$1:$B$25,2,FALSE),0)</f>
        <v>8</v>
      </c>
      <c r="E21" s="8">
        <v>8</v>
      </c>
    </row>
    <row r="22" spans="1:5" x14ac:dyDescent="0.25">
      <c r="A22" s="8">
        <v>21</v>
      </c>
      <c r="B22" s="8">
        <v>191014034</v>
      </c>
      <c r="C22" s="8" t="s">
        <v>20</v>
      </c>
      <c r="D22" s="8">
        <f>IFERROR(VLOOKUP(B22,Sheet2!$A$1:$B$25,2,FALSE),0)</f>
        <v>4.5</v>
      </c>
      <c r="E22" s="8">
        <v>4.5</v>
      </c>
    </row>
    <row r="23" spans="1:5" x14ac:dyDescent="0.25">
      <c r="A23" s="8">
        <v>22</v>
      </c>
      <c r="B23" s="8">
        <v>191014041</v>
      </c>
      <c r="C23" s="8" t="s">
        <v>122</v>
      </c>
      <c r="D23" s="8">
        <f>IFERROR(VLOOKUP(B23,Sheet2!$A$1:$B$25,2,FALSE),0)</f>
        <v>7</v>
      </c>
      <c r="E23" s="8">
        <v>7</v>
      </c>
    </row>
    <row r="24" spans="1:5" x14ac:dyDescent="0.25">
      <c r="A24" s="8">
        <v>23</v>
      </c>
      <c r="B24" s="8">
        <v>191014045</v>
      </c>
      <c r="C24" s="8" t="s">
        <v>48</v>
      </c>
      <c r="D24" s="8">
        <f>IFERROR(VLOOKUP(B24,Sheet2!$A$1:$B$25,2,FALSE),0)</f>
        <v>8</v>
      </c>
      <c r="E24" s="8">
        <v>8</v>
      </c>
    </row>
    <row r="25" spans="1:5" x14ac:dyDescent="0.25">
      <c r="A25" s="8">
        <v>24</v>
      </c>
      <c r="B25" s="8">
        <v>191014057</v>
      </c>
      <c r="C25" s="8" t="s">
        <v>100</v>
      </c>
      <c r="D25" s="8">
        <f>IFERROR(VLOOKUP(B25,Sheet2!$A$1:$B$25,2,FALSE),0)</f>
        <v>7</v>
      </c>
      <c r="E25" s="8">
        <v>7</v>
      </c>
    </row>
    <row r="26" spans="1:5" x14ac:dyDescent="0.25">
      <c r="A26" s="8">
        <v>25</v>
      </c>
      <c r="B26" s="8">
        <v>191014061</v>
      </c>
      <c r="C26" s="8" t="s">
        <v>104</v>
      </c>
      <c r="D26" s="8">
        <f>IFERROR(VLOOKUP(B26,Sheet2!$A$1:$B$25,2,FALSE),0)</f>
        <v>7.5</v>
      </c>
      <c r="E26" s="8">
        <v>7.5</v>
      </c>
    </row>
    <row r="27" spans="1:5" x14ac:dyDescent="0.25">
      <c r="A27" s="8">
        <v>26</v>
      </c>
      <c r="B27" s="8">
        <v>191014067</v>
      </c>
      <c r="C27" s="8" t="s">
        <v>123</v>
      </c>
      <c r="D27" s="8">
        <f>IFERROR(VLOOKUP(B27,Sheet2!$A$1:$B$25,2,FALSE),0)</f>
        <v>9</v>
      </c>
      <c r="E27" s="8">
        <v>9</v>
      </c>
    </row>
    <row r="28" spans="1:5" x14ac:dyDescent="0.25">
      <c r="A28" s="8">
        <v>27</v>
      </c>
      <c r="B28" s="8">
        <v>191014077</v>
      </c>
      <c r="C28" s="8" t="s">
        <v>124</v>
      </c>
      <c r="D28" s="8">
        <f>IFERROR(VLOOKUP(B28,Sheet2!$A$1:$B$25,2,FALSE),0)</f>
        <v>5</v>
      </c>
      <c r="E28" s="8">
        <v>5</v>
      </c>
    </row>
    <row r="29" spans="1:5" x14ac:dyDescent="0.25">
      <c r="A29" s="8">
        <v>28</v>
      </c>
      <c r="B29" s="8">
        <v>191014078</v>
      </c>
      <c r="C29" s="8" t="s">
        <v>80</v>
      </c>
      <c r="D29" s="8">
        <f>IFERROR(VLOOKUP(B29,Sheet2!$A$1:$B$25,2,FALSE),0)</f>
        <v>5</v>
      </c>
      <c r="E29" s="8">
        <v>5</v>
      </c>
    </row>
    <row r="30" spans="1:5" x14ac:dyDescent="0.25">
      <c r="A30" s="8">
        <v>29</v>
      </c>
      <c r="B30" s="8">
        <v>192014046</v>
      </c>
      <c r="C30" s="8" t="s">
        <v>125</v>
      </c>
      <c r="D30" s="8">
        <f>IFERROR(VLOOKUP(B30,Sheet2!$A$1:$B$25,2,FALSE),0)</f>
        <v>5</v>
      </c>
      <c r="E30" s="8">
        <v>5</v>
      </c>
    </row>
    <row r="31" spans="1:5" x14ac:dyDescent="0.25">
      <c r="D31" s="8">
        <f>COUNTIF(D2:D30,"&gt;0")</f>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6C3E9-3F2D-4CC3-8807-923E67F51BBF}">
  <dimension ref="A1:B25"/>
  <sheetViews>
    <sheetView workbookViewId="0"/>
  </sheetViews>
  <sheetFormatPr defaultRowHeight="13.2" x14ac:dyDescent="0.25"/>
  <cols>
    <col min="1" max="1" width="21.5546875" customWidth="1"/>
  </cols>
  <sheetData>
    <row r="1" spans="1:2" x14ac:dyDescent="0.25">
      <c r="A1" s="3">
        <v>191014008</v>
      </c>
      <c r="B1">
        <v>3.5</v>
      </c>
    </row>
    <row r="2" spans="1:2" x14ac:dyDescent="0.25">
      <c r="A2" s="3">
        <v>191014020</v>
      </c>
      <c r="B2">
        <v>8</v>
      </c>
    </row>
    <row r="3" spans="1:2" x14ac:dyDescent="0.25">
      <c r="A3" s="3">
        <v>173014023</v>
      </c>
      <c r="B3">
        <v>7</v>
      </c>
    </row>
    <row r="4" spans="1:2" x14ac:dyDescent="0.25">
      <c r="A4" s="3">
        <v>191014034</v>
      </c>
      <c r="B4">
        <v>4.5</v>
      </c>
    </row>
    <row r="5" spans="1:2" x14ac:dyDescent="0.25">
      <c r="A5" s="3">
        <v>183014006</v>
      </c>
      <c r="B5">
        <v>8</v>
      </c>
    </row>
    <row r="6" spans="1:2" x14ac:dyDescent="0.25">
      <c r="A6" s="3">
        <v>191014005</v>
      </c>
      <c r="B6">
        <v>5</v>
      </c>
    </row>
    <row r="7" spans="1:2" x14ac:dyDescent="0.25">
      <c r="A7" s="3">
        <v>191014017</v>
      </c>
      <c r="B7">
        <v>7</v>
      </c>
    </row>
    <row r="8" spans="1:2" x14ac:dyDescent="0.25">
      <c r="A8" s="3">
        <v>181014014</v>
      </c>
      <c r="B8">
        <v>7.5</v>
      </c>
    </row>
    <row r="9" spans="1:2" x14ac:dyDescent="0.25">
      <c r="A9" s="3">
        <v>181014081</v>
      </c>
      <c r="B9">
        <v>4</v>
      </c>
    </row>
    <row r="10" spans="1:2" x14ac:dyDescent="0.25">
      <c r="A10" s="3">
        <v>192014046</v>
      </c>
      <c r="B10">
        <v>5</v>
      </c>
    </row>
    <row r="11" spans="1:2" x14ac:dyDescent="0.25">
      <c r="A11" s="3">
        <v>191014045</v>
      </c>
      <c r="B11">
        <v>8</v>
      </c>
    </row>
    <row r="12" spans="1:2" x14ac:dyDescent="0.25">
      <c r="A12" s="3">
        <v>181014026</v>
      </c>
      <c r="B12">
        <v>5</v>
      </c>
    </row>
    <row r="13" spans="1:2" x14ac:dyDescent="0.25">
      <c r="A13" s="3">
        <v>181014065</v>
      </c>
      <c r="B13">
        <v>3.5</v>
      </c>
    </row>
    <row r="14" spans="1:2" x14ac:dyDescent="0.25">
      <c r="A14" s="3">
        <v>191014077</v>
      </c>
      <c r="B14">
        <v>5</v>
      </c>
    </row>
    <row r="15" spans="1:2" x14ac:dyDescent="0.25">
      <c r="A15" s="3">
        <v>181014067</v>
      </c>
      <c r="B15">
        <v>4</v>
      </c>
    </row>
    <row r="16" spans="1:2" x14ac:dyDescent="0.25">
      <c r="A16" s="3">
        <v>191014067</v>
      </c>
      <c r="B16">
        <v>9</v>
      </c>
    </row>
    <row r="17" spans="1:2" x14ac:dyDescent="0.25">
      <c r="A17" s="3">
        <v>191014041</v>
      </c>
      <c r="B17">
        <v>7</v>
      </c>
    </row>
    <row r="18" spans="1:2" x14ac:dyDescent="0.25">
      <c r="A18" s="3">
        <v>173014022</v>
      </c>
      <c r="B18">
        <v>5</v>
      </c>
    </row>
    <row r="19" spans="1:2" x14ac:dyDescent="0.25">
      <c r="A19" s="3">
        <v>191014078</v>
      </c>
      <c r="B19">
        <v>5</v>
      </c>
    </row>
    <row r="20" spans="1:2" x14ac:dyDescent="0.25">
      <c r="A20" s="3">
        <v>181014064</v>
      </c>
      <c r="B20">
        <v>4</v>
      </c>
    </row>
    <row r="21" spans="1:2" x14ac:dyDescent="0.25">
      <c r="A21" s="3">
        <v>182014048</v>
      </c>
      <c r="B21">
        <v>4</v>
      </c>
    </row>
    <row r="22" spans="1:2" x14ac:dyDescent="0.25">
      <c r="A22" s="3">
        <v>181014127</v>
      </c>
      <c r="B22">
        <v>5.5</v>
      </c>
    </row>
    <row r="23" spans="1:2" x14ac:dyDescent="0.25">
      <c r="A23" s="3">
        <v>182014079</v>
      </c>
      <c r="B23">
        <v>7</v>
      </c>
    </row>
    <row r="24" spans="1:2" x14ac:dyDescent="0.25">
      <c r="A24" s="3">
        <v>191014057</v>
      </c>
      <c r="B24">
        <v>7</v>
      </c>
    </row>
    <row r="25" spans="1:2" x14ac:dyDescent="0.25">
      <c r="A25" s="3">
        <v>191014061</v>
      </c>
      <c r="B25">
        <v>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Form Responses 1</vt:lpstr>
      <vt:lpstr>results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2020-10-12T11:01:08Z</dcterms:modified>
</cp:coreProperties>
</file>