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04\results\"/>
    </mc:Choice>
  </mc:AlternateContent>
  <xr:revisionPtr revIDLastSave="0" documentId="13_ncr:1_{4FBE82CE-E8B2-412B-BC1C-CE80275EFCB4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5" i="2" s="1"/>
</calcChain>
</file>

<file path=xl/sharedStrings.xml><?xml version="1.0" encoding="utf-8"?>
<sst xmlns="http://schemas.openxmlformats.org/spreadsheetml/2006/main" count="137" uniqueCount="120">
  <si>
    <t>Timestamp</t>
  </si>
  <si>
    <t>Email Address</t>
  </si>
  <si>
    <t>Score</t>
  </si>
  <si>
    <t>ID</t>
  </si>
  <si>
    <t>Name</t>
  </si>
  <si>
    <t/>
  </si>
  <si>
    <t>muhtasim.fuad.cse@ulab.edu.bd</t>
  </si>
  <si>
    <t>Md. Muhtasim Fuad Fahim (Ornab)</t>
  </si>
  <si>
    <t>https://drive.google.com/open?id=1m4veMQKshX2C8yW_90Z_lNF-3J4AGBXB</t>
  </si>
  <si>
    <t>mujtaba.qadir.cse@ulab.edu.bd</t>
  </si>
  <si>
    <t>Mujtaba Abdul Qadir</t>
  </si>
  <si>
    <t>https://drive.google.com/open?id=10MyaVQLYwzY2LyGlxAV3L7_4_nVmr6UU</t>
  </si>
  <si>
    <t>swarnali.dey.cse@ulab.edu.bd</t>
  </si>
  <si>
    <t>swarnali dey</t>
  </si>
  <si>
    <t>https://drive.google.com/open?id=1PcRfIyzWULVKBAe39yNi6Q8gVxw19GHh</t>
  </si>
  <si>
    <t>farah.tabira.cse@ulab.edu.bd</t>
  </si>
  <si>
    <t>Farah Tabira</t>
  </si>
  <si>
    <t>https://drive.google.com/open?id=1ENoasidtZUHaeo9xAyRnti1NMguoboRA</t>
  </si>
  <si>
    <t>shahnila.mahbub.cse@ulab.edu.bd</t>
  </si>
  <si>
    <t>shahnila mahbub</t>
  </si>
  <si>
    <t>https://drive.google.com/open?id=1MZJRZs6xaKbQqW2lghr-WHjg_DTBgwtz</t>
  </si>
  <si>
    <t>rawnak.siddique.cse@ulab.edu.bd</t>
  </si>
  <si>
    <t>Rawnak Siddique</t>
  </si>
  <si>
    <t>https://drive.google.com/open?id=1AsdfPKCVPjsLg94pY16yuIlp8EDhMUkb</t>
  </si>
  <si>
    <t>amirul.islam.cse@ulab.edu.bd</t>
  </si>
  <si>
    <t>Amirul Islam</t>
  </si>
  <si>
    <t>https://drive.google.com/open?id=1V7wsI7n08gNZZSpZy0EHXlv_N1yRM6cE</t>
  </si>
  <si>
    <t>kamrun.faisal.cse@ulab.edu.bd</t>
  </si>
  <si>
    <t>Md. Abdul Kamrun Faisal</t>
  </si>
  <si>
    <t>https://drive.google.com/open?id=1-SdiYv23Ub336q16YqLrRfo8ctyaVd08</t>
  </si>
  <si>
    <t>sanjida.anjum.cse@ulab.edu.bd</t>
  </si>
  <si>
    <t>Sanjida Anjum Sohana</t>
  </si>
  <si>
    <t>https://drive.google.com/open?id=1ifmeevmKBxvq_o2rJ7vE5soaC2iactIU</t>
  </si>
  <si>
    <t>farhana.hoque.cse@ulab.edu.bd</t>
  </si>
  <si>
    <t xml:space="preserve">FarhanaHoqueTania   </t>
  </si>
  <si>
    <t>https://drive.google.com/open?id=1gm6bf9-NvO4Vz1RFzEMH7SzDbmKXI_JU</t>
  </si>
  <si>
    <t>ayon.mazumder.cse@ulab.edu.bd</t>
  </si>
  <si>
    <t>Ayon Mazumder</t>
  </si>
  <si>
    <t>https://drive.google.com/open?id=119dx2vdO65wdmgljFntarvQ33O3rDK7I</t>
  </si>
  <si>
    <t>mohammad.mohiuddin.cse@ulab.edu.bd</t>
  </si>
  <si>
    <t>mohammad Mohiuddin</t>
  </si>
  <si>
    <t>https://drive.google.com/open?id=1jEsXBzNyJUYvjtvw-fluwKzLAgaBhUl3</t>
  </si>
  <si>
    <t>basma.rahman.cse@ulab.edu.bd</t>
  </si>
  <si>
    <t xml:space="preserve">Basma Rahman </t>
  </si>
  <si>
    <t>https://drive.google.com/open?id=1hRR7pTAPKLyKu8_jFUYWiTXRYKClv274</t>
  </si>
  <si>
    <t>safayat.hossain.cse@ulab.edu.bd</t>
  </si>
  <si>
    <t>Md. Safayat Hossain</t>
  </si>
  <si>
    <t>https://drive.google.com/open?id=1e1N2cWtYjMs0tNII_kfN0svSYIyLnYIj</t>
  </si>
  <si>
    <t>shaharia.alam.cse@ulab.edu.bd</t>
  </si>
  <si>
    <t>Shaharia Alam</t>
  </si>
  <si>
    <t>https://drive.google.com/open?id=1GeZ4BqbQJmreFjeRnkRDF3oru-NcYU2r</t>
  </si>
  <si>
    <t>salma.sayeeda.cse@ulab.edu.bd</t>
  </si>
  <si>
    <t xml:space="preserve">Salma Sayeeda Orpa  </t>
  </si>
  <si>
    <t>https://drive.google.com/open?id=1s9k1f5FWtei7zSmmoNfYxMpU6_-AXdRt</t>
  </si>
  <si>
    <t>maysha.chowdhury.cse@ulab.edu.bd</t>
  </si>
  <si>
    <t>Maysha Chowdhury Ononna</t>
  </si>
  <si>
    <t>https://drive.google.com/open?id=14gQcwh2Mx0r969iItv2OLfrPi5SksEtF</t>
  </si>
  <si>
    <t>chironjeb.kumar.cse@ulab.edu.bd</t>
  </si>
  <si>
    <t xml:space="preserve">Chironjeb Kumar das </t>
  </si>
  <si>
    <t>https://drive.google.com/open?id=1aIFWO_WdTFyDcumFqwzeUYE5xIMiYrEv</t>
  </si>
  <si>
    <t>fariha.afrin.cse@ulab.edu.bd</t>
  </si>
  <si>
    <t>Fariha Afrin</t>
  </si>
  <si>
    <t>https://drive.google.com/open?id=16IhxyiwftIRZsy_6z6BRUI9xOj-61N3s</t>
  </si>
  <si>
    <t>monjurul.hasan.cse@ulab.edu.bd</t>
  </si>
  <si>
    <t>Monjurul Hasan</t>
  </si>
  <si>
    <t>https://drive.google.com/open?id=1qHCkjZ3iTlQS-K3BMG-mDpdmfXBTqzHX</t>
  </si>
  <si>
    <t>fahimul.islam.cse@ulab.edu.bd</t>
  </si>
  <si>
    <t>fahimul islam shakil</t>
  </si>
  <si>
    <t>https://drive.google.com/open?id=1sfcd9X0BqglqMeJo--bSeDCwJXgAaOGR</t>
  </si>
  <si>
    <t>mahmudur.rahman1.cse@ulab.edu.bd</t>
  </si>
  <si>
    <t>Md. Mahmudur Rahman</t>
  </si>
  <si>
    <t>https://drive.google.com/open?id=1ARI_Jv1KtftZcy1mFK7VkQ3xR0gReGJb</t>
  </si>
  <si>
    <t>arafat.kamal.cse@ulab.edu.bd</t>
  </si>
  <si>
    <t>A.s.m Arafat kamal</t>
  </si>
  <si>
    <t>https://drive.google.com/open?id=1hyhlL4eNRgVHNtiVYuVZfALrqRL6A3fd</t>
  </si>
  <si>
    <t>abul.kalam.cse@ulab.edu.bd</t>
  </si>
  <si>
    <t>md abul kalam</t>
  </si>
  <si>
    <t>https://drive.google.com/open?id=17LJa_b2goLwE7E_zrlTP72zIjcXKyIsi</t>
  </si>
  <si>
    <t>fayezur.rahman.cse@ulab.edu.bd</t>
  </si>
  <si>
    <t>Fayezur Rahman</t>
  </si>
  <si>
    <t>https://drive.google.com/open?id=1_y1j_LI2lTQBUmPB4BRDJ6wFXXhsh3xj</t>
  </si>
  <si>
    <t>sania.rahaman.cse@ulab.edu.bd</t>
  </si>
  <si>
    <t>Sania Rahaman Mimu</t>
  </si>
  <si>
    <t>https://drive.google.com/open?id=1vby808PSiwlgyxepyI9tZpzuxONSFCFQ</t>
  </si>
  <si>
    <t>sadia.hasan1.cse@ulab.edu.bd</t>
  </si>
  <si>
    <t>Sadia Hasan</t>
  </si>
  <si>
    <t>https://drive.google.com/open?id=1ZsaRKiMea2HZhQ0pwv8dp89XRsttqNgb</t>
  </si>
  <si>
    <t>sanjid.hossain.cse@ulab.edu.bd</t>
  </si>
  <si>
    <t>Sanjid hossain</t>
  </si>
  <si>
    <t>https://drive.google.com/open?id=1Sf9Se-dslXuZH38igpw5UgWp4jDIsbxi</t>
  </si>
  <si>
    <t>parvina.ahmed.cse@ulab.edu.bd</t>
  </si>
  <si>
    <t>Parvina Ahmed</t>
  </si>
  <si>
    <t>https://drive.google.com/open?id=1fp_jfOe43vTcxZtwlmhNsXZcOowzwqeZ</t>
  </si>
  <si>
    <t>bishal.dey.cse@ulab.edu.bd</t>
  </si>
  <si>
    <t>Bishal Dey</t>
  </si>
  <si>
    <t>https://drive.google.com/open?id=1tZb8WSYyyFdiiXalSlFy02EQgem8jtE7</t>
  </si>
  <si>
    <t>sakib.ahamed.cse@ulab.edu.bd</t>
  </si>
  <si>
    <t>Md. Sakib Ahamed Sohag</t>
  </si>
  <si>
    <t>https://drive.google.com/open?id=1okEfsqXtur6RTtb8wxsFy5DsCOGln3Tn</t>
  </si>
  <si>
    <t>SL</t>
  </si>
  <si>
    <t>Student ID</t>
  </si>
  <si>
    <t>Student Name</t>
  </si>
  <si>
    <t>Lookup value</t>
  </si>
  <si>
    <t xml:space="preserve">Farah Tabira </t>
  </si>
  <si>
    <t>Sanjid Hossain Patwary</t>
  </si>
  <si>
    <t>Swarnali Dey</t>
  </si>
  <si>
    <t>Tahmina Akhter Mona</t>
  </si>
  <si>
    <t>Chironjeb Kumar Das</t>
  </si>
  <si>
    <t>Farhana Hoque Tania</t>
  </si>
  <si>
    <t>Mohammad Mohiuddin</t>
  </si>
  <si>
    <t>Md. Abul Kalam</t>
  </si>
  <si>
    <t>Basma Rahman</t>
  </si>
  <si>
    <t>Shahnila Mahbub</t>
  </si>
  <si>
    <t>A.S.M Arafat Kamal</t>
  </si>
  <si>
    <t>Fahimul Islam Shakil</t>
  </si>
  <si>
    <t>Md. Abdul kamrun Faisal</t>
  </si>
  <si>
    <t>Salma Sayeeda Orpa</t>
  </si>
  <si>
    <t>Md. Muhtasim Fuad Fahim</t>
  </si>
  <si>
    <t>Md. Muntakim Islam Badrul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</si>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</sst>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25&quot;"/>
    <numFmt numFmtId="166" formatCode="0.0&quot; / 25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-SdiYv23Ub336q16YqLrRfo8ctyaVd08" TargetMode="External"/><Relationship Id="rId13" Type="http://schemas.openxmlformats.org/officeDocument/2006/relationships/hyperlink" Target="https://drive.google.com/open?id=1hRR7pTAPKLyKu8_jFUYWiTXRYKClv274" TargetMode="External"/><Relationship Id="rId18" Type="http://schemas.openxmlformats.org/officeDocument/2006/relationships/hyperlink" Target="https://drive.google.com/open?id=1aIFWO_WdTFyDcumFqwzeUYE5xIMiYrEv" TargetMode="External"/><Relationship Id="rId26" Type="http://schemas.openxmlformats.org/officeDocument/2006/relationships/hyperlink" Target="https://drive.google.com/open?id=1vby808PSiwlgyxepyI9tZpzuxONSFCFQ" TargetMode="External"/><Relationship Id="rId3" Type="http://schemas.openxmlformats.org/officeDocument/2006/relationships/hyperlink" Target="https://drive.google.com/open?id=1PcRfIyzWULVKBAe39yNi6Q8gVxw19GHh" TargetMode="External"/><Relationship Id="rId21" Type="http://schemas.openxmlformats.org/officeDocument/2006/relationships/hyperlink" Target="https://drive.google.com/open?id=1sfcd9X0BqglqMeJo--bSeDCwJXgAaOGR" TargetMode="External"/><Relationship Id="rId7" Type="http://schemas.openxmlformats.org/officeDocument/2006/relationships/hyperlink" Target="https://drive.google.com/open?id=1V7wsI7n08gNZZSpZy0EHXlv_N1yRM6cE" TargetMode="External"/><Relationship Id="rId12" Type="http://schemas.openxmlformats.org/officeDocument/2006/relationships/hyperlink" Target="https://drive.google.com/open?id=1jEsXBzNyJUYvjtvw-fluwKzLAgaBhUl3" TargetMode="External"/><Relationship Id="rId17" Type="http://schemas.openxmlformats.org/officeDocument/2006/relationships/hyperlink" Target="https://drive.google.com/open?id=14gQcwh2Mx0r969iItv2OLfrPi5SksEtF" TargetMode="External"/><Relationship Id="rId25" Type="http://schemas.openxmlformats.org/officeDocument/2006/relationships/hyperlink" Target="https://drive.google.com/open?id=1_y1j_LI2lTQBUmPB4BRDJ6wFXXhsh3xj" TargetMode="External"/><Relationship Id="rId2" Type="http://schemas.openxmlformats.org/officeDocument/2006/relationships/hyperlink" Target="https://drive.google.com/open?id=10MyaVQLYwzY2LyGlxAV3L7_4_nVmr6UU" TargetMode="External"/><Relationship Id="rId16" Type="http://schemas.openxmlformats.org/officeDocument/2006/relationships/hyperlink" Target="https://drive.google.com/open?id=1s9k1f5FWtei7zSmmoNfYxMpU6_-AXdRt" TargetMode="External"/><Relationship Id="rId20" Type="http://schemas.openxmlformats.org/officeDocument/2006/relationships/hyperlink" Target="https://drive.google.com/open?id=1qHCkjZ3iTlQS-K3BMG-mDpdmfXBTqzHX" TargetMode="External"/><Relationship Id="rId29" Type="http://schemas.openxmlformats.org/officeDocument/2006/relationships/hyperlink" Target="https://drive.google.com/open?id=1fp_jfOe43vTcxZtwlmhNsXZcOowzwqeZ" TargetMode="External"/><Relationship Id="rId1" Type="http://schemas.openxmlformats.org/officeDocument/2006/relationships/hyperlink" Target="https://drive.google.com/open?id=1m4veMQKshX2C8yW_90Z_lNF-3J4AGBXB" TargetMode="External"/><Relationship Id="rId6" Type="http://schemas.openxmlformats.org/officeDocument/2006/relationships/hyperlink" Target="https://drive.google.com/open?id=1AsdfPKCVPjsLg94pY16yuIlp8EDhMUkb" TargetMode="External"/><Relationship Id="rId11" Type="http://schemas.openxmlformats.org/officeDocument/2006/relationships/hyperlink" Target="https://drive.google.com/open?id=119dx2vdO65wdmgljFntarvQ33O3rDK7I" TargetMode="External"/><Relationship Id="rId24" Type="http://schemas.openxmlformats.org/officeDocument/2006/relationships/hyperlink" Target="https://drive.google.com/open?id=17LJa_b2goLwE7E_zrlTP72zIjcXKyIsi" TargetMode="External"/><Relationship Id="rId5" Type="http://schemas.openxmlformats.org/officeDocument/2006/relationships/hyperlink" Target="https://drive.google.com/open?id=1MZJRZs6xaKbQqW2lghr-WHjg_DTBgwtz" TargetMode="External"/><Relationship Id="rId15" Type="http://schemas.openxmlformats.org/officeDocument/2006/relationships/hyperlink" Target="https://drive.google.com/open?id=1GeZ4BqbQJmreFjeRnkRDF3oru-NcYU2r" TargetMode="External"/><Relationship Id="rId23" Type="http://schemas.openxmlformats.org/officeDocument/2006/relationships/hyperlink" Target="https://drive.google.com/open?id=1hyhlL4eNRgVHNtiVYuVZfALrqRL6A3fd" TargetMode="External"/><Relationship Id="rId28" Type="http://schemas.openxmlformats.org/officeDocument/2006/relationships/hyperlink" Target="https://drive.google.com/open?id=1Sf9Se-dslXuZH38igpw5UgWp4jDIsbxi" TargetMode="External"/><Relationship Id="rId10" Type="http://schemas.openxmlformats.org/officeDocument/2006/relationships/hyperlink" Target="https://drive.google.com/open?id=1gm6bf9-NvO4Vz1RFzEMH7SzDbmKXI_JU" TargetMode="External"/><Relationship Id="rId19" Type="http://schemas.openxmlformats.org/officeDocument/2006/relationships/hyperlink" Target="https://drive.google.com/open?id=16IhxyiwftIRZsy_6z6BRUI9xOj-61N3s" TargetMode="External"/><Relationship Id="rId31" Type="http://schemas.openxmlformats.org/officeDocument/2006/relationships/hyperlink" Target="https://drive.google.com/open?id=1okEfsqXtur6RTtb8wxsFy5DsCOGln3Tn" TargetMode="External"/><Relationship Id="rId4" Type="http://schemas.openxmlformats.org/officeDocument/2006/relationships/hyperlink" Target="https://drive.google.com/open?id=1ENoasidtZUHaeo9xAyRnti1NMguoboRA" TargetMode="External"/><Relationship Id="rId9" Type="http://schemas.openxmlformats.org/officeDocument/2006/relationships/hyperlink" Target="https://drive.google.com/open?id=1ifmeevmKBxvq_o2rJ7vE5soaC2iactIU" TargetMode="External"/><Relationship Id="rId14" Type="http://schemas.openxmlformats.org/officeDocument/2006/relationships/hyperlink" Target="https://drive.google.com/open?id=1e1N2cWtYjMs0tNII_kfN0svSYIyLnYIj" TargetMode="External"/><Relationship Id="rId22" Type="http://schemas.openxmlformats.org/officeDocument/2006/relationships/hyperlink" Target="https://drive.google.com/open?id=1ARI_Jv1KtftZcy1mFK7VkQ3xR0gReGJb" TargetMode="External"/><Relationship Id="rId27" Type="http://schemas.openxmlformats.org/officeDocument/2006/relationships/hyperlink" Target="https://drive.google.com/open?id=1ZsaRKiMea2HZhQ0pwv8dp89XRsttqNgb" TargetMode="External"/><Relationship Id="rId30" Type="http://schemas.openxmlformats.org/officeDocument/2006/relationships/hyperlink" Target="https://drive.google.com/open?id=1tZb8WSYyyFdiiXalSlFy02EQgem8jt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workbookViewId="0">
      <pane ySplit="1" topLeftCell="A2" activePane="bottomLeft" state="frozen"/>
      <selection pane="bottomLeft" activeCell="C2" sqref="C2:C32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44108.556496759258</v>
      </c>
      <c r="B2" s="3" t="s">
        <v>6</v>
      </c>
      <c r="C2" s="4">
        <v>17</v>
      </c>
      <c r="D2" s="3">
        <v>171014051</v>
      </c>
      <c r="E2" s="3" t="s">
        <v>7</v>
      </c>
      <c r="F2" s="5" t="s">
        <v>8</v>
      </c>
    </row>
    <row r="3" spans="1:6" x14ac:dyDescent="0.25">
      <c r="A3" s="2">
        <v>44108.560693645835</v>
      </c>
      <c r="B3" s="3" t="s">
        <v>9</v>
      </c>
      <c r="C3" s="6">
        <v>10.5</v>
      </c>
      <c r="D3" s="3">
        <v>163014018</v>
      </c>
      <c r="E3" s="3" t="s">
        <v>10</v>
      </c>
      <c r="F3" s="5" t="s">
        <v>11</v>
      </c>
    </row>
    <row r="4" spans="1:6" x14ac:dyDescent="0.25">
      <c r="A4" s="2">
        <v>44108.56274793981</v>
      </c>
      <c r="B4" s="3" t="s">
        <v>12</v>
      </c>
      <c r="C4" s="6">
        <v>15.5</v>
      </c>
      <c r="D4" s="3">
        <v>151014002</v>
      </c>
      <c r="E4" s="3" t="s">
        <v>13</v>
      </c>
      <c r="F4" s="5" t="s">
        <v>14</v>
      </c>
    </row>
    <row r="5" spans="1:6" x14ac:dyDescent="0.25">
      <c r="A5" s="2">
        <v>44108.569012627311</v>
      </c>
      <c r="B5" s="3" t="s">
        <v>15</v>
      </c>
      <c r="C5" s="6">
        <v>15.5</v>
      </c>
      <c r="D5" s="3">
        <v>113014029</v>
      </c>
      <c r="E5" s="3" t="s">
        <v>16</v>
      </c>
      <c r="F5" s="5" t="s">
        <v>17</v>
      </c>
    </row>
    <row r="6" spans="1:6" x14ac:dyDescent="0.25">
      <c r="A6" s="2">
        <v>44108.569998645835</v>
      </c>
      <c r="B6" s="3" t="s">
        <v>18</v>
      </c>
      <c r="C6" s="6">
        <v>17.5</v>
      </c>
      <c r="D6" s="3">
        <v>171014012</v>
      </c>
      <c r="E6" s="3" t="s">
        <v>19</v>
      </c>
      <c r="F6" s="5" t="s">
        <v>20</v>
      </c>
    </row>
    <row r="7" spans="1:6" x14ac:dyDescent="0.25">
      <c r="A7" s="2">
        <v>44108.570189456019</v>
      </c>
      <c r="B7" s="3" t="s">
        <v>21</v>
      </c>
      <c r="C7" s="4">
        <v>16</v>
      </c>
      <c r="D7" s="3">
        <v>163014006</v>
      </c>
      <c r="E7" s="3" t="s">
        <v>22</v>
      </c>
      <c r="F7" s="5" t="s">
        <v>23</v>
      </c>
    </row>
    <row r="8" spans="1:6" x14ac:dyDescent="0.25">
      <c r="A8" s="2">
        <v>44108.57033357639</v>
      </c>
      <c r="B8" s="3" t="s">
        <v>24</v>
      </c>
      <c r="C8" s="6">
        <v>7.5</v>
      </c>
      <c r="D8" s="3">
        <v>162014002</v>
      </c>
      <c r="E8" s="3" t="s">
        <v>25</v>
      </c>
      <c r="F8" s="5" t="s">
        <v>26</v>
      </c>
    </row>
    <row r="9" spans="1:6" x14ac:dyDescent="0.25">
      <c r="A9" s="2">
        <v>44108.570483900461</v>
      </c>
      <c r="B9" s="3" t="s">
        <v>27</v>
      </c>
      <c r="C9" s="6">
        <v>12.5</v>
      </c>
      <c r="D9" s="3">
        <v>171014042</v>
      </c>
      <c r="E9" s="3" t="s">
        <v>28</v>
      </c>
      <c r="F9" s="5" t="s">
        <v>29</v>
      </c>
    </row>
    <row r="10" spans="1:6" x14ac:dyDescent="0.25">
      <c r="A10" s="2">
        <v>44108.570883599532</v>
      </c>
      <c r="B10" s="3" t="s">
        <v>30</v>
      </c>
      <c r="C10" s="6">
        <v>16.5</v>
      </c>
      <c r="D10" s="3">
        <v>171014034</v>
      </c>
      <c r="E10" s="3" t="s">
        <v>31</v>
      </c>
      <c r="F10" s="5" t="s">
        <v>32</v>
      </c>
    </row>
    <row r="11" spans="1:6" x14ac:dyDescent="0.25">
      <c r="A11" s="2">
        <v>44108.571366249998</v>
      </c>
      <c r="B11" s="3" t="s">
        <v>33</v>
      </c>
      <c r="C11" s="4">
        <v>14</v>
      </c>
      <c r="D11" s="3">
        <v>152014033</v>
      </c>
      <c r="E11" s="3" t="s">
        <v>34</v>
      </c>
      <c r="F11" s="5" t="s">
        <v>35</v>
      </c>
    </row>
    <row r="12" spans="1:6" x14ac:dyDescent="0.25">
      <c r="A12" s="2">
        <v>44108.572212303239</v>
      </c>
      <c r="B12" s="3" t="s">
        <v>36</v>
      </c>
      <c r="C12" s="4">
        <v>16</v>
      </c>
      <c r="D12" s="3">
        <v>171014075</v>
      </c>
      <c r="E12" s="3" t="s">
        <v>37</v>
      </c>
      <c r="F12" s="5" t="s">
        <v>38</v>
      </c>
    </row>
    <row r="13" spans="1:6" x14ac:dyDescent="0.25">
      <c r="A13" s="2">
        <v>44108.572522986113</v>
      </c>
      <c r="B13" s="3" t="s">
        <v>39</v>
      </c>
      <c r="C13" s="6">
        <v>15.5</v>
      </c>
      <c r="D13" s="3">
        <v>161014055</v>
      </c>
      <c r="E13" s="3" t="s">
        <v>40</v>
      </c>
      <c r="F13" s="5" t="s">
        <v>41</v>
      </c>
    </row>
    <row r="14" spans="1:6" x14ac:dyDescent="0.25">
      <c r="A14" s="2">
        <v>44108.573502106483</v>
      </c>
      <c r="B14" s="3" t="s">
        <v>42</v>
      </c>
      <c r="C14" s="6">
        <v>16.5</v>
      </c>
      <c r="D14" s="3">
        <v>163014002</v>
      </c>
      <c r="E14" s="3" t="s">
        <v>43</v>
      </c>
      <c r="F14" s="5" t="s">
        <v>44</v>
      </c>
    </row>
    <row r="15" spans="1:6" x14ac:dyDescent="0.25">
      <c r="A15" s="2">
        <v>44108.574784780096</v>
      </c>
      <c r="B15" s="3" t="s">
        <v>45</v>
      </c>
      <c r="C15" s="4">
        <v>15</v>
      </c>
      <c r="D15" s="3">
        <v>153014027</v>
      </c>
      <c r="E15" s="3" t="s">
        <v>46</v>
      </c>
      <c r="F15" s="5" t="s">
        <v>47</v>
      </c>
    </row>
    <row r="16" spans="1:6" x14ac:dyDescent="0.25">
      <c r="A16" s="2">
        <v>44108.574873078702</v>
      </c>
      <c r="B16" s="3" t="s">
        <v>48</v>
      </c>
      <c r="C16" s="6">
        <v>11.5</v>
      </c>
      <c r="D16" s="3">
        <v>151014037</v>
      </c>
      <c r="E16" s="3" t="s">
        <v>49</v>
      </c>
      <c r="F16" s="5" t="s">
        <v>50</v>
      </c>
    </row>
    <row r="17" spans="1:6" x14ac:dyDescent="0.25">
      <c r="A17" s="2">
        <v>44108.575815879631</v>
      </c>
      <c r="B17" s="3" t="s">
        <v>51</v>
      </c>
      <c r="C17" s="4">
        <v>16</v>
      </c>
      <c r="D17" s="3">
        <v>171014048</v>
      </c>
      <c r="E17" s="3" t="s">
        <v>52</v>
      </c>
      <c r="F17" s="5" t="s">
        <v>53</v>
      </c>
    </row>
    <row r="18" spans="1:6" x14ac:dyDescent="0.25">
      <c r="A18" s="2">
        <v>44108.576353298609</v>
      </c>
      <c r="B18" s="3" t="s">
        <v>54</v>
      </c>
      <c r="C18" s="4">
        <v>15</v>
      </c>
      <c r="D18" s="3">
        <v>171014010</v>
      </c>
      <c r="E18" s="3" t="s">
        <v>55</v>
      </c>
      <c r="F18" s="5" t="s">
        <v>56</v>
      </c>
    </row>
    <row r="19" spans="1:6" x14ac:dyDescent="0.25">
      <c r="A19" s="2">
        <v>44108.576760231481</v>
      </c>
      <c r="B19" s="3" t="s">
        <v>57</v>
      </c>
      <c r="C19" s="4">
        <v>16</v>
      </c>
      <c r="D19" s="3">
        <v>151014046</v>
      </c>
      <c r="E19" s="3" t="s">
        <v>58</v>
      </c>
      <c r="F19" s="5" t="s">
        <v>59</v>
      </c>
    </row>
    <row r="20" spans="1:6" x14ac:dyDescent="0.25">
      <c r="A20" s="2">
        <v>44108.577228136579</v>
      </c>
      <c r="B20" s="3" t="s">
        <v>60</v>
      </c>
      <c r="C20" s="6">
        <v>12.5</v>
      </c>
      <c r="D20" s="3">
        <v>143014016</v>
      </c>
      <c r="E20" s="3" t="s">
        <v>61</v>
      </c>
      <c r="F20" s="5" t="s">
        <v>62</v>
      </c>
    </row>
    <row r="21" spans="1:6" x14ac:dyDescent="0.25">
      <c r="A21" s="2">
        <v>44108.577321284727</v>
      </c>
      <c r="B21" s="3" t="s">
        <v>63</v>
      </c>
      <c r="C21" s="6">
        <v>17.5</v>
      </c>
      <c r="D21" s="3">
        <v>171014085</v>
      </c>
      <c r="E21" s="3" t="s">
        <v>64</v>
      </c>
      <c r="F21" s="5" t="s">
        <v>65</v>
      </c>
    </row>
    <row r="22" spans="1:6" x14ac:dyDescent="0.25">
      <c r="A22" s="2">
        <v>44108.578235208333</v>
      </c>
      <c r="B22" s="3" t="s">
        <v>66</v>
      </c>
      <c r="C22" s="6">
        <v>16.5</v>
      </c>
      <c r="D22" s="3">
        <v>171014035</v>
      </c>
      <c r="E22" s="3" t="s">
        <v>67</v>
      </c>
      <c r="F22" s="5" t="s">
        <v>68</v>
      </c>
    </row>
    <row r="23" spans="1:6" x14ac:dyDescent="0.25">
      <c r="A23" s="2">
        <v>44108.578464652775</v>
      </c>
      <c r="B23" s="3" t="s">
        <v>69</v>
      </c>
      <c r="C23" s="4">
        <v>15</v>
      </c>
      <c r="D23" s="3">
        <v>171014037</v>
      </c>
      <c r="E23" s="3" t="s">
        <v>70</v>
      </c>
      <c r="F23" s="5" t="s">
        <v>71</v>
      </c>
    </row>
    <row r="24" spans="1:6" x14ac:dyDescent="0.25">
      <c r="A24" s="2">
        <v>44108.580343159723</v>
      </c>
      <c r="B24" s="3" t="s">
        <v>72</v>
      </c>
      <c r="C24" s="6">
        <v>14.5</v>
      </c>
      <c r="D24" s="3">
        <v>171014032</v>
      </c>
      <c r="E24" s="3" t="s">
        <v>73</v>
      </c>
      <c r="F24" s="5" t="s">
        <v>74</v>
      </c>
    </row>
    <row r="25" spans="1:6" x14ac:dyDescent="0.25">
      <c r="A25" s="2">
        <v>44108.58069826389</v>
      </c>
      <c r="B25" s="3" t="s">
        <v>75</v>
      </c>
      <c r="C25" s="4">
        <v>14</v>
      </c>
      <c r="D25" s="3">
        <v>162014006</v>
      </c>
      <c r="E25" s="3" t="s">
        <v>76</v>
      </c>
      <c r="F25" s="5" t="s">
        <v>77</v>
      </c>
    </row>
    <row r="26" spans="1:6" x14ac:dyDescent="0.25">
      <c r="A26" s="2">
        <v>44108.580740509264</v>
      </c>
      <c r="B26" s="3" t="s">
        <v>78</v>
      </c>
      <c r="C26" s="4">
        <v>14</v>
      </c>
      <c r="D26" s="3">
        <v>163014015</v>
      </c>
      <c r="E26" s="3" t="s">
        <v>79</v>
      </c>
      <c r="F26" s="5" t="s">
        <v>80</v>
      </c>
    </row>
    <row r="27" spans="1:6" x14ac:dyDescent="0.25">
      <c r="A27" s="2">
        <v>44108.581115717592</v>
      </c>
      <c r="B27" s="3" t="s">
        <v>81</v>
      </c>
      <c r="C27" s="4">
        <v>14</v>
      </c>
      <c r="D27" s="3">
        <v>161014009</v>
      </c>
      <c r="E27" s="3" t="s">
        <v>82</v>
      </c>
      <c r="F27" s="5" t="s">
        <v>83</v>
      </c>
    </row>
    <row r="28" spans="1:6" x14ac:dyDescent="0.25">
      <c r="A28" s="2">
        <v>44108.582603402778</v>
      </c>
      <c r="B28" s="3" t="s">
        <v>84</v>
      </c>
      <c r="C28" s="6">
        <v>15.5</v>
      </c>
      <c r="D28" s="3">
        <v>171014022</v>
      </c>
      <c r="E28" s="3" t="s">
        <v>85</v>
      </c>
      <c r="F28" s="5" t="s">
        <v>86</v>
      </c>
    </row>
    <row r="29" spans="1:6" x14ac:dyDescent="0.25">
      <c r="A29" s="2">
        <v>44108.583322314815</v>
      </c>
      <c r="B29" s="3" t="s">
        <v>87</v>
      </c>
      <c r="C29" s="6">
        <v>15.5</v>
      </c>
      <c r="D29" s="3">
        <v>132014018</v>
      </c>
      <c r="E29" s="3" t="s">
        <v>88</v>
      </c>
      <c r="F29" s="5" t="s">
        <v>89</v>
      </c>
    </row>
    <row r="30" spans="1:6" x14ac:dyDescent="0.25">
      <c r="A30" s="2">
        <v>44108.586374733801</v>
      </c>
      <c r="B30" s="3" t="s">
        <v>90</v>
      </c>
      <c r="C30" s="6">
        <v>19.5</v>
      </c>
      <c r="D30" s="3">
        <v>162014004</v>
      </c>
      <c r="E30" s="3" t="s">
        <v>91</v>
      </c>
      <c r="F30" s="5" t="s">
        <v>92</v>
      </c>
    </row>
    <row r="31" spans="1:6" x14ac:dyDescent="0.25">
      <c r="A31" s="2">
        <v>44108.590505856482</v>
      </c>
      <c r="B31" s="3" t="s">
        <v>93</v>
      </c>
      <c r="C31" s="4">
        <v>18</v>
      </c>
      <c r="D31" s="3">
        <v>162014028</v>
      </c>
      <c r="E31" s="3" t="s">
        <v>94</v>
      </c>
      <c r="F31" s="5" t="s">
        <v>95</v>
      </c>
    </row>
    <row r="32" spans="1:6" x14ac:dyDescent="0.25">
      <c r="A32" s="2">
        <v>44108.59432851852</v>
      </c>
      <c r="B32" s="3" t="s">
        <v>96</v>
      </c>
      <c r="C32" s="6">
        <v>10.5</v>
      </c>
      <c r="D32" s="3">
        <v>151014077</v>
      </c>
      <c r="E32" s="3" t="s">
        <v>97</v>
      </c>
      <c r="F32" s="5" t="s">
        <v>98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6D28-1716-4C0F-A243-3FE78EA6FE70}">
  <dimension ref="A1:E35"/>
  <sheetViews>
    <sheetView tabSelected="1" workbookViewId="0">
      <selection activeCell="G5" sqref="G5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99</v>
      </c>
      <c r="B1" s="7" t="s">
        <v>100</v>
      </c>
      <c r="C1" s="7" t="s">
        <v>101</v>
      </c>
      <c r="D1" s="7" t="s">
        <v>102</v>
      </c>
      <c r="E1" s="7" t="s">
        <v>119</v>
      </c>
    </row>
    <row r="2" spans="1:5" x14ac:dyDescent="0.25">
      <c r="A2" s="8">
        <v>1</v>
      </c>
      <c r="B2" s="8">
        <v>113014029</v>
      </c>
      <c r="C2" s="8" t="s">
        <v>103</v>
      </c>
      <c r="D2" s="8">
        <f>IFERROR(VLOOKUP(B2,Sheet2!$A$1:$B$31,2,FALSE),0)</f>
        <v>15.5</v>
      </c>
      <c r="E2" s="8">
        <v>15.5</v>
      </c>
    </row>
    <row r="3" spans="1:5" x14ac:dyDescent="0.25">
      <c r="A3" s="8">
        <v>2</v>
      </c>
      <c r="B3" s="8">
        <v>132014018</v>
      </c>
      <c r="C3" s="8" t="s">
        <v>104</v>
      </c>
      <c r="D3" s="8">
        <f>IFERROR(VLOOKUP(B3,Sheet2!$A$1:$B$31,2,FALSE),0)</f>
        <v>15.5</v>
      </c>
      <c r="E3" s="8">
        <v>15.5</v>
      </c>
    </row>
    <row r="4" spans="1:5" x14ac:dyDescent="0.25">
      <c r="A4" s="8">
        <v>3</v>
      </c>
      <c r="B4" s="8">
        <v>143014016</v>
      </c>
      <c r="C4" s="8" t="s">
        <v>61</v>
      </c>
      <c r="D4" s="8">
        <f>IFERROR(VLOOKUP(B4,Sheet2!$A$1:$B$31,2,FALSE),0)</f>
        <v>12.5</v>
      </c>
      <c r="E4" s="8">
        <v>12.5</v>
      </c>
    </row>
    <row r="5" spans="1:5" x14ac:dyDescent="0.25">
      <c r="A5" s="8">
        <v>4</v>
      </c>
      <c r="B5" s="8">
        <v>151014002</v>
      </c>
      <c r="C5" s="8" t="s">
        <v>105</v>
      </c>
      <c r="D5" s="8">
        <f>IFERROR(VLOOKUP(B5,Sheet2!$A$1:$B$31,2,FALSE),0)</f>
        <v>15.5</v>
      </c>
      <c r="E5" s="8">
        <v>15.5</v>
      </c>
    </row>
    <row r="6" spans="1:5" x14ac:dyDescent="0.25">
      <c r="A6" s="8">
        <v>5</v>
      </c>
      <c r="B6" s="8">
        <v>151014015</v>
      </c>
      <c r="C6" s="8" t="s">
        <v>106</v>
      </c>
      <c r="D6" s="8">
        <f>IFERROR(VLOOKUP(B6,Sheet2!$A$1:$B$31,2,FALSE),0)</f>
        <v>0</v>
      </c>
      <c r="E6" s="8">
        <v>0</v>
      </c>
    </row>
    <row r="7" spans="1:5" x14ac:dyDescent="0.25">
      <c r="A7" s="8">
        <v>6</v>
      </c>
      <c r="B7" s="8">
        <v>151014037</v>
      </c>
      <c r="C7" s="8" t="s">
        <v>49</v>
      </c>
      <c r="D7" s="8">
        <f>IFERROR(VLOOKUP(B7,Sheet2!$A$1:$B$31,2,FALSE),0)</f>
        <v>11.5</v>
      </c>
      <c r="E7" s="8">
        <v>11.5</v>
      </c>
    </row>
    <row r="8" spans="1:5" x14ac:dyDescent="0.25">
      <c r="A8" s="8">
        <v>7</v>
      </c>
      <c r="B8" s="8">
        <v>151014046</v>
      </c>
      <c r="C8" s="8" t="s">
        <v>107</v>
      </c>
      <c r="D8" s="8">
        <f>IFERROR(VLOOKUP(B8,Sheet2!$A$1:$B$31,2,FALSE),0)</f>
        <v>16</v>
      </c>
      <c r="E8" s="8">
        <v>16</v>
      </c>
    </row>
    <row r="9" spans="1:5" x14ac:dyDescent="0.25">
      <c r="A9" s="8">
        <v>8</v>
      </c>
      <c r="B9" s="8">
        <v>151014077</v>
      </c>
      <c r="C9" s="8" t="s">
        <v>97</v>
      </c>
      <c r="D9" s="8">
        <f>IFERROR(VLOOKUP(B9,Sheet2!$A$1:$B$31,2,FALSE),0)</f>
        <v>10.5</v>
      </c>
      <c r="E9" s="8">
        <v>10.5</v>
      </c>
    </row>
    <row r="10" spans="1:5" x14ac:dyDescent="0.25">
      <c r="A10" s="8">
        <v>9</v>
      </c>
      <c r="B10" s="8">
        <v>152014033</v>
      </c>
      <c r="C10" s="8" t="s">
        <v>108</v>
      </c>
      <c r="D10" s="8">
        <f>IFERROR(VLOOKUP(B10,Sheet2!$A$1:$B$31,2,FALSE),0)</f>
        <v>14</v>
      </c>
      <c r="E10" s="8">
        <v>14</v>
      </c>
    </row>
    <row r="11" spans="1:5" x14ac:dyDescent="0.25">
      <c r="A11" s="8">
        <v>10</v>
      </c>
      <c r="B11" s="8">
        <v>153014027</v>
      </c>
      <c r="C11" s="8" t="s">
        <v>46</v>
      </c>
      <c r="D11" s="8">
        <f>IFERROR(VLOOKUP(B11,Sheet2!$A$1:$B$31,2,FALSE),0)</f>
        <v>15</v>
      </c>
      <c r="E11" s="8">
        <v>15</v>
      </c>
    </row>
    <row r="12" spans="1:5" x14ac:dyDescent="0.25">
      <c r="A12" s="8">
        <v>11</v>
      </c>
      <c r="B12" s="8">
        <v>161014009</v>
      </c>
      <c r="C12" s="8" t="s">
        <v>82</v>
      </c>
      <c r="D12" s="8">
        <f>IFERROR(VLOOKUP(B12,Sheet2!$A$1:$B$31,2,FALSE),0)</f>
        <v>14</v>
      </c>
      <c r="E12" s="8">
        <v>14</v>
      </c>
    </row>
    <row r="13" spans="1:5" x14ac:dyDescent="0.25">
      <c r="A13" s="8">
        <v>12</v>
      </c>
      <c r="B13" s="8">
        <v>161014055</v>
      </c>
      <c r="C13" s="8" t="s">
        <v>109</v>
      </c>
      <c r="D13" s="8">
        <f>IFERROR(VLOOKUP(B13,Sheet2!$A$1:$B$31,2,FALSE),0)</f>
        <v>15.5</v>
      </c>
      <c r="E13" s="8">
        <v>15.5</v>
      </c>
    </row>
    <row r="14" spans="1:5" x14ac:dyDescent="0.25">
      <c r="A14" s="8">
        <v>13</v>
      </c>
      <c r="B14" s="8">
        <v>162014002</v>
      </c>
      <c r="C14" s="8" t="s">
        <v>25</v>
      </c>
      <c r="D14" s="8">
        <f>IFERROR(VLOOKUP(B14,Sheet2!$A$1:$B$31,2,FALSE),0)</f>
        <v>7.5</v>
      </c>
      <c r="E14" s="8">
        <v>7.5</v>
      </c>
    </row>
    <row r="15" spans="1:5" x14ac:dyDescent="0.25">
      <c r="A15" s="8">
        <v>14</v>
      </c>
      <c r="B15" s="8">
        <v>162014004</v>
      </c>
      <c r="C15" s="8" t="s">
        <v>91</v>
      </c>
      <c r="D15" s="8">
        <f>IFERROR(VLOOKUP(B15,Sheet2!$A$1:$B$31,2,FALSE),0)</f>
        <v>19.5</v>
      </c>
      <c r="E15" s="8">
        <v>19.5</v>
      </c>
    </row>
    <row r="16" spans="1:5" x14ac:dyDescent="0.25">
      <c r="A16" s="8">
        <v>15</v>
      </c>
      <c r="B16" s="8">
        <v>162014006</v>
      </c>
      <c r="C16" s="8" t="s">
        <v>110</v>
      </c>
      <c r="D16" s="8">
        <f>IFERROR(VLOOKUP(B16,Sheet2!$A$1:$B$31,2,FALSE),0)</f>
        <v>14</v>
      </c>
      <c r="E16" s="8">
        <v>14</v>
      </c>
    </row>
    <row r="17" spans="1:5" x14ac:dyDescent="0.25">
      <c r="A17" s="8">
        <v>16</v>
      </c>
      <c r="B17" s="8">
        <v>162014028</v>
      </c>
      <c r="C17" s="8" t="s">
        <v>94</v>
      </c>
      <c r="D17" s="8">
        <f>IFERROR(VLOOKUP(B17,Sheet2!$A$1:$B$31,2,FALSE),0)</f>
        <v>18</v>
      </c>
      <c r="E17" s="8">
        <v>18</v>
      </c>
    </row>
    <row r="18" spans="1:5" x14ac:dyDescent="0.25">
      <c r="A18" s="8">
        <v>17</v>
      </c>
      <c r="B18" s="8">
        <v>163014002</v>
      </c>
      <c r="C18" s="8" t="s">
        <v>111</v>
      </c>
      <c r="D18" s="8">
        <f>IFERROR(VLOOKUP(B18,Sheet2!$A$1:$B$31,2,FALSE),0)</f>
        <v>16.5</v>
      </c>
      <c r="E18" s="8">
        <v>16.5</v>
      </c>
    </row>
    <row r="19" spans="1:5" x14ac:dyDescent="0.25">
      <c r="A19" s="8">
        <v>18</v>
      </c>
      <c r="B19" s="8">
        <v>163014006</v>
      </c>
      <c r="C19" s="8" t="s">
        <v>22</v>
      </c>
      <c r="D19" s="8">
        <f>IFERROR(VLOOKUP(B19,Sheet2!$A$1:$B$31,2,FALSE),0)</f>
        <v>16</v>
      </c>
      <c r="E19" s="8">
        <v>16</v>
      </c>
    </row>
    <row r="20" spans="1:5" x14ac:dyDescent="0.25">
      <c r="A20" s="8">
        <v>19</v>
      </c>
      <c r="B20" s="8">
        <v>163014015</v>
      </c>
      <c r="C20" s="8" t="s">
        <v>79</v>
      </c>
      <c r="D20" s="8">
        <f>IFERROR(VLOOKUP(B20,Sheet2!$A$1:$B$31,2,FALSE),0)</f>
        <v>14</v>
      </c>
      <c r="E20" s="8">
        <v>14</v>
      </c>
    </row>
    <row r="21" spans="1:5" x14ac:dyDescent="0.25">
      <c r="A21" s="8">
        <v>20</v>
      </c>
      <c r="B21" s="8">
        <v>163014018</v>
      </c>
      <c r="C21" s="8" t="s">
        <v>10</v>
      </c>
      <c r="D21" s="8">
        <f>IFERROR(VLOOKUP(B21,Sheet2!$A$1:$B$31,2,FALSE),0)</f>
        <v>10.5</v>
      </c>
      <c r="E21" s="8">
        <v>10.5</v>
      </c>
    </row>
    <row r="22" spans="1:5" x14ac:dyDescent="0.25">
      <c r="A22" s="8">
        <v>21</v>
      </c>
      <c r="B22" s="8">
        <v>171014010</v>
      </c>
      <c r="C22" s="8" t="s">
        <v>55</v>
      </c>
      <c r="D22" s="8">
        <f>IFERROR(VLOOKUP(B22,Sheet2!$A$1:$B$31,2,FALSE),0)</f>
        <v>15</v>
      </c>
      <c r="E22" s="8">
        <v>15</v>
      </c>
    </row>
    <row r="23" spans="1:5" x14ac:dyDescent="0.25">
      <c r="A23" s="8">
        <v>22</v>
      </c>
      <c r="B23" s="8">
        <v>171014012</v>
      </c>
      <c r="C23" s="8" t="s">
        <v>112</v>
      </c>
      <c r="D23" s="8">
        <f>IFERROR(VLOOKUP(B23,Sheet2!$A$1:$B$31,2,FALSE),0)</f>
        <v>17.5</v>
      </c>
      <c r="E23" s="8">
        <v>17.5</v>
      </c>
    </row>
    <row r="24" spans="1:5" x14ac:dyDescent="0.25">
      <c r="A24" s="8">
        <v>23</v>
      </c>
      <c r="B24" s="8">
        <v>171014022</v>
      </c>
      <c r="C24" s="8" t="s">
        <v>85</v>
      </c>
      <c r="D24" s="8">
        <f>IFERROR(VLOOKUP(B24,Sheet2!$A$1:$B$31,2,FALSE),0)</f>
        <v>15.5</v>
      </c>
      <c r="E24" s="8">
        <v>15.5</v>
      </c>
    </row>
    <row r="25" spans="1:5" x14ac:dyDescent="0.25">
      <c r="A25" s="8">
        <v>24</v>
      </c>
      <c r="B25" s="8">
        <v>171014032</v>
      </c>
      <c r="C25" s="8" t="s">
        <v>113</v>
      </c>
      <c r="D25" s="8">
        <f>IFERROR(VLOOKUP(B25,Sheet2!$A$1:$B$31,2,FALSE),0)</f>
        <v>14.5</v>
      </c>
      <c r="E25" s="8">
        <v>14.5</v>
      </c>
    </row>
    <row r="26" spans="1:5" x14ac:dyDescent="0.25">
      <c r="A26" s="8">
        <v>25</v>
      </c>
      <c r="B26" s="8">
        <v>171014034</v>
      </c>
      <c r="C26" s="8" t="s">
        <v>31</v>
      </c>
      <c r="D26" s="8">
        <f>IFERROR(VLOOKUP(B26,Sheet2!$A$1:$B$31,2,FALSE),0)</f>
        <v>16.5</v>
      </c>
      <c r="E26" s="8">
        <v>16.5</v>
      </c>
    </row>
    <row r="27" spans="1:5" x14ac:dyDescent="0.25">
      <c r="A27" s="8">
        <v>26</v>
      </c>
      <c r="B27" s="8">
        <v>171014035</v>
      </c>
      <c r="C27" s="8" t="s">
        <v>114</v>
      </c>
      <c r="D27" s="8">
        <f>IFERROR(VLOOKUP(B27,Sheet2!$A$1:$B$31,2,FALSE),0)</f>
        <v>16.5</v>
      </c>
      <c r="E27" s="8">
        <v>16.5</v>
      </c>
    </row>
    <row r="28" spans="1:5" x14ac:dyDescent="0.25">
      <c r="A28" s="8">
        <v>27</v>
      </c>
      <c r="B28" s="8">
        <v>171014037</v>
      </c>
      <c r="C28" s="8" t="s">
        <v>70</v>
      </c>
      <c r="D28" s="8">
        <f>IFERROR(VLOOKUP(B28,Sheet2!$A$1:$B$31,2,FALSE),0)</f>
        <v>15</v>
      </c>
      <c r="E28" s="8">
        <v>15</v>
      </c>
    </row>
    <row r="29" spans="1:5" x14ac:dyDescent="0.25">
      <c r="A29" s="8">
        <v>28</v>
      </c>
      <c r="B29" s="8">
        <v>171014042</v>
      </c>
      <c r="C29" s="8" t="s">
        <v>115</v>
      </c>
      <c r="D29" s="8">
        <f>IFERROR(VLOOKUP(B29,Sheet2!$A$1:$B$31,2,FALSE),0)</f>
        <v>12.5</v>
      </c>
      <c r="E29" s="8">
        <v>12.5</v>
      </c>
    </row>
    <row r="30" spans="1:5" x14ac:dyDescent="0.25">
      <c r="A30" s="8">
        <v>29</v>
      </c>
      <c r="B30" s="8">
        <v>171014048</v>
      </c>
      <c r="C30" s="8" t="s">
        <v>116</v>
      </c>
      <c r="D30" s="8">
        <f>IFERROR(VLOOKUP(B30,Sheet2!$A$1:$B$31,2,FALSE),0)</f>
        <v>16</v>
      </c>
      <c r="E30" s="8">
        <v>16</v>
      </c>
    </row>
    <row r="31" spans="1:5" x14ac:dyDescent="0.25">
      <c r="A31" s="8">
        <v>30</v>
      </c>
      <c r="B31" s="8">
        <v>171014051</v>
      </c>
      <c r="C31" s="8" t="s">
        <v>117</v>
      </c>
      <c r="D31" s="8">
        <f>IFERROR(VLOOKUP(B31,Sheet2!$A$1:$B$31,2,FALSE),0)</f>
        <v>17</v>
      </c>
      <c r="E31" s="8">
        <v>17</v>
      </c>
    </row>
    <row r="32" spans="1:5" x14ac:dyDescent="0.25">
      <c r="A32" s="8">
        <v>31</v>
      </c>
      <c r="B32" s="8">
        <v>171014075</v>
      </c>
      <c r="C32" s="8" t="s">
        <v>37</v>
      </c>
      <c r="D32" s="8">
        <f>IFERROR(VLOOKUP(B32,Sheet2!$A$1:$B$31,2,FALSE),0)</f>
        <v>16</v>
      </c>
      <c r="E32" s="8">
        <v>16</v>
      </c>
    </row>
    <row r="33" spans="1:5" x14ac:dyDescent="0.25">
      <c r="A33" s="8">
        <v>32</v>
      </c>
      <c r="B33" s="8">
        <v>171014085</v>
      </c>
      <c r="C33" s="8" t="s">
        <v>64</v>
      </c>
      <c r="D33" s="8">
        <f>IFERROR(VLOOKUP(B33,Sheet2!$A$1:$B$31,2,FALSE),0)</f>
        <v>17.5</v>
      </c>
      <c r="E33" s="8">
        <v>17.5</v>
      </c>
    </row>
    <row r="34" spans="1:5" x14ac:dyDescent="0.25">
      <c r="A34" s="8">
        <v>33</v>
      </c>
      <c r="B34" s="8">
        <v>171014088</v>
      </c>
      <c r="C34" s="8" t="s">
        <v>118</v>
      </c>
      <c r="D34" s="8">
        <f>IFERROR(VLOOKUP(B34,Sheet2!$A$1:$B$31,2,FALSE),0)</f>
        <v>0</v>
      </c>
      <c r="E34" s="8">
        <v>0</v>
      </c>
    </row>
    <row r="35" spans="1:5" x14ac:dyDescent="0.25">
      <c r="D35" s="8">
        <f>COUNTIF(D2:D34,"&gt;0")</f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903A-32B3-47E7-A8B3-54E53C292991}">
  <dimension ref="A1:B31"/>
  <sheetViews>
    <sheetView workbookViewId="0">
      <selection activeCell="B1" sqref="B1:B31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171014051</v>
      </c>
      <c r="B1">
        <v>17</v>
      </c>
    </row>
    <row r="2" spans="1:2" x14ac:dyDescent="0.25">
      <c r="A2" s="3">
        <v>163014018</v>
      </c>
      <c r="B2">
        <v>10.5</v>
      </c>
    </row>
    <row r="3" spans="1:2" x14ac:dyDescent="0.25">
      <c r="A3" s="3">
        <v>151014002</v>
      </c>
      <c r="B3">
        <v>15.5</v>
      </c>
    </row>
    <row r="4" spans="1:2" x14ac:dyDescent="0.25">
      <c r="A4" s="3">
        <v>113014029</v>
      </c>
      <c r="B4">
        <v>15.5</v>
      </c>
    </row>
    <row r="5" spans="1:2" x14ac:dyDescent="0.25">
      <c r="A5" s="3">
        <v>171014012</v>
      </c>
      <c r="B5">
        <v>17.5</v>
      </c>
    </row>
    <row r="6" spans="1:2" x14ac:dyDescent="0.25">
      <c r="A6" s="3">
        <v>163014006</v>
      </c>
      <c r="B6">
        <v>16</v>
      </c>
    </row>
    <row r="7" spans="1:2" x14ac:dyDescent="0.25">
      <c r="A7" s="3">
        <v>162014002</v>
      </c>
      <c r="B7">
        <v>7.5</v>
      </c>
    </row>
    <row r="8" spans="1:2" x14ac:dyDescent="0.25">
      <c r="A8" s="3">
        <v>171014042</v>
      </c>
      <c r="B8">
        <v>12.5</v>
      </c>
    </row>
    <row r="9" spans="1:2" x14ac:dyDescent="0.25">
      <c r="A9" s="3">
        <v>171014034</v>
      </c>
      <c r="B9">
        <v>16.5</v>
      </c>
    </row>
    <row r="10" spans="1:2" x14ac:dyDescent="0.25">
      <c r="A10" s="3">
        <v>152014033</v>
      </c>
      <c r="B10">
        <v>14</v>
      </c>
    </row>
    <row r="11" spans="1:2" x14ac:dyDescent="0.25">
      <c r="A11" s="3">
        <v>171014075</v>
      </c>
      <c r="B11">
        <v>16</v>
      </c>
    </row>
    <row r="12" spans="1:2" x14ac:dyDescent="0.25">
      <c r="A12" s="3">
        <v>161014055</v>
      </c>
      <c r="B12">
        <v>15.5</v>
      </c>
    </row>
    <row r="13" spans="1:2" x14ac:dyDescent="0.25">
      <c r="A13" s="3">
        <v>163014002</v>
      </c>
      <c r="B13">
        <v>16.5</v>
      </c>
    </row>
    <row r="14" spans="1:2" x14ac:dyDescent="0.25">
      <c r="A14" s="3">
        <v>153014027</v>
      </c>
      <c r="B14">
        <v>15</v>
      </c>
    </row>
    <row r="15" spans="1:2" x14ac:dyDescent="0.25">
      <c r="A15" s="3">
        <v>151014037</v>
      </c>
      <c r="B15">
        <v>11.5</v>
      </c>
    </row>
    <row r="16" spans="1:2" x14ac:dyDescent="0.25">
      <c r="A16" s="3">
        <v>171014048</v>
      </c>
      <c r="B16">
        <v>16</v>
      </c>
    </row>
    <row r="17" spans="1:2" x14ac:dyDescent="0.25">
      <c r="A17" s="3">
        <v>171014010</v>
      </c>
      <c r="B17">
        <v>15</v>
      </c>
    </row>
    <row r="18" spans="1:2" x14ac:dyDescent="0.25">
      <c r="A18" s="3">
        <v>151014046</v>
      </c>
      <c r="B18">
        <v>16</v>
      </c>
    </row>
    <row r="19" spans="1:2" x14ac:dyDescent="0.25">
      <c r="A19" s="3">
        <v>143014016</v>
      </c>
      <c r="B19">
        <v>12.5</v>
      </c>
    </row>
    <row r="20" spans="1:2" x14ac:dyDescent="0.25">
      <c r="A20" s="3">
        <v>171014085</v>
      </c>
      <c r="B20">
        <v>17.5</v>
      </c>
    </row>
    <row r="21" spans="1:2" x14ac:dyDescent="0.25">
      <c r="A21" s="3">
        <v>171014035</v>
      </c>
      <c r="B21">
        <v>16.5</v>
      </c>
    </row>
    <row r="22" spans="1:2" x14ac:dyDescent="0.25">
      <c r="A22" s="3">
        <v>171014037</v>
      </c>
      <c r="B22">
        <v>15</v>
      </c>
    </row>
    <row r="23" spans="1:2" x14ac:dyDescent="0.25">
      <c r="A23" s="3">
        <v>171014032</v>
      </c>
      <c r="B23">
        <v>14.5</v>
      </c>
    </row>
    <row r="24" spans="1:2" x14ac:dyDescent="0.25">
      <c r="A24" s="3">
        <v>162014006</v>
      </c>
      <c r="B24">
        <v>14</v>
      </c>
    </row>
    <row r="25" spans="1:2" x14ac:dyDescent="0.25">
      <c r="A25" s="3">
        <v>163014015</v>
      </c>
      <c r="B25">
        <v>14</v>
      </c>
    </row>
    <row r="26" spans="1:2" x14ac:dyDescent="0.25">
      <c r="A26" s="3">
        <v>161014009</v>
      </c>
      <c r="B26">
        <v>14</v>
      </c>
    </row>
    <row r="27" spans="1:2" x14ac:dyDescent="0.25">
      <c r="A27" s="3">
        <v>171014022</v>
      </c>
      <c r="B27">
        <v>15.5</v>
      </c>
    </row>
    <row r="28" spans="1:2" x14ac:dyDescent="0.25">
      <c r="A28" s="3">
        <v>132014018</v>
      </c>
      <c r="B28">
        <v>15.5</v>
      </c>
    </row>
    <row r="29" spans="1:2" x14ac:dyDescent="0.25">
      <c r="A29" s="3">
        <v>162014004</v>
      </c>
      <c r="B29">
        <v>19.5</v>
      </c>
    </row>
    <row r="30" spans="1:2" x14ac:dyDescent="0.25">
      <c r="A30" s="3">
        <v>162014028</v>
      </c>
      <c r="B30">
        <v>18</v>
      </c>
    </row>
    <row r="31" spans="1:2" x14ac:dyDescent="0.25">
      <c r="A31" s="3">
        <v>151014077</v>
      </c>
      <c r="B31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2020-10-12T08:25:42Z</dcterms:modified>
</cp:coreProperties>
</file>