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404\"/>
    </mc:Choice>
  </mc:AlternateContent>
  <xr:revisionPtr revIDLastSave="0" documentId="13_ncr:1_{37FB01F4-605E-4F68-AA12-9AD06E5E2299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2" i="2"/>
  <c r="E11" i="1" l="1"/>
  <c r="E30" i="1" l="1"/>
  <c r="E31" i="1"/>
  <c r="E32" i="1"/>
  <c r="E33" i="1"/>
  <c r="E34" i="1"/>
  <c r="E35" i="1"/>
  <c r="E36" i="1"/>
  <c r="E27" i="1"/>
  <c r="E24" i="1"/>
  <c r="B27" i="1" l="1"/>
  <c r="B28" i="1"/>
  <c r="B29" i="1"/>
  <c r="B30" i="1"/>
  <c r="B31" i="1"/>
  <c r="B32" i="1"/>
  <c r="B33" i="1"/>
  <c r="B34" i="1"/>
  <c r="B35" i="1"/>
  <c r="B36" i="1"/>
  <c r="B15" i="1"/>
  <c r="B16" i="1"/>
  <c r="B17" i="1"/>
  <c r="B18" i="1"/>
  <c r="B19" i="1"/>
  <c r="B20" i="1"/>
  <c r="B21" i="1"/>
  <c r="B22" i="1"/>
  <c r="B23" i="1"/>
  <c r="B24" i="1"/>
  <c r="B3" i="1"/>
  <c r="B4" i="1"/>
  <c r="B5" i="1"/>
  <c r="B6" i="1"/>
  <c r="B7" i="1"/>
  <c r="B8" i="1"/>
  <c r="B9" i="1"/>
  <c r="B10" i="1"/>
  <c r="B11" i="1"/>
  <c r="B12" i="1"/>
  <c r="B26" i="1"/>
  <c r="B14" i="1"/>
  <c r="B2" i="1"/>
  <c r="B38" i="1"/>
  <c r="B39" i="1"/>
  <c r="B40" i="1"/>
  <c r="B41" i="1"/>
  <c r="B42" i="1"/>
  <c r="B43" i="1"/>
  <c r="B44" i="1"/>
  <c r="B46" i="1"/>
  <c r="B47" i="1"/>
  <c r="B48" i="1"/>
  <c r="B49" i="1"/>
  <c r="B50" i="1"/>
  <c r="B51" i="1"/>
  <c r="B52" i="1"/>
  <c r="B54" i="1"/>
  <c r="B55" i="1"/>
  <c r="B56" i="1"/>
  <c r="B57" i="1"/>
  <c r="B58" i="1"/>
  <c r="B59" i="1"/>
  <c r="B61" i="1"/>
  <c r="B62" i="1"/>
  <c r="B63" i="1"/>
  <c r="B64" i="1"/>
  <c r="B65" i="1"/>
  <c r="B66" i="1"/>
</calcChain>
</file>

<file path=xl/sharedStrings.xml><?xml version="1.0" encoding="utf-8"?>
<sst xmlns="http://schemas.openxmlformats.org/spreadsheetml/2006/main" count="76" uniqueCount="38">
  <si>
    <t>Name</t>
  </si>
  <si>
    <t>ID</t>
  </si>
  <si>
    <t>Presentation</t>
  </si>
  <si>
    <t xml:space="preserve">Farah Tabira </t>
  </si>
  <si>
    <t>Sanjid Hossain Patwary</t>
  </si>
  <si>
    <t>Fariha Afrin</t>
  </si>
  <si>
    <t>Swarnali Dey</t>
  </si>
  <si>
    <t>Tahmina Akhter Mona</t>
  </si>
  <si>
    <t>Shaharia Alam</t>
  </si>
  <si>
    <t>Chironjeb Kumar Das</t>
  </si>
  <si>
    <t>Md. Sakib Ahamed Sohag</t>
  </si>
  <si>
    <t>Farhana Hoque Tania</t>
  </si>
  <si>
    <t>Md. Safayat Hossain</t>
  </si>
  <si>
    <t>Sania Rahaman Mimu</t>
  </si>
  <si>
    <t>Mohammad Mohiuddin</t>
  </si>
  <si>
    <t>Amirul Islam</t>
  </si>
  <si>
    <t>Parvina Ahmed</t>
  </si>
  <si>
    <t>Md. Abul Kalam</t>
  </si>
  <si>
    <t>Bishal Dey</t>
  </si>
  <si>
    <t>Basma Rahman</t>
  </si>
  <si>
    <t>Rawnak Siddique</t>
  </si>
  <si>
    <t>Fayezur Rahman</t>
  </si>
  <si>
    <t>Mujtaba Abdul Qadir</t>
  </si>
  <si>
    <t>Maysha Chowdhury Ononna</t>
  </si>
  <si>
    <t>Shahnila Mahbub</t>
  </si>
  <si>
    <t>Sadia Hasan</t>
  </si>
  <si>
    <t>A.S.M Arafat Kamal</t>
  </si>
  <si>
    <t>Sanjida Anjum Sohana</t>
  </si>
  <si>
    <t>Fahimul Islam Shakil</t>
  </si>
  <si>
    <t>Md. Mahmudur Rahman</t>
  </si>
  <si>
    <t>Md. Abdul kamrun Faisal</t>
  </si>
  <si>
    <t>Salma Sayeeda Orpa</t>
  </si>
  <si>
    <t>Md. Muhtasim Fuad Fahim</t>
  </si>
  <si>
    <t>Ayon Mazumder</t>
  </si>
  <si>
    <t>Monjurul Hasan</t>
  </si>
  <si>
    <t>Md. Muntakim Islam Badrul</t>
  </si>
  <si>
    <t>Project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</si>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</sst>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Cambria"/>
      <family val="1"/>
    </font>
    <font>
      <sz val="11"/>
      <color theme="1"/>
      <name val="Garamond"/>
      <family val="1"/>
    </font>
    <font>
      <sz val="11"/>
      <color rgb="FF000000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1" fillId="0" borderId="1" xfId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2" borderId="0" xfId="0" applyFill="1"/>
    <xf numFmtId="0" fontId="0" fillId="0" borderId="0" xfId="0" applyBorder="1"/>
    <xf numFmtId="0" fontId="5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workbookViewId="0">
      <selection activeCell="E1" sqref="E1"/>
    </sheetView>
  </sheetViews>
  <sheetFormatPr defaultRowHeight="14.4" x14ac:dyDescent="0.3"/>
  <cols>
    <col min="1" max="1" width="25.21875" style="12" bestFit="1" customWidth="1"/>
    <col min="2" max="2" width="10" bestFit="1" customWidth="1"/>
    <col min="3" max="3" width="16.109375" bestFit="1" customWidth="1"/>
    <col min="4" max="4" width="10" bestFit="1" customWidth="1"/>
    <col min="5" max="5" width="10.5546875" customWidth="1"/>
  </cols>
  <sheetData>
    <row r="1" spans="1:5" s="1" customFormat="1" ht="20.399999999999999" thickBot="1" x14ac:dyDescent="0.45">
      <c r="A1" s="1" t="s">
        <v>0</v>
      </c>
      <c r="B1" s="1" t="s">
        <v>1</v>
      </c>
      <c r="C1" s="1" t="s">
        <v>2</v>
      </c>
      <c r="D1" s="1" t="s">
        <v>1</v>
      </c>
      <c r="E1" s="1" t="s">
        <v>36</v>
      </c>
    </row>
    <row r="2" spans="1:5" ht="15" thickTop="1" x14ac:dyDescent="0.3">
      <c r="A2" s="5" t="s">
        <v>32</v>
      </c>
      <c r="B2">
        <f>VLOOKUP(A2,Sheet2!$A$2:$B$34,2,FALSE)</f>
        <v>171014051</v>
      </c>
      <c r="C2">
        <v>5</v>
      </c>
      <c r="D2">
        <v>171014051</v>
      </c>
      <c r="E2">
        <v>19</v>
      </c>
    </row>
    <row r="3" spans="1:5" x14ac:dyDescent="0.3">
      <c r="A3" s="5" t="s">
        <v>24</v>
      </c>
      <c r="B3">
        <f>VLOOKUP(A3,Sheet2!$A$2:$B$34,2,FALSE)</f>
        <v>171014012</v>
      </c>
      <c r="C3">
        <v>3.5</v>
      </c>
      <c r="D3">
        <v>171014012</v>
      </c>
      <c r="E3">
        <v>14</v>
      </c>
    </row>
    <row r="4" spans="1:5" x14ac:dyDescent="0.3">
      <c r="A4" s="5" t="s">
        <v>31</v>
      </c>
      <c r="B4">
        <f>VLOOKUP(A4,Sheet2!$A$2:$B$34,2,FALSE)</f>
        <v>171014048</v>
      </c>
      <c r="C4">
        <v>3.5</v>
      </c>
      <c r="D4">
        <v>171014048</v>
      </c>
      <c r="E4">
        <v>14</v>
      </c>
    </row>
    <row r="5" spans="1:5" x14ac:dyDescent="0.3">
      <c r="A5" s="5" t="s">
        <v>30</v>
      </c>
      <c r="B5">
        <f>VLOOKUP(A5,Sheet2!$A$2:$B$34,2,FALSE)</f>
        <v>171014042</v>
      </c>
      <c r="C5">
        <v>3</v>
      </c>
      <c r="D5">
        <v>171014042</v>
      </c>
      <c r="E5">
        <v>12</v>
      </c>
    </row>
    <row r="6" spans="1:5" x14ac:dyDescent="0.3">
      <c r="A6" s="5" t="s">
        <v>29</v>
      </c>
      <c r="B6">
        <f>VLOOKUP(A6,Sheet2!$A$2:$B$34,2,FALSE)</f>
        <v>171014037</v>
      </c>
      <c r="C6">
        <v>3.5</v>
      </c>
      <c r="D6">
        <v>171014037</v>
      </c>
      <c r="E6">
        <v>14</v>
      </c>
    </row>
    <row r="7" spans="1:5" x14ac:dyDescent="0.3">
      <c r="A7" s="5" t="s">
        <v>25</v>
      </c>
      <c r="B7">
        <f>VLOOKUP(A7,Sheet2!$A$2:$B$34,2,FALSE)</f>
        <v>171014022</v>
      </c>
      <c r="C7">
        <v>3.5</v>
      </c>
      <c r="D7">
        <v>171014022</v>
      </c>
      <c r="E7">
        <v>12</v>
      </c>
    </row>
    <row r="8" spans="1:5" x14ac:dyDescent="0.3">
      <c r="A8" s="5" t="s">
        <v>23</v>
      </c>
      <c r="B8">
        <f>VLOOKUP(A8,Sheet2!$A$2:$B$34,2,FALSE)</f>
        <v>171014010</v>
      </c>
      <c r="C8">
        <v>4</v>
      </c>
      <c r="D8">
        <v>171014010</v>
      </c>
      <c r="E8">
        <v>15</v>
      </c>
    </row>
    <row r="9" spans="1:5" x14ac:dyDescent="0.3">
      <c r="A9" s="5" t="s">
        <v>33</v>
      </c>
      <c r="B9">
        <f>VLOOKUP(A9,Sheet2!$A$2:$B$34,2,FALSE)</f>
        <v>171014075</v>
      </c>
      <c r="C9">
        <v>3.5</v>
      </c>
      <c r="D9">
        <v>171014075</v>
      </c>
      <c r="E9">
        <v>14</v>
      </c>
    </row>
    <row r="10" spans="1:5" x14ac:dyDescent="0.3">
      <c r="A10" s="5" t="s">
        <v>10</v>
      </c>
      <c r="B10">
        <f>VLOOKUP(A10,Sheet2!$A$2:$B$34,2,FALSE)</f>
        <v>151014077</v>
      </c>
      <c r="C10">
        <v>2.5</v>
      </c>
      <c r="D10">
        <v>151014077</v>
      </c>
      <c r="E10">
        <v>10</v>
      </c>
    </row>
    <row r="11" spans="1:5" x14ac:dyDescent="0.3">
      <c r="A11" s="5" t="s">
        <v>7</v>
      </c>
      <c r="B11">
        <f>VLOOKUP(A11,Sheet2!$A$2:$B$34,2,FALSE)</f>
        <v>151014015</v>
      </c>
      <c r="C11">
        <v>0</v>
      </c>
      <c r="D11">
        <v>151014015</v>
      </c>
      <c r="E11">
        <f t="shared" ref="E11" si="0">(C11/5)*$E$2</f>
        <v>0</v>
      </c>
    </row>
    <row r="12" spans="1:5" s="9" customFormat="1" x14ac:dyDescent="0.3">
      <c r="A12" s="5" t="s">
        <v>8</v>
      </c>
      <c r="B12">
        <f>VLOOKUP(A12,Sheet2!$A$2:$B$34,2,FALSE)</f>
        <v>151014037</v>
      </c>
      <c r="C12">
        <v>3.5</v>
      </c>
      <c r="D12">
        <v>151014037</v>
      </c>
      <c r="E12">
        <v>14</v>
      </c>
    </row>
    <row r="13" spans="1:5" s="8" customFormat="1" x14ac:dyDescent="0.3">
      <c r="A13" s="11"/>
    </row>
    <row r="14" spans="1:5" x14ac:dyDescent="0.3">
      <c r="A14" s="5" t="s">
        <v>16</v>
      </c>
      <c r="B14">
        <f>VLOOKUP(A14,Sheet2!$A$2:$B$34,2,FALSE)</f>
        <v>162014004</v>
      </c>
      <c r="C14">
        <v>5</v>
      </c>
      <c r="D14">
        <v>162014004</v>
      </c>
      <c r="E14">
        <v>18</v>
      </c>
    </row>
    <row r="15" spans="1:5" x14ac:dyDescent="0.3">
      <c r="A15" s="5" t="s">
        <v>13</v>
      </c>
      <c r="B15">
        <f>VLOOKUP(A15,Sheet2!$A$2:$B$34,2,FALSE)</f>
        <v>161014009</v>
      </c>
      <c r="C15">
        <v>3</v>
      </c>
      <c r="D15">
        <v>161014009</v>
      </c>
      <c r="E15">
        <v>11</v>
      </c>
    </row>
    <row r="16" spans="1:5" x14ac:dyDescent="0.3">
      <c r="A16" s="5" t="s">
        <v>17</v>
      </c>
      <c r="B16">
        <f>VLOOKUP(A16,Sheet2!$A$2:$B$34,2,FALSE)</f>
        <v>162014006</v>
      </c>
      <c r="C16">
        <v>2.5</v>
      </c>
      <c r="D16">
        <v>162014006</v>
      </c>
      <c r="E16">
        <v>9</v>
      </c>
    </row>
    <row r="17" spans="1:5" x14ac:dyDescent="0.3">
      <c r="A17" s="5" t="s">
        <v>18</v>
      </c>
      <c r="B17">
        <f>VLOOKUP(A17,Sheet2!$A$2:$B$34,2,FALSE)</f>
        <v>162014028</v>
      </c>
      <c r="C17">
        <v>3</v>
      </c>
      <c r="D17">
        <v>162014028</v>
      </c>
      <c r="E17">
        <v>11</v>
      </c>
    </row>
    <row r="18" spans="1:5" x14ac:dyDescent="0.3">
      <c r="A18" s="5" t="s">
        <v>3</v>
      </c>
      <c r="B18">
        <f>VLOOKUP(A18,Sheet2!$A$2:$B$34,2,FALSE)</f>
        <v>113014029</v>
      </c>
      <c r="C18">
        <v>3</v>
      </c>
      <c r="D18">
        <v>113014029</v>
      </c>
      <c r="E18">
        <v>11</v>
      </c>
    </row>
    <row r="19" spans="1:5" x14ac:dyDescent="0.3">
      <c r="A19" s="5" t="s">
        <v>5</v>
      </c>
      <c r="B19">
        <f>VLOOKUP(A19,Sheet2!$A$2:$B$34,2,FALSE)</f>
        <v>143014016</v>
      </c>
      <c r="C19">
        <v>3.5</v>
      </c>
      <c r="D19">
        <v>143014016</v>
      </c>
      <c r="E19">
        <v>13</v>
      </c>
    </row>
    <row r="20" spans="1:5" x14ac:dyDescent="0.3">
      <c r="A20" s="5" t="s">
        <v>6</v>
      </c>
      <c r="B20">
        <f>VLOOKUP(A20,Sheet2!$A$2:$B$34,2,FALSE)</f>
        <v>151014002</v>
      </c>
      <c r="C20">
        <v>3</v>
      </c>
      <c r="D20">
        <v>151014002</v>
      </c>
      <c r="E20">
        <v>11</v>
      </c>
    </row>
    <row r="21" spans="1:5" x14ac:dyDescent="0.3">
      <c r="A21" s="5" t="s">
        <v>15</v>
      </c>
      <c r="B21">
        <f>VLOOKUP(A21,Sheet2!$A$2:$B$34,2,FALSE)</f>
        <v>162014002</v>
      </c>
      <c r="C21">
        <v>3.5</v>
      </c>
      <c r="D21">
        <v>162014002</v>
      </c>
      <c r="E21">
        <v>13</v>
      </c>
    </row>
    <row r="22" spans="1:5" x14ac:dyDescent="0.3">
      <c r="A22" s="5" t="s">
        <v>11</v>
      </c>
      <c r="B22">
        <f>VLOOKUP(A22,Sheet2!$A$2:$B$34,2,FALSE)</f>
        <v>152014033</v>
      </c>
      <c r="C22">
        <v>4</v>
      </c>
      <c r="D22">
        <v>152014033</v>
      </c>
      <c r="E22">
        <v>15</v>
      </c>
    </row>
    <row r="23" spans="1:5" x14ac:dyDescent="0.3">
      <c r="A23" s="5" t="s">
        <v>14</v>
      </c>
      <c r="B23">
        <f>VLOOKUP(A23,Sheet2!$A$2:$B$34,2,FALSE)</f>
        <v>161014055</v>
      </c>
      <c r="C23">
        <v>3</v>
      </c>
      <c r="D23">
        <v>161014055</v>
      </c>
      <c r="E23">
        <v>11</v>
      </c>
    </row>
    <row r="24" spans="1:5" x14ac:dyDescent="0.3">
      <c r="A24" s="5" t="s">
        <v>35</v>
      </c>
      <c r="B24">
        <f>VLOOKUP(A24,Sheet2!$A$2:$B$34,2,FALSE)</f>
        <v>171014088</v>
      </c>
      <c r="C24">
        <v>0</v>
      </c>
      <c r="D24">
        <v>171014088</v>
      </c>
      <c r="E24">
        <f t="shared" ref="E24" si="1">(C24/5)*$E$14</f>
        <v>0</v>
      </c>
    </row>
    <row r="25" spans="1:5" s="8" customFormat="1" x14ac:dyDescent="0.3">
      <c r="A25" s="11"/>
    </row>
    <row r="26" spans="1:5" x14ac:dyDescent="0.3">
      <c r="A26" s="5" t="s">
        <v>28</v>
      </c>
      <c r="B26">
        <f>VLOOKUP(A26,Sheet2!$A$2:$B$34,2,FALSE)</f>
        <v>171014035</v>
      </c>
      <c r="C26">
        <v>5</v>
      </c>
      <c r="D26">
        <v>171014035</v>
      </c>
      <c r="E26">
        <v>15</v>
      </c>
    </row>
    <row r="27" spans="1:5" x14ac:dyDescent="0.3">
      <c r="A27" s="5" t="s">
        <v>26</v>
      </c>
      <c r="B27">
        <f>VLOOKUP(A27,Sheet2!$A$2:$B$34,2,FALSE)</f>
        <v>171014032</v>
      </c>
      <c r="C27">
        <v>3</v>
      </c>
      <c r="D27">
        <v>171014032</v>
      </c>
      <c r="E27">
        <f>(C27/5)*$E$26</f>
        <v>9</v>
      </c>
    </row>
    <row r="28" spans="1:5" x14ac:dyDescent="0.3">
      <c r="A28" s="5" t="s">
        <v>27</v>
      </c>
      <c r="B28">
        <f>VLOOKUP(A28,Sheet2!$A$2:$B$34,2,FALSE)</f>
        <v>171014034</v>
      </c>
      <c r="C28">
        <v>3.5</v>
      </c>
      <c r="D28">
        <v>171014034</v>
      </c>
      <c r="E28">
        <v>11</v>
      </c>
    </row>
    <row r="29" spans="1:5" x14ac:dyDescent="0.3">
      <c r="A29" s="5" t="s">
        <v>34</v>
      </c>
      <c r="B29">
        <f>VLOOKUP(A29,Sheet2!$A$2:$B$34,2,FALSE)</f>
        <v>171014085</v>
      </c>
      <c r="C29">
        <v>3.5</v>
      </c>
      <c r="D29">
        <v>171014085</v>
      </c>
      <c r="E29">
        <v>11</v>
      </c>
    </row>
    <row r="30" spans="1:5" x14ac:dyDescent="0.3">
      <c r="A30" s="5" t="s">
        <v>19</v>
      </c>
      <c r="B30">
        <f>VLOOKUP(A30,Sheet2!$A$2:$B$34,2,FALSE)</f>
        <v>163014002</v>
      </c>
      <c r="C30">
        <v>4</v>
      </c>
      <c r="D30">
        <v>163014002</v>
      </c>
      <c r="E30">
        <f t="shared" ref="E30:E36" si="2">(C30/5)*$E$26</f>
        <v>12</v>
      </c>
    </row>
    <row r="31" spans="1:5" x14ac:dyDescent="0.3">
      <c r="A31" s="5" t="s">
        <v>21</v>
      </c>
      <c r="B31">
        <f>VLOOKUP(A31,Sheet2!$A$2:$B$34,2,FALSE)</f>
        <v>163014015</v>
      </c>
      <c r="C31">
        <v>3</v>
      </c>
      <c r="D31">
        <v>163014015</v>
      </c>
      <c r="E31">
        <f t="shared" si="2"/>
        <v>9</v>
      </c>
    </row>
    <row r="32" spans="1:5" x14ac:dyDescent="0.3">
      <c r="A32" s="5" t="s">
        <v>20</v>
      </c>
      <c r="B32">
        <f>VLOOKUP(A32,Sheet2!$A$2:$B$34,2,FALSE)</f>
        <v>163014006</v>
      </c>
      <c r="C32">
        <v>4</v>
      </c>
      <c r="D32">
        <v>163014006</v>
      </c>
      <c r="E32">
        <f t="shared" si="2"/>
        <v>12</v>
      </c>
    </row>
    <row r="33" spans="1:5" x14ac:dyDescent="0.3">
      <c r="A33" s="5" t="s">
        <v>12</v>
      </c>
      <c r="B33">
        <f>VLOOKUP(A33,Sheet2!$A$2:$B$34,2,FALSE)</f>
        <v>153014027</v>
      </c>
      <c r="C33">
        <v>2</v>
      </c>
      <c r="D33">
        <v>153014027</v>
      </c>
      <c r="E33">
        <f t="shared" si="2"/>
        <v>6</v>
      </c>
    </row>
    <row r="34" spans="1:5" x14ac:dyDescent="0.3">
      <c r="A34" s="5" t="s">
        <v>4</v>
      </c>
      <c r="B34">
        <f>VLOOKUP(A34,Sheet2!$A$2:$B$34,2,FALSE)</f>
        <v>132014018</v>
      </c>
      <c r="C34">
        <v>3</v>
      </c>
      <c r="D34">
        <v>132014018</v>
      </c>
      <c r="E34">
        <f t="shared" si="2"/>
        <v>9</v>
      </c>
    </row>
    <row r="35" spans="1:5" x14ac:dyDescent="0.3">
      <c r="A35" s="5" t="s">
        <v>9</v>
      </c>
      <c r="B35">
        <f>VLOOKUP(A35,Sheet2!$A$2:$B$34,2,FALSE)</f>
        <v>151014046</v>
      </c>
      <c r="C35">
        <v>3</v>
      </c>
      <c r="D35">
        <v>151014046</v>
      </c>
      <c r="E35">
        <f t="shared" si="2"/>
        <v>9</v>
      </c>
    </row>
    <row r="36" spans="1:5" x14ac:dyDescent="0.3">
      <c r="A36" s="5" t="s">
        <v>22</v>
      </c>
      <c r="B36">
        <f>VLOOKUP(A36,Sheet2!$A$2:$B$34,2,FALSE)</f>
        <v>163014018</v>
      </c>
      <c r="C36">
        <v>0</v>
      </c>
      <c r="D36">
        <v>163014018</v>
      </c>
      <c r="E36">
        <f t="shared" si="2"/>
        <v>0</v>
      </c>
    </row>
    <row r="37" spans="1:5" s="8" customFormat="1" x14ac:dyDescent="0.3">
      <c r="A37" s="11"/>
    </row>
    <row r="38" spans="1:5" x14ac:dyDescent="0.3">
      <c r="A38" s="10"/>
      <c r="B38" t="e">
        <f>VLOOKUP(A38,Sheet2!$A$2:$B$34,2,FALSE)</f>
        <v>#N/A</v>
      </c>
    </row>
    <row r="39" spans="1:5" x14ac:dyDescent="0.3">
      <c r="A39" s="10"/>
      <c r="B39" t="e">
        <f>VLOOKUP(A39,Sheet2!A$2:B$48,2,FALSE)</f>
        <v>#N/A</v>
      </c>
    </row>
    <row r="40" spans="1:5" x14ac:dyDescent="0.3">
      <c r="A40" s="10"/>
      <c r="B40" t="e">
        <f>VLOOKUP(A40,Sheet2!$A$2:$B$34,2,FALSE)</f>
        <v>#N/A</v>
      </c>
    </row>
    <row r="41" spans="1:5" x14ac:dyDescent="0.3">
      <c r="A41" s="10"/>
      <c r="B41" t="e">
        <f>VLOOKUP(A41,Sheet2!A$2:B$48,2,FALSE)</f>
        <v>#N/A</v>
      </c>
    </row>
    <row r="42" spans="1:5" x14ac:dyDescent="0.3">
      <c r="A42" s="10"/>
      <c r="B42" t="e">
        <f>VLOOKUP(A42,Sheet2!$A$2:$B$34,2,FALSE)</f>
        <v>#N/A</v>
      </c>
    </row>
    <row r="43" spans="1:5" x14ac:dyDescent="0.3">
      <c r="A43" s="10"/>
      <c r="B43" t="e">
        <f>VLOOKUP(A43,Sheet2!A$2:B$48,2,FALSE)</f>
        <v>#N/A</v>
      </c>
    </row>
    <row r="44" spans="1:5" x14ac:dyDescent="0.3">
      <c r="A44" s="10"/>
      <c r="B44" t="e">
        <f>VLOOKUP(A44,Sheet2!$A$2:$B$34,2,FALSE)</f>
        <v>#N/A</v>
      </c>
    </row>
    <row r="45" spans="1:5" s="8" customFormat="1" x14ac:dyDescent="0.3">
      <c r="A45" s="11"/>
    </row>
    <row r="46" spans="1:5" x14ac:dyDescent="0.3">
      <c r="B46" t="e">
        <f>VLOOKUP(A46,Sheet2!$A$2:$B$34,2,FALSE)</f>
        <v>#N/A</v>
      </c>
    </row>
    <row r="47" spans="1:5" x14ac:dyDescent="0.3">
      <c r="B47" t="e">
        <f>VLOOKUP(A47,Sheet2!A$2:B$48,2,FALSE)</f>
        <v>#N/A</v>
      </c>
    </row>
    <row r="48" spans="1:5" x14ac:dyDescent="0.3">
      <c r="B48" t="e">
        <f>VLOOKUP(A48,Sheet2!$A$2:$B$34,2,FALSE)</f>
        <v>#N/A</v>
      </c>
    </row>
    <row r="49" spans="1:2" x14ac:dyDescent="0.3">
      <c r="B49" t="e">
        <f>VLOOKUP(A49,Sheet2!A$2:B$48,2,FALSE)</f>
        <v>#N/A</v>
      </c>
    </row>
    <row r="50" spans="1:2" x14ac:dyDescent="0.3">
      <c r="B50" t="e">
        <f>VLOOKUP(A50,Sheet2!$A$2:$B$34,2,FALSE)</f>
        <v>#N/A</v>
      </c>
    </row>
    <row r="51" spans="1:2" x14ac:dyDescent="0.3">
      <c r="B51" t="e">
        <f>VLOOKUP(A51,Sheet2!A$2:B$48,2,FALSE)</f>
        <v>#N/A</v>
      </c>
    </row>
    <row r="52" spans="1:2" x14ac:dyDescent="0.3">
      <c r="B52" t="e">
        <f>VLOOKUP(A52,Sheet2!$A$2:$B$34,2,FALSE)</f>
        <v>#N/A</v>
      </c>
    </row>
    <row r="53" spans="1:2" s="8" customFormat="1" x14ac:dyDescent="0.3">
      <c r="A53" s="11"/>
    </row>
    <row r="54" spans="1:2" x14ac:dyDescent="0.3">
      <c r="B54" t="e">
        <f>VLOOKUP(A54,Sheet2!$A$2:$B$34,2,FALSE)</f>
        <v>#N/A</v>
      </c>
    </row>
    <row r="55" spans="1:2" x14ac:dyDescent="0.3">
      <c r="B55" t="e">
        <f>VLOOKUP(A55,Sheet2!A$2:B$48,2,FALSE)</f>
        <v>#N/A</v>
      </c>
    </row>
    <row r="56" spans="1:2" x14ac:dyDescent="0.3">
      <c r="B56" t="e">
        <f>VLOOKUP(A56,Sheet2!$A$2:$B$34,2,FALSE)</f>
        <v>#N/A</v>
      </c>
    </row>
    <row r="57" spans="1:2" x14ac:dyDescent="0.3">
      <c r="B57" t="e">
        <f>VLOOKUP(A57,Sheet2!A$2:B$48,2,FALSE)</f>
        <v>#N/A</v>
      </c>
    </row>
    <row r="58" spans="1:2" x14ac:dyDescent="0.3">
      <c r="B58" t="e">
        <f>VLOOKUP(A58,Sheet2!$A$2:$B$34,2,FALSE)</f>
        <v>#N/A</v>
      </c>
    </row>
    <row r="59" spans="1:2" x14ac:dyDescent="0.3">
      <c r="B59" t="e">
        <f>VLOOKUP(A59,Sheet2!A$2:B$48,2,FALSE)</f>
        <v>#N/A</v>
      </c>
    </row>
    <row r="60" spans="1:2" s="8" customFormat="1" x14ac:dyDescent="0.3">
      <c r="A60" s="11"/>
    </row>
    <row r="61" spans="1:2" x14ac:dyDescent="0.3">
      <c r="B61" t="e">
        <f>VLOOKUP(A61,Sheet2!A$2:B$48,2,FALSE)</f>
        <v>#N/A</v>
      </c>
    </row>
    <row r="62" spans="1:2" x14ac:dyDescent="0.3">
      <c r="B62" t="e">
        <f>VLOOKUP(A62,Sheet2!$A$2:$B$34,2,FALSE)</f>
        <v>#N/A</v>
      </c>
    </row>
    <row r="63" spans="1:2" x14ac:dyDescent="0.3">
      <c r="B63" t="e">
        <f>VLOOKUP(A63,Sheet2!A$2:B$48,2,FALSE)</f>
        <v>#N/A</v>
      </c>
    </row>
    <row r="64" spans="1:2" x14ac:dyDescent="0.3">
      <c r="B64" t="e">
        <f>VLOOKUP(A64,Sheet2!$A$2:$B$34,2,FALSE)</f>
        <v>#N/A</v>
      </c>
    </row>
    <row r="65" spans="2:2" x14ac:dyDescent="0.3">
      <c r="B65" t="e">
        <f>VLOOKUP(A65,Sheet2!A$2:B$48,2,FALSE)</f>
        <v>#N/A</v>
      </c>
    </row>
    <row r="66" spans="2:2" x14ac:dyDescent="0.3">
      <c r="B66" t="e">
        <f>VLOOKUP(A66,Sheet2!$A$2:$B$34,2,FALSE)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7198-DDC1-4AB3-9E9C-88DE1D8FD690}">
  <dimension ref="A1:E48"/>
  <sheetViews>
    <sheetView tabSelected="1" zoomScaleNormal="100" workbookViewId="0">
      <selection activeCell="E2" sqref="E2"/>
    </sheetView>
  </sheetViews>
  <sheetFormatPr defaultRowHeight="14.4" x14ac:dyDescent="0.3"/>
  <cols>
    <col min="1" max="1" width="30.77734375" customWidth="1"/>
    <col min="2" max="2" width="14.77734375" customWidth="1"/>
    <col min="3" max="3" width="16.109375" bestFit="1" customWidth="1"/>
    <col min="4" max="4" width="10.5546875" customWidth="1"/>
    <col min="7" max="7" width="30.77734375" customWidth="1"/>
  </cols>
  <sheetData>
    <row r="1" spans="1:5" ht="20.399999999999999" thickBot="1" x14ac:dyDescent="0.45">
      <c r="A1" s="3" t="s">
        <v>0</v>
      </c>
      <c r="B1" s="2" t="s">
        <v>1</v>
      </c>
      <c r="C1" s="1" t="s">
        <v>2</v>
      </c>
      <c r="D1" s="1" t="s">
        <v>36</v>
      </c>
      <c r="E1" s="1" t="s">
        <v>37</v>
      </c>
    </row>
    <row r="2" spans="1:5" ht="15" thickTop="1" x14ac:dyDescent="0.3">
      <c r="A2" s="5" t="s">
        <v>3</v>
      </c>
      <c r="B2" s="4">
        <v>113014029</v>
      </c>
      <c r="C2">
        <f>VLOOKUP(B2,Sheet1!$B$2:$C$36,2,FALSE)</f>
        <v>3</v>
      </c>
      <c r="D2">
        <f>VLOOKUP(B2,Sheet1!$D$2:$E$36,2,FALSE)</f>
        <v>11</v>
      </c>
      <c r="E2">
        <f>SUM(C2:D2)</f>
        <v>14</v>
      </c>
    </row>
    <row r="3" spans="1:5" x14ac:dyDescent="0.3">
      <c r="A3" s="5" t="s">
        <v>4</v>
      </c>
      <c r="B3" s="4">
        <v>132014018</v>
      </c>
      <c r="C3">
        <f>VLOOKUP(B3,Sheet1!$B$2:$C$36,2,FALSE)</f>
        <v>3</v>
      </c>
      <c r="D3">
        <f>VLOOKUP(B3,Sheet1!$D$2:$E$36,2,FALSE)</f>
        <v>9</v>
      </c>
      <c r="E3">
        <f t="shared" ref="E3:E34" si="0">SUM(C3:D3)</f>
        <v>12</v>
      </c>
    </row>
    <row r="4" spans="1:5" x14ac:dyDescent="0.3">
      <c r="A4" s="5" t="s">
        <v>5</v>
      </c>
      <c r="B4" s="4">
        <v>143014016</v>
      </c>
      <c r="C4">
        <f>VLOOKUP(B4,Sheet1!$B$2:$C$36,2,FALSE)</f>
        <v>3.5</v>
      </c>
      <c r="D4">
        <f>VLOOKUP(B4,Sheet1!$D$2:$E$36,2,FALSE)</f>
        <v>13</v>
      </c>
      <c r="E4">
        <f t="shared" si="0"/>
        <v>16.5</v>
      </c>
    </row>
    <row r="5" spans="1:5" x14ac:dyDescent="0.3">
      <c r="A5" s="5" t="s">
        <v>6</v>
      </c>
      <c r="B5" s="4">
        <v>151014002</v>
      </c>
      <c r="C5">
        <f>VLOOKUP(B5,Sheet1!$B$2:$C$36,2,FALSE)</f>
        <v>3</v>
      </c>
      <c r="D5">
        <f>VLOOKUP(B5,Sheet1!$D$2:$E$36,2,FALSE)</f>
        <v>11</v>
      </c>
      <c r="E5">
        <f t="shared" si="0"/>
        <v>14</v>
      </c>
    </row>
    <row r="6" spans="1:5" x14ac:dyDescent="0.3">
      <c r="A6" s="5" t="s">
        <v>7</v>
      </c>
      <c r="B6" s="4">
        <v>151014015</v>
      </c>
      <c r="C6">
        <f>VLOOKUP(B6,Sheet1!$B$2:$C$36,2,FALSE)</f>
        <v>0</v>
      </c>
      <c r="D6">
        <f>VLOOKUP(B6,Sheet1!$D$2:$E$36,2,FALSE)</f>
        <v>0</v>
      </c>
      <c r="E6">
        <f t="shared" si="0"/>
        <v>0</v>
      </c>
    </row>
    <row r="7" spans="1:5" x14ac:dyDescent="0.3">
      <c r="A7" s="5" t="s">
        <v>8</v>
      </c>
      <c r="B7" s="4">
        <v>151014037</v>
      </c>
      <c r="C7">
        <f>VLOOKUP(B7,Sheet1!$B$2:$C$36,2,FALSE)</f>
        <v>3.5</v>
      </c>
      <c r="D7">
        <f>VLOOKUP(B7,Sheet1!$D$2:$E$36,2,FALSE)</f>
        <v>14</v>
      </c>
      <c r="E7">
        <f t="shared" si="0"/>
        <v>17.5</v>
      </c>
    </row>
    <row r="8" spans="1:5" x14ac:dyDescent="0.3">
      <c r="A8" s="5" t="s">
        <v>9</v>
      </c>
      <c r="B8" s="4">
        <v>151014046</v>
      </c>
      <c r="C8">
        <f>VLOOKUP(B8,Sheet1!$B$2:$C$36,2,FALSE)</f>
        <v>3</v>
      </c>
      <c r="D8">
        <f>VLOOKUP(B8,Sheet1!$D$2:$E$36,2,FALSE)</f>
        <v>9</v>
      </c>
      <c r="E8">
        <f t="shared" si="0"/>
        <v>12</v>
      </c>
    </row>
    <row r="9" spans="1:5" x14ac:dyDescent="0.3">
      <c r="A9" s="5" t="s">
        <v>10</v>
      </c>
      <c r="B9" s="4">
        <v>151014077</v>
      </c>
      <c r="C9">
        <f>VLOOKUP(B9,Sheet1!$B$2:$C$36,2,FALSE)</f>
        <v>2.5</v>
      </c>
      <c r="D9">
        <f>VLOOKUP(B9,Sheet1!$D$2:$E$36,2,FALSE)</f>
        <v>10</v>
      </c>
      <c r="E9">
        <f t="shared" si="0"/>
        <v>12.5</v>
      </c>
    </row>
    <row r="10" spans="1:5" x14ac:dyDescent="0.3">
      <c r="A10" s="5" t="s">
        <v>11</v>
      </c>
      <c r="B10" s="4">
        <v>152014033</v>
      </c>
      <c r="C10">
        <f>VLOOKUP(B10,Sheet1!$B$2:$C$36,2,FALSE)</f>
        <v>4</v>
      </c>
      <c r="D10">
        <f>VLOOKUP(B10,Sheet1!$D$2:$E$36,2,FALSE)</f>
        <v>15</v>
      </c>
      <c r="E10">
        <f t="shared" si="0"/>
        <v>19</v>
      </c>
    </row>
    <row r="11" spans="1:5" x14ac:dyDescent="0.3">
      <c r="A11" s="5" t="s">
        <v>12</v>
      </c>
      <c r="B11" s="4">
        <v>153014027</v>
      </c>
      <c r="C11">
        <f>VLOOKUP(B11,Sheet1!$B$2:$C$36,2,FALSE)</f>
        <v>2</v>
      </c>
      <c r="D11">
        <f>VLOOKUP(B11,Sheet1!$D$2:$E$36,2,FALSE)</f>
        <v>6</v>
      </c>
      <c r="E11">
        <f t="shared" si="0"/>
        <v>8</v>
      </c>
    </row>
    <row r="12" spans="1:5" x14ac:dyDescent="0.3">
      <c r="A12" s="5" t="s">
        <v>13</v>
      </c>
      <c r="B12" s="4">
        <v>161014009</v>
      </c>
      <c r="C12">
        <f>VLOOKUP(B12,Sheet1!$B$2:$C$36,2,FALSE)</f>
        <v>3</v>
      </c>
      <c r="D12">
        <f>VLOOKUP(B12,Sheet1!$D$2:$E$36,2,FALSE)</f>
        <v>11</v>
      </c>
      <c r="E12">
        <f t="shared" si="0"/>
        <v>14</v>
      </c>
    </row>
    <row r="13" spans="1:5" x14ac:dyDescent="0.3">
      <c r="A13" s="5" t="s">
        <v>14</v>
      </c>
      <c r="B13" s="4">
        <v>161014055</v>
      </c>
      <c r="C13">
        <f>VLOOKUP(B13,Sheet1!$B$2:$C$36,2,FALSE)</f>
        <v>3</v>
      </c>
      <c r="D13">
        <f>VLOOKUP(B13,Sheet1!$D$2:$E$36,2,FALSE)</f>
        <v>11</v>
      </c>
      <c r="E13">
        <f t="shared" si="0"/>
        <v>14</v>
      </c>
    </row>
    <row r="14" spans="1:5" x14ac:dyDescent="0.3">
      <c r="A14" s="5" t="s">
        <v>15</v>
      </c>
      <c r="B14" s="4">
        <v>162014002</v>
      </c>
      <c r="C14">
        <f>VLOOKUP(B14,Sheet1!$B$2:$C$36,2,FALSE)</f>
        <v>3.5</v>
      </c>
      <c r="D14">
        <f>VLOOKUP(B14,Sheet1!$D$2:$E$36,2,FALSE)</f>
        <v>13</v>
      </c>
      <c r="E14">
        <f t="shared" si="0"/>
        <v>16.5</v>
      </c>
    </row>
    <row r="15" spans="1:5" x14ac:dyDescent="0.3">
      <c r="A15" s="5" t="s">
        <v>16</v>
      </c>
      <c r="B15" s="4">
        <v>162014004</v>
      </c>
      <c r="C15">
        <f>VLOOKUP(B15,Sheet1!$B$2:$C$36,2,FALSE)</f>
        <v>5</v>
      </c>
      <c r="D15">
        <f>VLOOKUP(B15,Sheet1!$D$2:$E$36,2,FALSE)</f>
        <v>18</v>
      </c>
      <c r="E15">
        <f t="shared" si="0"/>
        <v>23</v>
      </c>
    </row>
    <row r="16" spans="1:5" x14ac:dyDescent="0.3">
      <c r="A16" s="5" t="s">
        <v>17</v>
      </c>
      <c r="B16" s="4">
        <v>162014006</v>
      </c>
      <c r="C16">
        <f>VLOOKUP(B16,Sheet1!$B$2:$C$36,2,FALSE)</f>
        <v>2.5</v>
      </c>
      <c r="D16">
        <f>VLOOKUP(B16,Sheet1!$D$2:$E$36,2,FALSE)</f>
        <v>9</v>
      </c>
      <c r="E16">
        <f t="shared" si="0"/>
        <v>11.5</v>
      </c>
    </row>
    <row r="17" spans="1:5" x14ac:dyDescent="0.3">
      <c r="A17" s="5" t="s">
        <v>18</v>
      </c>
      <c r="B17" s="4">
        <v>162014028</v>
      </c>
      <c r="C17">
        <f>VLOOKUP(B17,Sheet1!$B$2:$C$36,2,FALSE)</f>
        <v>3</v>
      </c>
      <c r="D17">
        <f>VLOOKUP(B17,Sheet1!$D$2:$E$36,2,FALSE)</f>
        <v>11</v>
      </c>
      <c r="E17">
        <f t="shared" si="0"/>
        <v>14</v>
      </c>
    </row>
    <row r="18" spans="1:5" x14ac:dyDescent="0.3">
      <c r="A18" s="5" t="s">
        <v>19</v>
      </c>
      <c r="B18" s="4">
        <v>163014002</v>
      </c>
      <c r="C18">
        <f>VLOOKUP(B18,Sheet1!$B$2:$C$36,2,FALSE)</f>
        <v>4</v>
      </c>
      <c r="D18">
        <f>VLOOKUP(B18,Sheet1!$D$2:$E$36,2,FALSE)</f>
        <v>12</v>
      </c>
      <c r="E18">
        <f t="shared" si="0"/>
        <v>16</v>
      </c>
    </row>
    <row r="19" spans="1:5" x14ac:dyDescent="0.3">
      <c r="A19" s="5" t="s">
        <v>20</v>
      </c>
      <c r="B19" s="4">
        <v>163014006</v>
      </c>
      <c r="C19">
        <f>VLOOKUP(B19,Sheet1!$B$2:$C$36,2,FALSE)</f>
        <v>4</v>
      </c>
      <c r="D19">
        <f>VLOOKUP(B19,Sheet1!$D$2:$E$36,2,FALSE)</f>
        <v>12</v>
      </c>
      <c r="E19">
        <f t="shared" si="0"/>
        <v>16</v>
      </c>
    </row>
    <row r="20" spans="1:5" x14ac:dyDescent="0.3">
      <c r="A20" s="5" t="s">
        <v>21</v>
      </c>
      <c r="B20" s="4">
        <v>163014015</v>
      </c>
      <c r="C20">
        <f>VLOOKUP(B20,Sheet1!$B$2:$C$36,2,FALSE)</f>
        <v>3</v>
      </c>
      <c r="D20">
        <f>VLOOKUP(B20,Sheet1!$D$2:$E$36,2,FALSE)</f>
        <v>9</v>
      </c>
      <c r="E20">
        <f t="shared" si="0"/>
        <v>12</v>
      </c>
    </row>
    <row r="21" spans="1:5" x14ac:dyDescent="0.3">
      <c r="A21" s="5" t="s">
        <v>22</v>
      </c>
      <c r="B21" s="4">
        <v>163014018</v>
      </c>
      <c r="C21">
        <f>VLOOKUP(B21,Sheet1!$B$2:$C$36,2,FALSE)</f>
        <v>0</v>
      </c>
      <c r="D21">
        <f>VLOOKUP(B21,Sheet1!$D$2:$E$36,2,FALSE)</f>
        <v>0</v>
      </c>
      <c r="E21">
        <f t="shared" si="0"/>
        <v>0</v>
      </c>
    </row>
    <row r="22" spans="1:5" x14ac:dyDescent="0.3">
      <c r="A22" s="5" t="s">
        <v>23</v>
      </c>
      <c r="B22" s="4">
        <v>171014010</v>
      </c>
      <c r="C22">
        <f>VLOOKUP(B22,Sheet1!$B$2:$C$36,2,FALSE)</f>
        <v>4</v>
      </c>
      <c r="D22">
        <f>VLOOKUP(B22,Sheet1!$D$2:$E$36,2,FALSE)</f>
        <v>15</v>
      </c>
      <c r="E22">
        <f t="shared" si="0"/>
        <v>19</v>
      </c>
    </row>
    <row r="23" spans="1:5" x14ac:dyDescent="0.3">
      <c r="A23" s="5" t="s">
        <v>24</v>
      </c>
      <c r="B23" s="4">
        <v>171014012</v>
      </c>
      <c r="C23">
        <f>VLOOKUP(B23,Sheet1!$B$2:$C$36,2,FALSE)</f>
        <v>3.5</v>
      </c>
      <c r="D23">
        <f>VLOOKUP(B23,Sheet1!$D$2:$E$36,2,FALSE)</f>
        <v>14</v>
      </c>
      <c r="E23">
        <f t="shared" si="0"/>
        <v>17.5</v>
      </c>
    </row>
    <row r="24" spans="1:5" x14ac:dyDescent="0.3">
      <c r="A24" s="5" t="s">
        <v>25</v>
      </c>
      <c r="B24" s="4">
        <v>171014022</v>
      </c>
      <c r="C24">
        <f>VLOOKUP(B24,Sheet1!$B$2:$C$36,2,FALSE)</f>
        <v>3.5</v>
      </c>
      <c r="D24">
        <f>VLOOKUP(B24,Sheet1!$D$2:$E$36,2,FALSE)</f>
        <v>12</v>
      </c>
      <c r="E24">
        <f t="shared" si="0"/>
        <v>15.5</v>
      </c>
    </row>
    <row r="25" spans="1:5" x14ac:dyDescent="0.3">
      <c r="A25" s="5" t="s">
        <v>26</v>
      </c>
      <c r="B25" s="4">
        <v>171014032</v>
      </c>
      <c r="C25">
        <f>VLOOKUP(B25,Sheet1!$B$2:$C$36,2,FALSE)</f>
        <v>3</v>
      </c>
      <c r="D25">
        <f>VLOOKUP(B25,Sheet1!$D$2:$E$36,2,FALSE)</f>
        <v>9</v>
      </c>
      <c r="E25">
        <f t="shared" si="0"/>
        <v>12</v>
      </c>
    </row>
    <row r="26" spans="1:5" x14ac:dyDescent="0.3">
      <c r="A26" s="5" t="s">
        <v>27</v>
      </c>
      <c r="B26" s="4">
        <v>171014034</v>
      </c>
      <c r="C26">
        <f>VLOOKUP(B26,Sheet1!$B$2:$C$36,2,FALSE)</f>
        <v>3.5</v>
      </c>
      <c r="D26">
        <f>VLOOKUP(B26,Sheet1!$D$2:$E$36,2,FALSE)</f>
        <v>11</v>
      </c>
      <c r="E26">
        <f t="shared" si="0"/>
        <v>14.5</v>
      </c>
    </row>
    <row r="27" spans="1:5" x14ac:dyDescent="0.3">
      <c r="A27" s="5" t="s">
        <v>28</v>
      </c>
      <c r="B27" s="4">
        <v>171014035</v>
      </c>
      <c r="C27">
        <f>VLOOKUP(B27,Sheet1!$B$2:$C$36,2,FALSE)</f>
        <v>5</v>
      </c>
      <c r="D27">
        <f>VLOOKUP(B27,Sheet1!$D$2:$E$36,2,FALSE)</f>
        <v>15</v>
      </c>
      <c r="E27">
        <f t="shared" si="0"/>
        <v>20</v>
      </c>
    </row>
    <row r="28" spans="1:5" x14ac:dyDescent="0.3">
      <c r="A28" s="5" t="s">
        <v>29</v>
      </c>
      <c r="B28" s="4">
        <v>171014037</v>
      </c>
      <c r="C28">
        <f>VLOOKUP(B28,Sheet1!$B$2:$C$36,2,FALSE)</f>
        <v>3.5</v>
      </c>
      <c r="D28">
        <f>VLOOKUP(B28,Sheet1!$D$2:$E$36,2,FALSE)</f>
        <v>14</v>
      </c>
      <c r="E28">
        <f t="shared" si="0"/>
        <v>17.5</v>
      </c>
    </row>
    <row r="29" spans="1:5" x14ac:dyDescent="0.3">
      <c r="A29" s="5" t="s">
        <v>30</v>
      </c>
      <c r="B29" s="4">
        <v>171014042</v>
      </c>
      <c r="C29">
        <f>VLOOKUP(B29,Sheet1!$B$2:$C$36,2,FALSE)</f>
        <v>3</v>
      </c>
      <c r="D29">
        <f>VLOOKUP(B29,Sheet1!$D$2:$E$36,2,FALSE)</f>
        <v>12</v>
      </c>
      <c r="E29">
        <f t="shared" si="0"/>
        <v>15</v>
      </c>
    </row>
    <row r="30" spans="1:5" x14ac:dyDescent="0.3">
      <c r="A30" s="5" t="s">
        <v>31</v>
      </c>
      <c r="B30" s="4">
        <v>171014048</v>
      </c>
      <c r="C30">
        <f>VLOOKUP(B30,Sheet1!$B$2:$C$36,2,FALSE)</f>
        <v>3.5</v>
      </c>
      <c r="D30">
        <f>VLOOKUP(B30,Sheet1!$D$2:$E$36,2,FALSE)</f>
        <v>14</v>
      </c>
      <c r="E30">
        <f t="shared" si="0"/>
        <v>17.5</v>
      </c>
    </row>
    <row r="31" spans="1:5" x14ac:dyDescent="0.3">
      <c r="A31" s="5" t="s">
        <v>32</v>
      </c>
      <c r="B31" s="4">
        <v>171014051</v>
      </c>
      <c r="C31">
        <f>VLOOKUP(B31,Sheet1!$B$2:$C$36,2,FALSE)</f>
        <v>5</v>
      </c>
      <c r="D31">
        <f>VLOOKUP(B31,Sheet1!$D$2:$E$36,2,FALSE)</f>
        <v>19</v>
      </c>
      <c r="E31">
        <f t="shared" si="0"/>
        <v>24</v>
      </c>
    </row>
    <row r="32" spans="1:5" x14ac:dyDescent="0.3">
      <c r="A32" s="5" t="s">
        <v>33</v>
      </c>
      <c r="B32" s="4">
        <v>171014075</v>
      </c>
      <c r="C32">
        <f>VLOOKUP(B32,Sheet1!$B$2:$C$36,2,FALSE)</f>
        <v>3.5</v>
      </c>
      <c r="D32">
        <f>VLOOKUP(B32,Sheet1!$D$2:$E$36,2,FALSE)</f>
        <v>14</v>
      </c>
      <c r="E32">
        <f t="shared" si="0"/>
        <v>17.5</v>
      </c>
    </row>
    <row r="33" spans="1:5" x14ac:dyDescent="0.3">
      <c r="A33" s="5" t="s">
        <v>34</v>
      </c>
      <c r="B33" s="4">
        <v>171014085</v>
      </c>
      <c r="C33">
        <f>VLOOKUP(B33,Sheet1!$B$2:$C$36,2,FALSE)</f>
        <v>3.5</v>
      </c>
      <c r="D33">
        <f>VLOOKUP(B33,Sheet1!$D$2:$E$36,2,FALSE)</f>
        <v>11</v>
      </c>
      <c r="E33">
        <f t="shared" si="0"/>
        <v>14.5</v>
      </c>
    </row>
    <row r="34" spans="1:5" x14ac:dyDescent="0.3">
      <c r="A34" s="5" t="s">
        <v>35</v>
      </c>
      <c r="B34" s="4">
        <v>171014088</v>
      </c>
      <c r="C34">
        <f>VLOOKUP(B34,Sheet1!$B$2:$C$36,2,FALSE)</f>
        <v>0</v>
      </c>
      <c r="D34">
        <f>VLOOKUP(B34,Sheet1!$D$2:$E$36,2,FALSE)</f>
        <v>0</v>
      </c>
      <c r="E34">
        <f t="shared" si="0"/>
        <v>0</v>
      </c>
    </row>
    <row r="35" spans="1:5" x14ac:dyDescent="0.3">
      <c r="A35" s="5"/>
      <c r="B35" s="4"/>
    </row>
    <row r="36" spans="1:5" x14ac:dyDescent="0.3">
      <c r="A36" s="5"/>
      <c r="B36" s="4"/>
    </row>
    <row r="37" spans="1:5" x14ac:dyDescent="0.3">
      <c r="A37" s="5"/>
      <c r="B37" s="4"/>
    </row>
    <row r="38" spans="1:5" x14ac:dyDescent="0.3">
      <c r="A38" s="5"/>
      <c r="B38" s="4"/>
    </row>
    <row r="39" spans="1:5" x14ac:dyDescent="0.3">
      <c r="A39" s="5"/>
      <c r="B39" s="4"/>
    </row>
    <row r="40" spans="1:5" x14ac:dyDescent="0.3">
      <c r="A40" s="5"/>
      <c r="B40" s="4"/>
    </row>
    <row r="41" spans="1:5" x14ac:dyDescent="0.3">
      <c r="A41" s="5"/>
      <c r="B41" s="4"/>
    </row>
    <row r="42" spans="1:5" x14ac:dyDescent="0.3">
      <c r="A42" s="5"/>
      <c r="B42" s="4"/>
    </row>
    <row r="43" spans="1:5" x14ac:dyDescent="0.3">
      <c r="A43" s="5"/>
      <c r="B43" s="4"/>
    </row>
    <row r="44" spans="1:5" x14ac:dyDescent="0.3">
      <c r="A44" s="5"/>
      <c r="B44" s="4"/>
    </row>
    <row r="45" spans="1:5" x14ac:dyDescent="0.3">
      <c r="A45" s="5"/>
      <c r="B45" s="4"/>
    </row>
    <row r="46" spans="1:5" x14ac:dyDescent="0.3">
      <c r="A46" s="5"/>
      <c r="B46" s="4"/>
    </row>
    <row r="47" spans="1:5" x14ac:dyDescent="0.3">
      <c r="A47" s="5"/>
      <c r="B47" s="4"/>
    </row>
    <row r="48" spans="1:5" ht="15" thickBot="1" x14ac:dyDescent="0.35">
      <c r="A48" s="7"/>
      <c r="B4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2015-06-05T18:17:20Z</dcterms:created>
  <dcterms:modified xsi:type="dcterms:W3CDTF">2020-10-12T08:39:04Z</dcterms:modified>
</cp:coreProperties>
</file>