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E:\ulab_course_materials\SUMMER 2020\CSE 417\results\"/>
    </mc:Choice>
  </mc:AlternateContent>
  <xr:revisionPtr revIDLastSave="0" documentId="13_ncr:1_{203E8708-27FB-4BEF-AA40-E250129FB095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Form Responses 1" sheetId="1" r:id="rId1"/>
    <sheet name="results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" i="2"/>
  <c r="D21" i="2" s="1"/>
</calcChain>
</file>

<file path=xl/sharedStrings.xml><?xml version="1.0" encoding="utf-8"?>
<sst xmlns="http://schemas.openxmlformats.org/spreadsheetml/2006/main" count="75" uniqueCount="67">
  <si>
    <t>Timestamp</t>
  </si>
  <si>
    <t>Email Address</t>
  </si>
  <si>
    <t>Score</t>
  </si>
  <si>
    <t>ID</t>
  </si>
  <si>
    <t>Name</t>
  </si>
  <si>
    <t/>
  </si>
  <si>
    <t>tanyeem.safwan.cse@ulab.edu.bd</t>
  </si>
  <si>
    <t>Tanyeem As Safwan</t>
  </si>
  <si>
    <t>https://drive.google.com/open?id=14_ALwLaxOBQafwftB29WmESsNbFt26Jr</t>
  </si>
  <si>
    <t>juthi.elizabeth.cse@ulab.edu.bd</t>
  </si>
  <si>
    <t>Juthi Elizabeth Gomez</t>
  </si>
  <si>
    <t>https://drive.google.com/open?id=1Su7ex1ohAWxrluS18wHKre3FP0GH0FmT</t>
  </si>
  <si>
    <t>apurba.kumar.cse@ulab.edu.bd</t>
  </si>
  <si>
    <t>Apurba  kumar</t>
  </si>
  <si>
    <t>https://drive.google.com/open?id=1J4ceHKxRPbfq5Efto3K4ufUIVfFnGdpC</t>
  </si>
  <si>
    <t>tasauar.chowdhury.cse@ulab.edu.bd</t>
  </si>
  <si>
    <t>Md. Tasauar Chowdhury</t>
  </si>
  <si>
    <t>https://drive.google.com/open?id=16DwgCeypd9AfuCm-G2osBkznKlvd35s2</t>
  </si>
  <si>
    <t>raihanul.karim.cse@ulab.edu.bd</t>
  </si>
  <si>
    <t xml:space="preserve">Md. Raihanul Karim </t>
  </si>
  <si>
    <t>https://drive.google.com/open?id=1k-oDoP3epjW-aw1ZBaXcyLpjGGvTqDAk</t>
  </si>
  <si>
    <t>kaspia.kawsar.cse@ulab.edu.bd</t>
  </si>
  <si>
    <t>Kaspia Kawsar</t>
  </si>
  <si>
    <t>https://drive.google.com/open?id=1uHgOnE-Eti8C0f7j7-t0gjY9zYPGG92l</t>
  </si>
  <si>
    <t>aksha.farhin.cse@ulab.edu.bd</t>
  </si>
  <si>
    <t>Aksha Farhin</t>
  </si>
  <si>
    <t>https://drive.google.com/open?id=1VHQKHKa_T2SXinbrYo58dtt2I9hqJ2w6</t>
  </si>
  <si>
    <t>samiha.lubna.cse@ulab.edu.bd</t>
  </si>
  <si>
    <t>samiha lubna</t>
  </si>
  <si>
    <t>https://drive.google.com/open?id=1eEwypfVqZyTbnZMu4dFPXOZ4ShmZVAMf</t>
  </si>
  <si>
    <t>mohammad.sayeef.cse@ulab.edu.bd</t>
  </si>
  <si>
    <t>Mohammad sayeef prodhan</t>
  </si>
  <si>
    <t>https://drive.google.com/open?id=1f04f3xcy5j9Go_sU2rIAWgULJ4mcUYTv</t>
  </si>
  <si>
    <t>nabila.islam.cse@ulab.edu.bd</t>
  </si>
  <si>
    <t>Nabila Islam Maha</t>
  </si>
  <si>
    <t>https://drive.google.com/open?id=149u4jy4egvENicwvlAmIXAoVFQ9EqbON</t>
  </si>
  <si>
    <t>shamatul.jannat.cse@ulab.edu.bd</t>
  </si>
  <si>
    <t>Shamatul Jannat Raisa</t>
  </si>
  <si>
    <t>https://drive.google.com/open?id=1wdfOVHxMULjhhflM9aS0zh7Fe-Yqkmmd</t>
  </si>
  <si>
    <t>samina.moktar.cse@ulab.edu.bd</t>
  </si>
  <si>
    <t>samina moktar mumu</t>
  </si>
  <si>
    <t>https://drive.google.com/open?id=1NLDHKpIc7yxruvgrebr-D0ujvQVDq8qI</t>
  </si>
  <si>
    <t>nowshin.tabassum.cse@ulab.edu.bd</t>
  </si>
  <si>
    <t>Nowshin Tabassum</t>
  </si>
  <si>
    <t>https://drive.google.com/open?id=10eZjtTzwNnTQPbXX3e7fhMEP6-3V3aak</t>
  </si>
  <si>
    <t>israt.ruma.cse@ulab.edu.bd</t>
  </si>
  <si>
    <t>ISRATJAHAN RUMA</t>
  </si>
  <si>
    <t>https://drive.google.com/open?id=1eZ-wkzftbegWjVWKbk4DsUTtX2-_-Wi6</t>
  </si>
  <si>
    <t>tania.aktar.cse@ulab.edu.bd</t>
  </si>
  <si>
    <t>Tania Aktar JHoma</t>
  </si>
  <si>
    <t>https://drive.google.com/open?id=1AEQ-TT-r2PXMJjtL23Nr4qQqvZsVjpa1</t>
  </si>
  <si>
    <t>SL</t>
  </si>
  <si>
    <t>Student ID</t>
  </si>
  <si>
    <t>Student Name</t>
  </si>
  <si>
    <t>Lookup value</t>
  </si>
  <si>
    <t>Samiha Lubna</t>
  </si>
  <si>
    <t>Israt Jahan Ruma</t>
  </si>
  <si>
    <t>Md. Ariful Islam</t>
  </si>
  <si>
    <t>Miraz Ahmed</t>
  </si>
  <si>
    <t>Rana Adnan</t>
  </si>
  <si>
    <t>Moffazzal Hosain Pronit</t>
  </si>
  <si>
    <t>Apurba Kumar</t>
  </si>
  <si>
    <t>Md. Raihanul Karim</t>
  </si>
  <si>
    <t>Mohammad Sayeef Prodhan</t>
  </si>
  <si>
    <t>Tania Aktar Jhoma</t>
  </si>
  <si>
    <t>Samina Moktar Mumu</t>
  </si>
  <si>
    <t>Quiz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</si>
</sst>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:ss"/>
    <numFmt numFmtId="165" formatCode="0&quot; / 10&quot;"/>
    <numFmt numFmtId="166" formatCode="0.0&quot; / 10&quot;"/>
  </numFmts>
  <fonts count="4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65" fontId="1" fillId="0" borderId="0" xfId="0" applyNumberFormat="1" applyFont="1" applyAlignment="1"/>
    <xf numFmtId="0" fontId="2" fillId="0" borderId="0" xfId="0" applyFont="1" applyAlignment="1"/>
    <xf numFmtId="166" fontId="1" fillId="0" borderId="0" xfId="0" applyNumberFormat="1" applyFont="1" applyAlignment="1"/>
    <xf numFmtId="0" fontId="3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eEwypfVqZyTbnZMu4dFPXOZ4ShmZVAMf" TargetMode="External"/><Relationship Id="rId13" Type="http://schemas.openxmlformats.org/officeDocument/2006/relationships/hyperlink" Target="https://drive.google.com/open?id=10eZjtTzwNnTQPbXX3e7fhMEP6-3V3aak" TargetMode="External"/><Relationship Id="rId3" Type="http://schemas.openxmlformats.org/officeDocument/2006/relationships/hyperlink" Target="https://drive.google.com/open?id=1J4ceHKxRPbfq5Efto3K4ufUIVfFnGdpC" TargetMode="External"/><Relationship Id="rId7" Type="http://schemas.openxmlformats.org/officeDocument/2006/relationships/hyperlink" Target="https://drive.google.com/open?id=1VHQKHKa_T2SXinbrYo58dtt2I9hqJ2w6" TargetMode="External"/><Relationship Id="rId12" Type="http://schemas.openxmlformats.org/officeDocument/2006/relationships/hyperlink" Target="https://drive.google.com/open?id=1NLDHKpIc7yxruvgrebr-D0ujvQVDq8qI" TargetMode="External"/><Relationship Id="rId2" Type="http://schemas.openxmlformats.org/officeDocument/2006/relationships/hyperlink" Target="https://drive.google.com/open?id=1Su7ex1ohAWxrluS18wHKre3FP0GH0FmT" TargetMode="External"/><Relationship Id="rId1" Type="http://schemas.openxmlformats.org/officeDocument/2006/relationships/hyperlink" Target="https://drive.google.com/open?id=14_ALwLaxOBQafwftB29WmESsNbFt26Jr" TargetMode="External"/><Relationship Id="rId6" Type="http://schemas.openxmlformats.org/officeDocument/2006/relationships/hyperlink" Target="https://drive.google.com/open?id=1uHgOnE-Eti8C0f7j7-t0gjY9zYPGG92l" TargetMode="External"/><Relationship Id="rId11" Type="http://schemas.openxmlformats.org/officeDocument/2006/relationships/hyperlink" Target="https://drive.google.com/open?id=1wdfOVHxMULjhhflM9aS0zh7Fe-Yqkmmd" TargetMode="External"/><Relationship Id="rId5" Type="http://schemas.openxmlformats.org/officeDocument/2006/relationships/hyperlink" Target="https://drive.google.com/open?id=1k-oDoP3epjW-aw1ZBaXcyLpjGGvTqDAk" TargetMode="External"/><Relationship Id="rId15" Type="http://schemas.openxmlformats.org/officeDocument/2006/relationships/hyperlink" Target="https://drive.google.com/open?id=1AEQ-TT-r2PXMJjtL23Nr4qQqvZsVjpa1" TargetMode="External"/><Relationship Id="rId10" Type="http://schemas.openxmlformats.org/officeDocument/2006/relationships/hyperlink" Target="https://drive.google.com/open?id=149u4jy4egvENicwvlAmIXAoVFQ9EqbON" TargetMode="External"/><Relationship Id="rId4" Type="http://schemas.openxmlformats.org/officeDocument/2006/relationships/hyperlink" Target="https://drive.google.com/open?id=16DwgCeypd9AfuCm-G2osBkznKlvd35s2" TargetMode="External"/><Relationship Id="rId9" Type="http://schemas.openxmlformats.org/officeDocument/2006/relationships/hyperlink" Target="https://drive.google.com/open?id=1f04f3xcy5j9Go_sU2rIAWgULJ4mcUYTv" TargetMode="External"/><Relationship Id="rId14" Type="http://schemas.openxmlformats.org/officeDocument/2006/relationships/hyperlink" Target="https://drive.google.com/open?id=1eZ-wkzftbegWjVWKbk4DsUTtX2-_-Wi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6"/>
  <sheetViews>
    <sheetView workbookViewId="0">
      <pane ySplit="1" topLeftCell="A2" activePane="bottomLeft" state="frozen"/>
      <selection pane="bottomLeft" activeCell="C2" sqref="C2:C16"/>
    </sheetView>
  </sheetViews>
  <sheetFormatPr defaultColWidth="14.44140625" defaultRowHeight="15.75" customHeight="1" x14ac:dyDescent="0.25"/>
  <cols>
    <col min="1" max="12" width="21.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44076.633438460645</v>
      </c>
      <c r="B2" s="3" t="s">
        <v>6</v>
      </c>
      <c r="C2" s="4">
        <v>8</v>
      </c>
      <c r="D2" s="3">
        <v>182014050</v>
      </c>
      <c r="E2" s="3" t="s">
        <v>7</v>
      </c>
      <c r="F2" s="5" t="s">
        <v>8</v>
      </c>
    </row>
    <row r="3" spans="1:6" x14ac:dyDescent="0.25">
      <c r="A3" s="2">
        <v>44076.63407537037</v>
      </c>
      <c r="B3" s="3" t="s">
        <v>9</v>
      </c>
      <c r="C3" s="4">
        <v>8</v>
      </c>
      <c r="D3" s="3">
        <v>182014044</v>
      </c>
      <c r="E3" s="3" t="s">
        <v>10</v>
      </c>
      <c r="F3" s="5" t="s">
        <v>11</v>
      </c>
    </row>
    <row r="4" spans="1:6" x14ac:dyDescent="0.25">
      <c r="A4" s="2">
        <v>44076.63474981481</v>
      </c>
      <c r="B4" s="3" t="s">
        <v>12</v>
      </c>
      <c r="C4" s="4">
        <v>8</v>
      </c>
      <c r="D4" s="3">
        <v>182014045</v>
      </c>
      <c r="E4" s="3" t="s">
        <v>13</v>
      </c>
      <c r="F4" s="5" t="s">
        <v>14</v>
      </c>
    </row>
    <row r="5" spans="1:6" x14ac:dyDescent="0.25">
      <c r="A5" s="2">
        <v>44076.636423043979</v>
      </c>
      <c r="B5" s="3" t="s">
        <v>15</v>
      </c>
      <c r="C5" s="4">
        <v>7</v>
      </c>
      <c r="D5" s="3">
        <v>182014033</v>
      </c>
      <c r="E5" s="3" t="s">
        <v>16</v>
      </c>
      <c r="F5" s="5" t="s">
        <v>17</v>
      </c>
    </row>
    <row r="6" spans="1:6" x14ac:dyDescent="0.25">
      <c r="A6" s="2">
        <v>44076.637053587961</v>
      </c>
      <c r="B6" s="3" t="s">
        <v>18</v>
      </c>
      <c r="C6" s="4">
        <v>8</v>
      </c>
      <c r="D6" s="3">
        <v>182014046</v>
      </c>
      <c r="E6" s="3" t="s">
        <v>19</v>
      </c>
      <c r="F6" s="5" t="s">
        <v>20</v>
      </c>
    </row>
    <row r="7" spans="1:6" x14ac:dyDescent="0.25">
      <c r="A7" s="2">
        <v>44076.639867881946</v>
      </c>
      <c r="B7" s="3" t="s">
        <v>21</v>
      </c>
      <c r="C7" s="6">
        <v>7.5</v>
      </c>
      <c r="D7" s="3">
        <v>182014062</v>
      </c>
      <c r="E7" s="3" t="s">
        <v>22</v>
      </c>
      <c r="F7" s="5" t="s">
        <v>23</v>
      </c>
    </row>
    <row r="8" spans="1:6" x14ac:dyDescent="0.25">
      <c r="A8" s="2">
        <v>44076.640440381947</v>
      </c>
      <c r="B8" s="3" t="s">
        <v>24</v>
      </c>
      <c r="C8" s="4">
        <v>8</v>
      </c>
      <c r="D8" s="3">
        <v>182014031</v>
      </c>
      <c r="E8" s="3" t="s">
        <v>25</v>
      </c>
      <c r="F8" s="5" t="s">
        <v>26</v>
      </c>
    </row>
    <row r="9" spans="1:6" x14ac:dyDescent="0.25">
      <c r="A9" s="2">
        <v>44076.642558333333</v>
      </c>
      <c r="B9" s="3" t="s">
        <v>27</v>
      </c>
      <c r="C9" s="4">
        <v>8</v>
      </c>
      <c r="D9" s="3">
        <v>153014026</v>
      </c>
      <c r="E9" s="3" t="s">
        <v>28</v>
      </c>
      <c r="F9" s="5" t="s">
        <v>29</v>
      </c>
    </row>
    <row r="10" spans="1:6" x14ac:dyDescent="0.25">
      <c r="A10" s="2">
        <v>44076.644934560187</v>
      </c>
      <c r="B10" s="3" t="s">
        <v>30</v>
      </c>
      <c r="C10" s="4">
        <v>9</v>
      </c>
      <c r="D10" s="3">
        <v>182014051</v>
      </c>
      <c r="E10" s="3" t="s">
        <v>31</v>
      </c>
      <c r="F10" s="5" t="s">
        <v>32</v>
      </c>
    </row>
    <row r="11" spans="1:6" x14ac:dyDescent="0.25">
      <c r="A11" s="2">
        <v>44076.646604733796</v>
      </c>
      <c r="B11" s="3" t="s">
        <v>33</v>
      </c>
      <c r="C11" s="6">
        <v>8.5</v>
      </c>
      <c r="D11" s="3">
        <v>182014022</v>
      </c>
      <c r="E11" s="3" t="s">
        <v>34</v>
      </c>
      <c r="F11" s="5" t="s">
        <v>35</v>
      </c>
    </row>
    <row r="12" spans="1:6" x14ac:dyDescent="0.25">
      <c r="A12" s="2">
        <v>44076.648450856483</v>
      </c>
      <c r="B12" s="3" t="s">
        <v>36</v>
      </c>
      <c r="C12" s="4">
        <v>7</v>
      </c>
      <c r="D12" s="3">
        <v>182014010</v>
      </c>
      <c r="E12" s="3" t="s">
        <v>37</v>
      </c>
      <c r="F12" s="5" t="s">
        <v>38</v>
      </c>
    </row>
    <row r="13" spans="1:6" x14ac:dyDescent="0.25">
      <c r="A13" s="2">
        <v>44076.650683321757</v>
      </c>
      <c r="B13" s="3" t="s">
        <v>39</v>
      </c>
      <c r="C13" s="6">
        <v>8.5</v>
      </c>
      <c r="D13" s="3">
        <v>182014066</v>
      </c>
      <c r="E13" s="3" t="s">
        <v>40</v>
      </c>
      <c r="F13" s="5" t="s">
        <v>41</v>
      </c>
    </row>
    <row r="14" spans="1:6" x14ac:dyDescent="0.25">
      <c r="A14" s="2">
        <v>44076.658600613431</v>
      </c>
      <c r="B14" s="3" t="s">
        <v>42</v>
      </c>
      <c r="C14" s="4">
        <v>9</v>
      </c>
      <c r="D14" s="3">
        <v>182014037</v>
      </c>
      <c r="E14" s="3" t="s">
        <v>43</v>
      </c>
      <c r="F14" s="5" t="s">
        <v>44</v>
      </c>
    </row>
    <row r="15" spans="1:6" x14ac:dyDescent="0.25">
      <c r="A15" s="2">
        <v>44076.664844791667</v>
      </c>
      <c r="B15" s="3" t="s">
        <v>45</v>
      </c>
      <c r="C15" s="4">
        <v>6</v>
      </c>
      <c r="D15" s="3">
        <v>161014022</v>
      </c>
      <c r="E15" s="3" t="s">
        <v>46</v>
      </c>
      <c r="F15" s="5" t="s">
        <v>47</v>
      </c>
    </row>
    <row r="16" spans="1:6" x14ac:dyDescent="0.25">
      <c r="A16" s="2">
        <v>44076.665460150463</v>
      </c>
      <c r="B16" s="3" t="s">
        <v>48</v>
      </c>
      <c r="C16" s="4">
        <v>7</v>
      </c>
      <c r="D16" s="3">
        <v>182014055</v>
      </c>
      <c r="E16" s="3" t="s">
        <v>49</v>
      </c>
      <c r="F16" s="5" t="s">
        <v>50</v>
      </c>
    </row>
  </sheetData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177E5-2845-4427-92B4-C7E7DCCFABD4}">
  <dimension ref="A1:E21"/>
  <sheetViews>
    <sheetView tabSelected="1" workbookViewId="0">
      <selection activeCell="E20" sqref="E20"/>
    </sheetView>
  </sheetViews>
  <sheetFormatPr defaultRowHeight="13.2" x14ac:dyDescent="0.25"/>
  <cols>
    <col min="1" max="1" width="8.88671875" style="8"/>
    <col min="2" max="2" width="30.44140625" style="8" bestFit="1" customWidth="1"/>
    <col min="3" max="3" width="26" style="8" bestFit="1" customWidth="1"/>
    <col min="4" max="4" width="12.33203125" style="8" bestFit="1" customWidth="1"/>
    <col min="5" max="16384" width="8.88671875" style="8"/>
  </cols>
  <sheetData>
    <row r="1" spans="1:5" ht="14.4" x14ac:dyDescent="0.25">
      <c r="A1" s="7" t="s">
        <v>51</v>
      </c>
      <c r="B1" s="7" t="s">
        <v>52</v>
      </c>
      <c r="C1" s="7" t="s">
        <v>53</v>
      </c>
      <c r="D1" s="7" t="s">
        <v>54</v>
      </c>
      <c r="E1" s="7" t="s">
        <v>66</v>
      </c>
    </row>
    <row r="2" spans="1:5" x14ac:dyDescent="0.25">
      <c r="A2" s="8">
        <v>1</v>
      </c>
      <c r="B2" s="8">
        <v>153014026</v>
      </c>
      <c r="C2" s="8" t="s">
        <v>55</v>
      </c>
      <c r="D2" s="8">
        <f>IFERROR(VLOOKUP(B2,Sheet2!$A$1:$B$16,2,FALSE),0)</f>
        <v>8</v>
      </c>
      <c r="E2" s="8">
        <v>8</v>
      </c>
    </row>
    <row r="3" spans="1:5" x14ac:dyDescent="0.25">
      <c r="A3" s="8">
        <v>2</v>
      </c>
      <c r="B3" s="8">
        <v>161014022</v>
      </c>
      <c r="C3" s="8" t="s">
        <v>56</v>
      </c>
      <c r="D3" s="8">
        <f>IFERROR(VLOOKUP(B3,Sheet2!$A$1:$B$16,2,FALSE),0)</f>
        <v>6</v>
      </c>
      <c r="E3" s="8">
        <v>6</v>
      </c>
    </row>
    <row r="4" spans="1:5" x14ac:dyDescent="0.25">
      <c r="A4" s="8">
        <v>3</v>
      </c>
      <c r="B4" s="8">
        <v>162014031</v>
      </c>
      <c r="C4" s="8" t="s">
        <v>57</v>
      </c>
      <c r="D4" s="8">
        <f>IFERROR(VLOOKUP(B4,Sheet2!$A$1:$B$16,2,FALSE),0)</f>
        <v>0</v>
      </c>
      <c r="E4" s="8">
        <v>0</v>
      </c>
    </row>
    <row r="5" spans="1:5" x14ac:dyDescent="0.25">
      <c r="A5" s="8">
        <v>4</v>
      </c>
      <c r="B5" s="8">
        <v>171014062</v>
      </c>
      <c r="C5" s="8" t="s">
        <v>58</v>
      </c>
      <c r="D5" s="8">
        <f>IFERROR(VLOOKUP(B5,Sheet2!$A$1:$B$16,2,FALSE),0)</f>
        <v>0</v>
      </c>
      <c r="E5" s="8">
        <v>0</v>
      </c>
    </row>
    <row r="6" spans="1:5" x14ac:dyDescent="0.25">
      <c r="A6" s="8">
        <v>5</v>
      </c>
      <c r="B6" s="8">
        <v>171014084</v>
      </c>
      <c r="C6" s="8" t="s">
        <v>59</v>
      </c>
      <c r="D6" s="8">
        <f>IFERROR(VLOOKUP(B6,Sheet2!$A$1:$B$16,2,FALSE),0)</f>
        <v>0</v>
      </c>
      <c r="E6" s="8">
        <v>0</v>
      </c>
    </row>
    <row r="7" spans="1:5" x14ac:dyDescent="0.25">
      <c r="A7" s="8">
        <v>6</v>
      </c>
      <c r="B7" s="8">
        <v>173014028</v>
      </c>
      <c r="C7" s="8" t="s">
        <v>60</v>
      </c>
      <c r="D7" s="8">
        <f>IFERROR(VLOOKUP(B7,Sheet2!$A$1:$B$16,2,FALSE),0)</f>
        <v>0</v>
      </c>
      <c r="E7" s="8">
        <v>0</v>
      </c>
    </row>
    <row r="8" spans="1:5" x14ac:dyDescent="0.25">
      <c r="A8" s="8">
        <v>7</v>
      </c>
      <c r="B8" s="8">
        <v>182014010</v>
      </c>
      <c r="C8" s="8" t="s">
        <v>37</v>
      </c>
      <c r="D8" s="8">
        <f>IFERROR(VLOOKUP(B8,Sheet2!$A$1:$B$16,2,FALSE),0)</f>
        <v>7</v>
      </c>
      <c r="E8" s="8">
        <v>7</v>
      </c>
    </row>
    <row r="9" spans="1:5" x14ac:dyDescent="0.25">
      <c r="A9" s="8">
        <v>8</v>
      </c>
      <c r="B9" s="8">
        <v>182014022</v>
      </c>
      <c r="C9" s="8" t="s">
        <v>34</v>
      </c>
      <c r="D9" s="8">
        <f>IFERROR(VLOOKUP(B9,Sheet2!$A$1:$B$16,2,FALSE),0)</f>
        <v>8.5</v>
      </c>
      <c r="E9" s="8">
        <v>8.5</v>
      </c>
    </row>
    <row r="10" spans="1:5" x14ac:dyDescent="0.25">
      <c r="A10" s="8">
        <v>9</v>
      </c>
      <c r="B10" s="8">
        <v>182014031</v>
      </c>
      <c r="C10" s="8" t="s">
        <v>25</v>
      </c>
      <c r="D10" s="8">
        <f>IFERROR(VLOOKUP(B10,Sheet2!$A$1:$B$16,2,FALSE),0)</f>
        <v>8</v>
      </c>
      <c r="E10" s="8">
        <v>8</v>
      </c>
    </row>
    <row r="11" spans="1:5" x14ac:dyDescent="0.25">
      <c r="A11" s="8">
        <v>10</v>
      </c>
      <c r="B11" s="8">
        <v>182014033</v>
      </c>
      <c r="C11" s="8" t="s">
        <v>16</v>
      </c>
      <c r="D11" s="8">
        <f>IFERROR(VLOOKUP(B11,Sheet2!$A$1:$B$16,2,FALSE),0)</f>
        <v>7</v>
      </c>
      <c r="E11" s="8">
        <v>7</v>
      </c>
    </row>
    <row r="12" spans="1:5" x14ac:dyDescent="0.25">
      <c r="A12" s="8">
        <v>11</v>
      </c>
      <c r="B12" s="8">
        <v>182014037</v>
      </c>
      <c r="C12" s="8" t="s">
        <v>43</v>
      </c>
      <c r="D12" s="8">
        <f>IFERROR(VLOOKUP(B12,Sheet2!$A$1:$B$16,2,FALSE),0)</f>
        <v>9</v>
      </c>
      <c r="E12" s="8">
        <v>9</v>
      </c>
    </row>
    <row r="13" spans="1:5" x14ac:dyDescent="0.25">
      <c r="A13" s="8">
        <v>12</v>
      </c>
      <c r="B13" s="8">
        <v>182014044</v>
      </c>
      <c r="C13" s="8" t="s">
        <v>10</v>
      </c>
      <c r="D13" s="8">
        <f>IFERROR(VLOOKUP(B13,Sheet2!$A$1:$B$16,2,FALSE),0)</f>
        <v>8</v>
      </c>
      <c r="E13" s="8">
        <v>8</v>
      </c>
    </row>
    <row r="14" spans="1:5" x14ac:dyDescent="0.25">
      <c r="A14" s="8">
        <v>13</v>
      </c>
      <c r="B14" s="8">
        <v>182014045</v>
      </c>
      <c r="C14" s="8" t="s">
        <v>61</v>
      </c>
      <c r="D14" s="8">
        <f>IFERROR(VLOOKUP(B14,Sheet2!$A$1:$B$16,2,FALSE),0)</f>
        <v>8</v>
      </c>
      <c r="E14" s="8">
        <v>8</v>
      </c>
    </row>
    <row r="15" spans="1:5" x14ac:dyDescent="0.25">
      <c r="A15" s="8">
        <v>14</v>
      </c>
      <c r="B15" s="8">
        <v>182014046</v>
      </c>
      <c r="C15" s="8" t="s">
        <v>62</v>
      </c>
      <c r="D15" s="8">
        <f>IFERROR(VLOOKUP(B15,Sheet2!$A$1:$B$16,2,FALSE),0)</f>
        <v>8</v>
      </c>
      <c r="E15" s="8">
        <v>8</v>
      </c>
    </row>
    <row r="16" spans="1:5" x14ac:dyDescent="0.25">
      <c r="A16" s="8">
        <v>15</v>
      </c>
      <c r="B16" s="8">
        <v>182014050</v>
      </c>
      <c r="C16" s="8" t="s">
        <v>7</v>
      </c>
      <c r="D16" s="8">
        <f>IFERROR(VLOOKUP(B16,Sheet2!$A$1:$B$16,2,FALSE),0)</f>
        <v>8</v>
      </c>
      <c r="E16" s="8">
        <v>8</v>
      </c>
    </row>
    <row r="17" spans="1:5" x14ac:dyDescent="0.25">
      <c r="A17" s="8">
        <v>16</v>
      </c>
      <c r="B17" s="8">
        <v>182014051</v>
      </c>
      <c r="C17" s="8" t="s">
        <v>63</v>
      </c>
      <c r="D17" s="8">
        <f>IFERROR(VLOOKUP(B17,Sheet2!$A$1:$B$16,2,FALSE),0)</f>
        <v>9</v>
      </c>
      <c r="E17" s="8">
        <v>9</v>
      </c>
    </row>
    <row r="18" spans="1:5" x14ac:dyDescent="0.25">
      <c r="A18" s="8">
        <v>17</v>
      </c>
      <c r="B18" s="8">
        <v>182014055</v>
      </c>
      <c r="C18" s="8" t="s">
        <v>64</v>
      </c>
      <c r="D18" s="8">
        <f>IFERROR(VLOOKUP(B18,Sheet2!$A$1:$B$16,2,FALSE),0)</f>
        <v>7</v>
      </c>
      <c r="E18" s="8">
        <v>7</v>
      </c>
    </row>
    <row r="19" spans="1:5" x14ac:dyDescent="0.25">
      <c r="A19" s="8">
        <v>18</v>
      </c>
      <c r="B19" s="8">
        <v>182014062</v>
      </c>
      <c r="C19" s="8" t="s">
        <v>22</v>
      </c>
      <c r="D19" s="8">
        <f>IFERROR(VLOOKUP(B19,Sheet2!$A$1:$B$16,2,FALSE),0)</f>
        <v>7.5</v>
      </c>
      <c r="E19" s="8">
        <v>7.5</v>
      </c>
    </row>
    <row r="20" spans="1:5" x14ac:dyDescent="0.25">
      <c r="A20" s="8">
        <v>19</v>
      </c>
      <c r="B20" s="8">
        <v>182014066</v>
      </c>
      <c r="C20" s="8" t="s">
        <v>65</v>
      </c>
      <c r="D20" s="8">
        <f>IFERROR(VLOOKUP(B20,Sheet2!$A$1:$B$16,2,FALSE),0)</f>
        <v>8.5</v>
      </c>
      <c r="E20" s="8">
        <v>8.5</v>
      </c>
    </row>
    <row r="21" spans="1:5" x14ac:dyDescent="0.25">
      <c r="D21" s="8">
        <f>COUNTIF(D2:D20,"&gt;0")</f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A7A18-3BCC-4FBC-8AF7-B8B0B8F1F654}">
  <dimension ref="A1:B15"/>
  <sheetViews>
    <sheetView workbookViewId="0">
      <selection activeCell="B1" sqref="B1:B15"/>
    </sheetView>
  </sheetViews>
  <sheetFormatPr defaultRowHeight="13.2" x14ac:dyDescent="0.25"/>
  <cols>
    <col min="1" max="1" width="21.5546875" customWidth="1"/>
  </cols>
  <sheetData>
    <row r="1" spans="1:2" x14ac:dyDescent="0.25">
      <c r="A1" s="3">
        <v>182014050</v>
      </c>
      <c r="B1">
        <v>8</v>
      </c>
    </row>
    <row r="2" spans="1:2" x14ac:dyDescent="0.25">
      <c r="A2" s="3">
        <v>182014044</v>
      </c>
      <c r="B2">
        <v>8</v>
      </c>
    </row>
    <row r="3" spans="1:2" x14ac:dyDescent="0.25">
      <c r="A3" s="3">
        <v>182014045</v>
      </c>
      <c r="B3">
        <v>8</v>
      </c>
    </row>
    <row r="4" spans="1:2" x14ac:dyDescent="0.25">
      <c r="A4" s="3">
        <v>182014033</v>
      </c>
      <c r="B4">
        <v>7</v>
      </c>
    </row>
    <row r="5" spans="1:2" x14ac:dyDescent="0.25">
      <c r="A5" s="3">
        <v>182014046</v>
      </c>
      <c r="B5">
        <v>8</v>
      </c>
    </row>
    <row r="6" spans="1:2" x14ac:dyDescent="0.25">
      <c r="A6" s="3">
        <v>182014062</v>
      </c>
      <c r="B6">
        <v>7.5</v>
      </c>
    </row>
    <row r="7" spans="1:2" x14ac:dyDescent="0.25">
      <c r="A7" s="3">
        <v>182014031</v>
      </c>
      <c r="B7">
        <v>8</v>
      </c>
    </row>
    <row r="8" spans="1:2" x14ac:dyDescent="0.25">
      <c r="A8" s="3">
        <v>153014026</v>
      </c>
      <c r="B8">
        <v>8</v>
      </c>
    </row>
    <row r="9" spans="1:2" x14ac:dyDescent="0.25">
      <c r="A9" s="3">
        <v>182014051</v>
      </c>
      <c r="B9">
        <v>9</v>
      </c>
    </row>
    <row r="10" spans="1:2" x14ac:dyDescent="0.25">
      <c r="A10" s="3">
        <v>182014022</v>
      </c>
      <c r="B10">
        <v>8.5</v>
      </c>
    </row>
    <row r="11" spans="1:2" x14ac:dyDescent="0.25">
      <c r="A11" s="3">
        <v>182014010</v>
      </c>
      <c r="B11">
        <v>7</v>
      </c>
    </row>
    <row r="12" spans="1:2" x14ac:dyDescent="0.25">
      <c r="A12" s="3">
        <v>182014066</v>
      </c>
      <c r="B12">
        <v>8.5</v>
      </c>
    </row>
    <row r="13" spans="1:2" x14ac:dyDescent="0.25">
      <c r="A13" s="3">
        <v>182014037</v>
      </c>
      <c r="B13">
        <v>9</v>
      </c>
    </row>
    <row r="14" spans="1:2" x14ac:dyDescent="0.25">
      <c r="A14" s="3">
        <v>161014022</v>
      </c>
      <c r="B14">
        <v>6</v>
      </c>
    </row>
    <row r="15" spans="1:2" x14ac:dyDescent="0.25">
      <c r="A15" s="3">
        <v>182014055</v>
      </c>
      <c r="B15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results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2020-10-12T09:41:21Z</dcterms:modified>
</cp:coreProperties>
</file>