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C3438802-93F5-4546-9982-3C7466A58E71}" xr6:coauthVersionLast="47" xr6:coauthVersionMax="47" xr10:uidLastSave="{00000000-0000-0000-0000-000000000000}"/>
  <bookViews>
    <workbookView xWindow="-120" yWindow="-120" windowWidth="20730" windowHeight="11160" activeTab="2" xr2:uid="{EA8FC66A-170D-41C8-8E04-95C2E46B028C}"/>
  </bookViews>
  <sheets>
    <sheet name="Google ads analysis" sheetId="1" r:id="rId1"/>
    <sheet name="Weekly stat" sheetId="2" r:id="rId2"/>
    <sheet name="Monthly stats" sheetId="11" r:id="rId3"/>
    <sheet name="Returns" sheetId="16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1" i="16" l="1"/>
  <c r="B159" i="16"/>
  <c r="B147" i="16"/>
  <c r="B137" i="16"/>
  <c r="B129" i="16"/>
  <c r="B124" i="16"/>
  <c r="D403" i="1"/>
  <c r="D348" i="1"/>
  <c r="D298" i="1"/>
  <c r="D249" i="1"/>
  <c r="D213" i="1"/>
  <c r="D192" i="1"/>
</calcChain>
</file>

<file path=xl/sharedStrings.xml><?xml version="1.0" encoding="utf-8"?>
<sst xmlns="http://schemas.openxmlformats.org/spreadsheetml/2006/main" count="2468" uniqueCount="168">
  <si>
    <t>Campaign</t>
  </si>
  <si>
    <t>Ad group</t>
  </si>
  <si>
    <t>Search Keyword</t>
  </si>
  <si>
    <t>Clicks</t>
  </si>
  <si>
    <t>Impressions</t>
  </si>
  <si>
    <t>Cost ($)</t>
  </si>
  <si>
    <t>Leads</t>
  </si>
  <si>
    <t>Prospects</t>
  </si>
  <si>
    <t>Payment ($)</t>
  </si>
  <si>
    <t>EK_Generic_Swimming</t>
  </si>
  <si>
    <t>Pool_Reservation_System_Exact</t>
  </si>
  <si>
    <t>pool reservation system</t>
  </si>
  <si>
    <t>Pool_Booking_App_Exact</t>
  </si>
  <si>
    <t>pool booking app</t>
  </si>
  <si>
    <t>EK_Generic_Quad-Tok_Yoga</t>
  </si>
  <si>
    <t>Yoga_Studio_Booking_Software_Broad</t>
  </si>
  <si>
    <t>yoga studio booking software</t>
  </si>
  <si>
    <t>Pool_Scheduling_Software_Phrase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</si>
  <si>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</si>
  <si>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</si>
  <si>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</si>
  <si>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</si>
  <si>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</si>
  <si>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</si>
  <si>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</si>
  <si>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</si>
  <si>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</si>
  <si>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</si>
  <si>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</si>
  <si>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</si>
  <si>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</si>
  <si>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</si>
  <si>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</si>
  <si>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</si>
  <si>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</si>
  <si>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</si>
  <si>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</si>
  <si>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</si>
  <si>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</si>
  <si>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</si>
  <si>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</si>
  <si>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</si>
  <si>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</si>
  <si>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</si>
  <si>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</si>
  <si>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</si>
  <si>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</si>
  <si>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</si>
  <si>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</si>
  <si>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</si>
  <si>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</si>
  <si>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</si>
  <si>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</si>
  <si>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</si>
  <si>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</si>
  <si>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</si>
  <si>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</si>
  <si>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</si>
  <si>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</si>
  <si>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</si>
  <si>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</si>
  <si>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</si>
  <si>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</si>
  <si>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</si>
  <si>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</si>
  <si>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</si>
  <si>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</si>
  <si>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</si>
  <si>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</si>
  <si>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</si>
  <si>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</si>
  <si>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Date</t>
  </si>
  <si>
    <t>Grand Total</t>
  </si>
  <si>
    <t/>
  </si>
  <si>
    <t>Top 3 Campaign with most weekly clicks</t>
  </si>
  <si>
    <t>Weekly Stats of the data</t>
  </si>
  <si>
    <t>Weekly Cost of Campaign</t>
  </si>
  <si>
    <t>Graphs</t>
  </si>
  <si>
    <t>Conclusion</t>
  </si>
  <si>
    <t>Weekly Clicks</t>
  </si>
  <si>
    <t>Weekly Impressions</t>
  </si>
  <si>
    <t xml:space="preserve"> Monthly stats of the data</t>
  </si>
  <si>
    <t>Monthly Clicks</t>
  </si>
  <si>
    <t>Top 3 campaign with most clicks</t>
  </si>
  <si>
    <t>Monthly Impressions</t>
  </si>
  <si>
    <t>Top 3 months with most clicks</t>
  </si>
  <si>
    <t>Top 3 campaign with most impressions</t>
  </si>
  <si>
    <t xml:space="preserve">Ek_Generic_Swimming got the highest clicks in the weeks followed </t>
  </si>
  <si>
    <t>of clicks for all the campaign</t>
  </si>
  <si>
    <t xml:space="preserve">Ek_Generic_Quad-tok_Yoga got the highest impressions in the weeks followed </t>
  </si>
  <si>
    <t>by Ek_Generic_Swimming and Ek_Generic_Tri_Tok_Yoga</t>
  </si>
  <si>
    <t xml:space="preserve">8th, 13th and the 14th weeks are the weeks where we got the most number </t>
  </si>
  <si>
    <t>of impressions for all the campaign</t>
  </si>
  <si>
    <t>by Ek_Generic_Quad-tok_Yoga and Ek_Generic_Tri_Tok_Reservation</t>
  </si>
  <si>
    <t>by Ek_Generic_Swimming and Ek_Generic_Tri_Tok_Reservation</t>
  </si>
  <si>
    <t xml:space="preserve">Ek_Generic_Quad-tok_Yoga got the highest money spend in  weeks followed </t>
  </si>
  <si>
    <t>8th, 11th and the 13th weeks are the weeks where we got the most spends</t>
  </si>
  <si>
    <t>of money for all the campaign</t>
  </si>
  <si>
    <t>Top 3 weeks with most impression</t>
  </si>
  <si>
    <t>Top 3 campaign with highest spends</t>
  </si>
  <si>
    <t>Top 3 weeks with highest spends</t>
  </si>
  <si>
    <t>Top 3 campaign with most impression</t>
  </si>
  <si>
    <t>Top 3 months with highest impression</t>
  </si>
  <si>
    <t>Monthly cost</t>
  </si>
  <si>
    <t>Conclusions</t>
  </si>
  <si>
    <t xml:space="preserve">2nd, 3rd and the 4th months are the months where we got the most number </t>
  </si>
  <si>
    <t xml:space="preserve">Ek_Generic_Quad-tok_Yoga got the highest Impressions in the months followed </t>
  </si>
  <si>
    <t>of Impressions for all the campaign</t>
  </si>
  <si>
    <t xml:space="preserve">Ek_Generic_Quad-tok_Yoga got the highest spends in the months followed </t>
  </si>
  <si>
    <t xml:space="preserve">2nd, 3rd and the 4th months are the months where we spends the most </t>
  </si>
  <si>
    <t xml:space="preserve"> for all the campaign</t>
  </si>
  <si>
    <t>The most profitable keyword for EK_Generic_Quad-Tok_Pilates</t>
  </si>
  <si>
    <t>is pilates studio booking software</t>
  </si>
  <si>
    <t>Because we don't receive any payment.</t>
  </si>
  <si>
    <t>The total cost spent on this campaign is 100.88 but there is no profit,</t>
  </si>
  <si>
    <t>The most profitable keyword for EK_Generic_Quad-Tok_Yoga</t>
  </si>
  <si>
    <t>is Yoga studio booking store</t>
  </si>
  <si>
    <t xml:space="preserve">The total cost spent on this campaign is 822.86 and there is a profit of </t>
  </si>
  <si>
    <t>1347.14 because we received a payment of 2170.</t>
  </si>
  <si>
    <t>The most profitable keyword for EK_Generic_Quad-Tok_Yoga_Singapore</t>
  </si>
  <si>
    <t>is Yoga Studio Booking Store</t>
  </si>
  <si>
    <t xml:space="preserve">The total cost spent on this campaign is 6.38 and there is no profit </t>
  </si>
  <si>
    <t>because we don't receive any payment.</t>
  </si>
  <si>
    <t>The most profitable keyword for EK_Generic_Swimming is</t>
  </si>
  <si>
    <t>Pool Reservation Software</t>
  </si>
  <si>
    <t>The total cost spent on this campaign is 741.26 and there is a profit of</t>
  </si>
  <si>
    <t>2626.74 because there is a earning of 3368.</t>
  </si>
  <si>
    <t>The most profitable keyword for EK_Generic_Swimming_Canada is</t>
  </si>
  <si>
    <t xml:space="preserve">The total cost spent on this campaign is 19.71 and there is no profit </t>
  </si>
  <si>
    <t>because there is no payment done.</t>
  </si>
  <si>
    <t>The most profitable keyword for EK_Generic_Swimming_Singapore is</t>
  </si>
  <si>
    <t>Swimming pool Booking system</t>
  </si>
  <si>
    <t xml:space="preserve">The total cost spent on this campaign is 29.91 and there is no profit </t>
  </si>
  <si>
    <t>The most profitable keyword for EK_Generic_Swimming_UK is</t>
  </si>
  <si>
    <t>Pool Reservation System</t>
  </si>
  <si>
    <t>The total cost spent on this campaign is 95.21 and there is a profit of</t>
  </si>
  <si>
    <t>884.79 because there is a payment of 980.</t>
  </si>
  <si>
    <t>The most profitable keyword for EK_Generic_Tri-Tok_Pilates is</t>
  </si>
  <si>
    <t>Pilates studio software</t>
  </si>
  <si>
    <t xml:space="preserve">The total cost spent on this campaign is 39.16 and there is no profit </t>
  </si>
  <si>
    <t>because there Is no payment.</t>
  </si>
  <si>
    <t>The most profitable keyword for EK_Generic_Tri-Tok_Reservation is</t>
  </si>
  <si>
    <t>Booking management software</t>
  </si>
  <si>
    <t>The total cost spent on this campaign is 435.57 and there is a profit of</t>
  </si>
  <si>
    <t>3690.43 because there is a payment of 4126.</t>
  </si>
  <si>
    <t>The most profitable keyword for EK_Generic_Tri-Tok_Reservation_canada</t>
  </si>
  <si>
    <t>is Booking Management Software</t>
  </si>
  <si>
    <t xml:space="preserve">The total cost spent on this campaign is 158.72 and there is no profit </t>
  </si>
  <si>
    <t>because no payment is done.</t>
  </si>
  <si>
    <t>The profitable keyword for EK_Generic_Tri-Tok_Reservation_Singapore</t>
  </si>
  <si>
    <t>is Reservation management system</t>
  </si>
  <si>
    <t>The total cost spent on this campaign is 11.33 and there is no profit.</t>
  </si>
  <si>
    <t>The profitable keyword for EK_Generic_Tri-Tok_Reservation_UAE is</t>
  </si>
  <si>
    <t>The total cost spent on this campaign is 5.21 and there is no profit.</t>
  </si>
  <si>
    <t>The profitable keyword for EK_Generic_Tri-Tok_Reservation_UK is</t>
  </si>
  <si>
    <t>booking management system</t>
  </si>
  <si>
    <t>The total cost spent on this campaign is 166.02 and there is no profit.</t>
  </si>
  <si>
    <t>The profitable keyword for EK_Generic_Tri-Tok_Yoga is</t>
  </si>
  <si>
    <t>Yoga studio app and yoga studio software</t>
  </si>
  <si>
    <t>The total cost spent on this campaign is 156.46 and there is a profit of</t>
  </si>
  <si>
    <t>1031.54 because there is a payment of 1188.</t>
  </si>
  <si>
    <t>Top 3 weeks with most clicks</t>
  </si>
  <si>
    <t>by Ek_Generic_Quad-Tok_Yoga and Ek_Generic_Tri_Tok_Reservation</t>
  </si>
  <si>
    <t xml:space="preserve">Ek_Generic_Swimming got the highest clicks in the months followed </t>
  </si>
  <si>
    <t>Top 3 months with highest cost</t>
  </si>
  <si>
    <t xml:space="preserve">Top 1 </t>
  </si>
  <si>
    <t>Top 2</t>
  </si>
  <si>
    <t>Top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</si>
</sst>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5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4"/>
      <color rgb="FF006100"/>
      <name val="Calibri"/>
      <family val="2"/>
      <scheme val="minor"/>
    </font>
    <font>
      <b/>
      <sz val="14"/>
      <color rgb="FF9C57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7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6" fillId="9" borderId="2" applyNumberFormat="0" applyAlignment="0" applyProtection="0"/>
    <xf numFmtId="0" fontId="15" fillId="10" borderId="3" applyNumberFormat="0" applyFont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</cellStyleXfs>
  <cellXfs count="14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5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4" borderId="0" xfId="0" applyNumberFormat="1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0" fillId="7" borderId="0" xfId="0" applyFont="1" applyFill="1"/>
    <xf numFmtId="0" fontId="9" fillId="5" borderId="0" xfId="0" applyFont="1" applyFill="1" applyAlignment="1">
      <alignment horizontal="center"/>
    </xf>
    <xf numFmtId="0" fontId="0" fillId="7" borderId="0" xfId="0" applyFill="1"/>
    <xf numFmtId="0" fontId="11" fillId="8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NumberFormat="1" applyFill="1" applyAlignment="1">
      <alignment horizontal="center"/>
    </xf>
    <xf numFmtId="0" fontId="5" fillId="2" borderId="0" xfId="0" applyNumberFormat="1" applyFont="1" applyFill="1"/>
    <xf numFmtId="0" fontId="7" fillId="4" borderId="0" xfId="0" applyNumberFormat="1" applyFont="1" applyFill="1"/>
    <xf numFmtId="0" fontId="13" fillId="8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12" fillId="5" borderId="0" xfId="0" applyFont="1" applyFill="1" applyAlignment="1">
      <alignment horizontal="center"/>
    </xf>
    <xf numFmtId="0" fontId="17" fillId="7" borderId="0" xfId="0" applyFont="1" applyFill="1"/>
    <xf numFmtId="0" fontId="19" fillId="5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5" fillId="2" borderId="0" xfId="0" applyFont="1" applyFill="1"/>
    <xf numFmtId="0" fontId="7" fillId="4" borderId="0" xfId="0" applyFont="1" applyFill="1"/>
    <xf numFmtId="0" fontId="21" fillId="22" borderId="0" xfId="0" applyFont="1" applyFill="1" applyAlignment="1">
      <alignment horizontal="center"/>
    </xf>
    <xf numFmtId="0" fontId="21" fillId="23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23" fillId="5" borderId="0" xfId="0" applyFont="1" applyFill="1" applyAlignment="1">
      <alignment horizontal="center"/>
    </xf>
    <xf numFmtId="0" fontId="18" fillId="22" borderId="0" xfId="0" applyFont="1" applyFill="1" applyAlignment="1">
      <alignment horizontal="center"/>
    </xf>
    <xf numFmtId="0" fontId="18" fillId="23" borderId="0" xfId="0" applyFont="1" applyFill="1" applyAlignment="1">
      <alignment horizontal="center"/>
    </xf>
    <xf numFmtId="0" fontId="15" fillId="11" borderId="1" xfId="6" applyBorder="1" applyAlignment="1">
      <alignment horizontal="center"/>
    </xf>
    <xf numFmtId="164" fontId="15" fillId="11" borderId="1" xfId="6" applyNumberFormat="1" applyBorder="1" applyAlignment="1">
      <alignment horizontal="center"/>
    </xf>
    <xf numFmtId="0" fontId="15" fillId="13" borderId="1" xfId="8" applyBorder="1" applyAlignment="1">
      <alignment horizontal="center"/>
    </xf>
    <xf numFmtId="164" fontId="15" fillId="13" borderId="1" xfId="8" applyNumberFormat="1" applyBorder="1" applyAlignment="1">
      <alignment horizontal="center"/>
    </xf>
    <xf numFmtId="0" fontId="15" fillId="14" borderId="1" xfId="9" applyBorder="1" applyAlignment="1">
      <alignment horizontal="center"/>
    </xf>
    <xf numFmtId="164" fontId="15" fillId="14" borderId="1" xfId="9" applyNumberFormat="1" applyBorder="1" applyAlignment="1">
      <alignment horizontal="center"/>
    </xf>
    <xf numFmtId="0" fontId="15" fillId="15" borderId="1" xfId="10" applyBorder="1" applyAlignment="1">
      <alignment horizontal="center"/>
    </xf>
    <xf numFmtId="164" fontId="15" fillId="15" borderId="1" xfId="10" applyNumberFormat="1" applyBorder="1" applyAlignment="1">
      <alignment horizontal="center"/>
    </xf>
    <xf numFmtId="0" fontId="15" fillId="15" borderId="1" xfId="10" quotePrefix="1" applyBorder="1" applyAlignment="1">
      <alignment horizontal="center"/>
    </xf>
    <xf numFmtId="0" fontId="15" fillId="18" borderId="1" xfId="13" applyBorder="1" applyAlignment="1">
      <alignment horizontal="center"/>
    </xf>
    <xf numFmtId="164" fontId="15" fillId="18" borderId="1" xfId="13" applyNumberFormat="1" applyBorder="1" applyAlignment="1">
      <alignment horizontal="center"/>
    </xf>
    <xf numFmtId="0" fontId="15" fillId="20" borderId="1" xfId="15" applyBorder="1" applyAlignment="1">
      <alignment horizontal="center"/>
    </xf>
    <xf numFmtId="164" fontId="15" fillId="20" borderId="1" xfId="15" applyNumberFormat="1" applyBorder="1" applyAlignment="1">
      <alignment horizontal="center"/>
    </xf>
    <xf numFmtId="0" fontId="6" fillId="3" borderId="1" xfId="2" applyBorder="1" applyAlignment="1">
      <alignment horizontal="center"/>
    </xf>
    <xf numFmtId="164" fontId="6" fillId="3" borderId="1" xfId="2" applyNumberFormat="1" applyBorder="1" applyAlignment="1">
      <alignment horizontal="center"/>
    </xf>
    <xf numFmtId="0" fontId="5" fillId="2" borderId="1" xfId="1" applyBorder="1" applyAlignment="1">
      <alignment horizontal="center"/>
    </xf>
    <xf numFmtId="164" fontId="5" fillId="2" borderId="1" xfId="1" applyNumberFormat="1" applyBorder="1" applyAlignment="1">
      <alignment horizontal="center"/>
    </xf>
    <xf numFmtId="0" fontId="7" fillId="4" borderId="1" xfId="3" applyBorder="1" applyAlignment="1">
      <alignment horizontal="center"/>
    </xf>
    <xf numFmtId="164" fontId="7" fillId="4" borderId="1" xfId="3" applyNumberFormat="1" applyBorder="1" applyAlignment="1">
      <alignment horizontal="center"/>
    </xf>
    <xf numFmtId="0" fontId="4" fillId="10" borderId="3" xfId="5" applyFont="1" applyAlignment="1">
      <alignment horizontal="center"/>
    </xf>
    <xf numFmtId="0" fontId="3" fillId="10" borderId="3" xfId="5" applyFont="1" applyAlignment="1">
      <alignment horizontal="center"/>
    </xf>
    <xf numFmtId="164" fontId="3" fillId="10" borderId="3" xfId="5" applyNumberFormat="1" applyFont="1" applyAlignment="1">
      <alignment horizontal="center"/>
    </xf>
    <xf numFmtId="164" fontId="4" fillId="10" borderId="3" xfId="5" applyNumberFormat="1" applyFont="1" applyAlignment="1">
      <alignment horizontal="center"/>
    </xf>
    <xf numFmtId="0" fontId="16" fillId="9" borderId="2" xfId="4" applyAlignment="1">
      <alignment horizontal="center"/>
    </xf>
    <xf numFmtId="164" fontId="16" fillId="9" borderId="2" xfId="4" applyNumberFormat="1" applyAlignment="1">
      <alignment horizontal="center"/>
    </xf>
    <xf numFmtId="0" fontId="15" fillId="16" borderId="1" xfId="11" applyBorder="1" applyAlignment="1">
      <alignment horizontal="center"/>
    </xf>
    <xf numFmtId="164" fontId="15" fillId="16" borderId="1" xfId="11" applyNumberFormat="1" applyBorder="1" applyAlignment="1">
      <alignment horizontal="center"/>
    </xf>
    <xf numFmtId="0" fontId="15" fillId="19" borderId="1" xfId="14" applyBorder="1" applyAlignment="1">
      <alignment horizontal="center"/>
    </xf>
    <xf numFmtId="164" fontId="15" fillId="19" borderId="1" xfId="14" applyNumberFormat="1" applyBorder="1" applyAlignment="1">
      <alignment horizontal="center"/>
    </xf>
    <xf numFmtId="0" fontId="15" fillId="21" borderId="1" xfId="16" applyBorder="1" applyAlignment="1">
      <alignment horizontal="center"/>
    </xf>
    <xf numFmtId="164" fontId="15" fillId="21" borderId="1" xfId="16" applyNumberFormat="1" applyBorder="1" applyAlignment="1">
      <alignment horizontal="center"/>
    </xf>
    <xf numFmtId="0" fontId="15" fillId="17" borderId="1" xfId="12" applyBorder="1" applyAlignment="1">
      <alignment horizontal="center"/>
    </xf>
    <xf numFmtId="164" fontId="15" fillId="17" borderId="1" xfId="12" applyNumberFormat="1" applyBorder="1" applyAlignment="1">
      <alignment horizontal="center"/>
    </xf>
    <xf numFmtId="0" fontId="24" fillId="8" borderId="4" xfId="0" applyFont="1" applyFill="1" applyBorder="1" applyAlignment="1">
      <alignment horizontal="center"/>
    </xf>
    <xf numFmtId="0" fontId="15" fillId="11" borderId="0" xfId="6"/>
    <xf numFmtId="0" fontId="15" fillId="11" borderId="1" xfId="6" applyFont="1" applyBorder="1" applyAlignment="1">
      <alignment horizontal="center"/>
    </xf>
    <xf numFmtId="0" fontId="6" fillId="3" borderId="1" xfId="2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7" fillId="4" borderId="1" xfId="3" applyFont="1" applyBorder="1" applyAlignment="1">
      <alignment horizontal="center"/>
    </xf>
    <xf numFmtId="0" fontId="15" fillId="13" borderId="1" xfId="8" applyFont="1" applyBorder="1" applyAlignment="1">
      <alignment horizontal="center"/>
    </xf>
    <xf numFmtId="0" fontId="15" fillId="14" borderId="1" xfId="9" applyFont="1" applyBorder="1" applyAlignment="1">
      <alignment horizontal="center"/>
    </xf>
    <xf numFmtId="0" fontId="15" fillId="15" borderId="1" xfId="10" applyFont="1" applyBorder="1" applyAlignment="1">
      <alignment horizontal="center"/>
    </xf>
    <xf numFmtId="0" fontId="15" fillId="18" borderId="1" xfId="13" applyFont="1" applyBorder="1" applyAlignment="1">
      <alignment horizontal="center"/>
    </xf>
    <xf numFmtId="0" fontId="15" fillId="20" borderId="1" xfId="15" applyFont="1" applyBorder="1" applyAlignment="1">
      <alignment horizontal="center"/>
    </xf>
    <xf numFmtId="0" fontId="16" fillId="9" borderId="2" xfId="4" applyFont="1" applyAlignment="1">
      <alignment horizontal="center"/>
    </xf>
    <xf numFmtId="0" fontId="15" fillId="16" borderId="1" xfId="11" applyFont="1" applyBorder="1" applyAlignment="1">
      <alignment horizontal="center"/>
    </xf>
    <xf numFmtId="0" fontId="15" fillId="19" borderId="1" xfId="14" applyFont="1" applyBorder="1" applyAlignment="1">
      <alignment horizontal="center"/>
    </xf>
    <xf numFmtId="0" fontId="15" fillId="21" borderId="1" xfId="16" applyFont="1" applyBorder="1" applyAlignment="1">
      <alignment horizontal="center"/>
    </xf>
    <xf numFmtId="0" fontId="15" fillId="17" borderId="1" xfId="12" applyFont="1" applyBorder="1" applyAlignment="1">
      <alignment horizontal="center"/>
    </xf>
    <xf numFmtId="0" fontId="0" fillId="0" borderId="0" xfId="0" applyFont="1"/>
    <xf numFmtId="0" fontId="19" fillId="11" borderId="0" xfId="6" applyFont="1" applyAlignment="1">
      <alignment horizontal="center"/>
    </xf>
    <xf numFmtId="0" fontId="15" fillId="13" borderId="0" xfId="8"/>
    <xf numFmtId="0" fontId="15" fillId="13" borderId="0" xfId="8" applyAlignment="1">
      <alignment horizontal="center"/>
    </xf>
    <xf numFmtId="0" fontId="15" fillId="14" borderId="0" xfId="9"/>
    <xf numFmtId="0" fontId="15" fillId="14" borderId="0" xfId="9" applyAlignment="1">
      <alignment horizontal="center"/>
    </xf>
    <xf numFmtId="0" fontId="15" fillId="15" borderId="0" xfId="10"/>
    <xf numFmtId="0" fontId="15" fillId="15" borderId="0" xfId="10" applyAlignment="1">
      <alignment horizontal="center"/>
    </xf>
    <xf numFmtId="0" fontId="15" fillId="18" borderId="0" xfId="13"/>
    <xf numFmtId="0" fontId="15" fillId="18" borderId="0" xfId="13" applyAlignment="1">
      <alignment horizontal="center"/>
    </xf>
    <xf numFmtId="0" fontId="15" fillId="20" borderId="0" xfId="15"/>
    <xf numFmtId="0" fontId="15" fillId="20" borderId="0" xfId="15" applyAlignment="1">
      <alignment horizontal="center"/>
    </xf>
    <xf numFmtId="0" fontId="6" fillId="3" borderId="0" xfId="2"/>
    <xf numFmtId="0" fontId="8" fillId="3" borderId="0" xfId="2" applyFont="1" applyAlignment="1">
      <alignment horizontal="center"/>
    </xf>
    <xf numFmtId="0" fontId="5" fillId="2" borderId="0" xfId="1"/>
    <xf numFmtId="0" fontId="8" fillId="2" borderId="0" xfId="1" applyFont="1" applyAlignment="1">
      <alignment horizontal="center"/>
    </xf>
    <xf numFmtId="0" fontId="7" fillId="4" borderId="0" xfId="3"/>
    <xf numFmtId="0" fontId="8" fillId="4" borderId="0" xfId="3" applyFont="1" applyAlignment="1">
      <alignment horizontal="center"/>
    </xf>
    <xf numFmtId="0" fontId="5" fillId="2" borderId="3" xfId="1" applyBorder="1" applyAlignment="1">
      <alignment horizontal="center"/>
    </xf>
    <xf numFmtId="164" fontId="5" fillId="2" borderId="3" xfId="1" applyNumberFormat="1" applyBorder="1" applyAlignment="1">
      <alignment horizontal="center"/>
    </xf>
    <xf numFmtId="0" fontId="6" fillId="3" borderId="3" xfId="2" applyBorder="1" applyAlignment="1">
      <alignment horizontal="center"/>
    </xf>
    <xf numFmtId="164" fontId="6" fillId="3" borderId="3" xfId="2" applyNumberFormat="1" applyBorder="1" applyAlignment="1">
      <alignment horizontal="center"/>
    </xf>
    <xf numFmtId="0" fontId="7" fillId="4" borderId="3" xfId="3" applyBorder="1" applyAlignment="1">
      <alignment horizontal="center"/>
    </xf>
    <xf numFmtId="164" fontId="7" fillId="4" borderId="3" xfId="3" applyNumberFormat="1" applyBorder="1" applyAlignment="1">
      <alignment horizontal="center"/>
    </xf>
    <xf numFmtId="0" fontId="0" fillId="10" borderId="3" xfId="5" applyFont="1"/>
    <xf numFmtId="0" fontId="0" fillId="10" borderId="3" xfId="5" applyFont="1" applyAlignment="1">
      <alignment horizontal="center"/>
    </xf>
    <xf numFmtId="0" fontId="5" fillId="2" borderId="2" xfId="1" applyBorder="1" applyAlignment="1">
      <alignment horizontal="center"/>
    </xf>
    <xf numFmtId="164" fontId="5" fillId="2" borderId="2" xfId="1" applyNumberFormat="1" applyBorder="1" applyAlignment="1">
      <alignment horizontal="center"/>
    </xf>
    <xf numFmtId="0" fontId="6" fillId="3" borderId="2" xfId="2" applyBorder="1" applyAlignment="1">
      <alignment horizontal="center"/>
    </xf>
    <xf numFmtId="164" fontId="6" fillId="3" borderId="2" xfId="2" applyNumberFormat="1" applyBorder="1" applyAlignment="1">
      <alignment horizontal="center"/>
    </xf>
    <xf numFmtId="0" fontId="16" fillId="9" borderId="2" xfId="4"/>
    <xf numFmtId="0" fontId="8" fillId="9" borderId="2" xfId="4" applyFont="1" applyAlignment="1">
      <alignment horizontal="center"/>
    </xf>
    <xf numFmtId="0" fontId="15" fillId="16" borderId="0" xfId="11"/>
    <xf numFmtId="0" fontId="15" fillId="16" borderId="0" xfId="11" applyAlignment="1">
      <alignment horizontal="center"/>
    </xf>
    <xf numFmtId="0" fontId="15" fillId="12" borderId="0" xfId="7"/>
    <xf numFmtId="0" fontId="15" fillId="12" borderId="0" xfId="7" applyAlignment="1">
      <alignment horizontal="center"/>
    </xf>
    <xf numFmtId="0" fontId="15" fillId="21" borderId="0" xfId="16"/>
    <xf numFmtId="0" fontId="15" fillId="21" borderId="0" xfId="16" applyAlignment="1">
      <alignment horizontal="center"/>
    </xf>
    <xf numFmtId="0" fontId="15" fillId="17" borderId="0" xfId="12"/>
    <xf numFmtId="0" fontId="15" fillId="19" borderId="0" xfId="0" applyFont="1" applyFill="1" applyAlignment="1">
      <alignment horizontal="center"/>
    </xf>
    <xf numFmtId="0" fontId="15" fillId="19" borderId="0" xfId="0" applyNumberFormat="1" applyFont="1" applyFill="1" applyAlignment="1">
      <alignment horizontal="center"/>
    </xf>
    <xf numFmtId="0" fontId="15" fillId="19" borderId="0" xfId="0" applyFont="1" applyFill="1" applyAlignment="1">
      <alignment horizontal="left"/>
    </xf>
    <xf numFmtId="0" fontId="15" fillId="19" borderId="0" xfId="0" applyFont="1" applyFill="1"/>
    <xf numFmtId="0" fontId="15" fillId="19" borderId="0" xfId="0" applyNumberFormat="1" applyFont="1" applyFill="1"/>
    <xf numFmtId="0" fontId="25" fillId="2" borderId="0" xfId="1" applyFont="1" applyAlignment="1">
      <alignment horizontal="center"/>
    </xf>
    <xf numFmtId="0" fontId="21" fillId="19" borderId="0" xfId="14" applyFont="1" applyAlignment="1">
      <alignment horizontal="center"/>
    </xf>
    <xf numFmtId="0" fontId="26" fillId="4" borderId="0" xfId="3" applyFont="1" applyAlignment="1">
      <alignment horizontal="center"/>
    </xf>
  </cellXfs>
  <cellStyles count="17">
    <cellStyle name="20% - Accent1" xfId="6" builtinId="30"/>
    <cellStyle name="20% - Accent2" xfId="8" builtinId="34"/>
    <cellStyle name="20% - Accent3" xfId="9" builtinId="38"/>
    <cellStyle name="20% - Accent4" xfId="10" builtinId="42"/>
    <cellStyle name="20% - Accent5" xfId="13" builtinId="46"/>
    <cellStyle name="20% - Accent6" xfId="15" builtinId="50"/>
    <cellStyle name="40% - Accent1" xfId="7" builtinId="31"/>
    <cellStyle name="40% - Accent4" xfId="11" builtinId="43"/>
    <cellStyle name="40% - Accent5" xfId="14" builtinId="47"/>
    <cellStyle name="60% - Accent4" xfId="12" builtinId="44"/>
    <cellStyle name="60% - Accent6" xfId="16" builtinId="52"/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Note" xfId="5" builtinId="10"/>
  </cellStyles>
  <dxfs count="346"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sz val="16"/>
      </font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59999389629810485"/>
        </patternFill>
      </fill>
    </dxf>
    <dxf>
      <fill>
        <patternFill patternType="solid">
          <bgColor theme="2"/>
        </patternFill>
      </fill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sz val="16"/>
      </font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font>
        <sz val="16"/>
      </font>
    </dxf>
    <dxf>
      <alignment horizontal="center"/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font>
        <sz val="16"/>
      </font>
    </dxf>
    <dxf>
      <fill>
        <patternFill patternType="solid">
          <bgColor rgb="FFFFFF00"/>
        </patternFill>
      </fill>
    </dxf>
    <dxf>
      <font>
        <sz val="1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5"/>
      </font>
    </dxf>
    <dxf>
      <fill>
        <patternFill patternType="solid">
          <bgColor rgb="FFFFFF00"/>
        </patternFill>
      </fill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font>
        <sz val="16"/>
      </font>
    </dxf>
    <dxf>
      <fill>
        <patternFill patternType="solid">
          <bgColor rgb="FFFFFF00"/>
        </patternFill>
      </fill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alignment horizontal="center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alignment horizontal="center"/>
    </dxf>
    <dxf>
      <alignment wrapTex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alignment horizontal="center"/>
    </dxf>
    <dxf>
      <alignment wrapText="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color auto="1"/>
      </font>
    </dxf>
    <dxf>
      <fill>
        <patternFill patternType="solid">
          <bgColor rgb="FFFFFF00"/>
        </patternFill>
      </fill>
    </dxf>
    <dxf>
      <font>
        <color rgb="FFFF0000"/>
      </font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center"/>
    </dxf>
    <dxf>
      <font>
        <sz val="16"/>
      </font>
    </dxf>
    <dxf>
      <fill>
        <patternFill patternType="solid">
          <bgColor rgb="FFFFFF00"/>
        </patternFill>
      </fill>
    </dxf>
    <dxf>
      <alignment horizontal="center"/>
    </dxf>
    <dxf>
      <font>
        <sz val="12"/>
      </font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FF00"/>
        </patternFill>
      </fill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alignment horizontal="center"/>
    </dxf>
    <dxf>
      <fill>
        <patternFill patternType="solid"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sz val="15"/>
      </font>
    </dxf>
    <dxf>
      <fill>
        <patternFill patternType="solid">
          <bgColor rgb="FFFFFF00"/>
        </patternFill>
      </fill>
    </dxf>
    <dxf>
      <font>
        <color auto="1"/>
      </font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'Weekly stat'!$C$5:$C$6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stat'!$C$7:$C$22</c:f>
              <c:numCache>
                <c:formatCode>General</c:formatCode>
                <c:ptCount val="15"/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8-4AAE-B9AB-F8C9E28E1875}"/>
            </c:ext>
          </c:extLst>
        </c:ser>
        <c:ser>
          <c:idx val="1"/>
          <c:order val="1"/>
          <c:tx>
            <c:strRef>
              <c:f>'Weekly stat'!$D$5:$D$6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stat'!$D$7:$D$22</c:f>
              <c:numCache>
                <c:formatCode>General</c:formatCode>
                <c:ptCount val="15"/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6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8-4AAE-B9AB-F8C9E28E1875}"/>
            </c:ext>
          </c:extLst>
        </c:ser>
        <c:ser>
          <c:idx val="2"/>
          <c:order val="2"/>
          <c:tx>
            <c:strRef>
              <c:f>'Weekly stat'!$E$5:$E$6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stat'!$E$7:$E$22</c:f>
              <c:numCache>
                <c:formatCode>General</c:formatCode>
                <c:ptCount val="15"/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6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8-4AAE-B9AB-F8C9E28E1875}"/>
            </c:ext>
          </c:extLst>
        </c:ser>
        <c:ser>
          <c:idx val="3"/>
          <c:order val="3"/>
          <c:tx>
            <c:strRef>
              <c:f>'Weekly stat'!$F$5:$F$6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stat'!$F$7:$F$22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6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8-4AAE-B9AB-F8C9E28E1875}"/>
            </c:ext>
          </c:extLst>
        </c:ser>
        <c:ser>
          <c:idx val="4"/>
          <c:order val="4"/>
          <c:tx>
            <c:strRef>
              <c:f>'Weekly stat'!$G$5:$G$6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stat'!$G$7:$G$22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6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8-4AAE-B9AB-F8C9E28E1875}"/>
            </c:ext>
          </c:extLst>
        </c:ser>
        <c:ser>
          <c:idx val="5"/>
          <c:order val="5"/>
          <c:tx>
            <c:strRef>
              <c:f>'Weekly stat'!$H$5:$H$6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stat'!$H$7:$H$22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6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8-4AAE-B9AB-F8C9E28E1875}"/>
            </c:ext>
          </c:extLst>
        </c:ser>
        <c:ser>
          <c:idx val="6"/>
          <c:order val="6"/>
          <c:tx>
            <c:strRef>
              <c:f>'Weekly stat'!$I$5:$I$6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stat'!$I$7:$I$22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6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D8-4AAE-B9AB-F8C9E28E1875}"/>
            </c:ext>
          </c:extLst>
        </c:ser>
        <c:ser>
          <c:idx val="7"/>
          <c:order val="7"/>
          <c:tx>
            <c:strRef>
              <c:f>'Weekly stat'!$J$5:$J$6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stat'!$J$7:$J$22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D8-4AAE-B9AB-F8C9E28E1875}"/>
            </c:ext>
          </c:extLst>
        </c:ser>
        <c:ser>
          <c:idx val="8"/>
          <c:order val="8"/>
          <c:tx>
            <c:strRef>
              <c:f>'Weekly stat'!$K$5:$K$6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stat'!$K$7:$K$22</c:f>
              <c:numCache>
                <c:formatCode>General</c:formatCode>
                <c:ptCount val="15"/>
                <c:pt idx="0">
                  <c:v>4</c:v>
                </c:pt>
                <c:pt idx="1">
                  <c:v>11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D8-4AAE-B9AB-F8C9E28E1875}"/>
            </c:ext>
          </c:extLst>
        </c:ser>
        <c:ser>
          <c:idx val="9"/>
          <c:order val="9"/>
          <c:tx>
            <c:strRef>
              <c:f>'Weekly stat'!$L$5:$L$6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stat'!$L$7:$L$22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1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D8-4AAE-B9AB-F8C9E28E1875}"/>
            </c:ext>
          </c:extLst>
        </c:ser>
        <c:ser>
          <c:idx val="10"/>
          <c:order val="10"/>
          <c:tx>
            <c:strRef>
              <c:f>'Weekly stat'!$M$5:$M$6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stat'!$M$7:$M$22</c:f>
              <c:numCache>
                <c:formatCode>General</c:formatCode>
                <c:ptCount val="15"/>
                <c:pt idx="0">
                  <c:v>0</c:v>
                </c:pt>
                <c:pt idx="1">
                  <c:v>12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D8-4AAE-B9AB-F8C9E28E1875}"/>
            </c:ext>
          </c:extLst>
        </c:ser>
        <c:ser>
          <c:idx val="11"/>
          <c:order val="11"/>
          <c:tx>
            <c:strRef>
              <c:f>'Weekly stat'!$N$5:$N$6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stat'!$N$7:$N$22</c:f>
              <c:numCache>
                <c:formatCode>General</c:formatCode>
                <c:ptCount val="15"/>
                <c:pt idx="0">
                  <c:v>2</c:v>
                </c:pt>
                <c:pt idx="1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D8-4AAE-B9AB-F8C9E28E1875}"/>
            </c:ext>
          </c:extLst>
        </c:ser>
        <c:ser>
          <c:idx val="12"/>
          <c:order val="12"/>
          <c:tx>
            <c:strRef>
              <c:f>'Weekly stat'!$O$5:$O$6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stat'!$O$7:$O$22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3D8-4AAE-B9AB-F8C9E28E1875}"/>
            </c:ext>
          </c:extLst>
        </c:ser>
        <c:ser>
          <c:idx val="13"/>
          <c:order val="13"/>
          <c:tx>
            <c:strRef>
              <c:f>'Weekly stat'!$P$5:$P$6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stat'!$P$7:$P$22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3D8-4AAE-B9AB-F8C9E28E1875}"/>
            </c:ext>
          </c:extLst>
        </c:ser>
        <c:ser>
          <c:idx val="14"/>
          <c:order val="14"/>
          <c:tx>
            <c:strRef>
              <c:f>'Weekly stat'!$Q$5:$Q$6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stat'!$Q$7:$Q$22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12">
                  <c:v>0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3D8-4AAE-B9AB-F8C9E28E1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812751"/>
        <c:axId val="1600810255"/>
      </c:barChart>
      <c:catAx>
        <c:axId val="160081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0255"/>
        <c:crosses val="autoZero"/>
        <c:auto val="1"/>
        <c:lblAlgn val="ctr"/>
        <c:lblOffset val="100"/>
        <c:noMultiLvlLbl val="0"/>
      </c:catAx>
      <c:valAx>
        <c:axId val="160081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stats'!$C$5:$C$6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stats'!$C$7:$C$22</c:f>
              <c:numCache>
                <c:formatCode>General</c:formatCode>
                <c:ptCount val="15"/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A-426A-9446-B8A97512F956}"/>
            </c:ext>
          </c:extLst>
        </c:ser>
        <c:ser>
          <c:idx val="1"/>
          <c:order val="1"/>
          <c:tx>
            <c:strRef>
              <c:f>'Monthly stats'!$D$5:$D$6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stats'!$D$7:$D$22</c:f>
              <c:numCache>
                <c:formatCode>General</c:formatCode>
                <c:ptCount val="15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6">
                  <c:v>15</c:v>
                </c:pt>
                <c:pt idx="8">
                  <c:v>11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A-426A-9446-B8A97512F956}"/>
            </c:ext>
          </c:extLst>
        </c:ser>
        <c:ser>
          <c:idx val="2"/>
          <c:order val="2"/>
          <c:tx>
            <c:strRef>
              <c:f>'Monthly stats'!$E$5:$E$6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stats'!$E$7:$E$22</c:f>
              <c:numCache>
                <c:formatCode>General</c:formatCode>
                <c:ptCount val="15"/>
                <c:pt idx="0">
                  <c:v>4</c:v>
                </c:pt>
                <c:pt idx="1">
                  <c:v>37</c:v>
                </c:pt>
                <c:pt idx="2">
                  <c:v>0</c:v>
                </c:pt>
                <c:pt idx="3">
                  <c:v>47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23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0A-426A-9446-B8A97512F956}"/>
            </c:ext>
          </c:extLst>
        </c:ser>
        <c:ser>
          <c:idx val="3"/>
          <c:order val="3"/>
          <c:tx>
            <c:strRef>
              <c:f>'Monthly stats'!$F$5:$F$6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stats'!$F$7:$F$22</c:f>
              <c:numCache>
                <c:formatCode>General</c:formatCode>
                <c:ptCount val="15"/>
                <c:pt idx="0">
                  <c:v>6</c:v>
                </c:pt>
                <c:pt idx="1">
                  <c:v>29</c:v>
                </c:pt>
                <c:pt idx="3">
                  <c:v>21</c:v>
                </c:pt>
                <c:pt idx="4">
                  <c:v>0</c:v>
                </c:pt>
                <c:pt idx="5">
                  <c:v>15</c:v>
                </c:pt>
                <c:pt idx="6">
                  <c:v>2</c:v>
                </c:pt>
                <c:pt idx="7">
                  <c:v>0</c:v>
                </c:pt>
                <c:pt idx="8">
                  <c:v>9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A-426A-9446-B8A97512F956}"/>
            </c:ext>
          </c:extLst>
        </c:ser>
        <c:ser>
          <c:idx val="4"/>
          <c:order val="4"/>
          <c:tx>
            <c:strRef>
              <c:f>'Monthly stats'!$G$5:$G$6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stats'!$B$7:$B$22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stats'!$G$7:$G$22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3">
                  <c:v>9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12">
                  <c:v>0</c:v>
                </c:pt>
                <c:pt idx="1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A-426A-9446-B8A97512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9074767"/>
        <c:axId val="939075599"/>
      </c:barChart>
      <c:catAx>
        <c:axId val="939074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75599"/>
        <c:crosses val="autoZero"/>
        <c:auto val="1"/>
        <c:lblAlgn val="ctr"/>
        <c:lblOffset val="100"/>
        <c:noMultiLvlLbl val="0"/>
      </c:catAx>
      <c:valAx>
        <c:axId val="93907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stats'!$C$26:$C$27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stats'!$C$28:$C$31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C-4735-BD5D-84CD7FB15322}"/>
            </c:ext>
          </c:extLst>
        </c:ser>
        <c:ser>
          <c:idx val="1"/>
          <c:order val="1"/>
          <c:tx>
            <c:strRef>
              <c:f>'Monthly stats'!$D$26:$D$27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stats'!$D$28:$D$31</c:f>
              <c:numCache>
                <c:formatCode>General</c:formatCode>
                <c:ptCount val="3"/>
                <c:pt idx="0">
                  <c:v>23</c:v>
                </c:pt>
                <c:pt idx="1">
                  <c:v>31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C-4735-BD5D-84CD7FB15322}"/>
            </c:ext>
          </c:extLst>
        </c:ser>
        <c:ser>
          <c:idx val="2"/>
          <c:order val="2"/>
          <c:tx>
            <c:strRef>
              <c:f>'Monthly stats'!$E$26:$E$27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stats'!$E$28:$E$31</c:f>
              <c:numCache>
                <c:formatCode>General</c:formatCode>
                <c:ptCount val="3"/>
                <c:pt idx="0">
                  <c:v>37</c:v>
                </c:pt>
                <c:pt idx="1">
                  <c:v>47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C-4735-BD5D-84CD7FB15322}"/>
            </c:ext>
          </c:extLst>
        </c:ser>
        <c:ser>
          <c:idx val="3"/>
          <c:order val="3"/>
          <c:tx>
            <c:strRef>
              <c:f>'Monthly stats'!$F$26:$F$27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stats'!$F$28:$F$31</c:f>
              <c:numCache>
                <c:formatCode>General</c:formatCode>
                <c:ptCount val="3"/>
                <c:pt idx="0">
                  <c:v>29</c:v>
                </c:pt>
                <c:pt idx="1">
                  <c:v>21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C-4735-BD5D-84CD7FB15322}"/>
            </c:ext>
          </c:extLst>
        </c:ser>
        <c:ser>
          <c:idx val="4"/>
          <c:order val="4"/>
          <c:tx>
            <c:strRef>
              <c:f>'Monthly stats'!$G$26:$G$27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stats'!$G$28:$G$31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FC-4735-BD5D-84CD7FB15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532143"/>
        <c:axId val="1182533807"/>
      </c:barChart>
      <c:catAx>
        <c:axId val="11825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33807"/>
        <c:crosses val="autoZero"/>
        <c:auto val="1"/>
        <c:lblAlgn val="ctr"/>
        <c:lblOffset val="100"/>
        <c:noMultiLvlLbl val="0"/>
      </c:catAx>
      <c:valAx>
        <c:axId val="118253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stats'!$C$38:$C$39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stats'!$C$40:$C$55</c:f>
              <c:numCache>
                <c:formatCode>General</c:formatCode>
                <c:ptCount val="15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  <c:pt idx="6">
                  <c:v>15</c:v>
                </c:pt>
                <c:pt idx="8">
                  <c:v>11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F-4D3D-BF0C-2A3ECF7E0B80}"/>
            </c:ext>
          </c:extLst>
        </c:ser>
        <c:ser>
          <c:idx val="1"/>
          <c:order val="1"/>
          <c:tx>
            <c:strRef>
              <c:f>'Monthly stats'!$D$38:$D$39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stats'!$D$40:$D$55</c:f>
              <c:numCache>
                <c:formatCode>General</c:formatCode>
                <c:ptCount val="15"/>
                <c:pt idx="0">
                  <c:v>4</c:v>
                </c:pt>
                <c:pt idx="1">
                  <c:v>37</c:v>
                </c:pt>
                <c:pt idx="2">
                  <c:v>0</c:v>
                </c:pt>
                <c:pt idx="3">
                  <c:v>47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0</c:v>
                </c:pt>
                <c:pt idx="8">
                  <c:v>23</c:v>
                </c:pt>
                <c:pt idx="9">
                  <c:v>8</c:v>
                </c:pt>
                <c:pt idx="10">
                  <c:v>0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F-4D3D-BF0C-2A3ECF7E0B80}"/>
            </c:ext>
          </c:extLst>
        </c:ser>
        <c:ser>
          <c:idx val="2"/>
          <c:order val="2"/>
          <c:tx>
            <c:strRef>
              <c:f>'Monthly stats'!$E$38:$E$39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stats'!$E$40:$E$55</c:f>
              <c:numCache>
                <c:formatCode>General</c:formatCode>
                <c:ptCount val="15"/>
                <c:pt idx="0">
                  <c:v>6</c:v>
                </c:pt>
                <c:pt idx="1">
                  <c:v>29</c:v>
                </c:pt>
                <c:pt idx="3">
                  <c:v>21</c:v>
                </c:pt>
                <c:pt idx="4">
                  <c:v>0</c:v>
                </c:pt>
                <c:pt idx="5">
                  <c:v>15</c:v>
                </c:pt>
                <c:pt idx="6">
                  <c:v>2</c:v>
                </c:pt>
                <c:pt idx="7">
                  <c:v>0</c:v>
                </c:pt>
                <c:pt idx="8">
                  <c:v>9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F-4D3D-BF0C-2A3ECF7E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23439"/>
        <c:axId val="1289118031"/>
      </c:lineChart>
      <c:catAx>
        <c:axId val="12891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8031"/>
        <c:crosses val="autoZero"/>
        <c:auto val="1"/>
        <c:lblAlgn val="ctr"/>
        <c:lblOffset val="100"/>
        <c:noMultiLvlLbl val="0"/>
      </c:catAx>
      <c:valAx>
        <c:axId val="1289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stats'!$C$61:$C$62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stats'!$B$63:$B$78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stats'!$C$63:$C$78</c:f>
              <c:numCache>
                <c:formatCode>General</c:formatCode>
                <c:ptCount val="15"/>
                <c:pt idx="1">
                  <c:v>162</c:v>
                </c:pt>
                <c:pt idx="2">
                  <c:v>3</c:v>
                </c:pt>
                <c:pt idx="3">
                  <c:v>57</c:v>
                </c:pt>
                <c:pt idx="4">
                  <c:v>3</c:v>
                </c:pt>
                <c:pt idx="6">
                  <c:v>14</c:v>
                </c:pt>
                <c:pt idx="8">
                  <c:v>49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5-4241-B14F-6E477A2884F4}"/>
            </c:ext>
          </c:extLst>
        </c:ser>
        <c:ser>
          <c:idx val="1"/>
          <c:order val="1"/>
          <c:tx>
            <c:strRef>
              <c:f>'Monthly stats'!$D$61:$D$62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stats'!$B$63:$B$78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stats'!$D$63:$D$78</c:f>
              <c:numCache>
                <c:formatCode>General</c:formatCode>
                <c:ptCount val="15"/>
                <c:pt idx="0">
                  <c:v>3</c:v>
                </c:pt>
                <c:pt idx="1">
                  <c:v>989</c:v>
                </c:pt>
                <c:pt idx="2">
                  <c:v>19</c:v>
                </c:pt>
                <c:pt idx="3">
                  <c:v>224</c:v>
                </c:pt>
                <c:pt idx="4">
                  <c:v>10</c:v>
                </c:pt>
                <c:pt idx="6">
                  <c:v>106</c:v>
                </c:pt>
                <c:pt idx="8">
                  <c:v>277</c:v>
                </c:pt>
                <c:pt idx="9">
                  <c:v>92</c:v>
                </c:pt>
                <c:pt idx="10">
                  <c:v>30</c:v>
                </c:pt>
                <c:pt idx="11">
                  <c:v>13</c:v>
                </c:pt>
                <c:pt idx="1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5-4241-B14F-6E477A2884F4}"/>
            </c:ext>
          </c:extLst>
        </c:ser>
        <c:ser>
          <c:idx val="2"/>
          <c:order val="2"/>
          <c:tx>
            <c:strRef>
              <c:f>'Monthly stats'!$E$61:$E$62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stats'!$B$63:$B$78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stats'!$E$63:$E$78</c:f>
              <c:numCache>
                <c:formatCode>General</c:formatCode>
                <c:ptCount val="15"/>
                <c:pt idx="0">
                  <c:v>237</c:v>
                </c:pt>
                <c:pt idx="1">
                  <c:v>1302</c:v>
                </c:pt>
                <c:pt idx="2">
                  <c:v>12</c:v>
                </c:pt>
                <c:pt idx="3">
                  <c:v>300</c:v>
                </c:pt>
                <c:pt idx="4">
                  <c:v>13</c:v>
                </c:pt>
                <c:pt idx="5">
                  <c:v>26</c:v>
                </c:pt>
                <c:pt idx="6">
                  <c:v>61</c:v>
                </c:pt>
                <c:pt idx="7">
                  <c:v>3</c:v>
                </c:pt>
                <c:pt idx="8">
                  <c:v>280</c:v>
                </c:pt>
                <c:pt idx="9">
                  <c:v>90</c:v>
                </c:pt>
                <c:pt idx="10">
                  <c:v>13</c:v>
                </c:pt>
                <c:pt idx="11">
                  <c:v>8</c:v>
                </c:pt>
                <c:pt idx="12">
                  <c:v>134</c:v>
                </c:pt>
                <c:pt idx="13">
                  <c:v>143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5-4241-B14F-6E477A2884F4}"/>
            </c:ext>
          </c:extLst>
        </c:ser>
        <c:ser>
          <c:idx val="3"/>
          <c:order val="3"/>
          <c:tx>
            <c:strRef>
              <c:f>'Monthly stats'!$F$61:$F$62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stats'!$B$63:$B$78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stats'!$F$63:$F$78</c:f>
              <c:numCache>
                <c:formatCode>General</c:formatCode>
                <c:ptCount val="15"/>
                <c:pt idx="0">
                  <c:v>170</c:v>
                </c:pt>
                <c:pt idx="1">
                  <c:v>942</c:v>
                </c:pt>
                <c:pt idx="3">
                  <c:v>121</c:v>
                </c:pt>
                <c:pt idx="4">
                  <c:v>10</c:v>
                </c:pt>
                <c:pt idx="5">
                  <c:v>80</c:v>
                </c:pt>
                <c:pt idx="6">
                  <c:v>10</c:v>
                </c:pt>
                <c:pt idx="7">
                  <c:v>6</c:v>
                </c:pt>
                <c:pt idx="8">
                  <c:v>172</c:v>
                </c:pt>
                <c:pt idx="1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55-4241-B14F-6E477A2884F4}"/>
            </c:ext>
          </c:extLst>
        </c:ser>
        <c:ser>
          <c:idx val="4"/>
          <c:order val="4"/>
          <c:tx>
            <c:strRef>
              <c:f>'Monthly stats'!$G$61:$G$62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stats'!$B$63:$B$78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stats'!$G$63:$G$78</c:f>
              <c:numCache>
                <c:formatCode>General</c:formatCode>
                <c:ptCount val="15"/>
                <c:pt idx="0">
                  <c:v>4</c:v>
                </c:pt>
                <c:pt idx="1">
                  <c:v>28</c:v>
                </c:pt>
                <c:pt idx="3">
                  <c:v>100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12">
                  <c:v>1</c:v>
                </c:pt>
                <c:pt idx="1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55-4241-B14F-6E477A28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5211583"/>
        <c:axId val="1445229887"/>
      </c:barChart>
      <c:catAx>
        <c:axId val="1445211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9887"/>
        <c:crosses val="autoZero"/>
        <c:auto val="1"/>
        <c:lblAlgn val="ctr"/>
        <c:lblOffset val="100"/>
        <c:noMultiLvlLbl val="0"/>
      </c:catAx>
      <c:valAx>
        <c:axId val="144522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stats'!$C$83:$C$84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stats'!$C$85:$C$88</c:f>
              <c:numCache>
                <c:formatCode>General</c:formatCode>
                <c:ptCount val="3"/>
                <c:pt idx="0">
                  <c:v>162</c:v>
                </c:pt>
                <c:pt idx="1">
                  <c:v>57</c:v>
                </c:pt>
                <c:pt idx="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0-4F68-93BD-A027FA21FBE4}"/>
            </c:ext>
          </c:extLst>
        </c:ser>
        <c:ser>
          <c:idx val="1"/>
          <c:order val="1"/>
          <c:tx>
            <c:strRef>
              <c:f>'Monthly stats'!$D$83:$D$84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stats'!$D$85:$D$88</c:f>
              <c:numCache>
                <c:formatCode>General</c:formatCode>
                <c:ptCount val="3"/>
                <c:pt idx="0">
                  <c:v>989</c:v>
                </c:pt>
                <c:pt idx="1">
                  <c:v>224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0-4F68-93BD-A027FA21FBE4}"/>
            </c:ext>
          </c:extLst>
        </c:ser>
        <c:ser>
          <c:idx val="2"/>
          <c:order val="2"/>
          <c:tx>
            <c:strRef>
              <c:f>'Monthly stats'!$E$83:$E$84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stats'!$E$85:$E$88</c:f>
              <c:numCache>
                <c:formatCode>General</c:formatCode>
                <c:ptCount val="3"/>
                <c:pt idx="0">
                  <c:v>1302</c:v>
                </c:pt>
                <c:pt idx="1">
                  <c:v>300</c:v>
                </c:pt>
                <c:pt idx="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0-4F68-93BD-A027FA21FBE4}"/>
            </c:ext>
          </c:extLst>
        </c:ser>
        <c:ser>
          <c:idx val="3"/>
          <c:order val="3"/>
          <c:tx>
            <c:strRef>
              <c:f>'Monthly stats'!$F$83:$F$84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stats'!$F$85:$F$88</c:f>
              <c:numCache>
                <c:formatCode>General</c:formatCode>
                <c:ptCount val="3"/>
                <c:pt idx="0">
                  <c:v>942</c:v>
                </c:pt>
                <c:pt idx="1">
                  <c:v>121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0-4F68-93BD-A027FA21FBE4}"/>
            </c:ext>
          </c:extLst>
        </c:ser>
        <c:ser>
          <c:idx val="4"/>
          <c:order val="4"/>
          <c:tx>
            <c:strRef>
              <c:f>'Monthly stats'!$G$83:$G$84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stats'!$G$85:$G$88</c:f>
              <c:numCache>
                <c:formatCode>General</c:formatCode>
                <c:ptCount val="3"/>
                <c:pt idx="0">
                  <c:v>28</c:v>
                </c:pt>
                <c:pt idx="1">
                  <c:v>100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0-4F68-93BD-A027FA21F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197439"/>
        <c:axId val="1445193695"/>
      </c:barChart>
      <c:catAx>
        <c:axId val="144519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3695"/>
        <c:crosses val="autoZero"/>
        <c:auto val="1"/>
        <c:lblAlgn val="ctr"/>
        <c:lblOffset val="100"/>
        <c:noMultiLvlLbl val="0"/>
      </c:catAx>
      <c:valAx>
        <c:axId val="14451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9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stats'!$C$95:$C$96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stats'!$C$97:$C$112</c:f>
              <c:numCache>
                <c:formatCode>General</c:formatCode>
                <c:ptCount val="15"/>
                <c:pt idx="0">
                  <c:v>3</c:v>
                </c:pt>
                <c:pt idx="1">
                  <c:v>989</c:v>
                </c:pt>
                <c:pt idx="2">
                  <c:v>19</c:v>
                </c:pt>
                <c:pt idx="3">
                  <c:v>224</c:v>
                </c:pt>
                <c:pt idx="4">
                  <c:v>10</c:v>
                </c:pt>
                <c:pt idx="6">
                  <c:v>106</c:v>
                </c:pt>
                <c:pt idx="8">
                  <c:v>277</c:v>
                </c:pt>
                <c:pt idx="9">
                  <c:v>92</c:v>
                </c:pt>
                <c:pt idx="10">
                  <c:v>30</c:v>
                </c:pt>
                <c:pt idx="11">
                  <c:v>13</c:v>
                </c:pt>
                <c:pt idx="1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E-44AC-96F1-EA6A64C005AC}"/>
            </c:ext>
          </c:extLst>
        </c:ser>
        <c:ser>
          <c:idx val="1"/>
          <c:order val="1"/>
          <c:tx>
            <c:strRef>
              <c:f>'Monthly stats'!$D$95:$D$96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stats'!$D$97:$D$112</c:f>
              <c:numCache>
                <c:formatCode>General</c:formatCode>
                <c:ptCount val="15"/>
                <c:pt idx="0">
                  <c:v>237</c:v>
                </c:pt>
                <c:pt idx="1">
                  <c:v>1302</c:v>
                </c:pt>
                <c:pt idx="2">
                  <c:v>12</c:v>
                </c:pt>
                <c:pt idx="3">
                  <c:v>300</c:v>
                </c:pt>
                <c:pt idx="4">
                  <c:v>13</c:v>
                </c:pt>
                <c:pt idx="5">
                  <c:v>26</c:v>
                </c:pt>
                <c:pt idx="6">
                  <c:v>61</c:v>
                </c:pt>
                <c:pt idx="7">
                  <c:v>3</c:v>
                </c:pt>
                <c:pt idx="8">
                  <c:v>280</c:v>
                </c:pt>
                <c:pt idx="9">
                  <c:v>90</c:v>
                </c:pt>
                <c:pt idx="10">
                  <c:v>13</c:v>
                </c:pt>
                <c:pt idx="11">
                  <c:v>8</c:v>
                </c:pt>
                <c:pt idx="12">
                  <c:v>134</c:v>
                </c:pt>
                <c:pt idx="13">
                  <c:v>143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E-44AC-96F1-EA6A64C005AC}"/>
            </c:ext>
          </c:extLst>
        </c:ser>
        <c:ser>
          <c:idx val="2"/>
          <c:order val="2"/>
          <c:tx>
            <c:strRef>
              <c:f>'Monthly stats'!$E$95:$E$96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stats'!$E$97:$E$112</c:f>
              <c:numCache>
                <c:formatCode>General</c:formatCode>
                <c:ptCount val="15"/>
                <c:pt idx="0">
                  <c:v>170</c:v>
                </c:pt>
                <c:pt idx="1">
                  <c:v>942</c:v>
                </c:pt>
                <c:pt idx="3">
                  <c:v>121</c:v>
                </c:pt>
                <c:pt idx="4">
                  <c:v>10</c:v>
                </c:pt>
                <c:pt idx="5">
                  <c:v>80</c:v>
                </c:pt>
                <c:pt idx="6">
                  <c:v>10</c:v>
                </c:pt>
                <c:pt idx="7">
                  <c:v>6</c:v>
                </c:pt>
                <c:pt idx="8">
                  <c:v>172</c:v>
                </c:pt>
                <c:pt idx="13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E-44AC-96F1-EA6A64C0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223231"/>
        <c:axId val="1445212415"/>
      </c:lineChart>
      <c:catAx>
        <c:axId val="144522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12415"/>
        <c:crosses val="autoZero"/>
        <c:auto val="1"/>
        <c:lblAlgn val="ctr"/>
        <c:lblOffset val="100"/>
        <c:noMultiLvlLbl val="0"/>
      </c:catAx>
      <c:valAx>
        <c:axId val="14452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2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stats'!$C$117:$C$118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stats'!$B$119:$B$134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stats'!$C$119:$C$134</c:f>
              <c:numCache>
                <c:formatCode>General</c:formatCode>
                <c:ptCount val="15"/>
                <c:pt idx="1">
                  <c:v>45.13</c:v>
                </c:pt>
                <c:pt idx="2">
                  <c:v>6.38</c:v>
                </c:pt>
                <c:pt idx="3">
                  <c:v>87.38</c:v>
                </c:pt>
                <c:pt idx="4">
                  <c:v>4.93</c:v>
                </c:pt>
                <c:pt idx="6">
                  <c:v>4.8899999999999997</c:v>
                </c:pt>
                <c:pt idx="8">
                  <c:v>6.08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C-4530-8656-EBDB8E4F00ED}"/>
            </c:ext>
          </c:extLst>
        </c:ser>
        <c:ser>
          <c:idx val="1"/>
          <c:order val="1"/>
          <c:tx>
            <c:strRef>
              <c:f>'Monthly stats'!$D$117:$D$118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stats'!$B$119:$B$134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stats'!$D$119:$D$134</c:f>
              <c:numCache>
                <c:formatCode>General</c:formatCode>
                <c:ptCount val="15"/>
                <c:pt idx="0">
                  <c:v>0</c:v>
                </c:pt>
                <c:pt idx="1">
                  <c:v>213.5</c:v>
                </c:pt>
                <c:pt idx="2">
                  <c:v>0</c:v>
                </c:pt>
                <c:pt idx="3">
                  <c:v>258.71999999999997</c:v>
                </c:pt>
                <c:pt idx="4">
                  <c:v>0</c:v>
                </c:pt>
                <c:pt idx="6">
                  <c:v>52.099999999999994</c:v>
                </c:pt>
                <c:pt idx="8">
                  <c:v>116.65999999999998</c:v>
                </c:pt>
                <c:pt idx="9">
                  <c:v>78.59</c:v>
                </c:pt>
                <c:pt idx="10">
                  <c:v>11.33</c:v>
                </c:pt>
                <c:pt idx="11">
                  <c:v>0</c:v>
                </c:pt>
                <c:pt idx="12">
                  <c:v>104.00999999999999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C-4530-8656-EBDB8E4F00ED}"/>
            </c:ext>
          </c:extLst>
        </c:ser>
        <c:ser>
          <c:idx val="2"/>
          <c:order val="2"/>
          <c:tx>
            <c:strRef>
              <c:f>'Monthly stats'!$E$117:$E$118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stats'!$B$119:$B$134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stats'!$E$119:$E$134</c:f>
              <c:numCache>
                <c:formatCode>General</c:formatCode>
                <c:ptCount val="15"/>
                <c:pt idx="0">
                  <c:v>46.89</c:v>
                </c:pt>
                <c:pt idx="1">
                  <c:v>311.92999999999995</c:v>
                </c:pt>
                <c:pt idx="2">
                  <c:v>0</c:v>
                </c:pt>
                <c:pt idx="3">
                  <c:v>250.48000000000002</c:v>
                </c:pt>
                <c:pt idx="4">
                  <c:v>12.86</c:v>
                </c:pt>
                <c:pt idx="5">
                  <c:v>5.97</c:v>
                </c:pt>
                <c:pt idx="6">
                  <c:v>36.229999999999997</c:v>
                </c:pt>
                <c:pt idx="7">
                  <c:v>0</c:v>
                </c:pt>
                <c:pt idx="8">
                  <c:v>218.27</c:v>
                </c:pt>
                <c:pt idx="9">
                  <c:v>80.13</c:v>
                </c:pt>
                <c:pt idx="10">
                  <c:v>0</c:v>
                </c:pt>
                <c:pt idx="11">
                  <c:v>5.21</c:v>
                </c:pt>
                <c:pt idx="12">
                  <c:v>62.01</c:v>
                </c:pt>
                <c:pt idx="13">
                  <c:v>34.82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C-4530-8656-EBDB8E4F00ED}"/>
            </c:ext>
          </c:extLst>
        </c:ser>
        <c:ser>
          <c:idx val="3"/>
          <c:order val="3"/>
          <c:tx>
            <c:strRef>
              <c:f>'Monthly stats'!$F$117:$F$118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stats'!$B$119:$B$134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stats'!$F$119:$F$134</c:f>
              <c:numCache>
                <c:formatCode>General</c:formatCode>
                <c:ptCount val="15"/>
                <c:pt idx="0">
                  <c:v>53.989999999999995</c:v>
                </c:pt>
                <c:pt idx="1">
                  <c:v>247.73</c:v>
                </c:pt>
                <c:pt idx="3">
                  <c:v>72.56</c:v>
                </c:pt>
                <c:pt idx="4">
                  <c:v>0</c:v>
                </c:pt>
                <c:pt idx="5">
                  <c:v>12.79</c:v>
                </c:pt>
                <c:pt idx="6">
                  <c:v>1.99</c:v>
                </c:pt>
                <c:pt idx="7">
                  <c:v>0</c:v>
                </c:pt>
                <c:pt idx="8">
                  <c:v>94.56</c:v>
                </c:pt>
                <c:pt idx="13">
                  <c:v>21.19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C-4530-8656-EBDB8E4F00ED}"/>
            </c:ext>
          </c:extLst>
        </c:ser>
        <c:ser>
          <c:idx val="4"/>
          <c:order val="4"/>
          <c:tx>
            <c:strRef>
              <c:f>'Monthly stats'!$G$117:$G$118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stats'!$B$119:$B$134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stats'!$G$119:$G$134</c:f>
              <c:numCache>
                <c:formatCode>General</c:formatCode>
                <c:ptCount val="15"/>
                <c:pt idx="0">
                  <c:v>0</c:v>
                </c:pt>
                <c:pt idx="1">
                  <c:v>4.57</c:v>
                </c:pt>
                <c:pt idx="3">
                  <c:v>72.11999999999999</c:v>
                </c:pt>
                <c:pt idx="4">
                  <c:v>1.92</c:v>
                </c:pt>
                <c:pt idx="5">
                  <c:v>11.15</c:v>
                </c:pt>
                <c:pt idx="6">
                  <c:v>0</c:v>
                </c:pt>
                <c:pt idx="7">
                  <c:v>39.159999999999997</c:v>
                </c:pt>
                <c:pt idx="8">
                  <c:v>0</c:v>
                </c:pt>
                <c:pt idx="12">
                  <c:v>0</c:v>
                </c:pt>
                <c:pt idx="13">
                  <c:v>100.45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C-4530-8656-EBDB8E4F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137999"/>
        <c:axId val="1289150479"/>
      </c:barChart>
      <c:catAx>
        <c:axId val="128913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50479"/>
        <c:crosses val="autoZero"/>
        <c:auto val="1"/>
        <c:lblAlgn val="ctr"/>
        <c:lblOffset val="100"/>
        <c:noMultiLvlLbl val="0"/>
      </c:catAx>
      <c:valAx>
        <c:axId val="128915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3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stats'!$C$138:$C$139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stats'!$B$140:$B$143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stats'!$C$140:$C$143</c:f>
              <c:numCache>
                <c:formatCode>General</c:formatCode>
                <c:ptCount val="3"/>
                <c:pt idx="0">
                  <c:v>45.13</c:v>
                </c:pt>
                <c:pt idx="1">
                  <c:v>87.38</c:v>
                </c:pt>
                <c:pt idx="2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E-4B4F-B786-5C8F0D781372}"/>
            </c:ext>
          </c:extLst>
        </c:ser>
        <c:ser>
          <c:idx val="1"/>
          <c:order val="1"/>
          <c:tx>
            <c:strRef>
              <c:f>'Monthly stats'!$D$138:$D$139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stats'!$B$140:$B$143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stats'!$D$140:$D$143</c:f>
              <c:numCache>
                <c:formatCode>General</c:formatCode>
                <c:ptCount val="3"/>
                <c:pt idx="0">
                  <c:v>213.5</c:v>
                </c:pt>
                <c:pt idx="1">
                  <c:v>258.71999999999997</c:v>
                </c:pt>
                <c:pt idx="2">
                  <c:v>116.65999999999998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E-4B4F-B786-5C8F0D781372}"/>
            </c:ext>
          </c:extLst>
        </c:ser>
        <c:ser>
          <c:idx val="2"/>
          <c:order val="2"/>
          <c:tx>
            <c:strRef>
              <c:f>'Monthly stats'!$E$138:$E$139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stats'!$B$140:$B$143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stats'!$E$140:$E$143</c:f>
              <c:numCache>
                <c:formatCode>General</c:formatCode>
                <c:ptCount val="3"/>
                <c:pt idx="0">
                  <c:v>311.92999999999995</c:v>
                </c:pt>
                <c:pt idx="1">
                  <c:v>250.48000000000002</c:v>
                </c:pt>
                <c:pt idx="2">
                  <c:v>218.27000000000004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E-4B4F-B786-5C8F0D781372}"/>
            </c:ext>
          </c:extLst>
        </c:ser>
        <c:ser>
          <c:idx val="3"/>
          <c:order val="3"/>
          <c:tx>
            <c:strRef>
              <c:f>'Monthly stats'!$F$138:$F$139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stats'!$B$140:$B$143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stats'!$F$140:$F$143</c:f>
              <c:numCache>
                <c:formatCode>General</c:formatCode>
                <c:ptCount val="3"/>
                <c:pt idx="0">
                  <c:v>247.73000000000002</c:v>
                </c:pt>
                <c:pt idx="1">
                  <c:v>72.56</c:v>
                </c:pt>
                <c:pt idx="2">
                  <c:v>94.56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E-4B4F-B786-5C8F0D781372}"/>
            </c:ext>
          </c:extLst>
        </c:ser>
        <c:ser>
          <c:idx val="4"/>
          <c:order val="4"/>
          <c:tx>
            <c:strRef>
              <c:f>'Monthly stats'!$G$138:$G$139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stats'!$B$140:$B$143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'Monthly stats'!$G$140:$G$143</c:f>
              <c:numCache>
                <c:formatCode>General</c:formatCode>
                <c:ptCount val="3"/>
                <c:pt idx="0">
                  <c:v>4.57</c:v>
                </c:pt>
                <c:pt idx="1">
                  <c:v>72.12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E-4B4F-B786-5C8F0D78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123855"/>
        <c:axId val="1289117199"/>
      </c:barChart>
      <c:catAx>
        <c:axId val="12891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7199"/>
        <c:crosses val="autoZero"/>
        <c:auto val="1"/>
        <c:lblAlgn val="ctr"/>
        <c:lblOffset val="100"/>
        <c:noMultiLvlLbl val="0"/>
      </c:catAx>
      <c:valAx>
        <c:axId val="12891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Analysis.xlsx]Monthly stats!PivotTable18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stats'!$C$149:$C$150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stats'!$B$151:$B$166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stats'!$C$151:$C$166</c:f>
              <c:numCache>
                <c:formatCode>General</c:formatCode>
                <c:ptCount val="15"/>
                <c:pt idx="0">
                  <c:v>0</c:v>
                </c:pt>
                <c:pt idx="1">
                  <c:v>213.5</c:v>
                </c:pt>
                <c:pt idx="2">
                  <c:v>0</c:v>
                </c:pt>
                <c:pt idx="3">
                  <c:v>258.71999999999997</c:v>
                </c:pt>
                <c:pt idx="4">
                  <c:v>0</c:v>
                </c:pt>
                <c:pt idx="6">
                  <c:v>52.099999999999994</c:v>
                </c:pt>
                <c:pt idx="8">
                  <c:v>116.65999999999998</c:v>
                </c:pt>
                <c:pt idx="9">
                  <c:v>78.59</c:v>
                </c:pt>
                <c:pt idx="10">
                  <c:v>11.33</c:v>
                </c:pt>
                <c:pt idx="11">
                  <c:v>0</c:v>
                </c:pt>
                <c:pt idx="12">
                  <c:v>104.00999999999999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0-470F-A103-E0F9F5AA4D19}"/>
            </c:ext>
          </c:extLst>
        </c:ser>
        <c:ser>
          <c:idx val="1"/>
          <c:order val="1"/>
          <c:tx>
            <c:strRef>
              <c:f>'Monthly stats'!$D$149:$D$150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stats'!$B$151:$B$166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stats'!$D$151:$D$166</c:f>
              <c:numCache>
                <c:formatCode>General</c:formatCode>
                <c:ptCount val="15"/>
                <c:pt idx="0">
                  <c:v>46.89</c:v>
                </c:pt>
                <c:pt idx="1">
                  <c:v>311.92999999999995</c:v>
                </c:pt>
                <c:pt idx="2">
                  <c:v>0</c:v>
                </c:pt>
                <c:pt idx="3">
                  <c:v>250.48000000000002</c:v>
                </c:pt>
                <c:pt idx="4">
                  <c:v>12.86</c:v>
                </c:pt>
                <c:pt idx="5">
                  <c:v>5.97</c:v>
                </c:pt>
                <c:pt idx="6">
                  <c:v>36.229999999999997</c:v>
                </c:pt>
                <c:pt idx="7">
                  <c:v>0</c:v>
                </c:pt>
                <c:pt idx="8">
                  <c:v>218.27</c:v>
                </c:pt>
                <c:pt idx="9">
                  <c:v>80.13</c:v>
                </c:pt>
                <c:pt idx="10">
                  <c:v>0</c:v>
                </c:pt>
                <c:pt idx="11">
                  <c:v>5.21</c:v>
                </c:pt>
                <c:pt idx="12">
                  <c:v>62.01</c:v>
                </c:pt>
                <c:pt idx="13">
                  <c:v>34.82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0-470F-A103-E0F9F5AA4D19}"/>
            </c:ext>
          </c:extLst>
        </c:ser>
        <c:ser>
          <c:idx val="2"/>
          <c:order val="2"/>
          <c:tx>
            <c:strRef>
              <c:f>'Monthly stats'!$E$149:$E$150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'Monthly stats'!$B$151:$B$166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'Monthly stats'!$E$151:$E$166</c:f>
              <c:numCache>
                <c:formatCode>General</c:formatCode>
                <c:ptCount val="15"/>
                <c:pt idx="0">
                  <c:v>53.99</c:v>
                </c:pt>
                <c:pt idx="1">
                  <c:v>247.73</c:v>
                </c:pt>
                <c:pt idx="3">
                  <c:v>72.56</c:v>
                </c:pt>
                <c:pt idx="4">
                  <c:v>0</c:v>
                </c:pt>
                <c:pt idx="5">
                  <c:v>12.79</c:v>
                </c:pt>
                <c:pt idx="6">
                  <c:v>1.99</c:v>
                </c:pt>
                <c:pt idx="7">
                  <c:v>0</c:v>
                </c:pt>
                <c:pt idx="8">
                  <c:v>94.56</c:v>
                </c:pt>
                <c:pt idx="13">
                  <c:v>21.19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0-470F-A103-E0F9F5AA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07215"/>
        <c:axId val="1289125519"/>
      </c:lineChart>
      <c:catAx>
        <c:axId val="12891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5519"/>
        <c:crosses val="autoZero"/>
        <c:auto val="1"/>
        <c:lblAlgn val="ctr"/>
        <c:lblOffset val="100"/>
        <c:noMultiLvlLbl val="0"/>
      </c:catAx>
      <c:valAx>
        <c:axId val="12891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0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stat'!$C$26:$C$27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stat'!$C$28:$C$31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7-4004-9C2A-1A0E0BAC5C35}"/>
            </c:ext>
          </c:extLst>
        </c:ser>
        <c:ser>
          <c:idx val="1"/>
          <c:order val="1"/>
          <c:tx>
            <c:strRef>
              <c:f>'Weekly stat'!$D$26:$D$27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stat'!$D$28:$D$31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7-4004-9C2A-1A0E0BAC5C35}"/>
            </c:ext>
          </c:extLst>
        </c:ser>
        <c:ser>
          <c:idx val="2"/>
          <c:order val="2"/>
          <c:tx>
            <c:strRef>
              <c:f>'Weekly stat'!$E$26:$E$27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stat'!$E$28:$E$31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C7-4004-9C2A-1A0E0BAC5C35}"/>
            </c:ext>
          </c:extLst>
        </c:ser>
        <c:ser>
          <c:idx val="3"/>
          <c:order val="3"/>
          <c:tx>
            <c:strRef>
              <c:f>'Weekly stat'!$F$26:$F$27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stat'!$F$28:$F$31</c:f>
              <c:numCache>
                <c:formatCode>General</c:formatCode>
                <c:ptCount val="3"/>
                <c:pt idx="0">
                  <c:v>10</c:v>
                </c:pt>
                <c:pt idx="1">
                  <c:v>12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C7-4004-9C2A-1A0E0BAC5C35}"/>
            </c:ext>
          </c:extLst>
        </c:ser>
        <c:ser>
          <c:idx val="4"/>
          <c:order val="4"/>
          <c:tx>
            <c:strRef>
              <c:f>'Weekly stat'!$G$26:$G$27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stat'!$G$28:$G$31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C7-4004-9C2A-1A0E0BAC5C35}"/>
            </c:ext>
          </c:extLst>
        </c:ser>
        <c:ser>
          <c:idx val="5"/>
          <c:order val="5"/>
          <c:tx>
            <c:strRef>
              <c:f>'Weekly stat'!$H$26:$H$27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stat'!$H$28:$H$31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C7-4004-9C2A-1A0E0BAC5C35}"/>
            </c:ext>
          </c:extLst>
        </c:ser>
        <c:ser>
          <c:idx val="6"/>
          <c:order val="6"/>
          <c:tx>
            <c:strRef>
              <c:f>'Weekly stat'!$I$26:$I$27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stat'!$I$28:$I$31</c:f>
              <c:numCache>
                <c:formatCode>General</c:formatCode>
                <c:ptCount val="3"/>
                <c:pt idx="0">
                  <c:v>7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C7-4004-9C2A-1A0E0BAC5C35}"/>
            </c:ext>
          </c:extLst>
        </c:ser>
        <c:ser>
          <c:idx val="7"/>
          <c:order val="7"/>
          <c:tx>
            <c:strRef>
              <c:f>'Weekly stat'!$J$26:$J$27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stat'!$J$28:$J$31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C7-4004-9C2A-1A0E0BAC5C35}"/>
            </c:ext>
          </c:extLst>
        </c:ser>
        <c:ser>
          <c:idx val="8"/>
          <c:order val="8"/>
          <c:tx>
            <c:strRef>
              <c:f>'Weekly stat'!$K$26:$K$27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stat'!$K$28:$K$31</c:f>
              <c:numCache>
                <c:formatCode>General</c:formatCode>
                <c:ptCount val="3"/>
                <c:pt idx="0">
                  <c:v>11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C7-4004-9C2A-1A0E0BAC5C35}"/>
            </c:ext>
          </c:extLst>
        </c:ser>
        <c:ser>
          <c:idx val="9"/>
          <c:order val="9"/>
          <c:tx>
            <c:strRef>
              <c:f>'Weekly stat'!$L$26:$L$27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stat'!$L$28:$L$31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C7-4004-9C2A-1A0E0BAC5C35}"/>
            </c:ext>
          </c:extLst>
        </c:ser>
        <c:ser>
          <c:idx val="10"/>
          <c:order val="10"/>
          <c:tx>
            <c:strRef>
              <c:f>'Weekly stat'!$M$26:$M$27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stat'!$M$28:$M$31</c:f>
              <c:numCache>
                <c:formatCode>General</c:formatCode>
                <c:ptCount val="3"/>
                <c:pt idx="0">
                  <c:v>12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C7-4004-9C2A-1A0E0BAC5C35}"/>
            </c:ext>
          </c:extLst>
        </c:ser>
        <c:ser>
          <c:idx val="11"/>
          <c:order val="11"/>
          <c:tx>
            <c:strRef>
              <c:f>'Weekly stat'!$N$26:$N$27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stat'!$N$28:$N$31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C7-4004-9C2A-1A0E0BAC5C35}"/>
            </c:ext>
          </c:extLst>
        </c:ser>
        <c:ser>
          <c:idx val="12"/>
          <c:order val="12"/>
          <c:tx>
            <c:strRef>
              <c:f>'Weekly stat'!$O$26:$O$27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stat'!$O$28:$O$31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C7-4004-9C2A-1A0E0BAC5C35}"/>
            </c:ext>
          </c:extLst>
        </c:ser>
        <c:ser>
          <c:idx val="13"/>
          <c:order val="13"/>
          <c:tx>
            <c:strRef>
              <c:f>'Weekly stat'!$P$26:$P$27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stat'!$P$28:$P$31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C7-4004-9C2A-1A0E0BAC5C35}"/>
            </c:ext>
          </c:extLst>
        </c:ser>
        <c:ser>
          <c:idx val="14"/>
          <c:order val="14"/>
          <c:tx>
            <c:strRef>
              <c:f>'Weekly stat'!$Q$26:$Q$27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stat'!$B$28:$B$31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stat'!$Q$28:$Q$31</c:f>
              <c:numCache>
                <c:formatCode>General</c:formatCode>
                <c:ptCount val="3"/>
                <c:pt idx="0">
                  <c:v>1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C7-4004-9C2A-1A0E0BAC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8581615"/>
        <c:axId val="1308582031"/>
      </c:barChart>
      <c:catAx>
        <c:axId val="130858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2031"/>
        <c:crosses val="autoZero"/>
        <c:auto val="1"/>
        <c:lblAlgn val="ctr"/>
        <c:lblOffset val="100"/>
        <c:noMultiLvlLbl val="0"/>
      </c:catAx>
      <c:valAx>
        <c:axId val="13085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8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'Weekly stat'!$C$60:$C$61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stat'!$C$62:$C$77</c:f>
              <c:numCache>
                <c:formatCode>General</c:formatCode>
                <c:ptCount val="15"/>
                <c:pt idx="1">
                  <c:v>162</c:v>
                </c:pt>
                <c:pt idx="2">
                  <c:v>3</c:v>
                </c:pt>
                <c:pt idx="3">
                  <c:v>57</c:v>
                </c:pt>
                <c:pt idx="4">
                  <c:v>3</c:v>
                </c:pt>
                <c:pt idx="6">
                  <c:v>14</c:v>
                </c:pt>
                <c:pt idx="8">
                  <c:v>49</c:v>
                </c:pt>
                <c:pt idx="9">
                  <c:v>9</c:v>
                </c:pt>
                <c:pt idx="10">
                  <c:v>2</c:v>
                </c:pt>
                <c:pt idx="11">
                  <c:v>1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BB5-AAFE-83E03EA8B301}"/>
            </c:ext>
          </c:extLst>
        </c:ser>
        <c:ser>
          <c:idx val="1"/>
          <c:order val="1"/>
          <c:tx>
            <c:strRef>
              <c:f>'Weekly stat'!$D$60:$D$61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stat'!$D$62:$D$77</c:f>
              <c:numCache>
                <c:formatCode>General</c:formatCode>
                <c:ptCount val="15"/>
                <c:pt idx="1">
                  <c:v>169</c:v>
                </c:pt>
                <c:pt idx="2">
                  <c:v>3</c:v>
                </c:pt>
                <c:pt idx="3">
                  <c:v>44</c:v>
                </c:pt>
                <c:pt idx="4">
                  <c:v>5</c:v>
                </c:pt>
                <c:pt idx="6">
                  <c:v>16</c:v>
                </c:pt>
                <c:pt idx="8">
                  <c:v>83</c:v>
                </c:pt>
                <c:pt idx="9">
                  <c:v>16</c:v>
                </c:pt>
                <c:pt idx="10">
                  <c:v>2</c:v>
                </c:pt>
                <c:pt idx="11">
                  <c:v>1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BB5-AAFE-83E03EA8B301}"/>
            </c:ext>
          </c:extLst>
        </c:ser>
        <c:ser>
          <c:idx val="2"/>
          <c:order val="2"/>
          <c:tx>
            <c:strRef>
              <c:f>'Weekly stat'!$E$60:$E$61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stat'!$E$62:$E$77</c:f>
              <c:numCache>
                <c:formatCode>General</c:formatCode>
                <c:ptCount val="15"/>
                <c:pt idx="1">
                  <c:v>147</c:v>
                </c:pt>
                <c:pt idx="2">
                  <c:v>7</c:v>
                </c:pt>
                <c:pt idx="3">
                  <c:v>56</c:v>
                </c:pt>
                <c:pt idx="4">
                  <c:v>1</c:v>
                </c:pt>
                <c:pt idx="6">
                  <c:v>32</c:v>
                </c:pt>
                <c:pt idx="8">
                  <c:v>61</c:v>
                </c:pt>
                <c:pt idx="9">
                  <c:v>22</c:v>
                </c:pt>
                <c:pt idx="10">
                  <c:v>4</c:v>
                </c:pt>
                <c:pt idx="11">
                  <c:v>2</c:v>
                </c:pt>
                <c:pt idx="1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BB5-AAFE-83E03EA8B301}"/>
            </c:ext>
          </c:extLst>
        </c:ser>
        <c:ser>
          <c:idx val="3"/>
          <c:order val="3"/>
          <c:tx>
            <c:strRef>
              <c:f>'Weekly stat'!$F$60:$F$61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stat'!$F$62:$F$77</c:f>
              <c:numCache>
                <c:formatCode>General</c:formatCode>
                <c:ptCount val="15"/>
                <c:pt idx="0">
                  <c:v>1</c:v>
                </c:pt>
                <c:pt idx="1">
                  <c:v>365</c:v>
                </c:pt>
                <c:pt idx="2">
                  <c:v>7</c:v>
                </c:pt>
                <c:pt idx="3">
                  <c:v>76</c:v>
                </c:pt>
                <c:pt idx="4">
                  <c:v>2</c:v>
                </c:pt>
                <c:pt idx="6">
                  <c:v>46</c:v>
                </c:pt>
                <c:pt idx="8">
                  <c:v>83</c:v>
                </c:pt>
                <c:pt idx="9">
                  <c:v>40</c:v>
                </c:pt>
                <c:pt idx="10">
                  <c:v>13</c:v>
                </c:pt>
                <c:pt idx="11">
                  <c:v>4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BB5-AAFE-83E03EA8B301}"/>
            </c:ext>
          </c:extLst>
        </c:ser>
        <c:ser>
          <c:idx val="4"/>
          <c:order val="4"/>
          <c:tx>
            <c:strRef>
              <c:f>'Weekly stat'!$G$60:$G$61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stat'!$G$62:$G$77</c:f>
              <c:numCache>
                <c:formatCode>General</c:formatCode>
                <c:ptCount val="15"/>
                <c:pt idx="0">
                  <c:v>2</c:v>
                </c:pt>
                <c:pt idx="1">
                  <c:v>308</c:v>
                </c:pt>
                <c:pt idx="2">
                  <c:v>2</c:v>
                </c:pt>
                <c:pt idx="3">
                  <c:v>48</c:v>
                </c:pt>
                <c:pt idx="4">
                  <c:v>2</c:v>
                </c:pt>
                <c:pt idx="6">
                  <c:v>12</c:v>
                </c:pt>
                <c:pt idx="8">
                  <c:v>50</c:v>
                </c:pt>
                <c:pt idx="9">
                  <c:v>14</c:v>
                </c:pt>
                <c:pt idx="10">
                  <c:v>11</c:v>
                </c:pt>
                <c:pt idx="11">
                  <c:v>6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4-4BB5-AAFE-83E03EA8B301}"/>
            </c:ext>
          </c:extLst>
        </c:ser>
        <c:ser>
          <c:idx val="5"/>
          <c:order val="5"/>
          <c:tx>
            <c:strRef>
              <c:f>'Weekly stat'!$H$60:$H$61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stat'!$H$62:$H$77</c:f>
              <c:numCache>
                <c:formatCode>General</c:formatCode>
                <c:ptCount val="15"/>
                <c:pt idx="0">
                  <c:v>0</c:v>
                </c:pt>
                <c:pt idx="1">
                  <c:v>241</c:v>
                </c:pt>
                <c:pt idx="2">
                  <c:v>3</c:v>
                </c:pt>
                <c:pt idx="3">
                  <c:v>66</c:v>
                </c:pt>
                <c:pt idx="4">
                  <c:v>2</c:v>
                </c:pt>
                <c:pt idx="6">
                  <c:v>6</c:v>
                </c:pt>
                <c:pt idx="8">
                  <c:v>40</c:v>
                </c:pt>
                <c:pt idx="9">
                  <c:v>12</c:v>
                </c:pt>
                <c:pt idx="10">
                  <c:v>6</c:v>
                </c:pt>
                <c:pt idx="11">
                  <c:v>4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84-4BB5-AAFE-83E03EA8B301}"/>
            </c:ext>
          </c:extLst>
        </c:ser>
        <c:ser>
          <c:idx val="6"/>
          <c:order val="6"/>
          <c:tx>
            <c:strRef>
              <c:f>'Weekly stat'!$I$60:$I$61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stat'!$I$62:$I$77</c:f>
              <c:numCache>
                <c:formatCode>General</c:formatCode>
                <c:ptCount val="15"/>
                <c:pt idx="0">
                  <c:v>1</c:v>
                </c:pt>
                <c:pt idx="1">
                  <c:v>281</c:v>
                </c:pt>
                <c:pt idx="2">
                  <c:v>6</c:v>
                </c:pt>
                <c:pt idx="3">
                  <c:v>63</c:v>
                </c:pt>
                <c:pt idx="4">
                  <c:v>3</c:v>
                </c:pt>
                <c:pt idx="6">
                  <c:v>15</c:v>
                </c:pt>
                <c:pt idx="8">
                  <c:v>71</c:v>
                </c:pt>
                <c:pt idx="9">
                  <c:v>23</c:v>
                </c:pt>
                <c:pt idx="10">
                  <c:v>1</c:v>
                </c:pt>
                <c:pt idx="11">
                  <c:v>0</c:v>
                </c:pt>
                <c:pt idx="12">
                  <c:v>39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84-4BB5-AAFE-83E03EA8B301}"/>
            </c:ext>
          </c:extLst>
        </c:ser>
        <c:ser>
          <c:idx val="7"/>
          <c:order val="7"/>
          <c:tx>
            <c:strRef>
              <c:f>'Weekly stat'!$J$60:$J$61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stat'!$J$62:$J$77</c:f>
              <c:numCache>
                <c:formatCode>General</c:formatCode>
                <c:ptCount val="15"/>
                <c:pt idx="0">
                  <c:v>3</c:v>
                </c:pt>
                <c:pt idx="1">
                  <c:v>288</c:v>
                </c:pt>
                <c:pt idx="2">
                  <c:v>1</c:v>
                </c:pt>
                <c:pt idx="3">
                  <c:v>58</c:v>
                </c:pt>
                <c:pt idx="4">
                  <c:v>1</c:v>
                </c:pt>
                <c:pt idx="6">
                  <c:v>7</c:v>
                </c:pt>
                <c:pt idx="7">
                  <c:v>2</c:v>
                </c:pt>
                <c:pt idx="8">
                  <c:v>49</c:v>
                </c:pt>
                <c:pt idx="9">
                  <c:v>22</c:v>
                </c:pt>
                <c:pt idx="10">
                  <c:v>2</c:v>
                </c:pt>
                <c:pt idx="11">
                  <c:v>0</c:v>
                </c:pt>
                <c:pt idx="1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84-4BB5-AAFE-83E03EA8B301}"/>
            </c:ext>
          </c:extLst>
        </c:ser>
        <c:ser>
          <c:idx val="8"/>
          <c:order val="8"/>
          <c:tx>
            <c:strRef>
              <c:f>'Weekly stat'!$K$60:$K$61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stat'!$K$62:$K$77</c:f>
              <c:numCache>
                <c:formatCode>General</c:formatCode>
                <c:ptCount val="15"/>
                <c:pt idx="0">
                  <c:v>199</c:v>
                </c:pt>
                <c:pt idx="1">
                  <c:v>217</c:v>
                </c:pt>
                <c:pt idx="2">
                  <c:v>2</c:v>
                </c:pt>
                <c:pt idx="3">
                  <c:v>79</c:v>
                </c:pt>
                <c:pt idx="4">
                  <c:v>3</c:v>
                </c:pt>
                <c:pt idx="6">
                  <c:v>29</c:v>
                </c:pt>
                <c:pt idx="7">
                  <c:v>1</c:v>
                </c:pt>
                <c:pt idx="8">
                  <c:v>54</c:v>
                </c:pt>
                <c:pt idx="9">
                  <c:v>33</c:v>
                </c:pt>
                <c:pt idx="10">
                  <c:v>4</c:v>
                </c:pt>
                <c:pt idx="11">
                  <c:v>4</c:v>
                </c:pt>
                <c:pt idx="12">
                  <c:v>33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84-4BB5-AAFE-83E03EA8B301}"/>
            </c:ext>
          </c:extLst>
        </c:ser>
        <c:ser>
          <c:idx val="9"/>
          <c:order val="9"/>
          <c:tx>
            <c:strRef>
              <c:f>'Weekly stat'!$L$60:$L$61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stat'!$L$62:$L$77</c:f>
              <c:numCache>
                <c:formatCode>General</c:formatCode>
                <c:ptCount val="15"/>
                <c:pt idx="0">
                  <c:v>34</c:v>
                </c:pt>
                <c:pt idx="1">
                  <c:v>275</c:v>
                </c:pt>
                <c:pt idx="3">
                  <c:v>34</c:v>
                </c:pt>
                <c:pt idx="4">
                  <c:v>4</c:v>
                </c:pt>
                <c:pt idx="5">
                  <c:v>26</c:v>
                </c:pt>
                <c:pt idx="6">
                  <c:v>4</c:v>
                </c:pt>
                <c:pt idx="7">
                  <c:v>0</c:v>
                </c:pt>
                <c:pt idx="8">
                  <c:v>66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84-4BB5-AAFE-83E03EA8B301}"/>
            </c:ext>
          </c:extLst>
        </c:ser>
        <c:ser>
          <c:idx val="10"/>
          <c:order val="10"/>
          <c:tx>
            <c:strRef>
              <c:f>'Weekly stat'!$M$60:$M$61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stat'!$M$62:$M$77</c:f>
              <c:numCache>
                <c:formatCode>General</c:formatCode>
                <c:ptCount val="15"/>
                <c:pt idx="0">
                  <c:v>52</c:v>
                </c:pt>
                <c:pt idx="1">
                  <c:v>265</c:v>
                </c:pt>
                <c:pt idx="3">
                  <c:v>31</c:v>
                </c:pt>
                <c:pt idx="4">
                  <c:v>1</c:v>
                </c:pt>
                <c:pt idx="5">
                  <c:v>35</c:v>
                </c:pt>
                <c:pt idx="6">
                  <c:v>1</c:v>
                </c:pt>
                <c:pt idx="7">
                  <c:v>0</c:v>
                </c:pt>
                <c:pt idx="8">
                  <c:v>53</c:v>
                </c:pt>
                <c:pt idx="1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4-4BB5-AAFE-83E03EA8B301}"/>
            </c:ext>
          </c:extLst>
        </c:ser>
        <c:ser>
          <c:idx val="11"/>
          <c:order val="11"/>
          <c:tx>
            <c:strRef>
              <c:f>'Weekly stat'!$N$60:$N$61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stat'!$N$62:$N$77</c:f>
              <c:numCache>
                <c:formatCode>General</c:formatCode>
                <c:ptCount val="15"/>
                <c:pt idx="0">
                  <c:v>31</c:v>
                </c:pt>
                <c:pt idx="1">
                  <c:v>206</c:v>
                </c:pt>
                <c:pt idx="3">
                  <c:v>21</c:v>
                </c:pt>
                <c:pt idx="4">
                  <c:v>1</c:v>
                </c:pt>
                <c:pt idx="5">
                  <c:v>15</c:v>
                </c:pt>
                <c:pt idx="6">
                  <c:v>2</c:v>
                </c:pt>
                <c:pt idx="7">
                  <c:v>0</c:v>
                </c:pt>
                <c:pt idx="8">
                  <c:v>29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4-4BB5-AAFE-83E03EA8B301}"/>
            </c:ext>
          </c:extLst>
        </c:ser>
        <c:ser>
          <c:idx val="12"/>
          <c:order val="12"/>
          <c:tx>
            <c:strRef>
              <c:f>'Weekly stat'!$O$60:$O$61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stat'!$O$62:$O$77</c:f>
              <c:numCache>
                <c:formatCode>General</c:formatCode>
                <c:ptCount val="15"/>
                <c:pt idx="0">
                  <c:v>47</c:v>
                </c:pt>
                <c:pt idx="1">
                  <c:v>201</c:v>
                </c:pt>
                <c:pt idx="3">
                  <c:v>18</c:v>
                </c:pt>
                <c:pt idx="4">
                  <c:v>6</c:v>
                </c:pt>
                <c:pt idx="5">
                  <c:v>14</c:v>
                </c:pt>
                <c:pt idx="6">
                  <c:v>2</c:v>
                </c:pt>
                <c:pt idx="7">
                  <c:v>0</c:v>
                </c:pt>
                <c:pt idx="8">
                  <c:v>20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84-4BB5-AAFE-83E03EA8B301}"/>
            </c:ext>
          </c:extLst>
        </c:ser>
        <c:ser>
          <c:idx val="13"/>
          <c:order val="13"/>
          <c:tx>
            <c:strRef>
              <c:f>'Weekly stat'!$P$60:$P$61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stat'!$P$62:$P$77</c:f>
              <c:numCache>
                <c:formatCode>General</c:formatCode>
                <c:ptCount val="15"/>
                <c:pt idx="0">
                  <c:v>40</c:v>
                </c:pt>
                <c:pt idx="1">
                  <c:v>270</c:v>
                </c:pt>
                <c:pt idx="3">
                  <c:v>51</c:v>
                </c:pt>
                <c:pt idx="4">
                  <c:v>2</c:v>
                </c:pt>
                <c:pt idx="5">
                  <c:v>16</c:v>
                </c:pt>
                <c:pt idx="6">
                  <c:v>5</c:v>
                </c:pt>
                <c:pt idx="7">
                  <c:v>6</c:v>
                </c:pt>
                <c:pt idx="8">
                  <c:v>70</c:v>
                </c:pt>
                <c:pt idx="1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884-4BB5-AAFE-83E03EA8B301}"/>
            </c:ext>
          </c:extLst>
        </c:ser>
        <c:ser>
          <c:idx val="14"/>
          <c:order val="14"/>
          <c:tx>
            <c:strRef>
              <c:f>'Weekly stat'!$Q$60:$Q$61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stat'!$B$62:$B$77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stat'!$Q$62:$Q$77</c:f>
              <c:numCache>
                <c:formatCode>General</c:formatCode>
                <c:ptCount val="15"/>
                <c:pt idx="0">
                  <c:v>4</c:v>
                </c:pt>
                <c:pt idx="1">
                  <c:v>28</c:v>
                </c:pt>
                <c:pt idx="3">
                  <c:v>100</c:v>
                </c:pt>
                <c:pt idx="4">
                  <c:v>8</c:v>
                </c:pt>
                <c:pt idx="5">
                  <c:v>10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12">
                  <c:v>1</c:v>
                </c:pt>
                <c:pt idx="1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884-4BB5-AAFE-83E03EA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074847"/>
        <c:axId val="1756071103"/>
      </c:barChart>
      <c:catAx>
        <c:axId val="175607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71103"/>
        <c:crosses val="autoZero"/>
        <c:auto val="1"/>
        <c:lblAlgn val="ctr"/>
        <c:lblOffset val="100"/>
        <c:noMultiLvlLbl val="0"/>
      </c:catAx>
      <c:valAx>
        <c:axId val="175607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7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stat'!$C$83:$C$84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stat'!$C$85:$C$88</c:f>
              <c:numCache>
                <c:formatCode>General</c:formatCode>
                <c:ptCount val="3"/>
                <c:pt idx="0">
                  <c:v>162</c:v>
                </c:pt>
                <c:pt idx="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9-4439-AB4B-05862EE7BBC7}"/>
            </c:ext>
          </c:extLst>
        </c:ser>
        <c:ser>
          <c:idx val="1"/>
          <c:order val="1"/>
          <c:tx>
            <c:strRef>
              <c:f>'Weekly stat'!$D$83:$D$84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stat'!$D$85:$D$88</c:f>
              <c:numCache>
                <c:formatCode>General</c:formatCode>
                <c:ptCount val="3"/>
                <c:pt idx="0">
                  <c:v>169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09-4439-AB4B-05862EE7BBC7}"/>
            </c:ext>
          </c:extLst>
        </c:ser>
        <c:ser>
          <c:idx val="2"/>
          <c:order val="2"/>
          <c:tx>
            <c:strRef>
              <c:f>'Weekly stat'!$E$83:$E$84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stat'!$E$85:$E$88</c:f>
              <c:numCache>
                <c:formatCode>General</c:formatCode>
                <c:ptCount val="3"/>
                <c:pt idx="0">
                  <c:v>147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09-4439-AB4B-05862EE7BBC7}"/>
            </c:ext>
          </c:extLst>
        </c:ser>
        <c:ser>
          <c:idx val="3"/>
          <c:order val="3"/>
          <c:tx>
            <c:strRef>
              <c:f>'Weekly stat'!$F$83:$F$84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stat'!$F$85:$F$88</c:f>
              <c:numCache>
                <c:formatCode>General</c:formatCode>
                <c:ptCount val="3"/>
                <c:pt idx="0">
                  <c:v>365</c:v>
                </c:pt>
                <c:pt idx="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09-4439-AB4B-05862EE7BBC7}"/>
            </c:ext>
          </c:extLst>
        </c:ser>
        <c:ser>
          <c:idx val="4"/>
          <c:order val="4"/>
          <c:tx>
            <c:strRef>
              <c:f>'Weekly stat'!$G$83:$G$84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stat'!$G$85:$G$88</c:f>
              <c:numCache>
                <c:formatCode>General</c:formatCode>
                <c:ptCount val="3"/>
                <c:pt idx="0">
                  <c:v>308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09-4439-AB4B-05862EE7BBC7}"/>
            </c:ext>
          </c:extLst>
        </c:ser>
        <c:ser>
          <c:idx val="5"/>
          <c:order val="5"/>
          <c:tx>
            <c:strRef>
              <c:f>'Weekly stat'!$H$83:$H$84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stat'!$H$85:$H$88</c:f>
              <c:numCache>
                <c:formatCode>General</c:formatCode>
                <c:ptCount val="3"/>
                <c:pt idx="0">
                  <c:v>241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09-4439-AB4B-05862EE7BBC7}"/>
            </c:ext>
          </c:extLst>
        </c:ser>
        <c:ser>
          <c:idx val="6"/>
          <c:order val="6"/>
          <c:tx>
            <c:strRef>
              <c:f>'Weekly stat'!$I$83:$I$84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stat'!$I$85:$I$88</c:f>
              <c:numCache>
                <c:formatCode>General</c:formatCode>
                <c:ptCount val="3"/>
                <c:pt idx="0">
                  <c:v>281</c:v>
                </c:pt>
                <c:pt idx="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09-4439-AB4B-05862EE7BBC7}"/>
            </c:ext>
          </c:extLst>
        </c:ser>
        <c:ser>
          <c:idx val="7"/>
          <c:order val="7"/>
          <c:tx>
            <c:strRef>
              <c:f>'Weekly stat'!$J$83:$J$84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stat'!$J$85:$J$88</c:f>
              <c:numCache>
                <c:formatCode>General</c:formatCode>
                <c:ptCount val="3"/>
                <c:pt idx="0">
                  <c:v>288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09-4439-AB4B-05862EE7BBC7}"/>
            </c:ext>
          </c:extLst>
        </c:ser>
        <c:ser>
          <c:idx val="8"/>
          <c:order val="8"/>
          <c:tx>
            <c:strRef>
              <c:f>'Weekly stat'!$K$83:$K$84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stat'!$K$85:$K$88</c:f>
              <c:numCache>
                <c:formatCode>General</c:formatCode>
                <c:ptCount val="3"/>
                <c:pt idx="0">
                  <c:v>217</c:v>
                </c:pt>
                <c:pt idx="1">
                  <c:v>79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09-4439-AB4B-05862EE7BBC7}"/>
            </c:ext>
          </c:extLst>
        </c:ser>
        <c:ser>
          <c:idx val="9"/>
          <c:order val="9"/>
          <c:tx>
            <c:strRef>
              <c:f>'Weekly stat'!$L$83:$L$84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stat'!$L$85:$L$88</c:f>
              <c:numCache>
                <c:formatCode>General</c:formatCode>
                <c:ptCount val="3"/>
                <c:pt idx="0">
                  <c:v>275</c:v>
                </c:pt>
                <c:pt idx="1">
                  <c:v>34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09-4439-AB4B-05862EE7BBC7}"/>
            </c:ext>
          </c:extLst>
        </c:ser>
        <c:ser>
          <c:idx val="10"/>
          <c:order val="10"/>
          <c:tx>
            <c:strRef>
              <c:f>'Weekly stat'!$M$83:$M$84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stat'!$M$85:$M$88</c:f>
              <c:numCache>
                <c:formatCode>General</c:formatCode>
                <c:ptCount val="3"/>
                <c:pt idx="0">
                  <c:v>265</c:v>
                </c:pt>
                <c:pt idx="1">
                  <c:v>31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09-4439-AB4B-05862EE7BBC7}"/>
            </c:ext>
          </c:extLst>
        </c:ser>
        <c:ser>
          <c:idx val="11"/>
          <c:order val="11"/>
          <c:tx>
            <c:strRef>
              <c:f>'Weekly stat'!$N$83:$N$84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stat'!$N$85:$N$88</c:f>
              <c:numCache>
                <c:formatCode>General</c:formatCode>
                <c:ptCount val="3"/>
                <c:pt idx="0">
                  <c:v>206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09-4439-AB4B-05862EE7BBC7}"/>
            </c:ext>
          </c:extLst>
        </c:ser>
        <c:ser>
          <c:idx val="12"/>
          <c:order val="12"/>
          <c:tx>
            <c:strRef>
              <c:f>'Weekly stat'!$O$83:$O$84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stat'!$O$85:$O$88</c:f>
              <c:numCache>
                <c:formatCode>General</c:formatCode>
                <c:ptCount val="3"/>
                <c:pt idx="0">
                  <c:v>201</c:v>
                </c:pt>
                <c:pt idx="1">
                  <c:v>18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09-4439-AB4B-05862EE7BBC7}"/>
            </c:ext>
          </c:extLst>
        </c:ser>
        <c:ser>
          <c:idx val="13"/>
          <c:order val="13"/>
          <c:tx>
            <c:strRef>
              <c:f>'Weekly stat'!$P$83:$P$84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stat'!$P$85:$P$88</c:f>
              <c:numCache>
                <c:formatCode>General</c:formatCode>
                <c:ptCount val="3"/>
                <c:pt idx="0">
                  <c:v>270</c:v>
                </c:pt>
                <c:pt idx="1">
                  <c:v>51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F09-4439-AB4B-05862EE7BBC7}"/>
            </c:ext>
          </c:extLst>
        </c:ser>
        <c:ser>
          <c:idx val="14"/>
          <c:order val="14"/>
          <c:tx>
            <c:strRef>
              <c:f>'Weekly stat'!$Q$83:$Q$84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stat'!$B$85:$B$88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EK_Generic_Tri-Tok_Yoga</c:v>
                </c:pt>
              </c:strCache>
            </c:strRef>
          </c:cat>
          <c:val>
            <c:numRef>
              <c:f>'Weekly stat'!$Q$85:$Q$88</c:f>
              <c:numCache>
                <c:formatCode>General</c:formatCode>
                <c:ptCount val="3"/>
                <c:pt idx="0">
                  <c:v>28</c:v>
                </c:pt>
                <c:pt idx="1">
                  <c:v>100</c:v>
                </c:pt>
                <c:pt idx="2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F09-4439-AB4B-05862EE7B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067775"/>
        <c:axId val="1756076927"/>
      </c:barChart>
      <c:catAx>
        <c:axId val="175606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76927"/>
        <c:crosses val="autoZero"/>
        <c:auto val="1"/>
        <c:lblAlgn val="ctr"/>
        <c:lblOffset val="100"/>
        <c:noMultiLvlLbl val="0"/>
      </c:catAx>
      <c:valAx>
        <c:axId val="1756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6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'Weekly stat'!$C$119:$C$120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stat'!$C$121:$C$136</c:f>
              <c:numCache>
                <c:formatCode>General</c:formatCode>
                <c:ptCount val="15"/>
                <c:pt idx="1">
                  <c:v>45.13</c:v>
                </c:pt>
                <c:pt idx="2">
                  <c:v>6.38</c:v>
                </c:pt>
                <c:pt idx="3">
                  <c:v>87.38</c:v>
                </c:pt>
                <c:pt idx="4">
                  <c:v>4.93</c:v>
                </c:pt>
                <c:pt idx="6">
                  <c:v>4.8899999999999997</c:v>
                </c:pt>
                <c:pt idx="8">
                  <c:v>6.08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E-4B5B-9A33-C7FBE63EE4EA}"/>
            </c:ext>
          </c:extLst>
        </c:ser>
        <c:ser>
          <c:idx val="1"/>
          <c:order val="1"/>
          <c:tx>
            <c:strRef>
              <c:f>'Weekly stat'!$D$119:$D$120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stat'!$D$121:$D$136</c:f>
              <c:numCache>
                <c:formatCode>General</c:formatCode>
                <c:ptCount val="15"/>
                <c:pt idx="1">
                  <c:v>27.6</c:v>
                </c:pt>
                <c:pt idx="2">
                  <c:v>0</c:v>
                </c:pt>
                <c:pt idx="3">
                  <c:v>35.86</c:v>
                </c:pt>
                <c:pt idx="4">
                  <c:v>0</c:v>
                </c:pt>
                <c:pt idx="6">
                  <c:v>6.37</c:v>
                </c:pt>
                <c:pt idx="8">
                  <c:v>51.08</c:v>
                </c:pt>
                <c:pt idx="9">
                  <c:v>39.57</c:v>
                </c:pt>
                <c:pt idx="10">
                  <c:v>0</c:v>
                </c:pt>
                <c:pt idx="11">
                  <c:v>0</c:v>
                </c:pt>
                <c:pt idx="12">
                  <c:v>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E-4B5B-9A33-C7FBE63EE4EA}"/>
            </c:ext>
          </c:extLst>
        </c:ser>
        <c:ser>
          <c:idx val="2"/>
          <c:order val="2"/>
          <c:tx>
            <c:strRef>
              <c:f>'Weekly stat'!$E$119:$E$120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stat'!$E$121:$E$136</c:f>
              <c:numCache>
                <c:formatCode>General</c:formatCode>
                <c:ptCount val="15"/>
                <c:pt idx="1">
                  <c:v>29.87</c:v>
                </c:pt>
                <c:pt idx="2">
                  <c:v>0</c:v>
                </c:pt>
                <c:pt idx="3">
                  <c:v>92.300000000000011</c:v>
                </c:pt>
                <c:pt idx="4">
                  <c:v>0</c:v>
                </c:pt>
                <c:pt idx="6">
                  <c:v>13.57</c:v>
                </c:pt>
                <c:pt idx="8">
                  <c:v>25.93</c:v>
                </c:pt>
                <c:pt idx="9">
                  <c:v>10.98</c:v>
                </c:pt>
                <c:pt idx="10">
                  <c:v>11.33</c:v>
                </c:pt>
                <c:pt idx="11">
                  <c:v>0</c:v>
                </c:pt>
                <c:pt idx="12">
                  <c:v>32.15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FE-4B5B-9A33-C7FBE63EE4EA}"/>
            </c:ext>
          </c:extLst>
        </c:ser>
        <c:ser>
          <c:idx val="3"/>
          <c:order val="3"/>
          <c:tx>
            <c:strRef>
              <c:f>'Weekly stat'!$F$119:$F$120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stat'!$F$121:$F$136</c:f>
              <c:numCache>
                <c:formatCode>General</c:formatCode>
                <c:ptCount val="15"/>
                <c:pt idx="0">
                  <c:v>0</c:v>
                </c:pt>
                <c:pt idx="1">
                  <c:v>92.09</c:v>
                </c:pt>
                <c:pt idx="2">
                  <c:v>0</c:v>
                </c:pt>
                <c:pt idx="3">
                  <c:v>89.34</c:v>
                </c:pt>
                <c:pt idx="4">
                  <c:v>0</c:v>
                </c:pt>
                <c:pt idx="6">
                  <c:v>25.33</c:v>
                </c:pt>
                <c:pt idx="8">
                  <c:v>26.32</c:v>
                </c:pt>
                <c:pt idx="9">
                  <c:v>2.2200000000000002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FE-4B5B-9A33-C7FBE63EE4EA}"/>
            </c:ext>
          </c:extLst>
        </c:ser>
        <c:ser>
          <c:idx val="4"/>
          <c:order val="4"/>
          <c:tx>
            <c:strRef>
              <c:f>'Weekly stat'!$G$119:$G$120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stat'!$G$121:$G$136</c:f>
              <c:numCache>
                <c:formatCode>General</c:formatCode>
                <c:ptCount val="15"/>
                <c:pt idx="0">
                  <c:v>0</c:v>
                </c:pt>
                <c:pt idx="1">
                  <c:v>63.94</c:v>
                </c:pt>
                <c:pt idx="2">
                  <c:v>0</c:v>
                </c:pt>
                <c:pt idx="3">
                  <c:v>41.22</c:v>
                </c:pt>
                <c:pt idx="4">
                  <c:v>0</c:v>
                </c:pt>
                <c:pt idx="6">
                  <c:v>6.83</c:v>
                </c:pt>
                <c:pt idx="8">
                  <c:v>13.33</c:v>
                </c:pt>
                <c:pt idx="9">
                  <c:v>25.82</c:v>
                </c:pt>
                <c:pt idx="10">
                  <c:v>0</c:v>
                </c:pt>
                <c:pt idx="11">
                  <c:v>0</c:v>
                </c:pt>
                <c:pt idx="12">
                  <c:v>39.76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FE-4B5B-9A33-C7FBE63EE4EA}"/>
            </c:ext>
          </c:extLst>
        </c:ser>
        <c:ser>
          <c:idx val="5"/>
          <c:order val="5"/>
          <c:tx>
            <c:strRef>
              <c:f>'Weekly stat'!$H$119:$H$120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stat'!$H$121:$H$136</c:f>
              <c:numCache>
                <c:formatCode>General</c:formatCode>
                <c:ptCount val="15"/>
                <c:pt idx="0">
                  <c:v>0</c:v>
                </c:pt>
                <c:pt idx="1">
                  <c:v>42.26</c:v>
                </c:pt>
                <c:pt idx="2">
                  <c:v>0</c:v>
                </c:pt>
                <c:pt idx="3">
                  <c:v>9.4600000000000009</c:v>
                </c:pt>
                <c:pt idx="4">
                  <c:v>0</c:v>
                </c:pt>
                <c:pt idx="6">
                  <c:v>0</c:v>
                </c:pt>
                <c:pt idx="8">
                  <c:v>42.71</c:v>
                </c:pt>
                <c:pt idx="9">
                  <c:v>16.649999999999999</c:v>
                </c:pt>
                <c:pt idx="10">
                  <c:v>0</c:v>
                </c:pt>
                <c:pt idx="11">
                  <c:v>0</c:v>
                </c:pt>
                <c:pt idx="12">
                  <c:v>30.32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FE-4B5B-9A33-C7FBE63EE4EA}"/>
            </c:ext>
          </c:extLst>
        </c:ser>
        <c:ser>
          <c:idx val="6"/>
          <c:order val="6"/>
          <c:tx>
            <c:strRef>
              <c:f>'Weekly stat'!$I$119:$I$120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stat'!$I$121:$I$136</c:f>
              <c:numCache>
                <c:formatCode>General</c:formatCode>
                <c:ptCount val="15"/>
                <c:pt idx="0">
                  <c:v>0</c:v>
                </c:pt>
                <c:pt idx="1">
                  <c:v>52.09</c:v>
                </c:pt>
                <c:pt idx="2">
                  <c:v>0</c:v>
                </c:pt>
                <c:pt idx="3">
                  <c:v>89.51</c:v>
                </c:pt>
                <c:pt idx="4">
                  <c:v>0</c:v>
                </c:pt>
                <c:pt idx="6">
                  <c:v>9.43</c:v>
                </c:pt>
                <c:pt idx="8">
                  <c:v>66.69</c:v>
                </c:pt>
                <c:pt idx="9">
                  <c:v>31.04</c:v>
                </c:pt>
                <c:pt idx="10">
                  <c:v>0</c:v>
                </c:pt>
                <c:pt idx="11">
                  <c:v>0</c:v>
                </c:pt>
                <c:pt idx="12">
                  <c:v>9.44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FE-4B5B-9A33-C7FBE63EE4EA}"/>
            </c:ext>
          </c:extLst>
        </c:ser>
        <c:ser>
          <c:idx val="7"/>
          <c:order val="7"/>
          <c:tx>
            <c:strRef>
              <c:f>'Weekly stat'!$J$119:$J$120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stat'!$J$121:$J$136</c:f>
              <c:numCache>
                <c:formatCode>General</c:formatCode>
                <c:ptCount val="15"/>
                <c:pt idx="0">
                  <c:v>0</c:v>
                </c:pt>
                <c:pt idx="1">
                  <c:v>86.79</c:v>
                </c:pt>
                <c:pt idx="2">
                  <c:v>0</c:v>
                </c:pt>
                <c:pt idx="3">
                  <c:v>39.599999999999994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25.549999999999997</c:v>
                </c:pt>
                <c:pt idx="9">
                  <c:v>21.27</c:v>
                </c:pt>
                <c:pt idx="10">
                  <c:v>0</c:v>
                </c:pt>
                <c:pt idx="11">
                  <c:v>0</c:v>
                </c:pt>
                <c:pt idx="12">
                  <c:v>11.15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FE-4B5B-9A33-C7FBE63EE4EA}"/>
            </c:ext>
          </c:extLst>
        </c:ser>
        <c:ser>
          <c:idx val="8"/>
          <c:order val="8"/>
          <c:tx>
            <c:strRef>
              <c:f>'Weekly stat'!$K$119:$K$120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stat'!$K$121:$K$136</c:f>
              <c:numCache>
                <c:formatCode>General</c:formatCode>
                <c:ptCount val="15"/>
                <c:pt idx="0">
                  <c:v>46.89</c:v>
                </c:pt>
                <c:pt idx="1">
                  <c:v>84.27</c:v>
                </c:pt>
                <c:pt idx="2">
                  <c:v>0</c:v>
                </c:pt>
                <c:pt idx="3">
                  <c:v>92.21</c:v>
                </c:pt>
                <c:pt idx="4">
                  <c:v>7.89</c:v>
                </c:pt>
                <c:pt idx="6">
                  <c:v>15.43</c:v>
                </c:pt>
                <c:pt idx="7">
                  <c:v>0</c:v>
                </c:pt>
                <c:pt idx="8">
                  <c:v>34.56</c:v>
                </c:pt>
                <c:pt idx="9">
                  <c:v>11.17</c:v>
                </c:pt>
                <c:pt idx="10">
                  <c:v>0</c:v>
                </c:pt>
                <c:pt idx="11">
                  <c:v>5.21</c:v>
                </c:pt>
                <c:pt idx="12">
                  <c:v>11.1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FE-4B5B-9A33-C7FBE63EE4EA}"/>
            </c:ext>
          </c:extLst>
        </c:ser>
        <c:ser>
          <c:idx val="9"/>
          <c:order val="9"/>
          <c:tx>
            <c:strRef>
              <c:f>'Weekly stat'!$L$119:$L$120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stat'!$L$121:$L$136</c:f>
              <c:numCache>
                <c:formatCode>General</c:formatCode>
                <c:ptCount val="15"/>
                <c:pt idx="0">
                  <c:v>0</c:v>
                </c:pt>
                <c:pt idx="1">
                  <c:v>46.52</c:v>
                </c:pt>
                <c:pt idx="3">
                  <c:v>19.7</c:v>
                </c:pt>
                <c:pt idx="4">
                  <c:v>4.97</c:v>
                </c:pt>
                <c:pt idx="5">
                  <c:v>5.97</c:v>
                </c:pt>
                <c:pt idx="6">
                  <c:v>11.37</c:v>
                </c:pt>
                <c:pt idx="7">
                  <c:v>0</c:v>
                </c:pt>
                <c:pt idx="8">
                  <c:v>48.760000000000005</c:v>
                </c:pt>
                <c:pt idx="13">
                  <c:v>34.82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FE-4B5B-9A33-C7FBE63EE4EA}"/>
            </c:ext>
          </c:extLst>
        </c:ser>
        <c:ser>
          <c:idx val="10"/>
          <c:order val="10"/>
          <c:tx>
            <c:strRef>
              <c:f>'Weekly stat'!$M$119:$M$120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stat'!$M$121:$M$136</c:f>
              <c:numCache>
                <c:formatCode>General</c:formatCode>
                <c:ptCount val="15"/>
                <c:pt idx="0">
                  <c:v>0</c:v>
                </c:pt>
                <c:pt idx="1">
                  <c:v>113.91</c:v>
                </c:pt>
                <c:pt idx="3">
                  <c:v>16.96</c:v>
                </c:pt>
                <c:pt idx="4">
                  <c:v>0</c:v>
                </c:pt>
                <c:pt idx="5">
                  <c:v>6.27</c:v>
                </c:pt>
                <c:pt idx="6">
                  <c:v>0</c:v>
                </c:pt>
                <c:pt idx="7">
                  <c:v>0</c:v>
                </c:pt>
                <c:pt idx="8">
                  <c:v>33.33</c:v>
                </c:pt>
                <c:pt idx="13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FE-4B5B-9A33-C7FBE63EE4EA}"/>
            </c:ext>
          </c:extLst>
        </c:ser>
        <c:ser>
          <c:idx val="11"/>
          <c:order val="11"/>
          <c:tx>
            <c:strRef>
              <c:f>'Weekly stat'!$N$119:$N$120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stat'!$N$121:$N$136</c:f>
              <c:numCache>
                <c:formatCode>General</c:formatCode>
                <c:ptCount val="15"/>
                <c:pt idx="0">
                  <c:v>19.809999999999999</c:v>
                </c:pt>
                <c:pt idx="1">
                  <c:v>71.38</c:v>
                </c:pt>
                <c:pt idx="3">
                  <c:v>16.97</c:v>
                </c:pt>
                <c:pt idx="4">
                  <c:v>0</c:v>
                </c:pt>
                <c:pt idx="5">
                  <c:v>0.71</c:v>
                </c:pt>
                <c:pt idx="6">
                  <c:v>0.74</c:v>
                </c:pt>
                <c:pt idx="7">
                  <c:v>0</c:v>
                </c:pt>
                <c:pt idx="8">
                  <c:v>19.64</c:v>
                </c:pt>
                <c:pt idx="13">
                  <c:v>7.96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FE-4B5B-9A33-C7FBE63EE4EA}"/>
            </c:ext>
          </c:extLst>
        </c:ser>
        <c:ser>
          <c:idx val="12"/>
          <c:order val="12"/>
          <c:tx>
            <c:strRef>
              <c:f>'Weekly stat'!$O$119:$O$120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stat'!$O$121:$O$136</c:f>
              <c:numCache>
                <c:formatCode>General</c:formatCode>
                <c:ptCount val="15"/>
                <c:pt idx="0">
                  <c:v>15.85</c:v>
                </c:pt>
                <c:pt idx="1">
                  <c:v>29.65</c:v>
                </c:pt>
                <c:pt idx="3">
                  <c:v>11.41</c:v>
                </c:pt>
                <c:pt idx="4">
                  <c:v>0</c:v>
                </c:pt>
                <c:pt idx="5">
                  <c:v>3.98</c:v>
                </c:pt>
                <c:pt idx="6">
                  <c:v>0</c:v>
                </c:pt>
                <c:pt idx="7">
                  <c:v>0</c:v>
                </c:pt>
                <c:pt idx="8">
                  <c:v>19.75</c:v>
                </c:pt>
                <c:pt idx="13">
                  <c:v>6.74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FE-4B5B-9A33-C7FBE63EE4EA}"/>
            </c:ext>
          </c:extLst>
        </c:ser>
        <c:ser>
          <c:idx val="13"/>
          <c:order val="13"/>
          <c:tx>
            <c:strRef>
              <c:f>'Weekly stat'!$P$119:$P$120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stat'!$P$121:$P$136</c:f>
              <c:numCache>
                <c:formatCode>General</c:formatCode>
                <c:ptCount val="15"/>
                <c:pt idx="0">
                  <c:v>18.329999999999998</c:v>
                </c:pt>
                <c:pt idx="1">
                  <c:v>32.79</c:v>
                </c:pt>
                <c:pt idx="3">
                  <c:v>27.22</c:v>
                </c:pt>
                <c:pt idx="4">
                  <c:v>0</c:v>
                </c:pt>
                <c:pt idx="5">
                  <c:v>1.83</c:v>
                </c:pt>
                <c:pt idx="6">
                  <c:v>1.25</c:v>
                </c:pt>
                <c:pt idx="7">
                  <c:v>0</c:v>
                </c:pt>
                <c:pt idx="8">
                  <c:v>21.84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AFE-4B5B-9A33-C7FBE63EE4EA}"/>
            </c:ext>
          </c:extLst>
        </c:ser>
        <c:ser>
          <c:idx val="14"/>
          <c:order val="14"/>
          <c:tx>
            <c:strRef>
              <c:f>'Weekly stat'!$Q$119:$Q$120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stat'!$B$121:$B$136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stat'!$Q$121:$Q$136</c:f>
              <c:numCache>
                <c:formatCode>General</c:formatCode>
                <c:ptCount val="15"/>
                <c:pt idx="0">
                  <c:v>0</c:v>
                </c:pt>
                <c:pt idx="1">
                  <c:v>4.57</c:v>
                </c:pt>
                <c:pt idx="3">
                  <c:v>72.11999999999999</c:v>
                </c:pt>
                <c:pt idx="4">
                  <c:v>1.92</c:v>
                </c:pt>
                <c:pt idx="5">
                  <c:v>11.15</c:v>
                </c:pt>
                <c:pt idx="6">
                  <c:v>0</c:v>
                </c:pt>
                <c:pt idx="7">
                  <c:v>39.159999999999997</c:v>
                </c:pt>
                <c:pt idx="8">
                  <c:v>0</c:v>
                </c:pt>
                <c:pt idx="12">
                  <c:v>0</c:v>
                </c:pt>
                <c:pt idx="13">
                  <c:v>100.45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FE-4B5B-9A33-C7FBE63E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058623"/>
        <c:axId val="1756074431"/>
      </c:barChart>
      <c:catAx>
        <c:axId val="175605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74431"/>
        <c:crosses val="autoZero"/>
        <c:auto val="1"/>
        <c:lblAlgn val="ctr"/>
        <c:lblOffset val="100"/>
        <c:noMultiLvlLbl val="0"/>
      </c:catAx>
      <c:valAx>
        <c:axId val="175607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5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stat'!$C$142:$C$143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stat'!$C$144:$C$147</c:f>
              <c:numCache>
                <c:formatCode>General</c:formatCode>
                <c:ptCount val="3"/>
                <c:pt idx="0">
                  <c:v>45.13</c:v>
                </c:pt>
                <c:pt idx="1">
                  <c:v>87.38</c:v>
                </c:pt>
                <c:pt idx="2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F-4EB4-AEDA-69134898BA1E}"/>
            </c:ext>
          </c:extLst>
        </c:ser>
        <c:ser>
          <c:idx val="1"/>
          <c:order val="1"/>
          <c:tx>
            <c:strRef>
              <c:f>'Weekly stat'!$D$142:$D$143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stat'!$D$144:$D$147</c:f>
              <c:numCache>
                <c:formatCode>General</c:formatCode>
                <c:ptCount val="3"/>
                <c:pt idx="0">
                  <c:v>27.6</c:v>
                </c:pt>
                <c:pt idx="1">
                  <c:v>35.86</c:v>
                </c:pt>
                <c:pt idx="2">
                  <c:v>51.08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F-4EB4-AEDA-69134898BA1E}"/>
            </c:ext>
          </c:extLst>
        </c:ser>
        <c:ser>
          <c:idx val="2"/>
          <c:order val="2"/>
          <c:tx>
            <c:strRef>
              <c:f>'Weekly stat'!$E$142:$E$143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stat'!$E$144:$E$147</c:f>
              <c:numCache>
                <c:formatCode>General</c:formatCode>
                <c:ptCount val="3"/>
                <c:pt idx="0">
                  <c:v>29.87</c:v>
                </c:pt>
                <c:pt idx="1">
                  <c:v>92.300000000000011</c:v>
                </c:pt>
                <c:pt idx="2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F-4EB4-AEDA-69134898BA1E}"/>
            </c:ext>
          </c:extLst>
        </c:ser>
        <c:ser>
          <c:idx val="3"/>
          <c:order val="3"/>
          <c:tx>
            <c:strRef>
              <c:f>'Weekly stat'!$F$142:$F$143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stat'!$F$144:$F$147</c:f>
              <c:numCache>
                <c:formatCode>General</c:formatCode>
                <c:ptCount val="3"/>
                <c:pt idx="0">
                  <c:v>92.09</c:v>
                </c:pt>
                <c:pt idx="1">
                  <c:v>89.34</c:v>
                </c:pt>
                <c:pt idx="2">
                  <c:v>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F-4EB4-AEDA-69134898BA1E}"/>
            </c:ext>
          </c:extLst>
        </c:ser>
        <c:ser>
          <c:idx val="4"/>
          <c:order val="4"/>
          <c:tx>
            <c:strRef>
              <c:f>'Weekly stat'!$G$142:$G$143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stat'!$G$144:$G$147</c:f>
              <c:numCache>
                <c:formatCode>General</c:formatCode>
                <c:ptCount val="3"/>
                <c:pt idx="0">
                  <c:v>63.94</c:v>
                </c:pt>
                <c:pt idx="1">
                  <c:v>41.22</c:v>
                </c:pt>
                <c:pt idx="2">
                  <c:v>13.33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BF-4EB4-AEDA-69134898BA1E}"/>
            </c:ext>
          </c:extLst>
        </c:ser>
        <c:ser>
          <c:idx val="5"/>
          <c:order val="5"/>
          <c:tx>
            <c:strRef>
              <c:f>'Weekly stat'!$H$142:$H$143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stat'!$H$144:$H$147</c:f>
              <c:numCache>
                <c:formatCode>General</c:formatCode>
                <c:ptCount val="3"/>
                <c:pt idx="0">
                  <c:v>42.26</c:v>
                </c:pt>
                <c:pt idx="1">
                  <c:v>9.4600000000000009</c:v>
                </c:pt>
                <c:pt idx="2">
                  <c:v>42.71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BF-4EB4-AEDA-69134898BA1E}"/>
            </c:ext>
          </c:extLst>
        </c:ser>
        <c:ser>
          <c:idx val="6"/>
          <c:order val="6"/>
          <c:tx>
            <c:strRef>
              <c:f>'Weekly stat'!$I$142:$I$143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stat'!$I$144:$I$147</c:f>
              <c:numCache>
                <c:formatCode>General</c:formatCode>
                <c:ptCount val="3"/>
                <c:pt idx="0">
                  <c:v>52.09</c:v>
                </c:pt>
                <c:pt idx="1">
                  <c:v>89.51</c:v>
                </c:pt>
                <c:pt idx="2">
                  <c:v>66.69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BF-4EB4-AEDA-69134898BA1E}"/>
            </c:ext>
          </c:extLst>
        </c:ser>
        <c:ser>
          <c:idx val="7"/>
          <c:order val="7"/>
          <c:tx>
            <c:strRef>
              <c:f>'Weekly stat'!$J$142:$J$143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stat'!$J$144:$J$147</c:f>
              <c:numCache>
                <c:formatCode>General</c:formatCode>
                <c:ptCount val="3"/>
                <c:pt idx="0">
                  <c:v>86.79</c:v>
                </c:pt>
                <c:pt idx="1">
                  <c:v>39.599999999999994</c:v>
                </c:pt>
                <c:pt idx="2">
                  <c:v>25.549999999999997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BF-4EB4-AEDA-69134898BA1E}"/>
            </c:ext>
          </c:extLst>
        </c:ser>
        <c:ser>
          <c:idx val="8"/>
          <c:order val="8"/>
          <c:tx>
            <c:strRef>
              <c:f>'Weekly stat'!$K$142:$K$143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stat'!$K$144:$K$147</c:f>
              <c:numCache>
                <c:formatCode>General</c:formatCode>
                <c:ptCount val="3"/>
                <c:pt idx="0">
                  <c:v>84.27</c:v>
                </c:pt>
                <c:pt idx="1">
                  <c:v>92.210000000000008</c:v>
                </c:pt>
                <c:pt idx="2">
                  <c:v>34.56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BF-4EB4-AEDA-69134898BA1E}"/>
            </c:ext>
          </c:extLst>
        </c:ser>
        <c:ser>
          <c:idx val="9"/>
          <c:order val="9"/>
          <c:tx>
            <c:strRef>
              <c:f>'Weekly stat'!$L$142:$L$143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stat'!$L$144:$L$147</c:f>
              <c:numCache>
                <c:formatCode>General</c:formatCode>
                <c:ptCount val="3"/>
                <c:pt idx="0">
                  <c:v>46.52</c:v>
                </c:pt>
                <c:pt idx="1">
                  <c:v>19.7</c:v>
                </c:pt>
                <c:pt idx="2">
                  <c:v>48.76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BF-4EB4-AEDA-69134898BA1E}"/>
            </c:ext>
          </c:extLst>
        </c:ser>
        <c:ser>
          <c:idx val="10"/>
          <c:order val="10"/>
          <c:tx>
            <c:strRef>
              <c:f>'Weekly stat'!$M$142:$M$143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stat'!$M$144:$M$147</c:f>
              <c:numCache>
                <c:formatCode>General</c:formatCode>
                <c:ptCount val="3"/>
                <c:pt idx="0">
                  <c:v>113.91</c:v>
                </c:pt>
                <c:pt idx="1">
                  <c:v>16.96</c:v>
                </c:pt>
                <c:pt idx="2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BF-4EB4-AEDA-69134898BA1E}"/>
            </c:ext>
          </c:extLst>
        </c:ser>
        <c:ser>
          <c:idx val="11"/>
          <c:order val="11"/>
          <c:tx>
            <c:strRef>
              <c:f>'Weekly stat'!$N$142:$N$143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stat'!$N$144:$N$147</c:f>
              <c:numCache>
                <c:formatCode>General</c:formatCode>
                <c:ptCount val="3"/>
                <c:pt idx="0">
                  <c:v>71.38</c:v>
                </c:pt>
                <c:pt idx="1">
                  <c:v>16.97</c:v>
                </c:pt>
                <c:pt idx="2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BF-4EB4-AEDA-69134898BA1E}"/>
            </c:ext>
          </c:extLst>
        </c:ser>
        <c:ser>
          <c:idx val="12"/>
          <c:order val="12"/>
          <c:tx>
            <c:strRef>
              <c:f>'Weekly stat'!$O$142:$O$143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stat'!$O$144:$O$147</c:f>
              <c:numCache>
                <c:formatCode>General</c:formatCode>
                <c:ptCount val="3"/>
                <c:pt idx="0">
                  <c:v>29.65</c:v>
                </c:pt>
                <c:pt idx="1">
                  <c:v>11.41</c:v>
                </c:pt>
                <c:pt idx="2">
                  <c:v>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2BF-4EB4-AEDA-69134898BA1E}"/>
            </c:ext>
          </c:extLst>
        </c:ser>
        <c:ser>
          <c:idx val="13"/>
          <c:order val="13"/>
          <c:tx>
            <c:strRef>
              <c:f>'Weekly stat'!$P$142:$P$143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stat'!$P$144:$P$147</c:f>
              <c:numCache>
                <c:formatCode>General</c:formatCode>
                <c:ptCount val="3"/>
                <c:pt idx="0">
                  <c:v>32.79</c:v>
                </c:pt>
                <c:pt idx="1">
                  <c:v>27.22</c:v>
                </c:pt>
                <c:pt idx="2">
                  <c:v>21.84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2BF-4EB4-AEDA-69134898BA1E}"/>
            </c:ext>
          </c:extLst>
        </c:ser>
        <c:ser>
          <c:idx val="14"/>
          <c:order val="14"/>
          <c:tx>
            <c:strRef>
              <c:f>'Weekly stat'!$Q$142:$Q$143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'Weekly stat'!$B$144:$B$147</c:f>
              <c:strCache>
                <c:ptCount val="3"/>
                <c:pt idx="0">
                  <c:v>EK_Generic_Quad-Tok_Yoga</c:v>
                </c:pt>
                <c:pt idx="1">
                  <c:v>EK_Generic_Swimming</c:v>
                </c:pt>
                <c:pt idx="2">
                  <c:v>EK_Generic_Tri-Tok_Reservation</c:v>
                </c:pt>
              </c:strCache>
            </c:strRef>
          </c:cat>
          <c:val>
            <c:numRef>
              <c:f>'Weekly stat'!$Q$144:$Q$147</c:f>
              <c:numCache>
                <c:formatCode>General</c:formatCode>
                <c:ptCount val="3"/>
                <c:pt idx="0">
                  <c:v>4.57</c:v>
                </c:pt>
                <c:pt idx="1">
                  <c:v>72.12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BF-4EB4-AEDA-69134898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082751"/>
        <c:axId val="1756103551"/>
      </c:barChart>
      <c:catAx>
        <c:axId val="175608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03551"/>
        <c:crosses val="autoZero"/>
        <c:auto val="1"/>
        <c:lblAlgn val="ctr"/>
        <c:lblOffset val="100"/>
        <c:noMultiLvlLbl val="0"/>
      </c:catAx>
      <c:valAx>
        <c:axId val="175610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08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 stat'!$C$156:$C$157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'Weekly stat'!$B$158:$B$172</c:f>
              <c:strCache>
                <c:ptCount val="14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EK_Generic_Swimming_UK</c:v>
                </c:pt>
                <c:pt idx="6">
                  <c:v>EK_Generic_Tri-Tok_Pilates</c:v>
                </c:pt>
                <c:pt idx="7">
                  <c:v>EK_Generic_Tri-Tok_Reservation</c:v>
                </c:pt>
                <c:pt idx="8">
                  <c:v>EK_Generic_Tri-Tok_Reservation_Canada</c:v>
                </c:pt>
                <c:pt idx="9">
                  <c:v>EK_Generic_Tri-Tok_Reservation_Singapore</c:v>
                </c:pt>
                <c:pt idx="10">
                  <c:v>EK_Generic_Tri-Tok_Reservation_UAE</c:v>
                </c:pt>
                <c:pt idx="11">
                  <c:v>EK_Generic_Tri-Tok_Reservation_UK</c:v>
                </c:pt>
                <c:pt idx="12">
                  <c:v>EK_Generic_Tri-Tok_Yoga</c:v>
                </c:pt>
                <c:pt idx="13">
                  <c:v>EK_Generic_Tri-Tok_Yoga_Singapore</c:v>
                </c:pt>
              </c:strCache>
            </c:strRef>
          </c:cat>
          <c:val>
            <c:numRef>
              <c:f>'Weekly stat'!$C$158:$C$172</c:f>
              <c:numCache>
                <c:formatCode>General</c:formatCode>
                <c:ptCount val="14"/>
                <c:pt idx="0">
                  <c:v>0</c:v>
                </c:pt>
                <c:pt idx="1">
                  <c:v>92.09</c:v>
                </c:pt>
                <c:pt idx="2">
                  <c:v>0</c:v>
                </c:pt>
                <c:pt idx="3">
                  <c:v>89.34</c:v>
                </c:pt>
                <c:pt idx="4">
                  <c:v>0</c:v>
                </c:pt>
                <c:pt idx="5">
                  <c:v>25.33</c:v>
                </c:pt>
                <c:pt idx="7">
                  <c:v>26.32</c:v>
                </c:pt>
                <c:pt idx="8">
                  <c:v>2.2200000000000002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6-43CF-959D-0F944A905D94}"/>
            </c:ext>
          </c:extLst>
        </c:ser>
        <c:ser>
          <c:idx val="1"/>
          <c:order val="1"/>
          <c:tx>
            <c:strRef>
              <c:f>'Weekly stat'!$D$156:$D$157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'Weekly stat'!$B$158:$B$172</c:f>
              <c:strCache>
                <c:ptCount val="14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EK_Generic_Swimming_UK</c:v>
                </c:pt>
                <c:pt idx="6">
                  <c:v>EK_Generic_Tri-Tok_Pilates</c:v>
                </c:pt>
                <c:pt idx="7">
                  <c:v>EK_Generic_Tri-Tok_Reservation</c:v>
                </c:pt>
                <c:pt idx="8">
                  <c:v>EK_Generic_Tri-Tok_Reservation_Canada</c:v>
                </c:pt>
                <c:pt idx="9">
                  <c:v>EK_Generic_Tri-Tok_Reservation_Singapore</c:v>
                </c:pt>
                <c:pt idx="10">
                  <c:v>EK_Generic_Tri-Tok_Reservation_UAE</c:v>
                </c:pt>
                <c:pt idx="11">
                  <c:v>EK_Generic_Tri-Tok_Reservation_UK</c:v>
                </c:pt>
                <c:pt idx="12">
                  <c:v>EK_Generic_Tri-Tok_Yoga</c:v>
                </c:pt>
                <c:pt idx="13">
                  <c:v>EK_Generic_Tri-Tok_Yoga_Singapore</c:v>
                </c:pt>
              </c:strCache>
            </c:strRef>
          </c:cat>
          <c:val>
            <c:numRef>
              <c:f>'Weekly stat'!$D$158:$D$172</c:f>
              <c:numCache>
                <c:formatCode>General</c:formatCode>
                <c:ptCount val="14"/>
                <c:pt idx="0">
                  <c:v>0</c:v>
                </c:pt>
                <c:pt idx="1">
                  <c:v>52.09</c:v>
                </c:pt>
                <c:pt idx="2">
                  <c:v>0</c:v>
                </c:pt>
                <c:pt idx="3">
                  <c:v>89.509999999999991</c:v>
                </c:pt>
                <c:pt idx="4">
                  <c:v>0</c:v>
                </c:pt>
                <c:pt idx="5">
                  <c:v>9.43</c:v>
                </c:pt>
                <c:pt idx="7">
                  <c:v>66.69</c:v>
                </c:pt>
                <c:pt idx="8">
                  <c:v>31.04</c:v>
                </c:pt>
                <c:pt idx="9">
                  <c:v>0</c:v>
                </c:pt>
                <c:pt idx="10">
                  <c:v>0</c:v>
                </c:pt>
                <c:pt idx="11">
                  <c:v>9.44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6-43CF-959D-0F944A905D94}"/>
            </c:ext>
          </c:extLst>
        </c:ser>
        <c:ser>
          <c:idx val="2"/>
          <c:order val="2"/>
          <c:tx>
            <c:strRef>
              <c:f>'Weekly stat'!$E$156:$E$157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'Weekly stat'!$B$158:$B$172</c:f>
              <c:strCache>
                <c:ptCount val="14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EK_Generic_Swimming_UK</c:v>
                </c:pt>
                <c:pt idx="6">
                  <c:v>EK_Generic_Tri-Tok_Pilates</c:v>
                </c:pt>
                <c:pt idx="7">
                  <c:v>EK_Generic_Tri-Tok_Reservation</c:v>
                </c:pt>
                <c:pt idx="8">
                  <c:v>EK_Generic_Tri-Tok_Reservation_Canada</c:v>
                </c:pt>
                <c:pt idx="9">
                  <c:v>EK_Generic_Tri-Tok_Reservation_Singapore</c:v>
                </c:pt>
                <c:pt idx="10">
                  <c:v>EK_Generic_Tri-Tok_Reservation_UAE</c:v>
                </c:pt>
                <c:pt idx="11">
                  <c:v>EK_Generic_Tri-Tok_Reservation_UK</c:v>
                </c:pt>
                <c:pt idx="12">
                  <c:v>EK_Generic_Tri-Tok_Yoga</c:v>
                </c:pt>
                <c:pt idx="13">
                  <c:v>EK_Generic_Tri-Tok_Yoga_Singapore</c:v>
                </c:pt>
              </c:strCache>
            </c:strRef>
          </c:cat>
          <c:val>
            <c:numRef>
              <c:f>'Weekly stat'!$E$158:$E$172</c:f>
              <c:numCache>
                <c:formatCode>General</c:formatCode>
                <c:ptCount val="14"/>
                <c:pt idx="0">
                  <c:v>46.89</c:v>
                </c:pt>
                <c:pt idx="1">
                  <c:v>84.27</c:v>
                </c:pt>
                <c:pt idx="2">
                  <c:v>0</c:v>
                </c:pt>
                <c:pt idx="3">
                  <c:v>92.210000000000008</c:v>
                </c:pt>
                <c:pt idx="4">
                  <c:v>7.89</c:v>
                </c:pt>
                <c:pt idx="5">
                  <c:v>15.43</c:v>
                </c:pt>
                <c:pt idx="6">
                  <c:v>0</c:v>
                </c:pt>
                <c:pt idx="7">
                  <c:v>34.56</c:v>
                </c:pt>
                <c:pt idx="8">
                  <c:v>11.17</c:v>
                </c:pt>
                <c:pt idx="9">
                  <c:v>0</c:v>
                </c:pt>
                <c:pt idx="10">
                  <c:v>5.21</c:v>
                </c:pt>
                <c:pt idx="11">
                  <c:v>11.1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6-43CF-959D-0F944A90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117615"/>
        <c:axId val="1289128015"/>
      </c:lineChart>
      <c:catAx>
        <c:axId val="128911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28015"/>
        <c:crosses val="autoZero"/>
        <c:auto val="1"/>
        <c:lblAlgn val="ctr"/>
        <c:lblOffset val="100"/>
        <c:noMultiLvlLbl val="0"/>
      </c:catAx>
      <c:valAx>
        <c:axId val="12891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1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stat!PivotTable8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'Weekly stat'!$C$95:$C$96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'Weekly stat'!$B$97:$B$112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stat'!$C$97:$C$112</c:f>
              <c:numCache>
                <c:formatCode>General</c:formatCode>
                <c:ptCount val="15"/>
                <c:pt idx="0">
                  <c:v>1</c:v>
                </c:pt>
                <c:pt idx="1">
                  <c:v>365</c:v>
                </c:pt>
                <c:pt idx="2">
                  <c:v>7</c:v>
                </c:pt>
                <c:pt idx="3">
                  <c:v>76</c:v>
                </c:pt>
                <c:pt idx="4">
                  <c:v>2</c:v>
                </c:pt>
                <c:pt idx="6">
                  <c:v>46</c:v>
                </c:pt>
                <c:pt idx="8">
                  <c:v>83</c:v>
                </c:pt>
                <c:pt idx="9">
                  <c:v>40</c:v>
                </c:pt>
                <c:pt idx="10">
                  <c:v>13</c:v>
                </c:pt>
                <c:pt idx="11">
                  <c:v>4</c:v>
                </c:pt>
                <c:pt idx="1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A-4D80-87C1-6F3DEA9767C8}"/>
            </c:ext>
          </c:extLst>
        </c:ser>
        <c:ser>
          <c:idx val="1"/>
          <c:order val="1"/>
          <c:tx>
            <c:strRef>
              <c:f>'Weekly stat'!$D$95:$D$96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'Weekly stat'!$B$97:$B$112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stat'!$D$97:$D$112</c:f>
              <c:numCache>
                <c:formatCode>General</c:formatCode>
                <c:ptCount val="15"/>
                <c:pt idx="0">
                  <c:v>199</c:v>
                </c:pt>
                <c:pt idx="1">
                  <c:v>217</c:v>
                </c:pt>
                <c:pt idx="2">
                  <c:v>2</c:v>
                </c:pt>
                <c:pt idx="3">
                  <c:v>79</c:v>
                </c:pt>
                <c:pt idx="4">
                  <c:v>3</c:v>
                </c:pt>
                <c:pt idx="6">
                  <c:v>29</c:v>
                </c:pt>
                <c:pt idx="7">
                  <c:v>1</c:v>
                </c:pt>
                <c:pt idx="8">
                  <c:v>54</c:v>
                </c:pt>
                <c:pt idx="9">
                  <c:v>33</c:v>
                </c:pt>
                <c:pt idx="10">
                  <c:v>4</c:v>
                </c:pt>
                <c:pt idx="11">
                  <c:v>4</c:v>
                </c:pt>
                <c:pt idx="12">
                  <c:v>33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A-4D80-87C1-6F3DEA9767C8}"/>
            </c:ext>
          </c:extLst>
        </c:ser>
        <c:ser>
          <c:idx val="2"/>
          <c:order val="2"/>
          <c:tx>
            <c:strRef>
              <c:f>'Weekly stat'!$E$95:$E$96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'Weekly stat'!$B$97:$B$112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stat'!$E$97:$E$112</c:f>
              <c:numCache>
                <c:formatCode>General</c:formatCode>
                <c:ptCount val="15"/>
                <c:pt idx="0">
                  <c:v>34</c:v>
                </c:pt>
                <c:pt idx="1">
                  <c:v>275</c:v>
                </c:pt>
                <c:pt idx="3">
                  <c:v>34</c:v>
                </c:pt>
                <c:pt idx="4">
                  <c:v>4</c:v>
                </c:pt>
                <c:pt idx="5">
                  <c:v>26</c:v>
                </c:pt>
                <c:pt idx="6">
                  <c:v>4</c:v>
                </c:pt>
                <c:pt idx="7">
                  <c:v>0</c:v>
                </c:pt>
                <c:pt idx="8">
                  <c:v>66</c:v>
                </c:pt>
                <c:pt idx="13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A-4D80-87C1-6F3DEA9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135919"/>
        <c:axId val="1289145071"/>
      </c:barChart>
      <c:catAx>
        <c:axId val="128913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5071"/>
        <c:crosses val="autoZero"/>
        <c:auto val="1"/>
        <c:lblAlgn val="ctr"/>
        <c:lblOffset val="100"/>
        <c:noMultiLvlLbl val="0"/>
      </c:catAx>
      <c:valAx>
        <c:axId val="12891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 ads Analysis.xlsx]Weekly stat!PivotTable7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 stat'!$C$38:$C$39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 stat'!$B$40:$B$55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stat'!$C$40:$C$55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6">
                  <c:v>8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9F-423C-8728-7D40F20871F4}"/>
            </c:ext>
          </c:extLst>
        </c:ser>
        <c:ser>
          <c:idx val="1"/>
          <c:order val="1"/>
          <c:tx>
            <c:strRef>
              <c:f>'Weekly stat'!$D$38:$D$39</c:f>
              <c:strCache>
                <c:ptCount val="1"/>
                <c:pt idx="0">
                  <c:v>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 stat'!$B$40:$B$55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stat'!$D$40:$D$55</c:f>
              <c:numCache>
                <c:formatCode>General</c:formatCode>
                <c:ptCount val="15"/>
                <c:pt idx="0">
                  <c:v>4</c:v>
                </c:pt>
                <c:pt idx="1">
                  <c:v>11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9F-423C-8728-7D40F20871F4}"/>
            </c:ext>
          </c:extLst>
        </c:ser>
        <c:ser>
          <c:idx val="2"/>
          <c:order val="2"/>
          <c:tx>
            <c:strRef>
              <c:f>'Weekly stat'!$E$38:$E$39</c:f>
              <c:strCache>
                <c:ptCount val="1"/>
                <c:pt idx="0">
                  <c:v>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 stat'!$B$40:$B$55</c:f>
              <c:strCache>
                <c:ptCount val="15"/>
                <c:pt idx="0">
                  <c:v>EK_Generic_Quad-Tok_Pilates</c:v>
                </c:pt>
                <c:pt idx="1">
                  <c:v>EK_Generic_Quad-Tok_Yoga</c:v>
                </c:pt>
                <c:pt idx="2">
                  <c:v>EK_Generic_Quad-Tok_Yoga_Singapore</c:v>
                </c:pt>
                <c:pt idx="3">
                  <c:v>EK_Generic_Swimming</c:v>
                </c:pt>
                <c:pt idx="4">
                  <c:v>EK_Generic_Swimming_Canada</c:v>
                </c:pt>
                <c:pt idx="5">
                  <c:v>EK_Generic_Swimming_Singapore</c:v>
                </c:pt>
                <c:pt idx="6">
                  <c:v>EK_Generic_Swimming_UK</c:v>
                </c:pt>
                <c:pt idx="7">
                  <c:v>EK_Generic_Tri-Tok_Pilates</c:v>
                </c:pt>
                <c:pt idx="8">
                  <c:v>EK_Generic_Tri-Tok_Reservation</c:v>
                </c:pt>
                <c:pt idx="9">
                  <c:v>EK_Generic_Tri-Tok_Reservation_Canada</c:v>
                </c:pt>
                <c:pt idx="10">
                  <c:v>EK_Generic_Tri-Tok_Reservation_Singapore</c:v>
                </c:pt>
                <c:pt idx="11">
                  <c:v>EK_Generic_Tri-Tok_Reservation_UAE</c:v>
                </c:pt>
                <c:pt idx="12">
                  <c:v>EK_Generic_Tri-Tok_Reservation_UK</c:v>
                </c:pt>
                <c:pt idx="13">
                  <c:v>EK_Generic_Tri-Tok_Yoga</c:v>
                </c:pt>
                <c:pt idx="14">
                  <c:v>EK_Generic_Tri-Tok_Yoga_Singapore</c:v>
                </c:pt>
              </c:strCache>
            </c:strRef>
          </c:cat>
          <c:val>
            <c:numRef>
              <c:f>'Weekly stat'!$E$40:$E$55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  <c:pt idx="8">
                  <c:v>5</c:v>
                </c:pt>
                <c:pt idx="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9F-423C-8728-7D40F2087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44239"/>
        <c:axId val="1289142575"/>
      </c:lineChart>
      <c:catAx>
        <c:axId val="12891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2575"/>
        <c:crosses val="autoZero"/>
        <c:auto val="1"/>
        <c:lblAlgn val="ctr"/>
        <c:lblOffset val="100"/>
        <c:noMultiLvlLbl val="0"/>
      </c:catAx>
      <c:valAx>
        <c:axId val="128914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1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4</xdr:row>
      <xdr:rowOff>14287</xdr:rowOff>
    </xdr:from>
    <xdr:to>
      <xdr:col>25</xdr:col>
      <xdr:colOff>601579</xdr:colOff>
      <xdr:row>21</xdr:row>
      <xdr:rowOff>180203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8D8AEE-5773-4506-92A4-A79E1A27A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25</xdr:row>
      <xdr:rowOff>4762</xdr:rowOff>
    </xdr:from>
    <xdr:to>
      <xdr:col>25</xdr:col>
      <xdr:colOff>589046</xdr:colOff>
      <xdr:row>35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8E9D84-C9F1-4A20-8101-F0974FC3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14125</xdr:colOff>
      <xdr:row>58</xdr:row>
      <xdr:rowOff>157074</xdr:rowOff>
    </xdr:from>
    <xdr:to>
      <xdr:col>26</xdr:col>
      <xdr:colOff>12872</xdr:colOff>
      <xdr:row>77</xdr:row>
      <xdr:rowOff>25744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52B364-D1CA-4931-9D40-A009C5910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13785</xdr:colOff>
      <xdr:row>81</xdr:row>
      <xdr:rowOff>187222</xdr:rowOff>
    </xdr:from>
    <xdr:to>
      <xdr:col>26</xdr:col>
      <xdr:colOff>12532</xdr:colOff>
      <xdr:row>91</xdr:row>
      <xdr:rowOff>192397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901657-E3FC-49CE-B73B-3A67C3076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913</xdr:colOff>
      <xdr:row>118</xdr:row>
      <xdr:rowOff>12871</xdr:rowOff>
    </xdr:from>
    <xdr:to>
      <xdr:col>25</xdr:col>
      <xdr:colOff>592094</xdr:colOff>
      <xdr:row>135</xdr:row>
      <xdr:rowOff>175459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9C241-4DBA-4907-97C1-209DA8E1D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14124</xdr:colOff>
      <xdr:row>141</xdr:row>
      <xdr:rowOff>2277</xdr:rowOff>
    </xdr:from>
    <xdr:to>
      <xdr:col>26</xdr:col>
      <xdr:colOff>9485</xdr:colOff>
      <xdr:row>151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FBF6862-C854-43A8-9CF8-19C10699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11584</xdr:colOff>
      <xdr:row>155</xdr:row>
      <xdr:rowOff>18535</xdr:rowOff>
    </xdr:from>
    <xdr:to>
      <xdr:col>26</xdr:col>
      <xdr:colOff>0</xdr:colOff>
      <xdr:row>171</xdr:row>
      <xdr:rowOff>193073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EE67F-CC38-43F1-9183-6D98802F4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11584</xdr:colOff>
      <xdr:row>94</xdr:row>
      <xdr:rowOff>12871</xdr:rowOff>
    </xdr:from>
    <xdr:to>
      <xdr:col>26</xdr:col>
      <xdr:colOff>0</xdr:colOff>
      <xdr:row>111</xdr:row>
      <xdr:rowOff>187410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4BA7A-1D5D-4BFF-95DB-F484E1E85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1067056</xdr:colOff>
      <xdr:row>37</xdr:row>
      <xdr:rowOff>18534</xdr:rowOff>
    </xdr:from>
    <xdr:to>
      <xdr:col>25</xdr:col>
      <xdr:colOff>592093</xdr:colOff>
      <xdr:row>56</xdr:row>
      <xdr:rowOff>12871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0A705-EB85-4EC5-B08F-DE5B984A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4</xdr:row>
      <xdr:rowOff>4762</xdr:rowOff>
    </xdr:from>
    <xdr:to>
      <xdr:col>15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B0C0A-C7F0-41F7-9649-EF1B03892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24</xdr:row>
      <xdr:rowOff>185736</xdr:rowOff>
    </xdr:from>
    <xdr:to>
      <xdr:col>15</xdr:col>
      <xdr:colOff>9525</xdr:colOff>
      <xdr:row>35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C1E78-DCA8-4A0C-9B4A-CCE1642FA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37</xdr:row>
      <xdr:rowOff>4761</xdr:rowOff>
    </xdr:from>
    <xdr:to>
      <xdr:col>15</xdr:col>
      <xdr:colOff>0</xdr:colOff>
      <xdr:row>54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A474C-F1C8-4DE1-85E2-08D856A26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60</xdr:row>
      <xdr:rowOff>14287</xdr:rowOff>
    </xdr:from>
    <xdr:to>
      <xdr:col>15</xdr:col>
      <xdr:colOff>9525</xdr:colOff>
      <xdr:row>78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0C7046-89FC-4F17-934C-5C7105A0C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82</xdr:row>
      <xdr:rowOff>14287</xdr:rowOff>
    </xdr:from>
    <xdr:to>
      <xdr:col>14</xdr:col>
      <xdr:colOff>600075</xdr:colOff>
      <xdr:row>92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801126-44B0-4F1C-AB8D-3189F009A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94</xdr:row>
      <xdr:rowOff>14286</xdr:rowOff>
    </xdr:from>
    <xdr:to>
      <xdr:col>15</xdr:col>
      <xdr:colOff>0</xdr:colOff>
      <xdr:row>112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5E2107-F214-48F7-9977-17CD012C0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</xdr:colOff>
      <xdr:row>116</xdr:row>
      <xdr:rowOff>4761</xdr:rowOff>
    </xdr:from>
    <xdr:to>
      <xdr:col>15</xdr:col>
      <xdr:colOff>9525</xdr:colOff>
      <xdr:row>133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B89055-8649-4440-9C9A-D2F8A43BE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9524</xdr:colOff>
      <xdr:row>137</xdr:row>
      <xdr:rowOff>4762</xdr:rowOff>
    </xdr:from>
    <xdr:to>
      <xdr:col>14</xdr:col>
      <xdr:colOff>609599</xdr:colOff>
      <xdr:row>147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5EB48A-1C8C-45E2-97E8-6BB1009BA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609599</xdr:colOff>
      <xdr:row>148</xdr:row>
      <xdr:rowOff>4761</xdr:rowOff>
    </xdr:from>
    <xdr:to>
      <xdr:col>14</xdr:col>
      <xdr:colOff>600074</xdr:colOff>
      <xdr:row>166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CCD0AA-2BA6-4120-9A4E-3F8BA8AA6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31.598407754631" createdVersion="7" refreshedVersion="7" minRefreshableVersion="3" recordCount="418" xr:uid="{E5EB42BE-66FF-4EC0-9790-C306A005335F}">
  <cacheSource type="worksheet">
    <worksheetSource ref="A1:N419" sheet="Google ads analysis"/>
  </cacheSource>
  <cacheFields count="14">
    <cacheField name="Date" numFmtId="15">
      <sharedItems containsSemiMixedTypes="0" containsNonDate="0" containsDate="1" containsString="0" minDate="2021-01-25T00:00:00" maxDate="2021-05-04T00:00:00"/>
    </cacheField>
    <cacheField name="Week" numFmtId="0">
      <sharedItems containsSemiMixedTypes="0" containsString="0" containsNumber="1" containsInteger="1" minValue="5" maxValue="19" count="15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ampaign" numFmtId="0">
      <sharedItems count="15">
        <s v="EK_Generic_Swimming"/>
        <s v="EK_Generic_Quad-Tok_Yoga"/>
        <s v="EK_Generic_Swimming_UK"/>
        <s v="EK_Generic_Swimming_Canada"/>
        <s v="EK_Generic_Tri-Tok_Reservation"/>
        <s v="EK_Generic_Quad-Tok_Yoga_Singapore"/>
        <s v="EK_Generic_Tri-Tok_Reservation_Canada"/>
        <s v="EK_Generic_Tri-Tok_Reservation_UK"/>
        <s v="EK_Generic_Tri-Tok_Reservation_UAE"/>
        <s v="EK_Generic_Tri-Tok_Reservation_Singapore"/>
        <s v="EK_Generic_Quad-Tok_Pilates"/>
        <s v="EK_Generic_Tri-Tok_Yoga_Singapore"/>
        <s v="EK_Generic_Tri-Tok_Pilates"/>
        <s v="EK_Generic_Tri-Tok_Yoga"/>
        <s v="EK_Generic_Swimming_Singapore"/>
      </sharedItems>
    </cacheField>
    <cacheField name="Ad group" numFmtId="0">
      <sharedItems/>
    </cacheField>
    <cacheField name="Keyword type" numFmtId="0">
      <sharedItems/>
    </cacheField>
    <cacheField name="Search Keyword" numFmtId="0">
      <sharedItems/>
    </cacheField>
    <cacheField name="Clicks" numFmtId="0">
      <sharedItems containsSemiMixedTypes="0" containsString="0" containsNumber="1" containsInteger="1" minValue="0" maxValue="12"/>
    </cacheField>
    <cacheField name="Impressions" numFmtId="0">
      <sharedItems containsSemiMixedTypes="0" containsString="0" containsNumber="1" containsInteger="1" minValue="0" maxValue="357"/>
    </cacheField>
    <cacheField name="Cost ($)" numFmtId="0">
      <sharedItems containsSemiMixedTypes="0" containsString="0" containsNumber="1" minValue="0" maxValue="92.09"/>
    </cacheField>
    <cacheField name="Leads" numFmtId="0">
      <sharedItems containsSemiMixedTypes="0" containsString="0" containsNumber="1" containsInteger="1" minValue="0" maxValue="1"/>
    </cacheField>
    <cacheField name="Prospects" numFmtId="0">
      <sharedItems containsSemiMixedTypes="0" containsString="0" containsNumber="1" containsInteger="1" minValue="0" maxValue="3"/>
    </cacheField>
    <cacheField name="Payment ($)" numFmtId="0">
      <sharedItems containsBlank="1"/>
    </cacheField>
    <cacheField name="Payment Date" numFmtId="0">
      <sharedItems containsNonDate="0" containsDate="1" containsString="0" containsBlank="1" minDate="2021-02-03T00:00:00" maxDate="2021-05-0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d v="2021-01-25T00:00:00"/>
    <x v="0"/>
    <x v="0"/>
    <x v="0"/>
    <s v="Pool_Reservation_System_Exact"/>
    <s v="Exact"/>
    <s v="pool reservation system"/>
    <n v="2"/>
    <n v="17"/>
    <n v="38.33"/>
    <n v="0"/>
    <n v="1"/>
    <s v="$980"/>
    <d v="2021-02-03T00:00:00"/>
  </r>
  <r>
    <d v="2021-01-25T00:00:00"/>
    <x v="0"/>
    <x v="0"/>
    <x v="0"/>
    <s v="Pool_Booking_App_Exact"/>
    <s v="Exact"/>
    <s v="pool booking app"/>
    <n v="1"/>
    <n v="13"/>
    <n v="11.7"/>
    <n v="0"/>
    <n v="0"/>
    <m/>
    <m/>
  </r>
  <r>
    <d v="2021-01-25T00:00:00"/>
    <x v="0"/>
    <x v="0"/>
    <x v="1"/>
    <s v="Yoga_Studio_Booking_Software_Broad"/>
    <s v="Broad"/>
    <s v="yoga studio booking software"/>
    <n v="4"/>
    <n v="154"/>
    <n v="45.13"/>
    <n v="0"/>
    <n v="1"/>
    <s v="$1,188"/>
    <d v="2021-03-13T00:00:00"/>
  </r>
  <r>
    <d v="2021-01-25T00:00:00"/>
    <x v="0"/>
    <x v="0"/>
    <x v="0"/>
    <s v="Pool_Scheduling_Software_Phrase"/>
    <s v="Phrase"/>
    <s v="pool scheduling software"/>
    <n v="2"/>
    <n v="8"/>
    <n v="23.91"/>
    <n v="0"/>
    <n v="0"/>
    <m/>
    <m/>
  </r>
  <r>
    <d v="2021-01-25T00:00:00"/>
    <x v="0"/>
    <x v="0"/>
    <x v="2"/>
    <s v="Pool_Reservation_Software_Broad"/>
    <s v="Broad"/>
    <s v="pool reservation software"/>
    <n v="2"/>
    <n v="13"/>
    <n v="4.8899999999999997"/>
    <n v="0"/>
    <n v="0"/>
    <m/>
    <m/>
  </r>
  <r>
    <d v="2021-01-25T00:00:00"/>
    <x v="0"/>
    <x v="0"/>
    <x v="3"/>
    <s v="Pool_Reservation_Software_Broad"/>
    <s v="Broad"/>
    <s v="pool reservation software"/>
    <n v="1"/>
    <n v="2"/>
    <n v="4.93"/>
    <n v="0"/>
    <n v="0"/>
    <m/>
    <m/>
  </r>
  <r>
    <d v="2021-01-25T00:00:00"/>
    <x v="0"/>
    <x v="0"/>
    <x v="0"/>
    <s v="Pool_Reservation_Software_Exact"/>
    <s v="Exact"/>
    <s v="pool reservation software"/>
    <n v="1"/>
    <n v="3"/>
    <n v="13.44"/>
    <n v="1"/>
    <n v="0"/>
    <m/>
    <m/>
  </r>
  <r>
    <d v="2021-01-25T00:00:00"/>
    <x v="0"/>
    <x v="0"/>
    <x v="4"/>
    <s v="Reservation_Management_System_Phrase"/>
    <s v="Phrase"/>
    <s v="reservation management system"/>
    <n v="1"/>
    <n v="9"/>
    <n v="6.08"/>
    <n v="0"/>
    <n v="0"/>
    <m/>
    <m/>
  </r>
  <r>
    <d v="2021-01-25T00:00:00"/>
    <x v="0"/>
    <x v="0"/>
    <x v="5"/>
    <s v="Yoga_Studio_Booking_Software_Broad"/>
    <s v="Broad"/>
    <s v="yoga studio booking software"/>
    <n v="1"/>
    <n v="3"/>
    <n v="6.38"/>
    <n v="0"/>
    <n v="0"/>
    <m/>
    <m/>
  </r>
  <r>
    <d v="2021-01-25T00:00:00"/>
    <x v="0"/>
    <x v="0"/>
    <x v="4"/>
    <s v="Reservation_Management_System_Exact"/>
    <s v="Exact"/>
    <s v="reservation management system"/>
    <n v="0"/>
    <n v="14"/>
    <n v="0"/>
    <n v="0"/>
    <n v="0"/>
    <m/>
    <m/>
  </r>
  <r>
    <d v="2021-01-25T00:00:00"/>
    <x v="0"/>
    <x v="0"/>
    <x v="6"/>
    <s v="Reservation_Management_System_Phrase"/>
    <s v="Phrase"/>
    <s v="booking management software"/>
    <n v="0"/>
    <n v="5"/>
    <n v="0"/>
    <n v="0"/>
    <n v="0"/>
    <m/>
    <m/>
  </r>
  <r>
    <d v="2021-01-25T00:00:00"/>
    <x v="0"/>
    <x v="0"/>
    <x v="6"/>
    <s v="Reservation_Management_System_Exact"/>
    <s v="Exact"/>
    <s v="reservation management system"/>
    <n v="0"/>
    <n v="4"/>
    <n v="0"/>
    <n v="0"/>
    <n v="0"/>
    <m/>
    <m/>
  </r>
  <r>
    <d v="2021-01-25T00:00:00"/>
    <x v="0"/>
    <x v="0"/>
    <x v="0"/>
    <s v="Swimming_Pool_Reservation_System_Exact"/>
    <s v="Exact"/>
    <s v="swimming pool reservation system"/>
    <n v="0"/>
    <n v="2"/>
    <n v="0"/>
    <n v="0"/>
    <n v="0"/>
    <m/>
    <m/>
  </r>
  <r>
    <d v="2021-01-25T00:00:00"/>
    <x v="0"/>
    <x v="0"/>
    <x v="7"/>
    <s v="Reservation_Management_System_Exact"/>
    <s v="Exact"/>
    <s v="reservation management system"/>
    <n v="0"/>
    <n v="10"/>
    <n v="0"/>
    <n v="0"/>
    <n v="0"/>
    <m/>
    <m/>
  </r>
  <r>
    <d v="2021-01-25T00:00:00"/>
    <x v="0"/>
    <x v="0"/>
    <x v="1"/>
    <s v="Yoga_Studio_Booking_Software_Exact"/>
    <s v="Exact"/>
    <s v="yoga studio booking software"/>
    <n v="0"/>
    <n v="6"/>
    <n v="0"/>
    <n v="0"/>
    <n v="0"/>
    <m/>
    <m/>
  </r>
  <r>
    <d v="2021-01-25T00:00:00"/>
    <x v="0"/>
    <x v="0"/>
    <x v="4"/>
    <s v="Reservation_Management_System_Phrase"/>
    <s v="Phrase"/>
    <s v="booking management software"/>
    <n v="0"/>
    <n v="26"/>
    <n v="0"/>
    <n v="0"/>
    <n v="0"/>
    <m/>
    <m/>
  </r>
  <r>
    <d v="2021-01-25T00:00:00"/>
    <x v="0"/>
    <x v="0"/>
    <x v="0"/>
    <s v="Swimming_Pool_Booking_System_Exact"/>
    <s v="Exact"/>
    <s v="swimming pool booking system"/>
    <n v="0"/>
    <n v="2"/>
    <n v="0"/>
    <n v="0"/>
    <n v="0"/>
    <m/>
    <m/>
  </r>
  <r>
    <d v="2021-01-25T00:00:00"/>
    <x v="0"/>
    <x v="0"/>
    <x v="2"/>
    <s v="Swimming_Pool_Booking_System_Exact"/>
    <s v="Exact"/>
    <s v="swimming pool booking system"/>
    <n v="0"/>
    <n v="1"/>
    <n v="0"/>
    <n v="0"/>
    <n v="0"/>
    <m/>
    <m/>
  </r>
  <r>
    <d v="2021-01-25T00:00:00"/>
    <x v="0"/>
    <x v="0"/>
    <x v="8"/>
    <s v="Reservation_Management_System_Phrase"/>
    <s v="Phrase"/>
    <s v="booking management software"/>
    <n v="0"/>
    <n v="0"/>
    <n v="0"/>
    <n v="0"/>
    <n v="0"/>
    <m/>
    <m/>
  </r>
  <r>
    <d v="2021-01-25T00:00:00"/>
    <x v="0"/>
    <x v="0"/>
    <x v="3"/>
    <s v="Swimming_Pool_Booking_System_Exact"/>
    <s v="Exact"/>
    <s v="swimming pool booking system"/>
    <n v="0"/>
    <n v="1"/>
    <n v="0"/>
    <n v="0"/>
    <n v="0"/>
    <m/>
    <m/>
  </r>
  <r>
    <d v="2021-01-25T00:00:00"/>
    <x v="0"/>
    <x v="0"/>
    <x v="8"/>
    <s v="Reservation_Management_System_Phrase"/>
    <s v="Phrase"/>
    <s v="reservation management system"/>
    <n v="0"/>
    <n v="1"/>
    <n v="0"/>
    <n v="0"/>
    <n v="0"/>
    <m/>
    <m/>
  </r>
  <r>
    <d v="2021-01-25T00:00:00"/>
    <x v="0"/>
    <x v="0"/>
    <x v="1"/>
    <s v="Yoga_Studio_Generic_Software_Phrase"/>
    <s v="Phrase"/>
    <s v="yoga studio management software"/>
    <n v="0"/>
    <n v="2"/>
    <n v="0"/>
    <n v="0"/>
    <n v="0"/>
    <m/>
    <m/>
  </r>
  <r>
    <d v="2021-01-25T00:00:00"/>
    <x v="0"/>
    <x v="0"/>
    <x v="9"/>
    <s v="Reservation_Management_System_Exact"/>
    <s v="Exact"/>
    <s v="reservation management system"/>
    <n v="0"/>
    <n v="1"/>
    <n v="0"/>
    <n v="0"/>
    <n v="0"/>
    <m/>
    <m/>
  </r>
  <r>
    <d v="2021-01-25T00:00:00"/>
    <x v="0"/>
    <x v="0"/>
    <x v="9"/>
    <s v="Reservation_Management_System_Phrase"/>
    <s v="Phrase"/>
    <s v="reservation management system"/>
    <n v="0"/>
    <n v="1"/>
    <n v="0"/>
    <n v="0"/>
    <n v="0"/>
    <m/>
    <m/>
  </r>
  <r>
    <d v="2021-01-25T00:00:00"/>
    <x v="0"/>
    <x v="0"/>
    <x v="8"/>
    <s v="Reservation_Management_System_Exact"/>
    <s v="Exact"/>
    <s v="reservation management system"/>
    <n v="0"/>
    <n v="0"/>
    <n v="0"/>
    <n v="0"/>
    <n v="0"/>
    <m/>
    <m/>
  </r>
  <r>
    <d v="2021-01-25T00:00:00"/>
    <x v="0"/>
    <x v="0"/>
    <x v="0"/>
    <s v="Pool_Reservation_Software_Broad"/>
    <s v="Broad"/>
    <s v="pool reservation software"/>
    <n v="0"/>
    <n v="12"/>
    <n v="0"/>
    <n v="0"/>
    <n v="0"/>
    <m/>
    <m/>
  </r>
  <r>
    <d v="2021-01-25T00:00:00"/>
    <x v="0"/>
    <x v="0"/>
    <x v="7"/>
    <s v="Reservation_Management_System_Phrase"/>
    <s v="Phrase"/>
    <s v="booking management software"/>
    <n v="0"/>
    <n v="9"/>
    <n v="0"/>
    <n v="0"/>
    <n v="0"/>
    <m/>
    <m/>
  </r>
  <r>
    <d v="2021-02-01T00:00:00"/>
    <x v="1"/>
    <x v="1"/>
    <x v="6"/>
    <s v="Reservation_Management_System_Phrase"/>
    <s v="Phrase"/>
    <s v="reservation management system"/>
    <n v="2"/>
    <n v="3"/>
    <n v="17.43"/>
    <n v="0"/>
    <n v="1"/>
    <m/>
    <m/>
  </r>
  <r>
    <d v="2021-02-01T00:00:00"/>
    <x v="1"/>
    <x v="1"/>
    <x v="7"/>
    <s v="Reservation_Management_System_Phrase"/>
    <s v="Phrase"/>
    <s v="booking management software"/>
    <n v="2"/>
    <n v="28"/>
    <n v="32.1"/>
    <n v="0"/>
    <n v="0"/>
    <m/>
    <m/>
  </r>
  <r>
    <d v="2021-02-01T00:00:00"/>
    <x v="1"/>
    <x v="1"/>
    <x v="0"/>
    <s v="Pool_Scheduling_Software_Phrase"/>
    <s v="Phrase"/>
    <s v="pool scheduling software"/>
    <n v="2"/>
    <n v="5"/>
    <n v="13.63"/>
    <n v="0"/>
    <n v="0"/>
    <m/>
    <m/>
  </r>
  <r>
    <d v="2021-02-01T00:00:00"/>
    <x v="1"/>
    <x v="1"/>
    <x v="6"/>
    <s v="Reservation_Management_System_Phrase"/>
    <s v="Phrase"/>
    <s v="booking management software"/>
    <n v="2"/>
    <n v="11"/>
    <n v="22.14"/>
    <n v="0"/>
    <n v="0"/>
    <m/>
    <m/>
  </r>
  <r>
    <d v="2021-02-01T00:00:00"/>
    <x v="1"/>
    <x v="1"/>
    <x v="0"/>
    <s v="Pool_Reservation_System_Exact"/>
    <s v="Exact"/>
    <s v="pool reservation system"/>
    <n v="2"/>
    <n v="12"/>
    <n v="12.27"/>
    <n v="0"/>
    <n v="0"/>
    <m/>
    <m/>
  </r>
  <r>
    <d v="2021-02-01T00:00:00"/>
    <x v="1"/>
    <x v="1"/>
    <x v="4"/>
    <s v="Reservation_Management_System_Phrase"/>
    <s v="Phrase"/>
    <s v="booking management software"/>
    <n v="2"/>
    <n v="39"/>
    <n v="28.47"/>
    <n v="0"/>
    <n v="0"/>
    <m/>
    <m/>
  </r>
  <r>
    <d v="2021-02-01T00:00:00"/>
    <x v="1"/>
    <x v="1"/>
    <x v="4"/>
    <s v="Reservation_Management_System_Phrase"/>
    <s v="Phrase"/>
    <s v="reservation management system"/>
    <n v="2"/>
    <n v="25"/>
    <n v="22.61"/>
    <n v="0"/>
    <n v="0"/>
    <m/>
    <m/>
  </r>
  <r>
    <d v="2021-02-01T00:00:00"/>
    <x v="1"/>
    <x v="1"/>
    <x v="1"/>
    <s v="Yoga_Studio_Booking_Software_Broad"/>
    <s v="Broad"/>
    <s v="yoga studio booking software"/>
    <n v="1"/>
    <n v="161"/>
    <n v="12.49"/>
    <n v="0"/>
    <n v="0"/>
    <m/>
    <m/>
  </r>
  <r>
    <d v="2021-02-01T00:00:00"/>
    <x v="1"/>
    <x v="1"/>
    <x v="0"/>
    <s v="Pool_Reservation_Software_Broad"/>
    <s v="Broad"/>
    <s v="pool reservation software"/>
    <n v="1"/>
    <n v="10"/>
    <n v="3.73"/>
    <n v="0"/>
    <n v="0"/>
    <m/>
    <m/>
  </r>
  <r>
    <d v="2021-02-01T00:00:00"/>
    <x v="1"/>
    <x v="1"/>
    <x v="2"/>
    <s v="Pool_Reservation_Software_Broad"/>
    <s v="Broad"/>
    <s v="pool reservation software"/>
    <n v="1"/>
    <n v="16"/>
    <n v="6.37"/>
    <n v="0"/>
    <n v="0"/>
    <m/>
    <m/>
  </r>
  <r>
    <d v="2021-02-01T00:00:00"/>
    <x v="1"/>
    <x v="1"/>
    <x v="1"/>
    <s v="Yoga_Studio_Booking_Software_Exact"/>
    <s v="Exact"/>
    <s v="yoga studio booking software"/>
    <n v="1"/>
    <n v="8"/>
    <n v="15.11"/>
    <n v="0"/>
    <n v="0"/>
    <m/>
    <m/>
  </r>
  <r>
    <d v="2021-02-01T00:00:00"/>
    <x v="1"/>
    <x v="1"/>
    <x v="0"/>
    <s v="Pool_Booking_App_Exact"/>
    <s v="Exact"/>
    <s v="pool booking app"/>
    <n v="1"/>
    <n v="12"/>
    <n v="6.23"/>
    <n v="0"/>
    <n v="0"/>
    <m/>
    <m/>
  </r>
  <r>
    <d v="2021-02-01T00:00:00"/>
    <x v="1"/>
    <x v="1"/>
    <x v="8"/>
    <s v="Reservation_Management_System_Phrase"/>
    <s v="Phrase"/>
    <s v="booking management software"/>
    <n v="0"/>
    <n v="1"/>
    <n v="0"/>
    <n v="0"/>
    <n v="0"/>
    <m/>
    <m/>
  </r>
  <r>
    <d v="2021-02-01T00:00:00"/>
    <x v="1"/>
    <x v="1"/>
    <x v="9"/>
    <s v="Reservation_Management_System_Phrase"/>
    <s v="Phrase"/>
    <s v="booking management software"/>
    <n v="0"/>
    <n v="1"/>
    <n v="0"/>
    <n v="0"/>
    <n v="0"/>
    <m/>
    <m/>
  </r>
  <r>
    <d v="2021-02-01T00:00:00"/>
    <x v="1"/>
    <x v="1"/>
    <x v="8"/>
    <s v="Reservation_Management_System_Exact"/>
    <s v="Exact"/>
    <s v="reservation management system"/>
    <n v="0"/>
    <n v="0"/>
    <n v="0"/>
    <n v="0"/>
    <n v="0"/>
    <m/>
    <m/>
  </r>
  <r>
    <d v="2021-02-01T00:00:00"/>
    <x v="1"/>
    <x v="1"/>
    <x v="5"/>
    <s v="Yoga_Studio_Booking_Software_Broad"/>
    <s v="Broad"/>
    <s v="yoga studio booking software"/>
    <n v="0"/>
    <n v="3"/>
    <n v="0"/>
    <n v="0"/>
    <n v="0"/>
    <m/>
    <m/>
  </r>
  <r>
    <d v="2021-02-01T00:00:00"/>
    <x v="1"/>
    <x v="1"/>
    <x v="4"/>
    <s v="Reservation_Management_System_Exact"/>
    <s v="Exact"/>
    <s v="reservation management system"/>
    <n v="0"/>
    <n v="19"/>
    <n v="0"/>
    <n v="0"/>
    <n v="0"/>
    <m/>
    <m/>
  </r>
  <r>
    <d v="2021-02-01T00:00:00"/>
    <x v="1"/>
    <x v="1"/>
    <x v="3"/>
    <s v="Pool_Reservation_System_Exact"/>
    <s v="Exact"/>
    <s v="pool reservation system"/>
    <n v="0"/>
    <n v="1"/>
    <n v="0"/>
    <n v="0"/>
    <n v="0"/>
    <m/>
    <m/>
  </r>
  <r>
    <d v="2021-02-01T00:00:00"/>
    <x v="1"/>
    <x v="1"/>
    <x v="3"/>
    <s v="Pool_Reservation_Software_Broad"/>
    <s v="Broad"/>
    <s v="pool reservation software"/>
    <n v="0"/>
    <n v="4"/>
    <n v="0"/>
    <n v="0"/>
    <n v="0"/>
    <m/>
    <m/>
  </r>
  <r>
    <d v="2021-02-01T00:00:00"/>
    <x v="1"/>
    <x v="1"/>
    <x v="0"/>
    <s v="Pool_Reservation_Software_Exact"/>
    <s v="Exact"/>
    <s v="pool reservation software"/>
    <n v="0"/>
    <n v="3"/>
    <n v="0"/>
    <n v="0"/>
    <n v="0"/>
    <m/>
    <m/>
  </r>
  <r>
    <d v="2021-02-01T00:00:00"/>
    <x v="1"/>
    <x v="1"/>
    <x v="0"/>
    <s v="Swimming_Pool_Booking_System_Exact"/>
    <s v="Exact"/>
    <s v="swimming pool booking system"/>
    <n v="0"/>
    <n v="1"/>
    <n v="0"/>
    <n v="0"/>
    <n v="0"/>
    <m/>
    <m/>
  </r>
  <r>
    <d v="2021-02-01T00:00:00"/>
    <x v="1"/>
    <x v="1"/>
    <x v="6"/>
    <s v="Reservation_Management_System_Exact"/>
    <s v="Exact"/>
    <s v="reservation management system"/>
    <n v="0"/>
    <n v="2"/>
    <n v="0"/>
    <n v="0"/>
    <n v="0"/>
    <m/>
    <m/>
  </r>
  <r>
    <d v="2021-02-01T00:00:00"/>
    <x v="1"/>
    <x v="1"/>
    <x v="7"/>
    <s v="Reservation_Management_System_Exact"/>
    <s v="Exact"/>
    <s v="reservation management system"/>
    <n v="0"/>
    <n v="5"/>
    <n v="0"/>
    <n v="0"/>
    <n v="0"/>
    <m/>
    <m/>
  </r>
  <r>
    <d v="2021-02-01T00:00:00"/>
    <x v="1"/>
    <x v="1"/>
    <x v="0"/>
    <s v="Swimming_Pool_Reservation_System_Exact"/>
    <s v="Exact"/>
    <s v="swimming pool reservation system"/>
    <n v="0"/>
    <n v="1"/>
    <n v="0"/>
    <n v="0"/>
    <n v="0"/>
    <m/>
    <m/>
  </r>
  <r>
    <d v="2021-02-01T00:00:00"/>
    <x v="1"/>
    <x v="1"/>
    <x v="9"/>
    <s v="Reservation_Management_System_Exact"/>
    <s v="Exact"/>
    <s v="reservation management system"/>
    <n v="0"/>
    <n v="0"/>
    <n v="0"/>
    <n v="0"/>
    <n v="0"/>
    <m/>
    <m/>
  </r>
  <r>
    <d v="2021-02-01T00:00:00"/>
    <x v="1"/>
    <x v="1"/>
    <x v="9"/>
    <s v="Reservation_Management_System_Phrase"/>
    <s v="Phrase"/>
    <s v="reservation management system"/>
    <n v="0"/>
    <n v="1"/>
    <n v="0"/>
    <n v="0"/>
    <n v="0"/>
    <m/>
    <m/>
  </r>
  <r>
    <d v="2021-02-01T00:00:00"/>
    <x v="1"/>
    <x v="1"/>
    <x v="2"/>
    <s v="Pool_Scheduling_Software_Phrase"/>
    <s v="Phrase"/>
    <s v="pool scheduling software"/>
    <n v="0"/>
    <n v="0"/>
    <n v="0"/>
    <n v="0"/>
    <n v="0"/>
    <m/>
    <m/>
  </r>
  <r>
    <d v="2021-02-01T00:00:00"/>
    <x v="1"/>
    <x v="1"/>
    <x v="7"/>
    <s v="Reservation_Management_System_Phrase"/>
    <s v="Phrase"/>
    <s v="reservation management system"/>
    <n v="0"/>
    <n v="1"/>
    <n v="0"/>
    <n v="0"/>
    <n v="0"/>
    <m/>
    <m/>
  </r>
  <r>
    <d v="2021-02-01T00:00:00"/>
    <x v="1"/>
    <x v="1"/>
    <x v="1"/>
    <s v="Yoga_Studio_Generic_Software_Phrase"/>
    <s v="Phrase"/>
    <s v="yoga studio management software"/>
    <n v="0"/>
    <n v="0"/>
    <n v="0"/>
    <n v="0"/>
    <n v="0"/>
    <m/>
    <m/>
  </r>
  <r>
    <d v="2021-02-01T00:00:00"/>
    <x v="1"/>
    <x v="1"/>
    <x v="8"/>
    <s v="Reservation_Management_System_Phrase"/>
    <s v="Phrase"/>
    <s v="reservation management system"/>
    <n v="0"/>
    <n v="0"/>
    <n v="0"/>
    <n v="0"/>
    <n v="0"/>
    <m/>
    <m/>
  </r>
  <r>
    <d v="2021-02-08T00:00:00"/>
    <x v="2"/>
    <x v="1"/>
    <x v="2"/>
    <s v="Pool_Reservation_Software_Broad"/>
    <s v="Broad"/>
    <s v="pool reservation software"/>
    <n v="4"/>
    <n v="27"/>
    <n v="12.05"/>
    <n v="0"/>
    <n v="1"/>
    <s v="$980"/>
    <d v="2021-02-15T00:00:00"/>
  </r>
  <r>
    <d v="2021-02-08T00:00:00"/>
    <x v="2"/>
    <x v="1"/>
    <x v="1"/>
    <s v="Yoga_Studio_Booking_Software_Broad"/>
    <s v="Broad"/>
    <s v="yoga studio booking software"/>
    <n v="3"/>
    <n v="144"/>
    <n v="29.87"/>
    <n v="0"/>
    <n v="0"/>
    <m/>
    <m/>
  </r>
  <r>
    <d v="2021-02-08T00:00:00"/>
    <x v="2"/>
    <x v="1"/>
    <x v="0"/>
    <s v="Pool_Reservation_System_Exact"/>
    <s v="Exact"/>
    <s v="pool reservation system"/>
    <n v="3"/>
    <n v="15"/>
    <n v="42.5"/>
    <n v="0"/>
    <n v="0"/>
    <m/>
    <m/>
  </r>
  <r>
    <d v="2021-02-08T00:00:00"/>
    <x v="2"/>
    <x v="1"/>
    <x v="7"/>
    <s v="Reservation_Management_System_Phrase"/>
    <s v="Phrase"/>
    <s v="booking management software"/>
    <n v="2"/>
    <n v="26"/>
    <n v="32.15"/>
    <n v="0"/>
    <n v="0"/>
    <m/>
    <m/>
  </r>
  <r>
    <d v="2021-02-08T00:00:00"/>
    <x v="2"/>
    <x v="1"/>
    <x v="0"/>
    <s v="Pool_Scheduling_Software_Phrase"/>
    <s v="Phrase"/>
    <s v="pool scheduling software"/>
    <n v="2"/>
    <n v="6"/>
    <n v="40.21"/>
    <n v="0"/>
    <n v="0"/>
    <m/>
    <m/>
  </r>
  <r>
    <d v="2021-02-08T00:00:00"/>
    <x v="2"/>
    <x v="1"/>
    <x v="2"/>
    <s v="Swimming_Pool_Booking_System_Exact"/>
    <s v="Exact"/>
    <s v="swimming pool booking system"/>
    <n v="1"/>
    <n v="5"/>
    <n v="1.52"/>
    <n v="0"/>
    <n v="0"/>
    <m/>
    <m/>
  </r>
  <r>
    <d v="2021-02-08T00:00:00"/>
    <x v="2"/>
    <x v="1"/>
    <x v="9"/>
    <s v="Reservation_Management_System_Phrase"/>
    <s v="Phrase"/>
    <s v="booking management software"/>
    <n v="1"/>
    <n v="3"/>
    <n v="11.33"/>
    <n v="0"/>
    <n v="0"/>
    <m/>
    <m/>
  </r>
  <r>
    <d v="2021-02-08T00:00:00"/>
    <x v="2"/>
    <x v="1"/>
    <x v="4"/>
    <s v="Reservation_Management_System_Phrase"/>
    <s v="Phrase"/>
    <s v="reservation management system"/>
    <n v="1"/>
    <n v="15"/>
    <n v="11.47"/>
    <n v="0"/>
    <n v="0"/>
    <m/>
    <m/>
  </r>
  <r>
    <d v="2021-02-08T00:00:00"/>
    <x v="2"/>
    <x v="1"/>
    <x v="0"/>
    <s v="Pool_Reservation_Software_Broad"/>
    <s v="Broad"/>
    <s v="pool reservation software"/>
    <n v="1"/>
    <n v="19"/>
    <n v="4.5599999999999996"/>
    <n v="0"/>
    <n v="0"/>
    <m/>
    <m/>
  </r>
  <r>
    <d v="2021-02-08T00:00:00"/>
    <x v="2"/>
    <x v="1"/>
    <x v="0"/>
    <s v="Pool_Booking_App_Exact"/>
    <s v="Exact"/>
    <s v="pool booking app"/>
    <n v="1"/>
    <n v="15"/>
    <n v="5.03"/>
    <n v="0"/>
    <n v="0"/>
    <m/>
    <m/>
  </r>
  <r>
    <d v="2021-02-08T00:00:00"/>
    <x v="2"/>
    <x v="1"/>
    <x v="4"/>
    <s v="Reservation_Management_System_Phrase"/>
    <s v="Phrase"/>
    <s v="booking management software"/>
    <n v="1"/>
    <n v="35"/>
    <n v="14.46"/>
    <n v="0"/>
    <n v="0"/>
    <m/>
    <m/>
  </r>
  <r>
    <d v="2021-02-08T00:00:00"/>
    <x v="2"/>
    <x v="1"/>
    <x v="6"/>
    <s v="Reservation_Management_System_Phrase"/>
    <s v="Phrase"/>
    <s v="booking management software"/>
    <n v="1"/>
    <n v="20"/>
    <n v="10.98"/>
    <n v="0"/>
    <n v="0"/>
    <m/>
    <m/>
  </r>
  <r>
    <d v="2021-02-08T00:00:00"/>
    <x v="2"/>
    <x v="1"/>
    <x v="7"/>
    <s v="Reservation_Management_System_Phrase"/>
    <s v="Phrase"/>
    <s v="reservation management system"/>
    <n v="0"/>
    <n v="1"/>
    <n v="0"/>
    <n v="0"/>
    <n v="0"/>
    <m/>
    <m/>
  </r>
  <r>
    <d v="2021-02-08T00:00:00"/>
    <x v="2"/>
    <x v="1"/>
    <x v="1"/>
    <s v="Yoga_Studio_Generic_Software_Phrase"/>
    <s v="Phrase"/>
    <s v="yoga studio management software"/>
    <n v="0"/>
    <n v="2"/>
    <n v="0"/>
    <n v="0"/>
    <n v="0"/>
    <m/>
    <m/>
  </r>
  <r>
    <d v="2021-02-08T00:00:00"/>
    <x v="2"/>
    <x v="1"/>
    <x v="8"/>
    <s v="Reservation_Management_System_Phrase"/>
    <s v="Phrase"/>
    <s v="booking management software"/>
    <n v="0"/>
    <n v="0"/>
    <n v="0"/>
    <n v="0"/>
    <n v="0"/>
    <m/>
    <m/>
  </r>
  <r>
    <d v="2021-02-08T00:00:00"/>
    <x v="2"/>
    <x v="1"/>
    <x v="9"/>
    <s v="Reservation_Management_System_Phrase"/>
    <s v="Phrase"/>
    <s v="reservation management system"/>
    <n v="0"/>
    <n v="1"/>
    <n v="0"/>
    <n v="0"/>
    <n v="0"/>
    <m/>
    <m/>
  </r>
  <r>
    <d v="2021-02-08T00:00:00"/>
    <x v="2"/>
    <x v="1"/>
    <x v="5"/>
    <s v="Yoga_Studio_Booking_Software_Broad"/>
    <s v="Broad"/>
    <s v="yoga studio booking software"/>
    <n v="0"/>
    <n v="7"/>
    <n v="0"/>
    <n v="0"/>
    <n v="0"/>
    <m/>
    <m/>
  </r>
  <r>
    <d v="2021-02-08T00:00:00"/>
    <x v="2"/>
    <x v="1"/>
    <x v="8"/>
    <s v="Reservation_Management_System_Exact"/>
    <s v="Exact"/>
    <s v="reservation management system"/>
    <n v="0"/>
    <n v="2"/>
    <n v="0"/>
    <n v="0"/>
    <n v="0"/>
    <m/>
    <m/>
  </r>
  <r>
    <d v="2021-02-08T00:00:00"/>
    <x v="2"/>
    <x v="1"/>
    <x v="1"/>
    <s v="Yoga_Studio_Booking_Software_Exact"/>
    <s v="Exact"/>
    <s v="yoga studio booking software"/>
    <n v="0"/>
    <n v="1"/>
    <n v="0"/>
    <n v="0"/>
    <n v="0"/>
    <m/>
    <m/>
  </r>
  <r>
    <d v="2021-02-08T00:00:00"/>
    <x v="2"/>
    <x v="1"/>
    <x v="6"/>
    <s v="Reservation_Management_System_Exact"/>
    <s v="Exact"/>
    <s v="reservation management system"/>
    <n v="0"/>
    <n v="2"/>
    <n v="0"/>
    <n v="0"/>
    <n v="0"/>
    <m/>
    <m/>
  </r>
  <r>
    <d v="2021-02-08T00:00:00"/>
    <x v="2"/>
    <x v="1"/>
    <x v="0"/>
    <s v="Swimming_Pool_Reservation_System_Exact"/>
    <s v="Exact"/>
    <s v="swimming pool reservation system"/>
    <n v="0"/>
    <n v="1"/>
    <n v="0"/>
    <n v="0"/>
    <n v="0"/>
    <m/>
    <m/>
  </r>
  <r>
    <d v="2021-02-08T00:00:00"/>
    <x v="2"/>
    <x v="1"/>
    <x v="7"/>
    <s v="Reservation_Management_System_Exact"/>
    <s v="Exact"/>
    <s v="reservation management system"/>
    <n v="0"/>
    <n v="5"/>
    <n v="0"/>
    <n v="0"/>
    <n v="0"/>
    <m/>
    <m/>
  </r>
  <r>
    <d v="2021-02-08T00:00:00"/>
    <x v="2"/>
    <x v="1"/>
    <x v="4"/>
    <s v="Reservation_Management_System_Exact"/>
    <s v="Exact"/>
    <s v="reservation management system"/>
    <n v="0"/>
    <n v="11"/>
    <n v="0"/>
    <n v="0"/>
    <n v="0"/>
    <m/>
    <m/>
  </r>
  <r>
    <d v="2021-02-08T00:00:00"/>
    <x v="2"/>
    <x v="1"/>
    <x v="3"/>
    <s v="Pool_Reservation_Software_Broad"/>
    <s v="Broad"/>
    <s v="pool reservation software"/>
    <n v="0"/>
    <n v="1"/>
    <n v="0"/>
    <n v="0"/>
    <n v="0"/>
    <m/>
    <m/>
  </r>
  <r>
    <d v="2021-02-08T00:00:00"/>
    <x v="2"/>
    <x v="1"/>
    <x v="0"/>
    <s v="Pool_Reservation_Software_Exact"/>
    <s v="Exact"/>
    <s v="pool reservation software"/>
    <n v="0"/>
    <n v="0"/>
    <n v="0"/>
    <n v="0"/>
    <n v="0"/>
    <m/>
    <m/>
  </r>
  <r>
    <d v="2021-02-15T00:00:00"/>
    <x v="3"/>
    <x v="1"/>
    <x v="0"/>
    <s v="Pool_Reservation_System_Exact"/>
    <s v="Exact"/>
    <s v="pool reservation system"/>
    <n v="4"/>
    <n v="13"/>
    <n v="44.41"/>
    <n v="0"/>
    <n v="1"/>
    <m/>
    <m/>
  </r>
  <r>
    <d v="2021-02-15T00:00:00"/>
    <x v="3"/>
    <x v="1"/>
    <x v="4"/>
    <s v="Reservation_Management_System_Exact"/>
    <s v="Exact"/>
    <s v="reservation management system"/>
    <n v="3"/>
    <n v="31"/>
    <n v="15.97"/>
    <n v="0"/>
    <n v="1"/>
    <s v="$1,788"/>
    <d v="2021-03-01T00:00:00"/>
  </r>
  <r>
    <d v="2021-02-15T00:00:00"/>
    <x v="3"/>
    <x v="1"/>
    <x v="1"/>
    <s v="Yoga_Studio_Booking_Software_Broad"/>
    <s v="Broad"/>
    <s v="yoga studio booking software"/>
    <n v="10"/>
    <n v="357"/>
    <n v="92.09"/>
    <n v="0"/>
    <n v="0"/>
    <m/>
    <m/>
  </r>
  <r>
    <d v="2021-02-15T00:00:00"/>
    <x v="3"/>
    <x v="1"/>
    <x v="2"/>
    <s v="Pool_Reservation_Software_Broad"/>
    <s v="Broad"/>
    <s v="pool reservation software"/>
    <n v="8"/>
    <n v="45"/>
    <n v="25.33"/>
    <n v="0"/>
    <n v="0"/>
    <m/>
    <m/>
  </r>
  <r>
    <d v="2021-02-15T00:00:00"/>
    <x v="3"/>
    <x v="1"/>
    <x v="0"/>
    <s v="Pool_Reservation_Software_Broad"/>
    <s v="Broad"/>
    <s v="pool reservation software"/>
    <n v="4"/>
    <n v="30"/>
    <n v="16"/>
    <n v="0"/>
    <n v="0"/>
    <m/>
    <m/>
  </r>
  <r>
    <d v="2021-02-15T00:00:00"/>
    <x v="3"/>
    <x v="1"/>
    <x v="0"/>
    <s v="Pool_Booking_App_Exact"/>
    <s v="Exact"/>
    <s v="pool booking app"/>
    <n v="3"/>
    <n v="22"/>
    <n v="11.59"/>
    <n v="0"/>
    <n v="0"/>
    <m/>
    <m/>
  </r>
  <r>
    <d v="2021-02-15T00:00:00"/>
    <x v="3"/>
    <x v="1"/>
    <x v="0"/>
    <s v="Pool_Scheduling_Software_Phrase"/>
    <s v="Phrase"/>
    <s v="pool scheduling software"/>
    <n v="1"/>
    <n v="8"/>
    <n v="17.34"/>
    <n v="0"/>
    <n v="0"/>
    <m/>
    <m/>
  </r>
  <r>
    <d v="2021-02-15T00:00:00"/>
    <x v="3"/>
    <x v="1"/>
    <x v="4"/>
    <s v="Reservation_Management_System_Phrase"/>
    <s v="Phrase"/>
    <s v="booking management software"/>
    <n v="1"/>
    <n v="40"/>
    <n v="10.35"/>
    <n v="0"/>
    <n v="0"/>
    <m/>
    <m/>
  </r>
  <r>
    <d v="2021-02-15T00:00:00"/>
    <x v="3"/>
    <x v="1"/>
    <x v="6"/>
    <s v="Reservation_Management_System_Phrase"/>
    <s v="Phrase"/>
    <s v="reservation management system"/>
    <n v="1"/>
    <n v="4"/>
    <n v="2.2200000000000002"/>
    <n v="0"/>
    <n v="0"/>
    <m/>
    <m/>
  </r>
  <r>
    <d v="2021-02-15T00:00:00"/>
    <x v="3"/>
    <x v="1"/>
    <x v="8"/>
    <s v="Reservation_Management_System_Exact"/>
    <s v="Exact"/>
    <s v="reservation management system"/>
    <n v="0"/>
    <n v="3"/>
    <n v="0"/>
    <n v="0"/>
    <n v="0"/>
    <m/>
    <m/>
  </r>
  <r>
    <d v="2021-02-15T00:00:00"/>
    <x v="3"/>
    <x v="1"/>
    <x v="5"/>
    <s v="Yoga_Studio_Booking_Software_Broad"/>
    <s v="Broad"/>
    <s v="yoga studio booking software"/>
    <n v="0"/>
    <n v="7"/>
    <n v="0"/>
    <n v="0"/>
    <n v="0"/>
    <m/>
    <m/>
  </r>
  <r>
    <d v="2021-02-15T00:00:00"/>
    <x v="3"/>
    <x v="1"/>
    <x v="7"/>
    <s v="Reservation_Management_System_Phrase"/>
    <s v="Phrase"/>
    <s v="booking management software"/>
    <n v="0"/>
    <n v="24"/>
    <n v="0"/>
    <n v="0"/>
    <n v="0"/>
    <m/>
    <m/>
  </r>
  <r>
    <d v="2021-02-15T00:00:00"/>
    <x v="3"/>
    <x v="1"/>
    <x v="1"/>
    <s v="Yoga_Studio_Generic_Software_Phrase"/>
    <s v="Phrase"/>
    <s v="yoga studio management software"/>
    <n v="0"/>
    <n v="6"/>
    <n v="0"/>
    <n v="0"/>
    <n v="0"/>
    <m/>
    <m/>
  </r>
  <r>
    <d v="2021-02-15T00:00:00"/>
    <x v="3"/>
    <x v="1"/>
    <x v="7"/>
    <s v="Reservation_Management_System_Phrase"/>
    <s v="Phrase"/>
    <s v="reservation management system"/>
    <n v="0"/>
    <n v="1"/>
    <n v="0"/>
    <n v="0"/>
    <n v="0"/>
    <m/>
    <m/>
  </r>
  <r>
    <d v="2021-02-15T00:00:00"/>
    <x v="3"/>
    <x v="1"/>
    <x v="8"/>
    <s v="Reservation_Management_System_Phrase"/>
    <s v="Phrase"/>
    <s v="reservation management system"/>
    <n v="0"/>
    <n v="0"/>
    <n v="0"/>
    <n v="0"/>
    <n v="0"/>
    <m/>
    <m/>
  </r>
  <r>
    <d v="2021-02-15T00:00:00"/>
    <x v="3"/>
    <x v="1"/>
    <x v="10"/>
    <s v="Pilates_Studio_Management_Software_Exact"/>
    <s v="Exact"/>
    <s v="pilates studio management software"/>
    <n v="0"/>
    <n v="1"/>
    <n v="0"/>
    <n v="0"/>
    <n v="0"/>
    <m/>
    <m/>
  </r>
  <r>
    <d v="2021-02-15T00:00:00"/>
    <x v="3"/>
    <x v="1"/>
    <x v="0"/>
    <s v="Pool_Reservation_Software_Exact"/>
    <s v="Exact"/>
    <s v="pool reservation software"/>
    <n v="0"/>
    <n v="0"/>
    <n v="0"/>
    <n v="0"/>
    <n v="0"/>
    <m/>
    <m/>
  </r>
  <r>
    <d v="2021-02-15T00:00:00"/>
    <x v="3"/>
    <x v="1"/>
    <x v="3"/>
    <s v="Pool_Reservation_Software_Broad"/>
    <s v="Broad"/>
    <s v="pool reservation software"/>
    <n v="0"/>
    <n v="2"/>
    <n v="0"/>
    <n v="0"/>
    <n v="0"/>
    <m/>
    <m/>
  </r>
  <r>
    <d v="2021-02-15T00:00:00"/>
    <x v="3"/>
    <x v="1"/>
    <x v="1"/>
    <s v="Yoga_Studio_Generic_Software_Phrase"/>
    <s v="Phrase"/>
    <s v="yoga studio scheduling software"/>
    <n v="0"/>
    <n v="0"/>
    <n v="0"/>
    <n v="0"/>
    <n v="0"/>
    <m/>
    <m/>
  </r>
  <r>
    <d v="2021-02-15T00:00:00"/>
    <x v="3"/>
    <x v="1"/>
    <x v="0"/>
    <s v="Pool_Reservation_Software_Open_Broad"/>
    <s v="Broad"/>
    <s v="=+pool +reservation software"/>
    <n v="0"/>
    <n v="1"/>
    <n v="0"/>
    <n v="0"/>
    <n v="0"/>
    <m/>
    <m/>
  </r>
  <r>
    <d v="2021-02-15T00:00:00"/>
    <x v="3"/>
    <x v="1"/>
    <x v="6"/>
    <s v="Reservation_Management_System_Phrase"/>
    <s v="Phrase"/>
    <s v="booking management software"/>
    <n v="0"/>
    <n v="28"/>
    <n v="0"/>
    <n v="0"/>
    <n v="0"/>
    <m/>
    <m/>
  </r>
  <r>
    <d v="2021-02-15T00:00:00"/>
    <x v="3"/>
    <x v="1"/>
    <x v="0"/>
    <s v="Swimming_Pool_Booking_System_Exact"/>
    <s v="Exact"/>
    <s v="swimming pool booking system"/>
    <n v="0"/>
    <n v="1"/>
    <n v="0"/>
    <n v="0"/>
    <n v="0"/>
    <m/>
    <m/>
  </r>
  <r>
    <d v="2021-02-15T00:00:00"/>
    <x v="3"/>
    <x v="1"/>
    <x v="6"/>
    <s v="Reservation_Management_System_Exact"/>
    <s v="Exact"/>
    <s v="reservation management system"/>
    <n v="0"/>
    <n v="8"/>
    <n v="0"/>
    <n v="0"/>
    <n v="0"/>
    <m/>
    <m/>
  </r>
  <r>
    <d v="2021-02-15T00:00:00"/>
    <x v="3"/>
    <x v="1"/>
    <x v="0"/>
    <s v="Swimming_Pool_Reservation_System_Exact"/>
    <s v="Exact"/>
    <s v="swimming pool reservation system"/>
    <n v="0"/>
    <n v="1"/>
    <n v="0"/>
    <n v="0"/>
    <n v="0"/>
    <m/>
    <m/>
  </r>
  <r>
    <d v="2021-02-15T00:00:00"/>
    <x v="3"/>
    <x v="1"/>
    <x v="1"/>
    <s v="Yoga_Studio_Booking_Software_Exact"/>
    <s v="Exact"/>
    <s v="yoga studio booking software"/>
    <n v="0"/>
    <n v="2"/>
    <n v="0"/>
    <n v="0"/>
    <n v="0"/>
    <m/>
    <m/>
  </r>
  <r>
    <d v="2021-02-15T00:00:00"/>
    <x v="3"/>
    <x v="1"/>
    <x v="7"/>
    <s v="Reservation_Management_System_Exact"/>
    <s v="Exact"/>
    <s v="reservation management system"/>
    <n v="0"/>
    <n v="9"/>
    <n v="0"/>
    <n v="0"/>
    <n v="0"/>
    <m/>
    <m/>
  </r>
  <r>
    <d v="2021-02-15T00:00:00"/>
    <x v="3"/>
    <x v="1"/>
    <x v="8"/>
    <s v="Reservation_Management_System_Phrase"/>
    <s v="Phrase"/>
    <s v="booking management software"/>
    <n v="0"/>
    <n v="1"/>
    <n v="0"/>
    <n v="0"/>
    <n v="0"/>
    <m/>
    <m/>
  </r>
  <r>
    <d v="2021-02-15T00:00:00"/>
    <x v="3"/>
    <x v="1"/>
    <x v="2"/>
    <s v="Swimming_Pool_Booking_System_Exact"/>
    <s v="Exact"/>
    <s v="swimming pool booking system"/>
    <n v="0"/>
    <n v="1"/>
    <n v="0"/>
    <n v="0"/>
    <n v="0"/>
    <m/>
    <m/>
  </r>
  <r>
    <d v="2021-02-15T00:00:00"/>
    <x v="3"/>
    <x v="1"/>
    <x v="9"/>
    <s v="Reservation_Management_System_Phrase"/>
    <s v="Phrase"/>
    <s v="booking management software"/>
    <n v="0"/>
    <n v="2"/>
    <n v="0"/>
    <n v="0"/>
    <n v="0"/>
    <m/>
    <m/>
  </r>
  <r>
    <d v="2021-02-15T00:00:00"/>
    <x v="3"/>
    <x v="1"/>
    <x v="9"/>
    <s v="Reservation_Management_System_Exact"/>
    <s v="Exact"/>
    <s v="reservation management system"/>
    <n v="0"/>
    <n v="10"/>
    <n v="0"/>
    <n v="0"/>
    <n v="0"/>
    <m/>
    <m/>
  </r>
  <r>
    <d v="2021-02-15T00:00:00"/>
    <x v="3"/>
    <x v="1"/>
    <x v="2"/>
    <s v="Pool_Scheduling_Software_Phrase"/>
    <s v="Phrase"/>
    <s v="pool scheduling software"/>
    <n v="0"/>
    <n v="0"/>
    <n v="0"/>
    <n v="0"/>
    <n v="0"/>
    <m/>
    <m/>
  </r>
  <r>
    <d v="2021-02-15T00:00:00"/>
    <x v="3"/>
    <x v="1"/>
    <x v="4"/>
    <s v="Reservation_Management_System_Phrase"/>
    <s v="Phrase"/>
    <s v="reservation management system"/>
    <n v="0"/>
    <n v="12"/>
    <n v="0"/>
    <n v="0"/>
    <n v="0"/>
    <m/>
    <m/>
  </r>
  <r>
    <d v="2021-02-15T00:00:00"/>
    <x v="3"/>
    <x v="1"/>
    <x v="9"/>
    <s v="Reservation_Management_System_Phrase"/>
    <s v="Phrase"/>
    <s v="reservation management system"/>
    <n v="0"/>
    <n v="1"/>
    <n v="0"/>
    <n v="0"/>
    <n v="0"/>
    <m/>
    <m/>
  </r>
  <r>
    <d v="2021-02-22T00:00:00"/>
    <x v="4"/>
    <x v="1"/>
    <x v="1"/>
    <s v="Yoga_Studio_Booking_Software_Broad"/>
    <s v="Broad"/>
    <s v="yoga studio booking software"/>
    <n v="8"/>
    <n v="307"/>
    <n v="63.94"/>
    <n v="0"/>
    <n v="1"/>
    <m/>
    <m/>
  </r>
  <r>
    <d v="2021-02-22T00:00:00"/>
    <x v="4"/>
    <x v="1"/>
    <x v="7"/>
    <s v="Reservation_Management_System_Phrase"/>
    <s v="Phrase"/>
    <s v="booking management software"/>
    <n v="3"/>
    <n v="21"/>
    <n v="39.76"/>
    <n v="0"/>
    <n v="0"/>
    <m/>
    <m/>
  </r>
  <r>
    <d v="2021-02-22T00:00:00"/>
    <x v="4"/>
    <x v="1"/>
    <x v="0"/>
    <s v="Pool_Reservation_System_Exact"/>
    <s v="Exact"/>
    <s v="pool reservation system"/>
    <n v="2"/>
    <n v="8"/>
    <n v="17.04"/>
    <n v="0"/>
    <n v="0"/>
    <m/>
    <m/>
  </r>
  <r>
    <d v="2021-02-22T00:00:00"/>
    <x v="4"/>
    <x v="1"/>
    <x v="0"/>
    <s v="Pool_Reservation_Software_Broad"/>
    <s v="Broad"/>
    <s v="pool reservation software"/>
    <n v="2"/>
    <n v="18"/>
    <n v="8.69"/>
    <n v="0"/>
    <n v="0"/>
    <m/>
    <m/>
  </r>
  <r>
    <d v="2021-02-22T00:00:00"/>
    <x v="4"/>
    <x v="1"/>
    <x v="6"/>
    <s v="Reservation_Management_System_Phrase"/>
    <s v="Phrase"/>
    <s v="booking management software"/>
    <n v="2"/>
    <n v="10"/>
    <n v="15.32"/>
    <n v="0"/>
    <n v="0"/>
    <m/>
    <m/>
  </r>
  <r>
    <d v="2021-02-22T00:00:00"/>
    <x v="4"/>
    <x v="1"/>
    <x v="0"/>
    <s v="Pool_Booking_App_Exact"/>
    <s v="Exact"/>
    <s v="pool booking app"/>
    <n v="1"/>
    <n v="16"/>
    <n v="10.85"/>
    <n v="0"/>
    <n v="0"/>
    <m/>
    <m/>
  </r>
  <r>
    <d v="2021-02-22T00:00:00"/>
    <x v="4"/>
    <x v="1"/>
    <x v="0"/>
    <s v="Swimming_Pool_Reservation_System_Exact"/>
    <s v="Exact"/>
    <s v="swimming pool reservation system"/>
    <n v="1"/>
    <n v="1"/>
    <n v="4.6399999999999997"/>
    <n v="0"/>
    <n v="0"/>
    <m/>
    <m/>
  </r>
  <r>
    <d v="2021-02-22T00:00:00"/>
    <x v="4"/>
    <x v="1"/>
    <x v="4"/>
    <s v="Reservation_Management_System_Phrase"/>
    <s v="Phrase"/>
    <s v="booking management software"/>
    <n v="1"/>
    <n v="33"/>
    <n v="13.33"/>
    <n v="0"/>
    <n v="0"/>
    <m/>
    <m/>
  </r>
  <r>
    <d v="2021-02-22T00:00:00"/>
    <x v="4"/>
    <x v="1"/>
    <x v="6"/>
    <s v="Reservation_Management_System_Phrase"/>
    <s v="Phrase"/>
    <s v="reservation management system"/>
    <n v="1"/>
    <n v="3"/>
    <n v="10.5"/>
    <n v="0"/>
    <n v="0"/>
    <m/>
    <m/>
  </r>
  <r>
    <d v="2021-02-22T00:00:00"/>
    <x v="4"/>
    <x v="1"/>
    <x v="2"/>
    <s v="Pool_Reservation_Software_Broad"/>
    <s v="Broad"/>
    <s v="pool reservation software"/>
    <n v="1"/>
    <n v="11"/>
    <n v="6.83"/>
    <n v="0"/>
    <n v="0"/>
    <m/>
    <m/>
  </r>
  <r>
    <d v="2021-02-22T00:00:00"/>
    <x v="4"/>
    <x v="1"/>
    <x v="9"/>
    <s v="Reservation_Management_System_Phrase"/>
    <s v="Phrase"/>
    <s v="reservation management system"/>
    <n v="0"/>
    <n v="1"/>
    <n v="0"/>
    <n v="0"/>
    <n v="0"/>
    <m/>
    <m/>
  </r>
  <r>
    <d v="2021-02-22T00:00:00"/>
    <x v="4"/>
    <x v="1"/>
    <x v="0"/>
    <s v="Swimming_Pool_Booking_System_Exact"/>
    <s v="Exact"/>
    <s v="swimming pool booking system"/>
    <n v="0"/>
    <n v="1"/>
    <n v="0"/>
    <n v="0"/>
    <n v="0"/>
    <m/>
    <m/>
  </r>
  <r>
    <d v="2021-02-22T00:00:00"/>
    <x v="4"/>
    <x v="1"/>
    <x v="9"/>
    <s v="Reservation_Management_System_Exact"/>
    <s v="Exact"/>
    <s v="reservation management system"/>
    <n v="0"/>
    <n v="8"/>
    <n v="0"/>
    <n v="0"/>
    <n v="0"/>
    <m/>
    <m/>
  </r>
  <r>
    <d v="2021-02-22T00:00:00"/>
    <x v="4"/>
    <x v="1"/>
    <x v="9"/>
    <s v="Reservation_Management_System_Phrase"/>
    <s v="Phrase"/>
    <s v="booking management software"/>
    <n v="0"/>
    <n v="2"/>
    <n v="0"/>
    <n v="0"/>
    <n v="0"/>
    <m/>
    <m/>
  </r>
  <r>
    <d v="2021-02-22T00:00:00"/>
    <x v="4"/>
    <x v="1"/>
    <x v="2"/>
    <s v="Swimming_Pool_Reservation_System_Exact"/>
    <s v="Exact"/>
    <s v="swimming pool reservation system"/>
    <n v="0"/>
    <n v="1"/>
    <n v="0"/>
    <n v="0"/>
    <n v="0"/>
    <m/>
    <m/>
  </r>
  <r>
    <d v="2021-02-22T00:00:00"/>
    <x v="4"/>
    <x v="1"/>
    <x v="10"/>
    <s v="Pilates_Studio_Management_Software_Exact"/>
    <s v="Exact"/>
    <s v="pilates studio management software"/>
    <n v="0"/>
    <n v="2"/>
    <n v="0"/>
    <n v="0"/>
    <n v="0"/>
    <m/>
    <m/>
  </r>
  <r>
    <d v="2021-02-22T00:00:00"/>
    <x v="4"/>
    <x v="1"/>
    <x v="6"/>
    <s v="Reservation_Management_System_Exact"/>
    <s v="Exact"/>
    <s v="reservation management system"/>
    <n v="0"/>
    <n v="1"/>
    <n v="0"/>
    <n v="0"/>
    <n v="0"/>
    <m/>
    <m/>
  </r>
  <r>
    <d v="2021-02-22T00:00:00"/>
    <x v="4"/>
    <x v="1"/>
    <x v="0"/>
    <s v="Pool_Scheduling_Software_Phrase"/>
    <s v="Phrase"/>
    <s v="pool scheduling software"/>
    <n v="0"/>
    <n v="4"/>
    <n v="0"/>
    <n v="0"/>
    <n v="0"/>
    <m/>
    <m/>
  </r>
  <r>
    <d v="2021-02-22T00:00:00"/>
    <x v="4"/>
    <x v="1"/>
    <x v="8"/>
    <s v="Reservation_Management_System_Exact"/>
    <s v="Exact"/>
    <s v="reservation management system"/>
    <n v="0"/>
    <n v="1"/>
    <n v="0"/>
    <n v="0"/>
    <n v="0"/>
    <m/>
    <m/>
  </r>
  <r>
    <d v="2021-02-22T00:00:00"/>
    <x v="4"/>
    <x v="1"/>
    <x v="1"/>
    <s v="Yoga_Studio_Generic_Software_Phrase"/>
    <s v="Phrase"/>
    <s v="yoga studio scheduling software"/>
    <n v="0"/>
    <n v="0"/>
    <n v="0"/>
    <n v="0"/>
    <n v="0"/>
    <m/>
    <m/>
  </r>
  <r>
    <d v="2021-02-22T00:00:00"/>
    <x v="4"/>
    <x v="1"/>
    <x v="4"/>
    <s v="Reservation_Management_System_Exact"/>
    <s v="Exact"/>
    <s v="reservation management system"/>
    <n v="0"/>
    <n v="5"/>
    <n v="0"/>
    <n v="0"/>
    <n v="0"/>
    <m/>
    <m/>
  </r>
  <r>
    <d v="2021-02-22T00:00:00"/>
    <x v="4"/>
    <x v="1"/>
    <x v="4"/>
    <s v="Reservation_Management_System_Phrase"/>
    <s v="Phrase"/>
    <s v="reservation management system"/>
    <n v="0"/>
    <n v="12"/>
    <n v="0"/>
    <n v="0"/>
    <n v="0"/>
    <m/>
    <m/>
  </r>
  <r>
    <d v="2021-02-22T00:00:00"/>
    <x v="4"/>
    <x v="1"/>
    <x v="2"/>
    <s v="Pool_Scheduling_Software_Phrase"/>
    <s v="Phrase"/>
    <s v="pool scheduling software"/>
    <n v="0"/>
    <n v="0"/>
    <n v="0"/>
    <n v="0"/>
    <n v="0"/>
    <m/>
    <m/>
  </r>
  <r>
    <d v="2021-02-22T00:00:00"/>
    <x v="4"/>
    <x v="1"/>
    <x v="3"/>
    <s v="Pool_Reservation_System_Exact"/>
    <s v="Exact"/>
    <s v="pool reservation system"/>
    <n v="0"/>
    <n v="1"/>
    <n v="0"/>
    <n v="0"/>
    <n v="0"/>
    <m/>
    <m/>
  </r>
  <r>
    <d v="2021-02-22T00:00:00"/>
    <x v="4"/>
    <x v="1"/>
    <x v="8"/>
    <s v="Reservation_Management_System_Phrase"/>
    <s v="Phrase"/>
    <s v="reservation management system"/>
    <n v="0"/>
    <n v="1"/>
    <n v="0"/>
    <n v="0"/>
    <n v="0"/>
    <m/>
    <m/>
  </r>
  <r>
    <d v="2021-02-22T00:00:00"/>
    <x v="4"/>
    <x v="1"/>
    <x v="7"/>
    <s v="Reservation_Management_System_Phrase"/>
    <s v="Phrase"/>
    <s v="reservation management system"/>
    <n v="0"/>
    <n v="0"/>
    <n v="0"/>
    <n v="0"/>
    <n v="0"/>
    <m/>
    <m/>
  </r>
  <r>
    <d v="2021-02-22T00:00:00"/>
    <x v="4"/>
    <x v="1"/>
    <x v="5"/>
    <s v="Yoga_Studio_Booking_Software_Broad"/>
    <s v="Broad"/>
    <s v="yoga studio booking software"/>
    <n v="0"/>
    <n v="2"/>
    <n v="0"/>
    <n v="0"/>
    <n v="0"/>
    <m/>
    <m/>
  </r>
  <r>
    <d v="2021-02-22T00:00:00"/>
    <x v="4"/>
    <x v="1"/>
    <x v="0"/>
    <s v="Pool_Reservation_Software_Exact"/>
    <s v="Exact"/>
    <s v="pool reservation software"/>
    <n v="0"/>
    <n v="0"/>
    <n v="0"/>
    <n v="0"/>
    <n v="0"/>
    <m/>
    <m/>
  </r>
  <r>
    <d v="2021-02-22T00:00:00"/>
    <x v="4"/>
    <x v="1"/>
    <x v="3"/>
    <s v="Pool_Reservation_Software_Broad"/>
    <s v="Broad"/>
    <s v="pool reservation software"/>
    <n v="0"/>
    <n v="1"/>
    <n v="0"/>
    <n v="0"/>
    <n v="0"/>
    <m/>
    <m/>
  </r>
  <r>
    <d v="2021-02-22T00:00:00"/>
    <x v="4"/>
    <x v="1"/>
    <x v="7"/>
    <s v="Reservation_Management_System_Exact"/>
    <s v="Exact"/>
    <s v="reservation management system"/>
    <n v="0"/>
    <n v="2"/>
    <n v="0"/>
    <n v="0"/>
    <n v="0"/>
    <m/>
    <m/>
  </r>
  <r>
    <d v="2021-02-22T00:00:00"/>
    <x v="4"/>
    <x v="1"/>
    <x v="1"/>
    <s v="Yoga_Studio_Booking_Software_Exact"/>
    <s v="Exact"/>
    <s v="yoga studio booking software"/>
    <n v="0"/>
    <n v="0"/>
    <n v="0"/>
    <n v="0"/>
    <n v="0"/>
    <m/>
    <m/>
  </r>
  <r>
    <d v="2021-02-22T00:00:00"/>
    <x v="4"/>
    <x v="1"/>
    <x v="8"/>
    <s v="Reservation_Management_System_Phrase"/>
    <s v="Phrase"/>
    <s v="booking management software"/>
    <n v="0"/>
    <n v="4"/>
    <n v="0"/>
    <n v="0"/>
    <n v="0"/>
    <m/>
    <m/>
  </r>
  <r>
    <d v="2021-02-22T00:00:00"/>
    <x v="4"/>
    <x v="1"/>
    <x v="1"/>
    <s v="Yoga_Studio_Generic_Software_Phrase"/>
    <s v="Phrase"/>
    <s v="yoga studio management software"/>
    <n v="0"/>
    <n v="1"/>
    <n v="0"/>
    <n v="0"/>
    <n v="0"/>
    <m/>
    <m/>
  </r>
  <r>
    <d v="2021-03-01T00:00:00"/>
    <x v="5"/>
    <x v="2"/>
    <x v="1"/>
    <s v="Yoga_Studio_Booking_Software_Broad"/>
    <s v="Broad"/>
    <s v="yoga studio booking software"/>
    <n v="5"/>
    <n v="239"/>
    <n v="42.26"/>
    <n v="0"/>
    <n v="1"/>
    <s v="$980"/>
    <d v="2021-04-29T00:00:00"/>
  </r>
  <r>
    <d v="2021-03-01T00:00:00"/>
    <x v="5"/>
    <x v="2"/>
    <x v="4"/>
    <s v="Reservation_Management_System_Phrase"/>
    <s v="Phrase"/>
    <s v="reservation management system"/>
    <n v="2"/>
    <n v="14"/>
    <n v="16.96"/>
    <n v="0"/>
    <n v="0"/>
    <m/>
    <m/>
  </r>
  <r>
    <d v="2021-03-01T00:00:00"/>
    <x v="5"/>
    <x v="2"/>
    <x v="4"/>
    <s v="Reservation_Management_System_Phrase"/>
    <s v="Phrase"/>
    <s v="booking management software"/>
    <n v="2"/>
    <n v="22"/>
    <n v="25.75"/>
    <n v="0"/>
    <n v="0"/>
    <m/>
    <m/>
  </r>
  <r>
    <d v="2021-03-01T00:00:00"/>
    <x v="5"/>
    <x v="2"/>
    <x v="7"/>
    <s v="Reservation_Management_System_Phrase"/>
    <s v="Phrase"/>
    <s v="booking management software"/>
    <n v="2"/>
    <n v="20"/>
    <n v="30.32"/>
    <n v="0"/>
    <n v="0"/>
    <m/>
    <m/>
  </r>
  <r>
    <d v="2021-03-01T00:00:00"/>
    <x v="5"/>
    <x v="2"/>
    <x v="6"/>
    <s v="Reservation_Management_System_Exact"/>
    <s v="Exact"/>
    <s v="reservation management system"/>
    <n v="1"/>
    <n v="2"/>
    <n v="5.25"/>
    <n v="0"/>
    <n v="0"/>
    <m/>
    <m/>
  </r>
  <r>
    <d v="2021-03-01T00:00:00"/>
    <x v="5"/>
    <x v="2"/>
    <x v="0"/>
    <s v="Pool_Booking_App_Exact"/>
    <s v="Exact"/>
    <s v="pool booking app"/>
    <n v="1"/>
    <n v="31"/>
    <n v="9.4600000000000009"/>
    <n v="0"/>
    <n v="0"/>
    <m/>
    <m/>
  </r>
  <r>
    <d v="2021-03-01T00:00:00"/>
    <x v="5"/>
    <x v="2"/>
    <x v="6"/>
    <s v="Reservation_Management_System_Phrase"/>
    <s v="Phrase"/>
    <s v="booking management software"/>
    <n v="1"/>
    <n v="9"/>
    <n v="11.4"/>
    <n v="0"/>
    <n v="0"/>
    <m/>
    <m/>
  </r>
  <r>
    <d v="2021-03-01T00:00:00"/>
    <x v="5"/>
    <x v="2"/>
    <x v="6"/>
    <s v="Reservation_Management_System_Phrase"/>
    <s v="Phrase"/>
    <s v="reservation management system"/>
    <n v="0"/>
    <n v="1"/>
    <n v="0"/>
    <n v="0"/>
    <n v="0"/>
    <m/>
    <m/>
  </r>
  <r>
    <d v="2021-03-01T00:00:00"/>
    <x v="5"/>
    <x v="2"/>
    <x v="0"/>
    <s v="Swimming_Pool_Reservation_System_Exact"/>
    <s v="Exact"/>
    <s v="swimming pool reservation system"/>
    <n v="0"/>
    <n v="1"/>
    <n v="0"/>
    <n v="0"/>
    <n v="0"/>
    <m/>
    <m/>
  </r>
  <r>
    <d v="2021-03-01T00:00:00"/>
    <x v="5"/>
    <x v="2"/>
    <x v="5"/>
    <s v="Yoga_Studio_Booking_Software_Broad"/>
    <s v="Broad"/>
    <s v="yoga studio booking software"/>
    <n v="0"/>
    <n v="3"/>
    <n v="0"/>
    <n v="0"/>
    <n v="0"/>
    <m/>
    <m/>
  </r>
  <r>
    <d v="2021-03-01T00:00:00"/>
    <x v="5"/>
    <x v="2"/>
    <x v="8"/>
    <s v="Reservation_Management_System_Phrase"/>
    <s v="Phrase"/>
    <s v="reservation management system"/>
    <n v="0"/>
    <n v="0"/>
    <n v="0"/>
    <n v="0"/>
    <n v="0"/>
    <m/>
    <m/>
  </r>
  <r>
    <d v="2021-03-01T00:00:00"/>
    <x v="5"/>
    <x v="2"/>
    <x v="7"/>
    <s v="Reservation_Management_System_Phrase"/>
    <s v="Phrase"/>
    <s v="reservation management system"/>
    <n v="0"/>
    <n v="0"/>
    <n v="0"/>
    <n v="0"/>
    <n v="0"/>
    <m/>
    <m/>
  </r>
  <r>
    <d v="2021-03-01T00:00:00"/>
    <x v="5"/>
    <x v="2"/>
    <x v="10"/>
    <s v="Pilates_Studio_Management_Software_Exact"/>
    <s v="Exact"/>
    <s v="pilates studio management software"/>
    <n v="0"/>
    <n v="0"/>
    <n v="0"/>
    <n v="0"/>
    <n v="0"/>
    <m/>
    <m/>
  </r>
  <r>
    <d v="2021-03-01T00:00:00"/>
    <x v="5"/>
    <x v="2"/>
    <x v="9"/>
    <s v="Reservation_Management_System_Phrase"/>
    <s v="Phrase"/>
    <s v="booking management software"/>
    <n v="0"/>
    <n v="3"/>
    <n v="0"/>
    <n v="0"/>
    <n v="0"/>
    <m/>
    <m/>
  </r>
  <r>
    <d v="2021-03-01T00:00:00"/>
    <x v="5"/>
    <x v="2"/>
    <x v="9"/>
    <s v="Reservation_Management_System_Exact"/>
    <s v="Exact"/>
    <s v="reservation management system"/>
    <n v="0"/>
    <n v="3"/>
    <n v="0"/>
    <n v="0"/>
    <n v="0"/>
    <m/>
    <m/>
  </r>
  <r>
    <d v="2021-03-01T00:00:00"/>
    <x v="5"/>
    <x v="2"/>
    <x v="0"/>
    <s v="Pool_Reservation_System_Exact"/>
    <s v="Exact"/>
    <s v="pool reservation system"/>
    <n v="0"/>
    <n v="1"/>
    <n v="0"/>
    <n v="0"/>
    <n v="0"/>
    <m/>
    <m/>
  </r>
  <r>
    <d v="2021-03-01T00:00:00"/>
    <x v="5"/>
    <x v="2"/>
    <x v="8"/>
    <s v="Reservation_Management_System_Exact"/>
    <s v="Exact"/>
    <s v="reservation management system"/>
    <n v="0"/>
    <n v="2"/>
    <n v="0"/>
    <n v="0"/>
    <n v="0"/>
    <m/>
    <m/>
  </r>
  <r>
    <d v="2021-03-01T00:00:00"/>
    <x v="5"/>
    <x v="2"/>
    <x v="0"/>
    <s v="Pool_Scheduling_Software_Phrase"/>
    <s v="Phrase"/>
    <s v="pool scheduling software"/>
    <n v="0"/>
    <n v="4"/>
    <n v="0"/>
    <n v="0"/>
    <n v="0"/>
    <m/>
    <m/>
  </r>
  <r>
    <d v="2021-03-01T00:00:00"/>
    <x v="5"/>
    <x v="2"/>
    <x v="4"/>
    <s v="Reservation_Management_System_Exact"/>
    <s v="Exact"/>
    <s v="reservation management system"/>
    <n v="0"/>
    <n v="4"/>
    <n v="0"/>
    <n v="0"/>
    <n v="0"/>
    <m/>
    <m/>
  </r>
  <r>
    <d v="2021-03-01T00:00:00"/>
    <x v="5"/>
    <x v="2"/>
    <x v="8"/>
    <s v="Reservation_Management_System_Phrase"/>
    <s v="Phrase"/>
    <s v="booking management software"/>
    <n v="0"/>
    <n v="2"/>
    <n v="0"/>
    <n v="0"/>
    <n v="0"/>
    <m/>
    <m/>
  </r>
  <r>
    <d v="2021-03-01T00:00:00"/>
    <x v="5"/>
    <x v="2"/>
    <x v="2"/>
    <s v="Pool_Reservation_Software_Broad"/>
    <s v="Broad"/>
    <s v="pool reservation software"/>
    <n v="0"/>
    <n v="6"/>
    <n v="0"/>
    <n v="0"/>
    <n v="0"/>
    <m/>
    <m/>
  </r>
  <r>
    <d v="2021-03-01T00:00:00"/>
    <x v="5"/>
    <x v="2"/>
    <x v="0"/>
    <s v="Pool_Reservation_Software_Broad"/>
    <s v="Broad"/>
    <s v="pool reservation software"/>
    <n v="0"/>
    <n v="29"/>
    <n v="0"/>
    <n v="0"/>
    <n v="0"/>
    <m/>
    <m/>
  </r>
  <r>
    <d v="2021-03-01T00:00:00"/>
    <x v="5"/>
    <x v="2"/>
    <x v="1"/>
    <s v="Yoga_Studio_Booking_Software_Exact"/>
    <s v="Exact"/>
    <s v="yoga studio booking software"/>
    <n v="0"/>
    <n v="1"/>
    <n v="0"/>
    <n v="0"/>
    <n v="0"/>
    <m/>
    <m/>
  </r>
  <r>
    <d v="2021-03-01T00:00:00"/>
    <x v="5"/>
    <x v="2"/>
    <x v="1"/>
    <s v="Yoga_Studio_Generic_Software_Phrase"/>
    <s v="Phrase"/>
    <s v="yoga studio management software"/>
    <n v="0"/>
    <n v="1"/>
    <n v="0"/>
    <n v="0"/>
    <n v="0"/>
    <m/>
    <m/>
  </r>
  <r>
    <d v="2021-03-01T00:00:00"/>
    <x v="5"/>
    <x v="2"/>
    <x v="3"/>
    <s v="Pool_Reservation_Software_Broad"/>
    <s v="Broad"/>
    <s v="pool reservation software"/>
    <n v="0"/>
    <n v="2"/>
    <n v="0"/>
    <n v="0"/>
    <n v="0"/>
    <m/>
    <m/>
  </r>
  <r>
    <d v="2021-03-01T00:00:00"/>
    <x v="5"/>
    <x v="2"/>
    <x v="0"/>
    <s v="Pool_Reservation_Software_Exact"/>
    <s v="Exact"/>
    <s v="pool reservation software"/>
    <n v="0"/>
    <n v="0"/>
    <n v="0"/>
    <n v="0"/>
    <n v="0"/>
    <m/>
    <m/>
  </r>
  <r>
    <d v="2021-03-01T00:00:00"/>
    <x v="5"/>
    <x v="2"/>
    <x v="7"/>
    <s v="Reservation_Management_System_Exact"/>
    <s v="Exact"/>
    <s v="reservation management system"/>
    <n v="0"/>
    <n v="7"/>
    <n v="0"/>
    <n v="0"/>
    <n v="0"/>
    <m/>
    <m/>
  </r>
  <r>
    <d v="2021-03-08T00:00:00"/>
    <x v="6"/>
    <x v="2"/>
    <x v="0"/>
    <s v="Pool_Reservation_Software_Broad"/>
    <s v="Broad"/>
    <s v="pool reservation software"/>
    <n v="10"/>
    <n v="34"/>
    <n v="45.5"/>
    <n v="0"/>
    <n v="1"/>
    <m/>
    <m/>
  </r>
  <r>
    <d v="2021-03-08T00:00:00"/>
    <x v="6"/>
    <x v="2"/>
    <x v="1"/>
    <s v="Yoga_Studio_Booking_Software_Broad"/>
    <s v="Broad"/>
    <s v="yoga studio booking software"/>
    <n v="7"/>
    <n v="277"/>
    <n v="52.09"/>
    <n v="0"/>
    <n v="0"/>
    <m/>
    <m/>
  </r>
  <r>
    <d v="2021-03-08T00:00:00"/>
    <x v="6"/>
    <x v="2"/>
    <x v="4"/>
    <s v="Reservation_Management_System_Phrase"/>
    <s v="Phrase"/>
    <s v="booking management software"/>
    <n v="4"/>
    <n v="35"/>
    <n v="52.37"/>
    <n v="0"/>
    <n v="0"/>
    <m/>
    <m/>
  </r>
  <r>
    <d v="2021-03-08T00:00:00"/>
    <x v="6"/>
    <x v="2"/>
    <x v="6"/>
    <s v="Reservation_Management_System_Phrase"/>
    <s v="Phrase"/>
    <s v="booking management software"/>
    <n v="3"/>
    <n v="20"/>
    <n v="31.04"/>
    <n v="1"/>
    <n v="0"/>
    <m/>
    <m/>
  </r>
  <r>
    <d v="2021-03-08T00:00:00"/>
    <x v="6"/>
    <x v="2"/>
    <x v="2"/>
    <s v="Pool_Reservation_Software_Broad"/>
    <s v="Broad"/>
    <s v="pool reservation software"/>
    <n v="2"/>
    <n v="15"/>
    <n v="9.43"/>
    <n v="0"/>
    <n v="0"/>
    <m/>
    <m/>
  </r>
  <r>
    <d v="2021-03-08T00:00:00"/>
    <x v="6"/>
    <x v="2"/>
    <x v="0"/>
    <s v="Swimming_Pool_Reservation_System_Exact"/>
    <s v="Exact"/>
    <s v="swimming pool reservation system"/>
    <n v="2"/>
    <n v="2"/>
    <n v="13.08"/>
    <n v="1"/>
    <n v="0"/>
    <m/>
    <m/>
  </r>
  <r>
    <d v="2021-03-08T00:00:00"/>
    <x v="6"/>
    <x v="2"/>
    <x v="0"/>
    <s v="Pool_Booking_App_Exact"/>
    <s v="Exact"/>
    <s v="pool booking app"/>
    <n v="1"/>
    <n v="18"/>
    <n v="1.74"/>
    <n v="0"/>
    <n v="0"/>
    <m/>
    <m/>
  </r>
  <r>
    <d v="2021-03-08T00:00:00"/>
    <x v="6"/>
    <x v="2"/>
    <x v="4"/>
    <s v="Reservation_Management_System_Exact"/>
    <s v="Exact"/>
    <s v="reservation management system"/>
    <n v="1"/>
    <n v="23"/>
    <n v="5.36"/>
    <n v="0"/>
    <n v="0"/>
    <m/>
    <m/>
  </r>
  <r>
    <d v="2021-03-08T00:00:00"/>
    <x v="6"/>
    <x v="2"/>
    <x v="0"/>
    <s v="Pool_Scheduling_Software_Phrase"/>
    <s v="Phrase"/>
    <s v="pool scheduling software"/>
    <n v="1"/>
    <n v="3"/>
    <n v="18.38"/>
    <n v="0"/>
    <n v="0"/>
    <m/>
    <m/>
  </r>
  <r>
    <d v="2021-03-08T00:00:00"/>
    <x v="6"/>
    <x v="2"/>
    <x v="7"/>
    <s v="Reservation_Management_System_Phrase"/>
    <s v="Phrase"/>
    <s v="booking management software"/>
    <n v="1"/>
    <n v="25"/>
    <n v="9.44"/>
    <n v="0"/>
    <n v="0"/>
    <m/>
    <m/>
  </r>
  <r>
    <d v="2021-03-08T00:00:00"/>
    <x v="6"/>
    <x v="2"/>
    <x v="4"/>
    <s v="Reservation_Management_System_Phrase"/>
    <s v="Phrase"/>
    <s v="reservation management system"/>
    <n v="1"/>
    <n v="13"/>
    <n v="8.9600000000000009"/>
    <n v="0"/>
    <n v="0"/>
    <m/>
    <m/>
  </r>
  <r>
    <d v="2021-03-08T00:00:00"/>
    <x v="6"/>
    <x v="2"/>
    <x v="0"/>
    <s v="Pool_Reservation_System_Exact"/>
    <s v="Exact"/>
    <s v="pool reservation system"/>
    <n v="1"/>
    <n v="4"/>
    <n v="10.81"/>
    <n v="1"/>
    <n v="0"/>
    <m/>
    <m/>
  </r>
  <r>
    <d v="2021-03-08T00:00:00"/>
    <x v="6"/>
    <x v="2"/>
    <x v="6"/>
    <s v="Reservation_Management_System_Exact"/>
    <s v="Exact"/>
    <s v="reservation management system"/>
    <n v="0"/>
    <n v="3"/>
    <n v="0"/>
    <n v="0"/>
    <n v="0"/>
    <m/>
    <m/>
  </r>
  <r>
    <d v="2021-03-08T00:00:00"/>
    <x v="6"/>
    <x v="2"/>
    <x v="8"/>
    <s v="Reservation_Management_System_Exact"/>
    <s v="Exact"/>
    <s v="reservation management system"/>
    <n v="0"/>
    <n v="0"/>
    <n v="0"/>
    <n v="0"/>
    <n v="0"/>
    <m/>
    <m/>
  </r>
  <r>
    <d v="2021-03-08T00:00:00"/>
    <x v="6"/>
    <x v="2"/>
    <x v="8"/>
    <s v="Reservation_Management_System_Phrase"/>
    <s v="Phrase"/>
    <s v="reservation management system"/>
    <n v="0"/>
    <n v="0"/>
    <n v="0"/>
    <n v="0"/>
    <n v="0"/>
    <m/>
    <m/>
  </r>
  <r>
    <d v="2021-03-08T00:00:00"/>
    <x v="6"/>
    <x v="2"/>
    <x v="0"/>
    <s v="Pool_Reservation_Software_Open_Broad"/>
    <s v="Broad"/>
    <e v="#NAME?"/>
    <n v="0"/>
    <n v="1"/>
    <n v="0"/>
    <n v="0"/>
    <n v="0"/>
    <m/>
    <m/>
  </r>
  <r>
    <d v="2021-03-08T00:00:00"/>
    <x v="6"/>
    <x v="2"/>
    <x v="7"/>
    <s v="Reservation_Management_System_Phrase"/>
    <s v="Phrase"/>
    <s v="reservation management system"/>
    <n v="0"/>
    <n v="0"/>
    <n v="0"/>
    <n v="0"/>
    <n v="0"/>
    <m/>
    <m/>
  </r>
  <r>
    <d v="2021-03-08T00:00:00"/>
    <x v="6"/>
    <x v="2"/>
    <x v="5"/>
    <s v="Yoga_Studio_Booking_Software_Broad"/>
    <s v="Broad"/>
    <s v="yoga studio booking software"/>
    <n v="0"/>
    <n v="6"/>
    <n v="0"/>
    <n v="0"/>
    <n v="0"/>
    <m/>
    <m/>
  </r>
  <r>
    <d v="2021-03-08T00:00:00"/>
    <x v="6"/>
    <x v="2"/>
    <x v="1"/>
    <s v="Yoga_Studio_Generic_Software_Phrase"/>
    <s v="Phrase"/>
    <s v="yoga studio management software"/>
    <n v="0"/>
    <n v="2"/>
    <n v="0"/>
    <n v="0"/>
    <n v="0"/>
    <m/>
    <m/>
  </r>
  <r>
    <d v="2021-03-08T00:00:00"/>
    <x v="6"/>
    <x v="2"/>
    <x v="8"/>
    <s v="Reservation_Management_System_Phrase"/>
    <s v="Phrase"/>
    <s v="booking management software"/>
    <n v="0"/>
    <n v="0"/>
    <n v="0"/>
    <n v="0"/>
    <n v="0"/>
    <m/>
    <m/>
  </r>
  <r>
    <d v="2021-03-08T00:00:00"/>
    <x v="6"/>
    <x v="2"/>
    <x v="1"/>
    <s v="Yoga_Studio_Booking_Software_Exact"/>
    <s v="Exact"/>
    <s v="yoga studio booking software"/>
    <n v="0"/>
    <n v="2"/>
    <n v="0"/>
    <n v="0"/>
    <n v="0"/>
    <m/>
    <m/>
  </r>
  <r>
    <d v="2021-03-08T00:00:00"/>
    <x v="6"/>
    <x v="2"/>
    <x v="3"/>
    <s v="Pool_Reservation_Software_Broad"/>
    <s v="Broad"/>
    <s v="pool reservation software"/>
    <n v="0"/>
    <n v="3"/>
    <n v="0"/>
    <n v="0"/>
    <n v="0"/>
    <m/>
    <m/>
  </r>
  <r>
    <d v="2021-03-08T00:00:00"/>
    <x v="6"/>
    <x v="2"/>
    <x v="0"/>
    <s v="Pool_Reservation_Software_Exact"/>
    <s v="Exact"/>
    <s v="pool reservation software"/>
    <n v="0"/>
    <n v="0"/>
    <n v="0"/>
    <n v="0"/>
    <n v="0"/>
    <m/>
    <m/>
  </r>
  <r>
    <d v="2021-03-08T00:00:00"/>
    <x v="6"/>
    <x v="2"/>
    <x v="7"/>
    <s v="Reservation_Management_System_Exact"/>
    <s v="Exact"/>
    <s v="reservation management system"/>
    <n v="0"/>
    <n v="14"/>
    <n v="0"/>
    <n v="0"/>
    <n v="0"/>
    <m/>
    <m/>
  </r>
  <r>
    <d v="2021-03-08T00:00:00"/>
    <x v="6"/>
    <x v="2"/>
    <x v="6"/>
    <s v="Reservation_Management_System_Phrase"/>
    <s v="Phrase"/>
    <s v="reservation management system"/>
    <n v="0"/>
    <n v="0"/>
    <n v="0"/>
    <n v="0"/>
    <n v="0"/>
    <m/>
    <m/>
  </r>
  <r>
    <d v="2021-03-08T00:00:00"/>
    <x v="6"/>
    <x v="2"/>
    <x v="10"/>
    <s v="Pilates_Studio_Management_Software_Exact"/>
    <s v="Exact"/>
    <s v="pilates studio management software"/>
    <n v="0"/>
    <n v="1"/>
    <n v="0"/>
    <n v="0"/>
    <n v="0"/>
    <m/>
    <m/>
  </r>
  <r>
    <d v="2021-03-08T00:00:00"/>
    <x v="6"/>
    <x v="2"/>
    <x v="9"/>
    <s v="Reservation_Management_System_Phrase"/>
    <s v="Phrase"/>
    <s v="booking management software"/>
    <n v="0"/>
    <n v="1"/>
    <n v="0"/>
    <n v="0"/>
    <n v="0"/>
    <m/>
    <m/>
  </r>
  <r>
    <d v="2021-03-08T00:00:00"/>
    <x v="6"/>
    <x v="2"/>
    <x v="11"/>
    <s v="Yoga_Studio_Software_Exact"/>
    <s v="Exact"/>
    <s v="yoga studio software"/>
    <n v="0"/>
    <n v="0"/>
    <n v="0"/>
    <n v="0"/>
    <n v="0"/>
    <m/>
    <m/>
  </r>
  <r>
    <d v="2021-03-08T00:00:00"/>
    <x v="6"/>
    <x v="2"/>
    <x v="0"/>
    <s v="Swimming_Pool_Booking_System_Exact"/>
    <s v="Exact"/>
    <s v="swimming pool booking system"/>
    <n v="0"/>
    <n v="1"/>
    <n v="0"/>
    <n v="0"/>
    <n v="0"/>
    <m/>
    <m/>
  </r>
  <r>
    <d v="2021-03-15T00:00:00"/>
    <x v="7"/>
    <x v="2"/>
    <x v="1"/>
    <s v="Yoga_Studio_Booking_Software_Broad"/>
    <s v="Broad"/>
    <s v="yoga studio booking software"/>
    <n v="8"/>
    <n v="278"/>
    <n v="86.79"/>
    <n v="1"/>
    <n v="0"/>
    <m/>
    <m/>
  </r>
  <r>
    <d v="2021-03-15T00:00:00"/>
    <x v="7"/>
    <x v="2"/>
    <x v="0"/>
    <s v="Pool_Reservation_Software_Broad"/>
    <s v="Broad"/>
    <s v="pool reservation software"/>
    <n v="5"/>
    <n v="20"/>
    <n v="22.7"/>
    <n v="0"/>
    <n v="0"/>
    <m/>
    <m/>
  </r>
  <r>
    <d v="2021-03-15T00:00:00"/>
    <x v="7"/>
    <x v="2"/>
    <x v="6"/>
    <s v="Reservation_Management_System_Phrase"/>
    <s v="Phrase"/>
    <s v="booking management software"/>
    <n v="2"/>
    <n v="20"/>
    <n v="21.27"/>
    <n v="0"/>
    <n v="0"/>
    <m/>
    <m/>
  </r>
  <r>
    <d v="2021-03-15T00:00:00"/>
    <x v="7"/>
    <x v="2"/>
    <x v="7"/>
    <s v="Reservation_Management_System_Phrase"/>
    <s v="Phrase"/>
    <s v="booking management software"/>
    <n v="1"/>
    <n v="28"/>
    <n v="11.15"/>
    <n v="0"/>
    <n v="0"/>
    <m/>
    <m/>
  </r>
  <r>
    <d v="2021-03-15T00:00:00"/>
    <x v="7"/>
    <x v="2"/>
    <x v="0"/>
    <s v="Pool_Reservation_Software_Exact"/>
    <s v="Exact"/>
    <s v="pool reservation software"/>
    <n v="1"/>
    <n v="6"/>
    <n v="6.61"/>
    <n v="0"/>
    <n v="0"/>
    <m/>
    <m/>
  </r>
  <r>
    <d v="2021-03-15T00:00:00"/>
    <x v="7"/>
    <x v="2"/>
    <x v="4"/>
    <s v="Reservation_Management_System_Phrase"/>
    <s v="Phrase"/>
    <s v="booking management software"/>
    <n v="1"/>
    <n v="27"/>
    <n v="11.32"/>
    <n v="0"/>
    <n v="0"/>
    <m/>
    <m/>
  </r>
  <r>
    <d v="2021-03-15T00:00:00"/>
    <x v="7"/>
    <x v="2"/>
    <x v="4"/>
    <s v="Reservation_Management_System_Phrase"/>
    <s v="Phrase"/>
    <s v="reservation management system"/>
    <n v="1"/>
    <n v="9"/>
    <n v="10.62"/>
    <n v="0"/>
    <n v="0"/>
    <m/>
    <m/>
  </r>
  <r>
    <d v="2021-03-15T00:00:00"/>
    <x v="7"/>
    <x v="2"/>
    <x v="0"/>
    <s v="Pool_Reservation_Software_Open_Broad"/>
    <s v="Broad"/>
    <e v="#NAME?"/>
    <n v="1"/>
    <n v="3"/>
    <n v="6.95"/>
    <n v="0"/>
    <n v="0"/>
    <m/>
    <m/>
  </r>
  <r>
    <d v="2021-03-15T00:00:00"/>
    <x v="7"/>
    <x v="2"/>
    <x v="4"/>
    <s v="Reservation_Management_System_Exact"/>
    <s v="Exact"/>
    <s v="reservation management system"/>
    <n v="1"/>
    <n v="13"/>
    <n v="3.61"/>
    <n v="0"/>
    <n v="0"/>
    <m/>
    <m/>
  </r>
  <r>
    <d v="2021-03-15T00:00:00"/>
    <x v="7"/>
    <x v="2"/>
    <x v="0"/>
    <s v="Pool_Booking_App_Exact"/>
    <s v="Exact"/>
    <s v="pool booking app"/>
    <n v="1"/>
    <n v="16"/>
    <n v="3.34"/>
    <n v="0"/>
    <n v="0"/>
    <m/>
    <m/>
  </r>
  <r>
    <d v="2021-03-15T00:00:00"/>
    <x v="7"/>
    <x v="2"/>
    <x v="0"/>
    <s v="Pool_Reservation_System_Exact"/>
    <s v="Exact"/>
    <s v="pool reservation system"/>
    <n v="0"/>
    <n v="7"/>
    <n v="0"/>
    <n v="0"/>
    <n v="0"/>
    <m/>
    <m/>
  </r>
  <r>
    <d v="2021-03-15T00:00:00"/>
    <x v="7"/>
    <x v="2"/>
    <x v="9"/>
    <s v="Reservation_Management_System_Exact"/>
    <s v="Exact"/>
    <s v="reservation management system"/>
    <n v="0"/>
    <n v="2"/>
    <n v="0"/>
    <n v="0"/>
    <n v="0"/>
    <m/>
    <m/>
  </r>
  <r>
    <d v="2021-03-15T00:00:00"/>
    <x v="7"/>
    <x v="2"/>
    <x v="10"/>
    <s v="Pilates_Studio_Management_Software_Exact"/>
    <s v="Exact"/>
    <s v="pilates studio management software"/>
    <n v="0"/>
    <n v="0"/>
    <n v="0"/>
    <n v="0"/>
    <n v="0"/>
    <m/>
    <m/>
  </r>
  <r>
    <d v="2021-03-15T00:00:00"/>
    <x v="7"/>
    <x v="2"/>
    <x v="2"/>
    <s v="Pool_Reservation_Software_Broad"/>
    <s v="Broad"/>
    <s v="pool reservation software"/>
    <n v="0"/>
    <n v="7"/>
    <n v="0"/>
    <n v="0"/>
    <n v="0"/>
    <m/>
    <m/>
  </r>
  <r>
    <d v="2021-03-15T00:00:00"/>
    <x v="7"/>
    <x v="2"/>
    <x v="8"/>
    <s v="Reservation_Management_System_Phrase"/>
    <s v="Phrase"/>
    <s v="booking management software"/>
    <n v="0"/>
    <n v="0"/>
    <n v="0"/>
    <n v="0"/>
    <n v="0"/>
    <m/>
    <m/>
  </r>
  <r>
    <d v="2021-03-15T00:00:00"/>
    <x v="7"/>
    <x v="2"/>
    <x v="12"/>
    <s v="Pilates_Booking_System_Exact"/>
    <s v="Exact"/>
    <s v="pilates booking system"/>
    <n v="0"/>
    <n v="0"/>
    <n v="0"/>
    <n v="0"/>
    <n v="0"/>
    <m/>
    <m/>
  </r>
  <r>
    <d v="2021-03-15T00:00:00"/>
    <x v="7"/>
    <x v="2"/>
    <x v="7"/>
    <s v="Reservation_Management_System_Exact"/>
    <s v="Exact"/>
    <s v="reservation management system"/>
    <n v="0"/>
    <n v="6"/>
    <n v="0"/>
    <n v="0"/>
    <n v="0"/>
    <m/>
    <m/>
  </r>
  <r>
    <d v="2021-03-15T00:00:00"/>
    <x v="7"/>
    <x v="2"/>
    <x v="3"/>
    <s v="Pool_Reservation_Software_Broad"/>
    <s v="Broad"/>
    <s v="pool reservation software"/>
    <n v="0"/>
    <n v="1"/>
    <n v="0"/>
    <n v="0"/>
    <n v="0"/>
    <m/>
    <m/>
  </r>
  <r>
    <d v="2021-03-15T00:00:00"/>
    <x v="7"/>
    <x v="2"/>
    <x v="1"/>
    <s v="Yoga_Studio_Booking_Software_Exact"/>
    <s v="Exact"/>
    <s v="yoga studio booking software"/>
    <n v="0"/>
    <n v="6"/>
    <n v="0"/>
    <n v="0"/>
    <n v="0"/>
    <m/>
    <m/>
  </r>
  <r>
    <d v="2021-03-15T00:00:00"/>
    <x v="7"/>
    <x v="2"/>
    <x v="1"/>
    <s v="Yoga_Studio_Generic_Software_Phrase"/>
    <s v="Phrase"/>
    <s v="yoga studio management software"/>
    <n v="0"/>
    <n v="4"/>
    <n v="0"/>
    <n v="0"/>
    <n v="0"/>
    <m/>
    <m/>
  </r>
  <r>
    <d v="2021-03-15T00:00:00"/>
    <x v="7"/>
    <x v="2"/>
    <x v="12"/>
    <s v="Pilates_Studio_Software_Phrase"/>
    <s v="Phrase"/>
    <s v="pilates studio software"/>
    <n v="0"/>
    <n v="0"/>
    <n v="0"/>
    <n v="0"/>
    <n v="0"/>
    <m/>
    <m/>
  </r>
  <r>
    <d v="2021-03-15T00:00:00"/>
    <x v="7"/>
    <x v="2"/>
    <x v="0"/>
    <s v="Swimming_Pool_Reservation_System_Exact"/>
    <s v="Exact"/>
    <s v="swimming pool reservation system"/>
    <n v="0"/>
    <n v="1"/>
    <n v="0"/>
    <n v="0"/>
    <n v="0"/>
    <m/>
    <m/>
  </r>
  <r>
    <d v="2021-03-15T00:00:00"/>
    <x v="7"/>
    <x v="2"/>
    <x v="12"/>
    <s v="Pilates_Management_Software_Exact"/>
    <s v="Exact"/>
    <s v="pilates management software"/>
    <n v="0"/>
    <n v="0"/>
    <n v="0"/>
    <n v="0"/>
    <n v="0"/>
    <m/>
    <m/>
  </r>
  <r>
    <d v="2021-03-15T00:00:00"/>
    <x v="7"/>
    <x v="2"/>
    <x v="8"/>
    <s v="Reservation_Management_System_Phrase"/>
    <s v="Phrase"/>
    <s v="reservation management system"/>
    <n v="0"/>
    <n v="0"/>
    <n v="0"/>
    <n v="0"/>
    <n v="0"/>
    <m/>
    <m/>
  </r>
  <r>
    <d v="2021-03-15T00:00:00"/>
    <x v="7"/>
    <x v="2"/>
    <x v="5"/>
    <s v="Yoga_Studio_Booking_Software_Broad"/>
    <s v="Broad"/>
    <s v="yoga studio booking software"/>
    <n v="0"/>
    <n v="1"/>
    <n v="0"/>
    <n v="0"/>
    <n v="0"/>
    <m/>
    <m/>
  </r>
  <r>
    <d v="2021-03-15T00:00:00"/>
    <x v="7"/>
    <x v="2"/>
    <x v="7"/>
    <s v="Reservation_Management_System_Phrase"/>
    <s v="Phrase"/>
    <s v="reservation management system"/>
    <n v="0"/>
    <n v="1"/>
    <n v="0"/>
    <n v="0"/>
    <n v="0"/>
    <m/>
    <m/>
  </r>
  <r>
    <d v="2021-03-15T00:00:00"/>
    <x v="7"/>
    <x v="2"/>
    <x v="12"/>
    <s v="Pilates_Studio_Software_Exact"/>
    <s v="Exact"/>
    <s v="pilates studio software"/>
    <n v="0"/>
    <n v="2"/>
    <n v="0"/>
    <n v="0"/>
    <n v="0"/>
    <m/>
    <m/>
  </r>
  <r>
    <d v="2021-03-15T00:00:00"/>
    <x v="7"/>
    <x v="2"/>
    <x v="8"/>
    <s v="Reservation_Management_System_Exact"/>
    <s v="Exact"/>
    <s v="reservation management system"/>
    <n v="0"/>
    <n v="0"/>
    <n v="0"/>
    <n v="0"/>
    <n v="0"/>
    <m/>
    <m/>
  </r>
  <r>
    <d v="2021-03-15T00:00:00"/>
    <x v="7"/>
    <x v="2"/>
    <x v="10"/>
    <s v="Pilates_Studio_Booking_Software_Broad"/>
    <s v="Broad"/>
    <s v="pilates studio booking software"/>
    <n v="0"/>
    <n v="3"/>
    <n v="0"/>
    <n v="0"/>
    <n v="0"/>
    <m/>
    <m/>
  </r>
  <r>
    <d v="2021-03-15T00:00:00"/>
    <x v="7"/>
    <x v="2"/>
    <x v="0"/>
    <s v="Pool_Scheduling_Software_Phrase"/>
    <s v="Phrase"/>
    <s v="pool scheduling software"/>
    <n v="0"/>
    <n v="5"/>
    <n v="0"/>
    <n v="0"/>
    <n v="0"/>
    <m/>
    <m/>
  </r>
  <r>
    <d v="2021-03-15T00:00:00"/>
    <x v="7"/>
    <x v="2"/>
    <x v="6"/>
    <s v="Reservation_Management_System_Exact"/>
    <s v="Exact"/>
    <s v="reservation management system"/>
    <n v="0"/>
    <n v="2"/>
    <n v="0"/>
    <n v="0"/>
    <n v="0"/>
    <m/>
    <m/>
  </r>
  <r>
    <d v="2021-03-22T00:00:00"/>
    <x v="8"/>
    <x v="2"/>
    <x v="0"/>
    <s v="Pool_Reservation_Software_Broad"/>
    <s v="Broad"/>
    <s v="pool reservation software"/>
    <n v="12"/>
    <n v="35"/>
    <n v="50.15"/>
    <n v="0"/>
    <n v="3"/>
    <s v="$2,388"/>
    <d v="2021-04-03T00:00:00"/>
  </r>
  <r>
    <d v="2021-03-22T00:00:00"/>
    <x v="8"/>
    <x v="2"/>
    <x v="0"/>
    <s v="Pool_Booking_App_Exact"/>
    <s v="Exact"/>
    <s v="pool booking app"/>
    <n v="3"/>
    <n v="23"/>
    <n v="13.25"/>
    <n v="0"/>
    <n v="1"/>
    <m/>
    <m/>
  </r>
  <r>
    <d v="2021-03-22T00:00:00"/>
    <x v="8"/>
    <x v="2"/>
    <x v="1"/>
    <s v="Yoga_Studio_Booking_Software_Broad"/>
    <s v="Broad"/>
    <s v="yoga studio booking software"/>
    <n v="11"/>
    <n v="213"/>
    <n v="84.27"/>
    <n v="0"/>
    <n v="0"/>
    <m/>
    <m/>
  </r>
  <r>
    <d v="2021-03-22T00:00:00"/>
    <x v="8"/>
    <x v="2"/>
    <x v="10"/>
    <s v="Pilates_Studio_Booking_Software_Broad"/>
    <s v="Broad"/>
    <s v="pilates studio booking software"/>
    <n v="4"/>
    <n v="199"/>
    <n v="46.89"/>
    <n v="0"/>
    <n v="0"/>
    <m/>
    <m/>
  </r>
  <r>
    <d v="2021-03-22T00:00:00"/>
    <x v="8"/>
    <x v="2"/>
    <x v="4"/>
    <s v="Reservation_Management_System_Exact"/>
    <s v="Exact"/>
    <s v="reservation management system"/>
    <n v="3"/>
    <n v="17"/>
    <n v="15.41"/>
    <n v="0"/>
    <n v="0"/>
    <m/>
    <m/>
  </r>
  <r>
    <d v="2021-03-22T00:00:00"/>
    <x v="8"/>
    <x v="2"/>
    <x v="3"/>
    <s v="Pool_Reservation_Software_Broad"/>
    <s v="Broad"/>
    <s v="pool reservation software"/>
    <n v="3"/>
    <n v="3"/>
    <n v="7.89"/>
    <n v="0"/>
    <n v="0"/>
    <m/>
    <m/>
  </r>
  <r>
    <d v="2021-03-22T00:00:00"/>
    <x v="8"/>
    <x v="2"/>
    <x v="4"/>
    <s v="Reservation_Management_System_Phrase"/>
    <s v="Phrase"/>
    <s v="reservation management system"/>
    <n v="2"/>
    <n v="11"/>
    <n v="19.149999999999999"/>
    <n v="0"/>
    <n v="0"/>
    <m/>
    <m/>
  </r>
  <r>
    <d v="2021-03-22T00:00:00"/>
    <x v="8"/>
    <x v="2"/>
    <x v="2"/>
    <s v="Pool_Reservation_Software_Broad"/>
    <s v="Broad"/>
    <s v="pool reservation software"/>
    <n v="2"/>
    <n v="28"/>
    <n v="15.43"/>
    <n v="1"/>
    <n v="0"/>
    <m/>
    <m/>
  </r>
  <r>
    <d v="2021-03-22T00:00:00"/>
    <x v="8"/>
    <x v="2"/>
    <x v="0"/>
    <s v="Pool_Reservation_System_Exact"/>
    <s v="Exact"/>
    <s v="pool reservation system"/>
    <n v="2"/>
    <n v="4"/>
    <n v="14.9"/>
    <n v="0"/>
    <n v="0"/>
    <m/>
    <m/>
  </r>
  <r>
    <d v="2021-03-22T00:00:00"/>
    <x v="8"/>
    <x v="2"/>
    <x v="8"/>
    <s v="Reservation_Management_System_Exact"/>
    <s v="Exact"/>
    <s v="reservation management system"/>
    <n v="1"/>
    <n v="3"/>
    <n v="5.21"/>
    <n v="0"/>
    <n v="0"/>
    <m/>
    <m/>
  </r>
  <r>
    <d v="2021-03-22T00:00:00"/>
    <x v="8"/>
    <x v="2"/>
    <x v="6"/>
    <s v="Reservation_Management_System_Phrase"/>
    <s v="Phrase"/>
    <s v="reservation management system"/>
    <n v="1"/>
    <n v="5"/>
    <n v="11.17"/>
    <n v="0"/>
    <n v="0"/>
    <m/>
    <m/>
  </r>
  <r>
    <d v="2021-03-22T00:00:00"/>
    <x v="8"/>
    <x v="2"/>
    <x v="7"/>
    <s v="Reservation_Management_System_Phrase"/>
    <s v="Phrase"/>
    <s v="booking management software"/>
    <n v="1"/>
    <n v="28"/>
    <n v="11.1"/>
    <n v="0"/>
    <n v="0"/>
    <m/>
    <m/>
  </r>
  <r>
    <d v="2021-03-22T00:00:00"/>
    <x v="8"/>
    <x v="2"/>
    <x v="0"/>
    <s v="Pool_Reservation_Software_Open_Broad"/>
    <s v="Broad"/>
    <e v="#NAME?"/>
    <n v="1"/>
    <n v="3"/>
    <n v="13.91"/>
    <n v="0"/>
    <n v="0"/>
    <m/>
    <m/>
  </r>
  <r>
    <d v="2021-03-22T00:00:00"/>
    <x v="8"/>
    <x v="2"/>
    <x v="2"/>
    <s v="Swimming_Pool_Booking_System_Exact"/>
    <s v="Exact"/>
    <s v="swimming pool booking system"/>
    <n v="0"/>
    <n v="1"/>
    <n v="0"/>
    <n v="0"/>
    <n v="0"/>
    <m/>
    <m/>
  </r>
  <r>
    <d v="2021-03-22T00:00:00"/>
    <x v="8"/>
    <x v="2"/>
    <x v="0"/>
    <s v="Pool_Scheduling_Software_Phrase"/>
    <s v="Phrase"/>
    <s v="pool scheduling software"/>
    <n v="0"/>
    <n v="13"/>
    <n v="0"/>
    <n v="0"/>
    <n v="0"/>
    <m/>
    <m/>
  </r>
  <r>
    <d v="2021-03-22T00:00:00"/>
    <x v="8"/>
    <x v="2"/>
    <x v="6"/>
    <s v="Reservation_Management_System_Exact"/>
    <s v="Exact"/>
    <s v="reservation management system"/>
    <n v="0"/>
    <n v="4"/>
    <n v="0"/>
    <n v="0"/>
    <n v="0"/>
    <m/>
    <m/>
  </r>
  <r>
    <d v="2021-03-22T00:00:00"/>
    <x v="8"/>
    <x v="2"/>
    <x v="4"/>
    <s v="Reservation_Management_System_Phrase"/>
    <s v="Phrase"/>
    <s v="booking management software"/>
    <n v="0"/>
    <n v="26"/>
    <n v="0"/>
    <n v="0"/>
    <n v="0"/>
    <m/>
    <m/>
  </r>
  <r>
    <d v="2021-03-22T00:00:00"/>
    <x v="8"/>
    <x v="2"/>
    <x v="0"/>
    <s v="Swimming_Pool_Reservation_System_Exact"/>
    <s v="Exact"/>
    <s v="swimming pool reservation system"/>
    <n v="0"/>
    <n v="0"/>
    <n v="0"/>
    <n v="0"/>
    <n v="0"/>
    <m/>
    <m/>
  </r>
  <r>
    <d v="2021-03-22T00:00:00"/>
    <x v="8"/>
    <x v="2"/>
    <x v="12"/>
    <s v="Pilates_Studio_Software_Phrase"/>
    <s v="Phrase"/>
    <s v="pilates studio software"/>
    <n v="0"/>
    <n v="0"/>
    <n v="0"/>
    <n v="0"/>
    <n v="0"/>
    <m/>
    <m/>
  </r>
  <r>
    <d v="2021-03-22T00:00:00"/>
    <x v="8"/>
    <x v="2"/>
    <x v="12"/>
    <s v="Pilates_Booking_System_Exact"/>
    <s v="Exact"/>
    <s v="pilates booking system"/>
    <n v="0"/>
    <n v="0"/>
    <n v="0"/>
    <n v="0"/>
    <n v="0"/>
    <m/>
    <m/>
  </r>
  <r>
    <d v="2021-03-22T00:00:00"/>
    <x v="8"/>
    <x v="2"/>
    <x v="6"/>
    <s v="Reservation_Management_System_Phrase"/>
    <s v="Phrase"/>
    <s v="booking management software"/>
    <n v="0"/>
    <n v="24"/>
    <n v="0"/>
    <n v="0"/>
    <n v="0"/>
    <m/>
    <m/>
  </r>
  <r>
    <d v="2021-03-22T00:00:00"/>
    <x v="8"/>
    <x v="2"/>
    <x v="1"/>
    <s v="Yoga_Studio_Booking_Software_Exact"/>
    <s v="Exact"/>
    <s v="yoga studio booking software"/>
    <n v="0"/>
    <n v="3"/>
    <n v="0"/>
    <n v="0"/>
    <n v="0"/>
    <m/>
    <m/>
  </r>
  <r>
    <d v="2021-03-22T00:00:00"/>
    <x v="8"/>
    <x v="2"/>
    <x v="8"/>
    <s v="Reservation_Management_System_Phrase"/>
    <s v="Phrase"/>
    <s v="booking management software"/>
    <n v="0"/>
    <n v="1"/>
    <n v="0"/>
    <n v="0"/>
    <n v="0"/>
    <m/>
    <m/>
  </r>
  <r>
    <d v="2021-03-22T00:00:00"/>
    <x v="8"/>
    <x v="2"/>
    <x v="7"/>
    <s v="Reservation_Management_System_Exact"/>
    <s v="Exact"/>
    <s v="reservation management system"/>
    <n v="0"/>
    <n v="3"/>
    <n v="0"/>
    <n v="0"/>
    <n v="0"/>
    <m/>
    <m/>
  </r>
  <r>
    <d v="2021-03-22T00:00:00"/>
    <x v="8"/>
    <x v="2"/>
    <x v="0"/>
    <s v="Pool_Reservation_Software_Exact"/>
    <s v="Exact"/>
    <s v="pool reservation software"/>
    <n v="0"/>
    <n v="1"/>
    <n v="0"/>
    <n v="0"/>
    <n v="0"/>
    <m/>
    <m/>
  </r>
  <r>
    <d v="2021-03-22T00:00:00"/>
    <x v="8"/>
    <x v="2"/>
    <x v="1"/>
    <s v="Yoga_Studio_Generic_Software_Phrase"/>
    <s v="Phrase"/>
    <s v="yoga studio management software"/>
    <n v="0"/>
    <n v="1"/>
    <n v="0"/>
    <n v="0"/>
    <n v="0"/>
    <m/>
    <m/>
  </r>
  <r>
    <d v="2021-03-22T00:00:00"/>
    <x v="8"/>
    <x v="2"/>
    <x v="9"/>
    <s v="Reservation_Management_System_Phrase"/>
    <s v="Phrase"/>
    <s v="booking management software"/>
    <n v="0"/>
    <n v="2"/>
    <n v="0"/>
    <n v="0"/>
    <n v="0"/>
    <m/>
    <m/>
  </r>
  <r>
    <d v="2021-03-22T00:00:00"/>
    <x v="8"/>
    <x v="2"/>
    <x v="9"/>
    <s v="Reservation_Management_System_Exact"/>
    <s v="Exact"/>
    <s v="reservation management system"/>
    <n v="0"/>
    <n v="2"/>
    <n v="0"/>
    <n v="0"/>
    <n v="0"/>
    <m/>
    <m/>
  </r>
  <r>
    <d v="2021-03-22T00:00:00"/>
    <x v="8"/>
    <x v="2"/>
    <x v="10"/>
    <s v="Pilates_Studio_Management_Software_Exact"/>
    <s v="Exact"/>
    <s v="pilates studio management software"/>
    <n v="0"/>
    <n v="0"/>
    <n v="0"/>
    <n v="0"/>
    <n v="0"/>
    <m/>
    <m/>
  </r>
  <r>
    <d v="2021-03-22T00:00:00"/>
    <x v="8"/>
    <x v="2"/>
    <x v="11"/>
    <s v="Yoga_Studio_App_Phrase"/>
    <s v="Phrase"/>
    <s v="yoga studio app"/>
    <n v="0"/>
    <n v="1"/>
    <n v="0"/>
    <n v="0"/>
    <n v="0"/>
    <m/>
    <m/>
  </r>
  <r>
    <d v="2021-03-22T00:00:00"/>
    <x v="8"/>
    <x v="2"/>
    <x v="7"/>
    <s v="Reservation_Management_System_Phrase"/>
    <s v="Phrase"/>
    <s v="reservation management system"/>
    <n v="0"/>
    <n v="2"/>
    <n v="0"/>
    <n v="0"/>
    <n v="0"/>
    <m/>
    <m/>
  </r>
  <r>
    <d v="2021-03-22T00:00:00"/>
    <x v="8"/>
    <x v="2"/>
    <x v="5"/>
    <s v="Yoga_Studio_Booking_Software_Broad"/>
    <s v="Broad"/>
    <s v="yoga studio booking software"/>
    <n v="0"/>
    <n v="2"/>
    <n v="0"/>
    <n v="0"/>
    <n v="0"/>
    <m/>
    <m/>
  </r>
  <r>
    <d v="2021-03-22T00:00:00"/>
    <x v="8"/>
    <x v="2"/>
    <x v="13"/>
    <s v="Yoga_Studio_Software_Exact"/>
    <s v="Exact"/>
    <s v="yoga studio software"/>
    <n v="0"/>
    <n v="0"/>
    <n v="0"/>
    <n v="0"/>
    <n v="0"/>
    <m/>
    <m/>
  </r>
  <r>
    <d v="2021-03-22T00:00:00"/>
    <x v="8"/>
    <x v="2"/>
    <x v="12"/>
    <s v="Pilates_Studio_Software_Exact"/>
    <s v="Exact"/>
    <s v="pilates studio software"/>
    <n v="0"/>
    <n v="1"/>
    <n v="0"/>
    <n v="0"/>
    <n v="0"/>
    <m/>
    <m/>
  </r>
  <r>
    <d v="2021-03-29T00:00:00"/>
    <x v="9"/>
    <x v="2"/>
    <x v="13"/>
    <s v="Yoga_Studio_App_Broad"/>
    <s v="Broad"/>
    <s v="yoga studio app"/>
    <n v="10"/>
    <n v="129"/>
    <n v="30.2"/>
    <n v="0"/>
    <n v="0"/>
    <m/>
    <m/>
  </r>
  <r>
    <d v="2021-03-29T00:00:00"/>
    <x v="9"/>
    <x v="2"/>
    <x v="14"/>
    <s v="Swimming_Pool_Booking_System_Exact"/>
    <s v="Exact"/>
    <s v="swimming pool booking system"/>
    <n v="8"/>
    <n v="26"/>
    <n v="5.97"/>
    <n v="0"/>
    <n v="0"/>
    <m/>
    <m/>
  </r>
  <r>
    <d v="2021-03-29T00:00:00"/>
    <x v="9"/>
    <x v="2"/>
    <x v="1"/>
    <s v="Yoga_Studio_Booking_Software_Broad"/>
    <s v="Broad"/>
    <s v="yoga studio booking software"/>
    <n v="6"/>
    <n v="263"/>
    <n v="46.52"/>
    <n v="0"/>
    <n v="0"/>
    <m/>
    <m/>
  </r>
  <r>
    <d v="2021-03-29T00:00:00"/>
    <x v="9"/>
    <x v="2"/>
    <x v="4"/>
    <s v="Reservation_Management_System_Phrase"/>
    <s v="Phrase"/>
    <s v="booking management software"/>
    <n v="3"/>
    <n v="41"/>
    <n v="32.76"/>
    <n v="0"/>
    <n v="0"/>
    <m/>
    <m/>
  </r>
  <r>
    <d v="2021-03-29T00:00:00"/>
    <x v="9"/>
    <x v="2"/>
    <x v="2"/>
    <s v="Pool_Reservation_Software_Broad"/>
    <s v="Broad"/>
    <s v="pool reservation software"/>
    <n v="3"/>
    <n v="4"/>
    <n v="11.37"/>
    <n v="0"/>
    <n v="0"/>
    <m/>
    <m/>
  </r>
  <r>
    <d v="2021-03-29T00:00:00"/>
    <x v="9"/>
    <x v="2"/>
    <x v="0"/>
    <s v="Pool_Reservation_Software_Broad"/>
    <s v="Broad"/>
    <s v="pool reservation software"/>
    <n v="2"/>
    <n v="23"/>
    <n v="7.09"/>
    <n v="0"/>
    <n v="0"/>
    <m/>
    <m/>
  </r>
  <r>
    <d v="2021-03-29T00:00:00"/>
    <x v="9"/>
    <x v="2"/>
    <x v="13"/>
    <s v="Yoga_Studio_Software_Broad"/>
    <s v="Broad"/>
    <s v="yoga studio software"/>
    <n v="1"/>
    <n v="11"/>
    <n v="4.62"/>
    <n v="0"/>
    <n v="0"/>
    <m/>
    <m/>
  </r>
  <r>
    <d v="2021-03-29T00:00:00"/>
    <x v="9"/>
    <x v="2"/>
    <x v="4"/>
    <s v="Reservation_Management_System_Phrase"/>
    <s v="Phrase"/>
    <s v="reservation management system"/>
    <n v="1"/>
    <n v="10"/>
    <n v="10.66"/>
    <n v="0"/>
    <n v="0"/>
    <m/>
    <m/>
  </r>
  <r>
    <d v="2021-03-29T00:00:00"/>
    <x v="9"/>
    <x v="2"/>
    <x v="0"/>
    <s v="Swimming_Pool_Booking_System_Exact"/>
    <s v="Exact"/>
    <s v="swimming pool booking system"/>
    <n v="1"/>
    <n v="2"/>
    <n v="4.5"/>
    <n v="0"/>
    <n v="0"/>
    <m/>
    <m/>
  </r>
  <r>
    <d v="2021-03-29T00:00:00"/>
    <x v="9"/>
    <x v="2"/>
    <x v="0"/>
    <s v="Pool_Reservation_System_Exact"/>
    <s v="Exact"/>
    <s v="pool reservation system"/>
    <n v="1"/>
    <n v="5"/>
    <n v="3.65"/>
    <n v="0"/>
    <n v="0"/>
    <m/>
    <m/>
  </r>
  <r>
    <d v="2021-03-29T00:00:00"/>
    <x v="9"/>
    <x v="2"/>
    <x v="3"/>
    <s v="Pool_Reservation_Software_Broad"/>
    <s v="Broad"/>
    <s v="pool reservation software"/>
    <n v="1"/>
    <n v="4"/>
    <n v="4.97"/>
    <n v="0"/>
    <n v="0"/>
    <m/>
    <m/>
  </r>
  <r>
    <d v="2021-03-29T00:00:00"/>
    <x v="9"/>
    <x v="2"/>
    <x v="4"/>
    <s v="Reservation_Management_System_Exact"/>
    <s v="Exact"/>
    <s v="reservation management system"/>
    <n v="1"/>
    <n v="15"/>
    <n v="5.34"/>
    <n v="0"/>
    <n v="0"/>
    <m/>
    <m/>
  </r>
  <r>
    <d v="2021-03-29T00:00:00"/>
    <x v="9"/>
    <x v="2"/>
    <x v="0"/>
    <s v="Pool_Scheduling_Software_Phrase"/>
    <s v="Phrase"/>
    <s v="pool scheduling software"/>
    <n v="1"/>
    <n v="3"/>
    <n v="4.46"/>
    <n v="0"/>
    <n v="0"/>
    <m/>
    <m/>
  </r>
  <r>
    <d v="2021-03-29T00:00:00"/>
    <x v="9"/>
    <x v="2"/>
    <x v="12"/>
    <s v="Pilates_Studio_Software_Exact"/>
    <s v="Exact"/>
    <s v="pilates studio software"/>
    <n v="0"/>
    <n v="0"/>
    <n v="0"/>
    <n v="0"/>
    <n v="0"/>
    <m/>
    <m/>
  </r>
  <r>
    <d v="2021-03-29T00:00:00"/>
    <x v="9"/>
    <x v="2"/>
    <x v="13"/>
    <s v="Yoga_Studio_Software_Exact"/>
    <s v="Exact"/>
    <s v="yoga studio software"/>
    <n v="0"/>
    <n v="1"/>
    <n v="0"/>
    <n v="0"/>
    <n v="0"/>
    <m/>
    <m/>
  </r>
  <r>
    <d v="2021-03-29T00:00:00"/>
    <x v="9"/>
    <x v="2"/>
    <x v="12"/>
    <s v="Pilates_Studio_Software_Phrase"/>
    <s v="Phrase"/>
    <s v="pilates studio software"/>
    <n v="0"/>
    <n v="0"/>
    <n v="0"/>
    <n v="0"/>
    <n v="0"/>
    <m/>
    <m/>
  </r>
  <r>
    <d v="2021-03-29T00:00:00"/>
    <x v="9"/>
    <x v="2"/>
    <x v="2"/>
    <s v="Pool_Scheduling_Software_Phrase"/>
    <s v="Phrase"/>
    <s v="pool scheduling software"/>
    <n v="0"/>
    <n v="0"/>
    <n v="0"/>
    <n v="0"/>
    <n v="0"/>
    <m/>
    <m/>
  </r>
  <r>
    <d v="2021-03-29T00:00:00"/>
    <x v="9"/>
    <x v="2"/>
    <x v="10"/>
    <s v="Pilates_Studio_Management_Software_Exact"/>
    <s v="Exact"/>
    <s v="pilates studio management software"/>
    <n v="0"/>
    <n v="0"/>
    <n v="0"/>
    <n v="0"/>
    <n v="0"/>
    <m/>
    <m/>
  </r>
  <r>
    <d v="2021-03-29T00:00:00"/>
    <x v="9"/>
    <x v="2"/>
    <x v="13"/>
    <s v="Yoga_Studio_App_Exact"/>
    <s v="Exact"/>
    <s v="yoga studio app"/>
    <n v="0"/>
    <n v="2"/>
    <n v="0"/>
    <n v="0"/>
    <n v="0"/>
    <m/>
    <m/>
  </r>
  <r>
    <d v="2021-03-29T00:00:00"/>
    <x v="9"/>
    <x v="2"/>
    <x v="1"/>
    <s v="Yoga_Studio_Booking_Software_Exact"/>
    <s v="Exact"/>
    <s v="yoga studio booking software"/>
    <n v="0"/>
    <n v="7"/>
    <n v="0"/>
    <n v="0"/>
    <n v="0"/>
    <m/>
    <m/>
  </r>
  <r>
    <d v="2021-03-29T00:00:00"/>
    <x v="9"/>
    <x v="2"/>
    <x v="0"/>
    <s v="Pool_Reservation_Software_Exact"/>
    <s v="Exact"/>
    <s v="pool reservation software"/>
    <n v="0"/>
    <n v="1"/>
    <n v="0"/>
    <n v="0"/>
    <n v="0"/>
    <m/>
    <m/>
  </r>
  <r>
    <d v="2021-03-29T00:00:00"/>
    <x v="9"/>
    <x v="2"/>
    <x v="1"/>
    <s v="Yoga_Studio_Generic_Software_Phrase"/>
    <s v="Phrase"/>
    <s v="yoga studio management software"/>
    <n v="0"/>
    <n v="5"/>
    <n v="0"/>
    <n v="0"/>
    <n v="0"/>
    <m/>
    <m/>
  </r>
  <r>
    <d v="2021-03-29T00:00:00"/>
    <x v="9"/>
    <x v="2"/>
    <x v="10"/>
    <s v="Pilates_Studio_Booking_Software_Broad"/>
    <s v="Broad"/>
    <s v="pilates studio booking software"/>
    <n v="0"/>
    <n v="34"/>
    <n v="0"/>
    <n v="0"/>
    <n v="0"/>
    <m/>
    <m/>
  </r>
  <r>
    <d v="2021-04-05T00:00:00"/>
    <x v="10"/>
    <x v="3"/>
    <x v="1"/>
    <s v="Yoga_Studio_Booking_Software_Broad"/>
    <s v="Broad"/>
    <s v="yoga studio booking software"/>
    <n v="11"/>
    <n v="260"/>
    <n v="89.95"/>
    <n v="0"/>
    <n v="0"/>
    <m/>
    <m/>
  </r>
  <r>
    <d v="2021-04-05T00:00:00"/>
    <x v="10"/>
    <x v="3"/>
    <x v="14"/>
    <s v="Swimming_Pool_Booking_System_Exact"/>
    <s v="Exact"/>
    <s v="swimming pool booking system"/>
    <n v="7"/>
    <n v="34"/>
    <n v="6.27"/>
    <n v="0"/>
    <n v="0"/>
    <m/>
    <m/>
  </r>
  <r>
    <d v="2021-04-05T00:00:00"/>
    <x v="10"/>
    <x v="3"/>
    <x v="0"/>
    <s v="Pool_Reservation_Software_Broad"/>
    <s v="Broad"/>
    <s v="pool reservation software"/>
    <n v="4"/>
    <n v="20"/>
    <n v="10.14"/>
    <n v="0"/>
    <n v="0"/>
    <m/>
    <m/>
  </r>
  <r>
    <d v="2021-04-05T00:00:00"/>
    <x v="10"/>
    <x v="3"/>
    <x v="4"/>
    <s v="Reservation_Management_System_Phrase"/>
    <s v="Phrase"/>
    <s v="booking management software"/>
    <n v="3"/>
    <n v="29"/>
    <n v="33.33"/>
    <n v="1"/>
    <n v="0"/>
    <m/>
    <m/>
  </r>
  <r>
    <d v="2021-04-05T00:00:00"/>
    <x v="10"/>
    <x v="3"/>
    <x v="0"/>
    <s v="Pool_Reservation_Software_Open_Broad"/>
    <s v="Broad"/>
    <e v="#NAME?"/>
    <n v="1"/>
    <n v="1"/>
    <n v="6.82"/>
    <n v="0"/>
    <n v="0"/>
    <m/>
    <m/>
  </r>
  <r>
    <d v="2021-04-05T00:00:00"/>
    <x v="10"/>
    <x v="3"/>
    <x v="13"/>
    <s v="Yoga_Studio_App_Exact"/>
    <s v="Exact"/>
    <s v="yoga studio app"/>
    <n v="1"/>
    <n v="11"/>
    <n v="3.82"/>
    <n v="0"/>
    <n v="0"/>
    <m/>
    <m/>
  </r>
  <r>
    <d v="2021-04-05T00:00:00"/>
    <x v="10"/>
    <x v="3"/>
    <x v="1"/>
    <s v="Yoga_Studio_Booking_Software_Exact"/>
    <s v="Exact"/>
    <s v="yoga studio booking software"/>
    <n v="1"/>
    <n v="5"/>
    <n v="23.96"/>
    <n v="1"/>
    <n v="0"/>
    <m/>
    <m/>
  </r>
  <r>
    <d v="2021-04-05T00:00:00"/>
    <x v="10"/>
    <x v="3"/>
    <x v="13"/>
    <s v="Yoga_Studio_App_Phrase"/>
    <s v="Phrase"/>
    <s v="yoga studio app"/>
    <n v="1"/>
    <n v="8"/>
    <n v="2.67"/>
    <n v="0"/>
    <n v="0"/>
    <m/>
    <m/>
  </r>
  <r>
    <d v="2021-04-05T00:00:00"/>
    <x v="10"/>
    <x v="3"/>
    <x v="14"/>
    <s v="Swimming_Pool_Reservation_System_Exact"/>
    <s v="Exact"/>
    <s v="swimming pool reservation system"/>
    <n v="0"/>
    <n v="1"/>
    <n v="0"/>
    <n v="0"/>
    <n v="0"/>
    <m/>
    <m/>
  </r>
  <r>
    <d v="2021-04-05T00:00:00"/>
    <x v="10"/>
    <x v="3"/>
    <x v="13"/>
    <s v="Yoga_Studio_Software_Exact"/>
    <s v="Exact"/>
    <s v="yoga studio software"/>
    <n v="0"/>
    <n v="4"/>
    <n v="0"/>
    <n v="0"/>
    <n v="0"/>
    <m/>
    <m/>
  </r>
  <r>
    <d v="2021-04-05T00:00:00"/>
    <x v="10"/>
    <x v="3"/>
    <x v="12"/>
    <s v="Pilates_Studio_Software_Exact"/>
    <s v="Exact"/>
    <s v="pilates studio software"/>
    <n v="0"/>
    <n v="0"/>
    <n v="0"/>
    <n v="0"/>
    <n v="0"/>
    <m/>
    <m/>
  </r>
  <r>
    <d v="2021-04-05T00:00:00"/>
    <x v="10"/>
    <x v="3"/>
    <x v="10"/>
    <s v="Pilates_Studio_Management_Software_Exact"/>
    <s v="Exact"/>
    <s v="pilates studio management software"/>
    <n v="0"/>
    <n v="1"/>
    <n v="0"/>
    <n v="0"/>
    <n v="0"/>
    <m/>
    <m/>
  </r>
  <r>
    <d v="2021-04-05T00:00:00"/>
    <x v="10"/>
    <x v="3"/>
    <x v="0"/>
    <s v="Swimming_Pool_Reservation_System_Exact"/>
    <s v="Exact"/>
    <s v="swimming pool reservation system"/>
    <n v="0"/>
    <n v="2"/>
    <n v="0"/>
    <n v="0"/>
    <n v="0"/>
    <m/>
    <m/>
  </r>
  <r>
    <d v="2021-04-05T00:00:00"/>
    <x v="10"/>
    <x v="3"/>
    <x v="4"/>
    <s v="Reservation_Management_System_Phrase"/>
    <s v="Phrase"/>
    <s v="reservation management system"/>
    <n v="0"/>
    <n v="12"/>
    <n v="0"/>
    <n v="0"/>
    <n v="0"/>
    <m/>
    <m/>
  </r>
  <r>
    <d v="2021-04-05T00:00:00"/>
    <x v="10"/>
    <x v="3"/>
    <x v="13"/>
    <s v="Yoga_Studio_Software_Phrase"/>
    <s v="Phrase"/>
    <s v="yoga studio software"/>
    <n v="0"/>
    <n v="0"/>
    <n v="0"/>
    <n v="0"/>
    <n v="0"/>
    <m/>
    <m/>
  </r>
  <r>
    <d v="2021-04-05T00:00:00"/>
    <x v="10"/>
    <x v="3"/>
    <x v="0"/>
    <s v="Pool_Scheduling_Software_Phrase"/>
    <s v="Phrase"/>
    <s v="pool scheduling software"/>
    <n v="0"/>
    <n v="8"/>
    <n v="0"/>
    <n v="0"/>
    <n v="0"/>
    <m/>
    <m/>
  </r>
  <r>
    <d v="2021-04-05T00:00:00"/>
    <x v="10"/>
    <x v="3"/>
    <x v="4"/>
    <s v="Reservation_Management_System_Exact"/>
    <s v="Exact"/>
    <s v="reservation management system"/>
    <n v="0"/>
    <n v="12"/>
    <n v="0"/>
    <n v="0"/>
    <n v="0"/>
    <m/>
    <m/>
  </r>
  <r>
    <d v="2021-04-05T00:00:00"/>
    <x v="10"/>
    <x v="3"/>
    <x v="10"/>
    <s v="Pilates_Studio_Booking_Software_Broad"/>
    <s v="Broad"/>
    <s v="pilates studio booking software"/>
    <n v="0"/>
    <n v="51"/>
    <n v="0"/>
    <n v="0"/>
    <n v="0"/>
    <m/>
    <m/>
  </r>
  <r>
    <d v="2021-04-05T00:00:00"/>
    <x v="10"/>
    <x v="3"/>
    <x v="3"/>
    <s v="Pool_Reservation_Software_Broad"/>
    <s v="Broad"/>
    <s v="pool reservation software"/>
    <n v="0"/>
    <n v="1"/>
    <n v="0"/>
    <n v="0"/>
    <n v="0"/>
    <m/>
    <m/>
  </r>
  <r>
    <d v="2021-04-05T00:00:00"/>
    <x v="10"/>
    <x v="3"/>
    <x v="0"/>
    <s v="Pool_Reservation_Software_Exact"/>
    <s v="Exact"/>
    <s v="pool reservation software"/>
    <n v="0"/>
    <n v="0"/>
    <n v="0"/>
    <n v="0"/>
    <n v="0"/>
    <m/>
    <m/>
  </r>
  <r>
    <d v="2021-04-05T00:00:00"/>
    <x v="10"/>
    <x v="3"/>
    <x v="1"/>
    <s v="Yoga_Studio_Generic_Software_Phrase"/>
    <s v="Phrase"/>
    <s v="yoga studio management software"/>
    <n v="0"/>
    <n v="0"/>
    <n v="0"/>
    <n v="0"/>
    <n v="0"/>
    <m/>
    <m/>
  </r>
  <r>
    <d v="2021-04-05T00:00:00"/>
    <x v="10"/>
    <x v="3"/>
    <x v="2"/>
    <s v="Pool_Reservation_Software_Broad"/>
    <s v="Broad"/>
    <s v="pool reservation software"/>
    <n v="0"/>
    <n v="1"/>
    <n v="0"/>
    <n v="0"/>
    <n v="0"/>
    <m/>
    <m/>
  </r>
  <r>
    <d v="2021-04-12T00:00:00"/>
    <x v="11"/>
    <x v="3"/>
    <x v="0"/>
    <s v="Pool_Reservation_Software_Broad"/>
    <s v="Broad"/>
    <s v="pool reservation software"/>
    <n v="5"/>
    <n v="18"/>
    <n v="10.57"/>
    <n v="0"/>
    <n v="3"/>
    <m/>
    <m/>
  </r>
  <r>
    <d v="2021-04-12T00:00:00"/>
    <x v="11"/>
    <x v="3"/>
    <x v="4"/>
    <s v="Reservation_Management_System_Phrase"/>
    <s v="Phrase"/>
    <s v="reservation management system"/>
    <n v="2"/>
    <n v="6"/>
    <n v="19.64"/>
    <n v="0"/>
    <n v="1"/>
    <s v="$2,388"/>
    <d v="2021-05-01T00:00:00"/>
  </r>
  <r>
    <d v="2021-04-12T00:00:00"/>
    <x v="11"/>
    <x v="3"/>
    <x v="1"/>
    <s v="Yoga_Studio_Booking_Software_Broad"/>
    <s v="Broad"/>
    <s v="yoga studio booking software"/>
    <n v="9"/>
    <n v="201"/>
    <n v="71.38"/>
    <n v="1"/>
    <n v="0"/>
    <m/>
    <m/>
  </r>
  <r>
    <d v="2021-04-12T00:00:00"/>
    <x v="11"/>
    <x v="3"/>
    <x v="10"/>
    <s v="Pilates_Studio_Booking_Software_Broad"/>
    <s v="Broad"/>
    <s v="pilates studio booking software"/>
    <n v="2"/>
    <n v="31"/>
    <n v="19.809999999999999"/>
    <n v="0"/>
    <n v="0"/>
    <m/>
    <m/>
  </r>
  <r>
    <d v="2021-04-12T00:00:00"/>
    <x v="11"/>
    <x v="3"/>
    <x v="13"/>
    <s v="Yoga_Studio_App_Phrase"/>
    <s v="Phrase"/>
    <s v="yoga studio app"/>
    <n v="2"/>
    <n v="10"/>
    <n v="4.54"/>
    <n v="0"/>
    <n v="0"/>
    <m/>
    <m/>
  </r>
  <r>
    <d v="2021-04-12T00:00:00"/>
    <x v="11"/>
    <x v="3"/>
    <x v="14"/>
    <s v="Swimming_Pool_Booking_System_Exact"/>
    <s v="Exact"/>
    <s v="swimming pool booking system"/>
    <n v="1"/>
    <n v="15"/>
    <n v="0.71"/>
    <n v="0"/>
    <n v="0"/>
    <m/>
    <m/>
  </r>
  <r>
    <d v="2021-04-12T00:00:00"/>
    <x v="11"/>
    <x v="3"/>
    <x v="2"/>
    <s v="Swimming_Pool_Booking_System_Exact"/>
    <s v="Exact"/>
    <s v="swimming pool booking system"/>
    <n v="1"/>
    <n v="1"/>
    <n v="0.74"/>
    <n v="0"/>
    <n v="0"/>
    <m/>
    <m/>
  </r>
  <r>
    <d v="2021-04-12T00:00:00"/>
    <x v="11"/>
    <x v="3"/>
    <x v="13"/>
    <s v="Yoga_Studio_App_Exact"/>
    <s v="Exact"/>
    <s v="yoga studio app"/>
    <n v="1"/>
    <n v="6"/>
    <n v="3.42"/>
    <n v="0"/>
    <n v="0"/>
    <m/>
    <m/>
  </r>
  <r>
    <d v="2021-04-12T00:00:00"/>
    <x v="11"/>
    <x v="3"/>
    <x v="0"/>
    <s v="Pool_Reservation_Software_Exact"/>
    <s v="Exact"/>
    <s v="pool reservation software"/>
    <n v="1"/>
    <n v="1"/>
    <n v="6.4"/>
    <n v="0"/>
    <n v="0"/>
    <m/>
    <m/>
  </r>
  <r>
    <d v="2021-04-12T00:00:00"/>
    <x v="11"/>
    <x v="3"/>
    <x v="12"/>
    <s v="Pilates_Studio_Software_Phrase"/>
    <s v="Phrase"/>
    <s v="pilates studio software"/>
    <n v="0"/>
    <n v="0"/>
    <n v="0"/>
    <n v="0"/>
    <n v="0"/>
    <m/>
    <m/>
  </r>
  <r>
    <d v="2021-04-12T00:00:00"/>
    <x v="11"/>
    <x v="3"/>
    <x v="4"/>
    <s v="Reservation_Management_System_Phrase"/>
    <s v="Phrase"/>
    <s v="booking management software"/>
    <n v="0"/>
    <n v="15"/>
    <n v="0"/>
    <n v="0"/>
    <n v="0"/>
    <m/>
    <m/>
  </r>
  <r>
    <d v="2021-04-12T00:00:00"/>
    <x v="11"/>
    <x v="3"/>
    <x v="13"/>
    <s v="Yoga_Studio_Software_Exact"/>
    <s v="Exact"/>
    <s v="yoga studio software"/>
    <n v="0"/>
    <n v="3"/>
    <n v="0"/>
    <n v="0"/>
    <n v="0"/>
    <m/>
    <m/>
  </r>
  <r>
    <d v="2021-04-12T00:00:00"/>
    <x v="11"/>
    <x v="3"/>
    <x v="12"/>
    <s v="Pilates_Studio_Software_Exact"/>
    <s v="Exact"/>
    <s v="pilates studio software"/>
    <n v="0"/>
    <n v="0"/>
    <n v="0"/>
    <n v="0"/>
    <n v="0"/>
    <m/>
    <m/>
  </r>
  <r>
    <d v="2021-04-12T00:00:00"/>
    <x v="11"/>
    <x v="3"/>
    <x v="0"/>
    <s v="Pool_Reservation_System_Exact"/>
    <s v="Exact"/>
    <s v="pool reservation system"/>
    <n v="0"/>
    <n v="1"/>
    <n v="0"/>
    <n v="0"/>
    <n v="0"/>
    <m/>
    <m/>
  </r>
  <r>
    <d v="2021-04-12T00:00:00"/>
    <x v="11"/>
    <x v="3"/>
    <x v="0"/>
    <s v="Pool_Scheduling_Software_Phrase"/>
    <s v="Phrase"/>
    <s v="pool scheduling software"/>
    <n v="0"/>
    <n v="1"/>
    <n v="0"/>
    <n v="0"/>
    <n v="0"/>
    <m/>
    <m/>
  </r>
  <r>
    <d v="2021-04-12T00:00:00"/>
    <x v="11"/>
    <x v="3"/>
    <x v="4"/>
    <s v="Reservation_Management_System_Exact"/>
    <s v="Exact"/>
    <s v="reservation management system"/>
    <n v="0"/>
    <n v="8"/>
    <n v="0"/>
    <n v="0"/>
    <n v="0"/>
    <m/>
    <m/>
  </r>
  <r>
    <d v="2021-04-12T00:00:00"/>
    <x v="11"/>
    <x v="3"/>
    <x v="2"/>
    <s v="Pool_Reservation_Software_Broad"/>
    <s v="Broad"/>
    <s v="pool reservation software"/>
    <n v="0"/>
    <n v="1"/>
    <n v="0"/>
    <n v="0"/>
    <n v="0"/>
    <m/>
    <m/>
  </r>
  <r>
    <d v="2021-04-12T00:00:00"/>
    <x v="11"/>
    <x v="3"/>
    <x v="1"/>
    <s v="Yoga_Studio_Booking_Software_Exact"/>
    <s v="Exact"/>
    <s v="yoga studio booking software"/>
    <n v="0"/>
    <n v="4"/>
    <n v="0"/>
    <n v="0"/>
    <n v="0"/>
    <m/>
    <m/>
  </r>
  <r>
    <d v="2021-04-12T00:00:00"/>
    <x v="11"/>
    <x v="3"/>
    <x v="1"/>
    <s v="Yoga_Studio_Generic_Software_Phrase"/>
    <s v="Phrase"/>
    <s v="yoga studio management software"/>
    <n v="0"/>
    <n v="1"/>
    <n v="0"/>
    <n v="0"/>
    <n v="0"/>
    <m/>
    <m/>
  </r>
  <r>
    <d v="2021-04-12T00:00:00"/>
    <x v="11"/>
    <x v="3"/>
    <x v="3"/>
    <s v="Pool_Reservation_Software_Broad"/>
    <s v="Broad"/>
    <s v="pool reservation software"/>
    <n v="0"/>
    <n v="1"/>
    <n v="0"/>
    <n v="0"/>
    <n v="0"/>
    <m/>
    <m/>
  </r>
  <r>
    <d v="2021-04-19T00:00:00"/>
    <x v="12"/>
    <x v="3"/>
    <x v="1"/>
    <s v="Yoga_Studio_Booking_Software_Broad"/>
    <s v="Broad"/>
    <s v="yoga studio booking software"/>
    <n v="4"/>
    <n v="199"/>
    <n v="29.65"/>
    <n v="0"/>
    <n v="1"/>
    <m/>
    <m/>
  </r>
  <r>
    <d v="2021-04-19T00:00:00"/>
    <x v="12"/>
    <x v="3"/>
    <x v="14"/>
    <s v="Swimming_Pool_Booking_System_Exact"/>
    <s v="Exact"/>
    <s v="swimming pool booking system"/>
    <n v="5"/>
    <n v="12"/>
    <n v="3.98"/>
    <n v="0"/>
    <n v="0"/>
    <m/>
    <m/>
  </r>
  <r>
    <d v="2021-04-19T00:00:00"/>
    <x v="12"/>
    <x v="3"/>
    <x v="10"/>
    <s v="Pilates_Studio_Booking_Software_Broad"/>
    <s v="Broad"/>
    <s v="pilates studio booking software"/>
    <n v="2"/>
    <n v="47"/>
    <n v="15.85"/>
    <n v="0"/>
    <n v="0"/>
    <m/>
    <m/>
  </r>
  <r>
    <d v="2021-04-19T00:00:00"/>
    <x v="12"/>
    <x v="3"/>
    <x v="0"/>
    <s v="Swimming_Pool_Reservation_System_Exact"/>
    <s v="Exact"/>
    <s v="swimming pool reservation system"/>
    <n v="1"/>
    <n v="1"/>
    <n v="1.93"/>
    <n v="0"/>
    <n v="0"/>
    <m/>
    <m/>
  </r>
  <r>
    <d v="2021-04-19T00:00:00"/>
    <x v="12"/>
    <x v="3"/>
    <x v="4"/>
    <s v="Reservation_Management_System_Phrase"/>
    <s v="Phrase"/>
    <s v="reservation management system"/>
    <n v="1"/>
    <n v="8"/>
    <n v="9.67"/>
    <n v="0"/>
    <n v="0"/>
    <m/>
    <m/>
  </r>
  <r>
    <d v="2021-04-19T00:00:00"/>
    <x v="12"/>
    <x v="3"/>
    <x v="4"/>
    <s v="Reservation_Management_System_Phrase"/>
    <s v="Phrase"/>
    <s v="booking management software"/>
    <n v="1"/>
    <n v="10"/>
    <n v="10.08"/>
    <n v="0"/>
    <n v="0"/>
    <m/>
    <m/>
  </r>
  <r>
    <d v="2021-04-19T00:00:00"/>
    <x v="12"/>
    <x v="3"/>
    <x v="0"/>
    <s v="Pool_Reservation_System_Exact"/>
    <s v="Exact"/>
    <s v="pool reservation system"/>
    <n v="1"/>
    <n v="2"/>
    <n v="3.12"/>
    <n v="1"/>
    <n v="0"/>
    <m/>
    <m/>
  </r>
  <r>
    <d v="2021-04-19T00:00:00"/>
    <x v="12"/>
    <x v="3"/>
    <x v="0"/>
    <s v="Pool_Scheduling_Software_Phrase"/>
    <s v="Phrase"/>
    <s v="pool scheduling software"/>
    <n v="1"/>
    <n v="2"/>
    <n v="4.25"/>
    <n v="0"/>
    <n v="0"/>
    <m/>
    <m/>
  </r>
  <r>
    <d v="2021-04-19T00:00:00"/>
    <x v="12"/>
    <x v="3"/>
    <x v="13"/>
    <s v="Yoga_Studio_App_Phrase"/>
    <s v="Phrase"/>
    <s v="yoga studio app"/>
    <n v="1"/>
    <n v="10"/>
    <n v="3.42"/>
    <n v="0"/>
    <n v="0"/>
    <m/>
    <m/>
  </r>
  <r>
    <d v="2021-04-19T00:00:00"/>
    <x v="12"/>
    <x v="3"/>
    <x v="13"/>
    <s v="Yoga_Studio_App_Exact"/>
    <s v="Exact"/>
    <s v="yoga studio app"/>
    <n v="1"/>
    <n v="9"/>
    <n v="3.32"/>
    <n v="0"/>
    <n v="0"/>
    <m/>
    <m/>
  </r>
  <r>
    <d v="2021-04-19T00:00:00"/>
    <x v="12"/>
    <x v="3"/>
    <x v="0"/>
    <s v="Pool_Reservation_Software_Broad"/>
    <s v="Broad"/>
    <s v="pool reservation software"/>
    <n v="1"/>
    <n v="11"/>
    <n v="2.11"/>
    <n v="0"/>
    <n v="0"/>
    <m/>
    <m/>
  </r>
  <r>
    <d v="2021-04-19T00:00:00"/>
    <x v="12"/>
    <x v="3"/>
    <x v="13"/>
    <s v="Yoga_Studio_Software_Exact"/>
    <s v="Exact"/>
    <s v="yoga studio software"/>
    <n v="0"/>
    <n v="1"/>
    <n v="0"/>
    <n v="0"/>
    <n v="0"/>
    <m/>
    <m/>
  </r>
  <r>
    <d v="2021-04-19T00:00:00"/>
    <x v="12"/>
    <x v="3"/>
    <x v="0"/>
    <s v="Pool_Reservation_Software_Open_Broad"/>
    <s v="Broad"/>
    <e v="#NAME?"/>
    <n v="0"/>
    <n v="1"/>
    <n v="0"/>
    <n v="0"/>
    <n v="0"/>
    <m/>
    <m/>
  </r>
  <r>
    <d v="2021-04-19T00:00:00"/>
    <x v="12"/>
    <x v="3"/>
    <x v="12"/>
    <s v="Pilates_Studio_Software_Exact"/>
    <s v="Exact"/>
    <s v="pilates studio software"/>
    <n v="0"/>
    <n v="0"/>
    <n v="0"/>
    <n v="0"/>
    <n v="0"/>
    <m/>
    <m/>
  </r>
  <r>
    <d v="2021-04-19T00:00:00"/>
    <x v="12"/>
    <x v="3"/>
    <x v="12"/>
    <s v="Pilates_Studio_Software_Phrase"/>
    <s v="Phrase"/>
    <s v="pilates studio software"/>
    <n v="0"/>
    <n v="0"/>
    <n v="0"/>
    <n v="0"/>
    <n v="0"/>
    <m/>
    <m/>
  </r>
  <r>
    <d v="2021-04-19T00:00:00"/>
    <x v="12"/>
    <x v="3"/>
    <x v="10"/>
    <s v="Pilates_Studio_Management_Software_Exact"/>
    <s v="Exact"/>
    <s v="pilates studio management software"/>
    <n v="0"/>
    <n v="0"/>
    <n v="0"/>
    <n v="0"/>
    <n v="0"/>
    <m/>
    <m/>
  </r>
  <r>
    <d v="2021-04-19T00:00:00"/>
    <x v="12"/>
    <x v="3"/>
    <x v="4"/>
    <s v="Reservation_Management_System_Exact"/>
    <s v="Exact"/>
    <s v="reservation management system"/>
    <n v="0"/>
    <n v="2"/>
    <n v="0"/>
    <n v="0"/>
    <n v="0"/>
    <m/>
    <m/>
  </r>
  <r>
    <d v="2021-04-19T00:00:00"/>
    <x v="12"/>
    <x v="3"/>
    <x v="2"/>
    <s v="Swimming_Pool_Booking_System_Exact"/>
    <s v="Exact"/>
    <s v="swimming pool booking system"/>
    <n v="0"/>
    <n v="1"/>
    <n v="0"/>
    <n v="0"/>
    <n v="0"/>
    <m/>
    <m/>
  </r>
  <r>
    <d v="2021-04-19T00:00:00"/>
    <x v="12"/>
    <x v="3"/>
    <x v="2"/>
    <s v="Pool_Reservation_Software_Broad"/>
    <s v="Broad"/>
    <s v="pool reservation software"/>
    <n v="0"/>
    <n v="1"/>
    <n v="0"/>
    <n v="0"/>
    <n v="0"/>
    <m/>
    <m/>
  </r>
  <r>
    <d v="2021-04-19T00:00:00"/>
    <x v="12"/>
    <x v="3"/>
    <x v="1"/>
    <s v="Yoga_Studio_Generic_Software_Phrase"/>
    <s v="Phrase"/>
    <s v="yoga studio management software"/>
    <n v="0"/>
    <n v="0"/>
    <n v="0"/>
    <n v="0"/>
    <n v="0"/>
    <m/>
    <m/>
  </r>
  <r>
    <d v="2021-04-19T00:00:00"/>
    <x v="12"/>
    <x v="3"/>
    <x v="3"/>
    <s v="Pool_Scheduling_Software_Phrase"/>
    <s v="Phrase"/>
    <s v="pool scheduling software"/>
    <n v="0"/>
    <n v="1"/>
    <n v="0"/>
    <n v="0"/>
    <n v="0"/>
    <m/>
    <m/>
  </r>
  <r>
    <d v="2021-04-19T00:00:00"/>
    <x v="12"/>
    <x v="3"/>
    <x v="12"/>
    <s v="Pilates_Booking_System_Exact"/>
    <s v="Exact"/>
    <s v="pilates booking system"/>
    <n v="0"/>
    <n v="0"/>
    <n v="0"/>
    <n v="0"/>
    <n v="0"/>
    <m/>
    <m/>
  </r>
  <r>
    <d v="2021-04-19T00:00:00"/>
    <x v="12"/>
    <x v="3"/>
    <x v="14"/>
    <s v="Pool_Reservation_Software_Broad"/>
    <s v="Broad"/>
    <s v="pool reservation software"/>
    <n v="0"/>
    <n v="2"/>
    <n v="0"/>
    <n v="0"/>
    <n v="0"/>
    <m/>
    <m/>
  </r>
  <r>
    <d v="2021-04-19T00:00:00"/>
    <x v="12"/>
    <x v="3"/>
    <x v="3"/>
    <s v="Pool_Reservation_Software_Broad"/>
    <s v="Broad"/>
    <s v="pool reservation software"/>
    <n v="0"/>
    <n v="5"/>
    <n v="0"/>
    <n v="0"/>
    <n v="0"/>
    <m/>
    <m/>
  </r>
  <r>
    <d v="2021-04-19T00:00:00"/>
    <x v="12"/>
    <x v="3"/>
    <x v="0"/>
    <s v="Pool_Reservation_Software_Exact"/>
    <s v="Exact"/>
    <s v="pool reservation software"/>
    <n v="0"/>
    <n v="1"/>
    <n v="0"/>
    <n v="0"/>
    <n v="0"/>
    <m/>
    <m/>
  </r>
  <r>
    <d v="2021-04-19T00:00:00"/>
    <x v="12"/>
    <x v="3"/>
    <x v="1"/>
    <s v="Yoga_Studio_Booking_Software_Exact"/>
    <s v="Exact"/>
    <s v="yoga studio booking software"/>
    <n v="0"/>
    <n v="2"/>
    <n v="0"/>
    <n v="0"/>
    <n v="0"/>
    <m/>
    <m/>
  </r>
  <r>
    <d v="2021-04-26T00:00:00"/>
    <x v="13"/>
    <x v="3"/>
    <x v="0"/>
    <s v="Pool_Reservation_Software_Broad"/>
    <s v="Broad"/>
    <s v="pool reservation software"/>
    <n v="5"/>
    <n v="26"/>
    <n v="10.42"/>
    <n v="1"/>
    <n v="0"/>
    <m/>
    <m/>
  </r>
  <r>
    <d v="2021-04-26T00:00:00"/>
    <x v="13"/>
    <x v="3"/>
    <x v="1"/>
    <s v="Yoga_Studio_Booking_Software_Broad"/>
    <s v="Broad"/>
    <s v="yoga studio booking software"/>
    <n v="4"/>
    <n v="264"/>
    <n v="32.79"/>
    <n v="0"/>
    <n v="0"/>
    <m/>
    <m/>
  </r>
  <r>
    <d v="2021-04-26T00:00:00"/>
    <x v="13"/>
    <x v="3"/>
    <x v="14"/>
    <s v="Swimming_Pool_Booking_System_Exact"/>
    <s v="Exact"/>
    <s v="swimming pool booking system"/>
    <n v="2"/>
    <n v="12"/>
    <n v="1.83"/>
    <n v="0"/>
    <n v="0"/>
    <m/>
    <m/>
  </r>
  <r>
    <d v="2021-04-26T00:00:00"/>
    <x v="13"/>
    <x v="3"/>
    <x v="4"/>
    <s v="Reservation_Management_System_Phrase"/>
    <s v="Phrase"/>
    <s v="booking management software"/>
    <n v="2"/>
    <n v="40"/>
    <n v="21.84"/>
    <n v="0"/>
    <n v="0"/>
    <m/>
    <m/>
  </r>
  <r>
    <d v="2021-04-26T00:00:00"/>
    <x v="13"/>
    <x v="3"/>
    <x v="10"/>
    <s v="Pilates_Studio_Booking_Software_Broad"/>
    <s v="Broad"/>
    <s v="pilates studio booking software"/>
    <n v="2"/>
    <n v="40"/>
    <n v="18.329999999999998"/>
    <n v="0"/>
    <n v="0"/>
    <m/>
    <m/>
  </r>
  <r>
    <d v="2021-04-26T00:00:00"/>
    <x v="13"/>
    <x v="3"/>
    <x v="2"/>
    <s v="Swimming_Pool_Booking_System_Exact"/>
    <s v="Exact"/>
    <s v="swimming pool booking system"/>
    <n v="1"/>
    <n v="1"/>
    <n v="1.25"/>
    <n v="0"/>
    <n v="0"/>
    <m/>
    <m/>
  </r>
  <r>
    <d v="2021-04-26T00:00:00"/>
    <x v="13"/>
    <x v="3"/>
    <x v="0"/>
    <s v="Pool_Scheduling_Software_Phrase"/>
    <s v="Phrase"/>
    <s v="pool scheduling software"/>
    <n v="1"/>
    <n v="12"/>
    <n v="16.8"/>
    <n v="0"/>
    <n v="0"/>
    <m/>
    <m/>
  </r>
  <r>
    <d v="2021-04-26T00:00:00"/>
    <x v="13"/>
    <x v="3"/>
    <x v="3"/>
    <s v="Swimming_Pool_Reservation_System_Exact"/>
    <s v="Exact"/>
    <s v="swimming pool reservation system"/>
    <n v="0"/>
    <n v="1"/>
    <n v="0"/>
    <n v="0"/>
    <n v="0"/>
    <m/>
    <m/>
  </r>
  <r>
    <d v="2021-04-26T00:00:00"/>
    <x v="13"/>
    <x v="3"/>
    <x v="10"/>
    <s v="Pilates_Studio_Management_Software_Exact"/>
    <s v="Exact"/>
    <s v="pilates studio management software"/>
    <n v="0"/>
    <n v="0"/>
    <n v="0"/>
    <n v="0"/>
    <n v="0"/>
    <m/>
    <m/>
  </r>
  <r>
    <d v="2021-04-26T00:00:00"/>
    <x v="13"/>
    <x v="3"/>
    <x v="0"/>
    <s v="Pool_Reservation_System_Exact"/>
    <s v="Exact"/>
    <s v="pool reservation system"/>
    <n v="0"/>
    <n v="4"/>
    <n v="0"/>
    <n v="0"/>
    <n v="0"/>
    <m/>
    <m/>
  </r>
  <r>
    <d v="2021-04-26T00:00:00"/>
    <x v="13"/>
    <x v="3"/>
    <x v="0"/>
    <s v="Swimming_Pool_Reservation_System_Exact"/>
    <s v="Exact"/>
    <s v="swimming pool reservation system"/>
    <n v="0"/>
    <n v="2"/>
    <n v="0"/>
    <n v="0"/>
    <n v="0"/>
    <m/>
    <m/>
  </r>
  <r>
    <d v="2021-04-26T00:00:00"/>
    <x v="13"/>
    <x v="3"/>
    <x v="12"/>
    <s v="Pilates_Booking_System_Phrase"/>
    <s v="Phrase"/>
    <s v="pilates booking system"/>
    <n v="0"/>
    <n v="0"/>
    <n v="0"/>
    <n v="0"/>
    <n v="0"/>
    <m/>
    <m/>
  </r>
  <r>
    <d v="2021-04-26T00:00:00"/>
    <x v="13"/>
    <x v="3"/>
    <x v="13"/>
    <s v="Yoga_Studio_Software_Phrase"/>
    <s v="Phrase"/>
    <s v="yoga studio software"/>
    <n v="0"/>
    <n v="4"/>
    <n v="0"/>
    <n v="0"/>
    <n v="0"/>
    <m/>
    <m/>
  </r>
  <r>
    <d v="2021-04-26T00:00:00"/>
    <x v="13"/>
    <x v="3"/>
    <x v="12"/>
    <s v="Pilates_Studio_Software_Phrase"/>
    <s v="Phrase"/>
    <s v="pilates studio software"/>
    <n v="0"/>
    <n v="0"/>
    <n v="0"/>
    <n v="0"/>
    <n v="0"/>
    <m/>
    <m/>
  </r>
  <r>
    <d v="2021-04-26T00:00:00"/>
    <x v="13"/>
    <x v="3"/>
    <x v="4"/>
    <s v="Reservation_Management_System_Phrase"/>
    <s v="Phrase"/>
    <s v="reservation management system"/>
    <n v="0"/>
    <n v="9"/>
    <n v="0"/>
    <n v="0"/>
    <n v="0"/>
    <m/>
    <m/>
  </r>
  <r>
    <d v="2021-04-26T00:00:00"/>
    <x v="13"/>
    <x v="3"/>
    <x v="4"/>
    <s v="Reservation_Management_System_Exact"/>
    <s v="Exact"/>
    <s v="reservation management system"/>
    <n v="0"/>
    <n v="21"/>
    <n v="0"/>
    <n v="0"/>
    <n v="0"/>
    <m/>
    <m/>
  </r>
  <r>
    <d v="2021-04-26T00:00:00"/>
    <x v="13"/>
    <x v="3"/>
    <x v="0"/>
    <s v="Pool_Booking_App_Exact"/>
    <s v="Exact"/>
    <s v="pool booking app"/>
    <n v="0"/>
    <n v="6"/>
    <n v="0"/>
    <n v="0"/>
    <n v="0"/>
    <m/>
    <m/>
  </r>
  <r>
    <d v="2021-04-26T00:00:00"/>
    <x v="13"/>
    <x v="3"/>
    <x v="13"/>
    <s v="Yoga_Studio_App_Phrase"/>
    <s v="Phrase"/>
    <s v="yoga studio app"/>
    <n v="0"/>
    <n v="14"/>
    <n v="0"/>
    <n v="0"/>
    <n v="0"/>
    <m/>
    <m/>
  </r>
  <r>
    <d v="2021-04-26T00:00:00"/>
    <x v="13"/>
    <x v="3"/>
    <x v="2"/>
    <s v="Pool_Reservation_Software_Broad"/>
    <s v="Broad"/>
    <s v="pool reservation software"/>
    <n v="0"/>
    <n v="4"/>
    <n v="0"/>
    <n v="0"/>
    <n v="0"/>
    <m/>
    <m/>
  </r>
  <r>
    <d v="2021-04-26T00:00:00"/>
    <x v="13"/>
    <x v="3"/>
    <x v="13"/>
    <s v="Yoga_Studio_App_Exact"/>
    <s v="Exact"/>
    <s v="yoga studio app"/>
    <n v="0"/>
    <n v="7"/>
    <n v="0"/>
    <n v="0"/>
    <n v="0"/>
    <m/>
    <m/>
  </r>
  <r>
    <d v="2021-04-26T00:00:00"/>
    <x v="13"/>
    <x v="3"/>
    <x v="3"/>
    <s v="Pool_Reservation_Software_Broad"/>
    <s v="Broad"/>
    <s v="pool reservation software"/>
    <n v="0"/>
    <n v="1"/>
    <n v="0"/>
    <n v="0"/>
    <n v="0"/>
    <m/>
    <m/>
  </r>
  <r>
    <d v="2021-04-26T00:00:00"/>
    <x v="13"/>
    <x v="3"/>
    <x v="14"/>
    <s v="Pool_Reservation_Software_Broad"/>
    <s v="Broad"/>
    <s v="pool reservation software"/>
    <n v="0"/>
    <n v="3"/>
    <n v="0"/>
    <n v="0"/>
    <n v="0"/>
    <m/>
    <m/>
  </r>
  <r>
    <d v="2021-04-26T00:00:00"/>
    <x v="13"/>
    <x v="3"/>
    <x v="0"/>
    <s v="Pool_Reservation_Software_Exact"/>
    <s v="Exact"/>
    <s v="pool reservation software"/>
    <n v="0"/>
    <n v="1"/>
    <n v="0"/>
    <n v="0"/>
    <n v="0"/>
    <m/>
    <m/>
  </r>
  <r>
    <d v="2021-04-26T00:00:00"/>
    <x v="13"/>
    <x v="3"/>
    <x v="12"/>
    <s v="Pilates_Booking_System_Exact"/>
    <s v="Exact"/>
    <s v="pilates booking system"/>
    <n v="0"/>
    <n v="5"/>
    <n v="0"/>
    <n v="0"/>
    <n v="0"/>
    <m/>
    <m/>
  </r>
  <r>
    <d v="2021-04-26T00:00:00"/>
    <x v="13"/>
    <x v="3"/>
    <x v="1"/>
    <s v="Yoga_Studio_Generic_Software_Phrase"/>
    <s v="Phrase"/>
    <s v="yoga studio management software"/>
    <n v="0"/>
    <n v="0"/>
    <n v="0"/>
    <n v="0"/>
    <n v="0"/>
    <m/>
    <m/>
  </r>
  <r>
    <d v="2021-04-26T00:00:00"/>
    <x v="13"/>
    <x v="3"/>
    <x v="1"/>
    <s v="Yoga_Studio_Booking_Software_Exact"/>
    <s v="Exact"/>
    <s v="yoga studio booking software"/>
    <n v="0"/>
    <n v="6"/>
    <n v="0"/>
    <n v="0"/>
    <n v="0"/>
    <m/>
    <m/>
  </r>
  <r>
    <d v="2021-04-26T00:00:00"/>
    <x v="13"/>
    <x v="3"/>
    <x v="13"/>
    <s v="Yoga_Studio_Software_Exact"/>
    <s v="Exact"/>
    <s v="yoga studio software"/>
    <n v="0"/>
    <n v="2"/>
    <n v="0"/>
    <n v="0"/>
    <n v="0"/>
    <m/>
    <m/>
  </r>
  <r>
    <d v="2021-04-26T00:00:00"/>
    <x v="13"/>
    <x v="3"/>
    <x v="14"/>
    <s v="Swimming_Pool_Reservation_System_Exact"/>
    <s v="Exact"/>
    <s v="swimming pool reservation system"/>
    <n v="0"/>
    <n v="1"/>
    <n v="0"/>
    <n v="0"/>
    <n v="0"/>
    <m/>
    <m/>
  </r>
  <r>
    <d v="2021-04-26T00:00:00"/>
    <x v="13"/>
    <x v="3"/>
    <x v="12"/>
    <s v="Pilates_Studio_Software_Exact"/>
    <s v="Exact"/>
    <s v="pilates studio software"/>
    <n v="0"/>
    <n v="1"/>
    <n v="0"/>
    <n v="0"/>
    <n v="0"/>
    <m/>
    <m/>
  </r>
  <r>
    <d v="2021-05-03T00:00:00"/>
    <x v="14"/>
    <x v="4"/>
    <x v="13"/>
    <s v="Yoga_Studio_Software_Phrase"/>
    <s v="Phrase"/>
    <s v="yoga studio software"/>
    <n v="8"/>
    <n v="255"/>
    <n v="65.66"/>
    <n v="0"/>
    <n v="2"/>
    <s v="$1,188"/>
    <d v="2021-05-04T00:00:00"/>
  </r>
  <r>
    <d v="2021-05-03T00:00:00"/>
    <x v="14"/>
    <x v="4"/>
    <x v="0"/>
    <s v="Pool_Reservation_System_Exact"/>
    <s v="Exact"/>
    <s v="pool reservation system"/>
    <n v="5"/>
    <n v="54"/>
    <n v="53.69"/>
    <n v="1"/>
    <n v="1"/>
    <m/>
    <m/>
  </r>
  <r>
    <d v="2021-05-03T00:00:00"/>
    <x v="14"/>
    <x v="4"/>
    <x v="13"/>
    <s v="Yoga_Studio_App_Exact"/>
    <s v="Exact"/>
    <s v="yoga studio app"/>
    <n v="4"/>
    <n v="22"/>
    <n v="11.73"/>
    <n v="0"/>
    <n v="0"/>
    <m/>
    <m/>
  </r>
  <r>
    <d v="2021-05-03T00:00:00"/>
    <x v="14"/>
    <x v="4"/>
    <x v="12"/>
    <s v="Pilates_Studio_Software_Exact"/>
    <s v="Exact"/>
    <s v="pilates studio software"/>
    <n v="4"/>
    <n v="9"/>
    <n v="39.159999999999997"/>
    <n v="0"/>
    <n v="0"/>
    <m/>
    <m/>
  </r>
  <r>
    <d v="2021-05-03T00:00:00"/>
    <x v="14"/>
    <x v="4"/>
    <x v="13"/>
    <s v="Yoga_Studio_Software_Exact"/>
    <s v="Exact"/>
    <s v="yoga studio software"/>
    <n v="2"/>
    <n v="90"/>
    <n v="23.06"/>
    <n v="0"/>
    <n v="0"/>
    <m/>
    <m/>
  </r>
  <r>
    <d v="2021-05-03T00:00:00"/>
    <x v="14"/>
    <x v="4"/>
    <x v="14"/>
    <s v="Swimming_Pool_Booking_System_Exact"/>
    <s v="Exact"/>
    <s v="swimming pool booking system"/>
    <n v="1"/>
    <n v="7"/>
    <n v="6.74"/>
    <n v="0"/>
    <n v="0"/>
    <m/>
    <m/>
  </r>
  <r>
    <d v="2021-05-03T00:00:00"/>
    <x v="14"/>
    <x v="4"/>
    <x v="3"/>
    <s v="Pool_Reservation_Software_Broad"/>
    <s v="Broad"/>
    <s v="pool reservation software"/>
    <n v="1"/>
    <n v="8"/>
    <n v="1.92"/>
    <n v="0"/>
    <n v="0"/>
    <m/>
    <m/>
  </r>
  <r>
    <d v="2021-05-03T00:00:00"/>
    <x v="14"/>
    <x v="4"/>
    <x v="14"/>
    <s v="Pool_Reservation_Software_Broad"/>
    <s v="Broad"/>
    <s v="pool reservation software"/>
    <n v="1"/>
    <n v="3"/>
    <n v="4.41"/>
    <n v="0"/>
    <n v="0"/>
    <m/>
    <m/>
  </r>
  <r>
    <d v="2021-05-03T00:00:00"/>
    <x v="14"/>
    <x v="4"/>
    <x v="0"/>
    <s v="Pool_Booking_App_Exact"/>
    <s v="Exact"/>
    <s v="pool booking app"/>
    <n v="1"/>
    <n v="9"/>
    <n v="0.93"/>
    <n v="0"/>
    <n v="0"/>
    <m/>
    <m/>
  </r>
  <r>
    <d v="2021-05-03T00:00:00"/>
    <x v="14"/>
    <x v="4"/>
    <x v="0"/>
    <s v="Pool_Scheduling_Software_Phrase"/>
    <s v="Phrase"/>
    <s v="pool scheduling software"/>
    <n v="1"/>
    <n v="19"/>
    <n v="7.58"/>
    <n v="0"/>
    <n v="0"/>
    <m/>
    <m/>
  </r>
  <r>
    <d v="2021-05-03T00:00:00"/>
    <x v="14"/>
    <x v="4"/>
    <x v="0"/>
    <s v="Swimming_Pool_Booking_System_Exact"/>
    <s v="Exact"/>
    <s v="swimming pool booking system"/>
    <n v="1"/>
    <n v="2"/>
    <n v="6.15"/>
    <n v="0"/>
    <n v="0"/>
    <m/>
    <m/>
  </r>
  <r>
    <d v="2021-05-03T00:00:00"/>
    <x v="14"/>
    <x v="4"/>
    <x v="1"/>
    <s v="Yoga_Studio_Booking_Software_Broad"/>
    <s v="Broad"/>
    <s v="yoga studio booking software"/>
    <n v="1"/>
    <n v="20"/>
    <n v="4.57"/>
    <n v="0"/>
    <n v="0"/>
    <m/>
    <m/>
  </r>
  <r>
    <d v="2021-05-03T00:00:00"/>
    <x v="14"/>
    <x v="4"/>
    <x v="0"/>
    <s v="Pool_Reservation_Software_Open_Broad"/>
    <s v="Broad"/>
    <e v="#NAME?"/>
    <n v="1"/>
    <n v="13"/>
    <n v="3.77"/>
    <n v="0"/>
    <n v="0"/>
    <m/>
    <m/>
  </r>
  <r>
    <d v="2021-05-03T00:00:00"/>
    <x v="14"/>
    <x v="4"/>
    <x v="10"/>
    <s v="Pilates_Studio_Software_Manager_Exact"/>
    <s v="Exact"/>
    <s v="pilates studio software manager"/>
    <n v="0"/>
    <n v="0"/>
    <n v="0"/>
    <n v="0"/>
    <n v="0"/>
    <m/>
    <m/>
  </r>
  <r>
    <d v="2021-05-03T00:00:00"/>
    <x v="14"/>
    <x v="4"/>
    <x v="12"/>
    <s v="Pilates_Studio_Software_Phrase"/>
    <s v="Phrase"/>
    <s v="pilates studio software"/>
    <n v="0"/>
    <n v="1"/>
    <n v="0"/>
    <n v="0"/>
    <n v="0"/>
    <m/>
    <m/>
  </r>
  <r>
    <d v="2021-05-03T00:00:00"/>
    <x v="14"/>
    <x v="4"/>
    <x v="0"/>
    <s v="Swimming_Pool_Reservation_System_Exact"/>
    <s v="Exact"/>
    <s v="swimming pool reservation system"/>
    <n v="0"/>
    <n v="2"/>
    <n v="0"/>
    <n v="0"/>
    <n v="0"/>
    <m/>
    <m/>
  </r>
  <r>
    <d v="2021-05-03T00:00:00"/>
    <x v="14"/>
    <x v="4"/>
    <x v="4"/>
    <s v="Reservation_Management_System_Phrase"/>
    <s v="Phrase"/>
    <s v="booking management software"/>
    <n v="0"/>
    <n v="2"/>
    <n v="0"/>
    <n v="0"/>
    <n v="0"/>
    <m/>
    <m/>
  </r>
  <r>
    <d v="2021-05-03T00:00:00"/>
    <x v="14"/>
    <x v="4"/>
    <x v="4"/>
    <s v="Reservation_Management_System_Phrase"/>
    <s v="Phrase"/>
    <s v="reservation management system"/>
    <n v="0"/>
    <n v="2"/>
    <n v="0"/>
    <n v="0"/>
    <n v="0"/>
    <m/>
    <m/>
  </r>
  <r>
    <d v="2021-05-03T00:00:00"/>
    <x v="14"/>
    <x v="4"/>
    <x v="12"/>
    <s v="Pilates_Booking_System_Exact"/>
    <s v="Exact"/>
    <s v="pilates booking system"/>
    <n v="0"/>
    <n v="0"/>
    <n v="0"/>
    <n v="0"/>
    <n v="0"/>
    <m/>
    <m/>
  </r>
  <r>
    <d v="2021-05-03T00:00:00"/>
    <x v="14"/>
    <x v="4"/>
    <x v="0"/>
    <s v="Pool_Reservation_Software_Exact"/>
    <s v="Exact"/>
    <s v="pool reservation software"/>
    <n v="0"/>
    <n v="0"/>
    <n v="0"/>
    <n v="0"/>
    <n v="0"/>
    <m/>
    <m/>
  </r>
  <r>
    <d v="2021-05-03T00:00:00"/>
    <x v="14"/>
    <x v="4"/>
    <x v="1"/>
    <s v="Yoga_Studio_Generic_Software_Phrase"/>
    <s v="Phrase"/>
    <s v="yoga studio management software"/>
    <n v="0"/>
    <n v="2"/>
    <n v="0"/>
    <n v="0"/>
    <n v="0"/>
    <m/>
    <m/>
  </r>
  <r>
    <d v="2021-05-03T00:00:00"/>
    <x v="14"/>
    <x v="4"/>
    <x v="13"/>
    <s v="Yoga_Studio_App_Phrase"/>
    <s v="Phrase"/>
    <s v="yoga studio app"/>
    <n v="0"/>
    <n v="1"/>
    <n v="0"/>
    <n v="0"/>
    <n v="0"/>
    <m/>
    <m/>
  </r>
  <r>
    <d v="2021-05-03T00:00:00"/>
    <x v="14"/>
    <x v="4"/>
    <x v="2"/>
    <s v="Pool_Reservation_Software_Broad"/>
    <s v="Broad"/>
    <s v="pool reservation software"/>
    <n v="0"/>
    <n v="4"/>
    <n v="0"/>
    <n v="0"/>
    <n v="0"/>
    <m/>
    <m/>
  </r>
  <r>
    <d v="2021-05-03T00:00:00"/>
    <x v="14"/>
    <x v="4"/>
    <x v="7"/>
    <s v="Reservation_Management_System_Phrase"/>
    <s v="Phrase"/>
    <s v="booking management software"/>
    <n v="0"/>
    <n v="1"/>
    <n v="0"/>
    <n v="0"/>
    <n v="0"/>
    <m/>
    <m/>
  </r>
  <r>
    <d v="2021-05-03T00:00:00"/>
    <x v="14"/>
    <x v="4"/>
    <x v="0"/>
    <s v="Pool_Reservation_Software_Broad"/>
    <s v="Broad"/>
    <s v="pool reservation software"/>
    <n v="0"/>
    <n v="1"/>
    <n v="0"/>
    <n v="0"/>
    <n v="0"/>
    <m/>
    <m/>
  </r>
  <r>
    <d v="2021-05-03T00:00:00"/>
    <x v="14"/>
    <x v="4"/>
    <x v="1"/>
    <s v="Yoga_Studio_Booking_Software_Exact"/>
    <s v="Exact"/>
    <s v="yoga studio booking software"/>
    <n v="0"/>
    <n v="6"/>
    <n v="0"/>
    <n v="0"/>
    <n v="0"/>
    <m/>
    <m/>
  </r>
  <r>
    <d v="2021-05-03T00:00:00"/>
    <x v="14"/>
    <x v="4"/>
    <x v="4"/>
    <s v="Reservation_Management_System_Exact"/>
    <s v="Exact"/>
    <s v="reservation management system"/>
    <n v="0"/>
    <n v="0"/>
    <n v="0"/>
    <n v="0"/>
    <n v="0"/>
    <m/>
    <m/>
  </r>
  <r>
    <d v="2021-05-03T00:00:00"/>
    <x v="14"/>
    <x v="4"/>
    <x v="10"/>
    <s v="Pilates_Studio_Booking_Software_Broad"/>
    <s v="Broad"/>
    <s v="pilates studio booking software"/>
    <n v="0"/>
    <n v="1"/>
    <n v="0"/>
    <n v="0"/>
    <n v="0"/>
    <m/>
    <m/>
  </r>
  <r>
    <d v="2021-05-03T00:00:00"/>
    <x v="14"/>
    <x v="4"/>
    <x v="10"/>
    <s v="Pilates_Studio_Management_Software_Exact"/>
    <s v="Exact"/>
    <s v="pilates studio management software"/>
    <n v="0"/>
    <n v="3"/>
    <n v="0"/>
    <n v="0"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C7A284-7434-42B2-96D9-A142459ED3FA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ampaign" colHeaderCaption="">
  <location ref="B156:F172" firstHeaderRow="1" firstDataRow="2" firstDataCol="1"/>
  <pivotFields count="14">
    <pivotField numFmtId="15" showAll="0"/>
    <pivotField axis="axisCol" showAll="0">
      <items count="16">
        <item h="1" x="0"/>
        <item h="1" x="1"/>
        <item h="1" x="2"/>
        <item x="3"/>
        <item h="1" x="4"/>
        <item h="1" x="5"/>
        <item x="6"/>
        <item h="1" x="7"/>
        <item x="8"/>
        <item h="1" x="9"/>
        <item h="1" x="10"/>
        <item h="1" x="11"/>
        <item h="1" x="12"/>
        <item h="1" x="13"/>
        <item h="1"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 v="3"/>
    </i>
    <i>
      <x v="6"/>
    </i>
    <i>
      <x v="8"/>
    </i>
    <i t="grand">
      <x/>
    </i>
  </colItems>
  <dataFields count="1">
    <dataField name="Top 3 weeks with highest spends" fld="9" baseField="0" baseItem="0"/>
  </dataFields>
  <formats count="17">
    <format dxfId="199">
      <pivotArea type="origin" dataOnly="0" labelOnly="1" outline="0" fieldPosition="0"/>
    </format>
    <format dxfId="198">
      <pivotArea type="origin" dataOnly="0" labelOnly="1" outline="0" fieldPosition="0"/>
    </format>
    <format dxfId="197">
      <pivotArea type="origin" dataOnly="0" labelOnly="1" outline="0" fieldPosition="0"/>
    </format>
    <format dxfId="196">
      <pivotArea field="1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3" type="button" dataOnly="0" labelOnly="1" outline="0" axis="axisRow" fieldPosition="0"/>
    </format>
    <format dxfId="193">
      <pivotArea dataOnly="0" labelOnly="1" fieldPosition="0">
        <references count="1">
          <reference field="1" count="0"/>
        </references>
      </pivotArea>
    </format>
    <format dxfId="192">
      <pivotArea dataOnly="0" labelOnly="1" grandCol="1" outline="0" fieldPosition="0"/>
    </format>
    <format dxfId="191">
      <pivotArea grandRow="1" outline="0" collapsedLevelsAreSubtotals="1" fieldPosition="0"/>
    </format>
    <format dxfId="190">
      <pivotArea dataOnly="0" labelOnly="1" grandRow="1" outline="0" fieldPosition="0"/>
    </format>
    <format dxfId="189">
      <pivotArea dataOnly="0" fieldPosition="0">
        <references count="1">
          <reference field="3" count="1">
            <x v="1"/>
          </reference>
        </references>
      </pivotArea>
    </format>
    <format dxfId="188">
      <pivotArea dataOnly="0" fieldPosition="0">
        <references count="1">
          <reference field="3" count="1">
            <x v="8"/>
          </reference>
        </references>
      </pivotArea>
    </format>
    <format dxfId="187">
      <pivotArea dataOnly="0" outline="0" fieldPosition="0">
        <references count="1">
          <reference field="1" count="1">
            <x v="8"/>
          </reference>
        </references>
      </pivotArea>
    </format>
    <format dxfId="186">
      <pivotArea dataOnly="0" outline="0" fieldPosition="0">
        <references count="1">
          <reference field="1" count="1">
            <x v="3"/>
          </reference>
        </references>
      </pivotArea>
    </format>
    <format dxfId="185">
      <pivotArea type="origin" dataOnly="0" labelOnly="1" outline="0" fieldPosition="0"/>
    </format>
    <format dxfId="31">
      <pivotArea dataOnly="0" outline="0" fieldPosition="0">
        <references count="1">
          <reference field="1" count="1">
            <x v="6"/>
          </reference>
        </references>
      </pivotArea>
    </format>
    <format dxfId="30">
      <pivotArea dataOnly="0" fieldPosition="0">
        <references count="1">
          <reference field="3" count="1">
            <x v="3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75367-F5E0-4E54-8663-6180078C24C3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ampaign" colHeaderCaption="">
  <location ref="B26:H31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x="4"/>
        <item h="1" x="6"/>
        <item h="1" x="9"/>
        <item h="1" x="8"/>
        <item h="1" x="7"/>
        <item h="1" x="13"/>
        <item h="1"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p 3 campaign with most clicks" fld="7" baseField="0" baseItem="0"/>
  </dataFields>
  <formats count="19">
    <format dxfId="62">
      <pivotArea outline="0" collapsedLevelsAreSubtotals="1" fieldPosition="0"/>
    </format>
    <format dxfId="61">
      <pivotArea dataOnly="0" labelOnly="1" fieldPosition="0">
        <references count="1">
          <reference field="2" count="0"/>
        </references>
      </pivotArea>
    </format>
    <format dxfId="60">
      <pivotArea dataOnly="0" labelOnly="1" grandCol="1" outline="0" fieldPosition="0"/>
    </format>
    <format dxfId="59">
      <pivotArea type="origin" dataOnly="0" labelOnly="1" outline="0" fieldPosition="0"/>
    </format>
    <format dxfId="58">
      <pivotArea type="origin" dataOnly="0" labelOnly="1" outline="0" fieldPosition="0"/>
    </format>
    <format dxfId="57">
      <pivotArea field="2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2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3" type="button" dataOnly="0" labelOnly="1" outline="0" axis="axisRow" fieldPosition="0"/>
    </format>
    <format dxfId="52">
      <pivotArea dataOnly="0" labelOnly="1" fieldPosition="0">
        <references count="1">
          <reference field="2" count="0"/>
        </references>
      </pivotArea>
    </format>
    <format dxfId="51">
      <pivotArea dataOnly="0" labelOnly="1" grandCol="1" outline="0" fieldPosition="0"/>
    </format>
    <format dxfId="50">
      <pivotArea collapsedLevelsAreSubtotals="1" fieldPosition="0">
        <references count="1">
          <reference field="3" count="1">
            <x v="3"/>
          </reference>
        </references>
      </pivotArea>
    </format>
    <format dxfId="49">
      <pivotArea dataOnly="0" labelOnly="1" fieldPosition="0">
        <references count="1">
          <reference field="3" count="1">
            <x v="3"/>
          </reference>
        </references>
      </pivotArea>
    </format>
    <format dxfId="48">
      <pivotArea collapsedLevelsAreSubtotals="1" fieldPosition="0">
        <references count="1">
          <reference field="3" count="1">
            <x v="8"/>
          </reference>
        </references>
      </pivotArea>
    </format>
    <format dxfId="47">
      <pivotArea dataOnly="0" labelOnly="1" fieldPosition="0">
        <references count="1">
          <reference field="3" count="1">
            <x v="8"/>
          </reference>
        </references>
      </pivotArea>
    </format>
    <format dxfId="46">
      <pivotArea type="origin" dataOnly="0" labelOnly="1" outline="0" fieldPosition="0"/>
    </format>
    <format dxfId="45">
      <pivotArea dataOnly="0" grandRow="1" fieldPosition="0"/>
    </format>
    <format dxfId="27">
      <pivotArea dataOnly="0" fieldPosition="0">
        <references count="1">
          <reference field="3" count="1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4DA051-EFE6-4B61-9FBD-3B1584739307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ampaign" colHeaderCaption="">
  <location ref="B38:F55" firstHeaderRow="1" firstDataRow="2" firstDataCol="1"/>
  <pivotFields count="14">
    <pivotField numFmtId="15" showAll="0"/>
    <pivotField showAll="0"/>
    <pivotField axis="axisCol" showAll="0">
      <items count="6">
        <item h="1" x="0"/>
        <item x="1"/>
        <item x="2"/>
        <item x="3"/>
        <item h="1"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Top 3 months with most clicks" fld="7" baseField="0" baseItem="0"/>
  </dataFields>
  <formats count="22">
    <format dxfId="82">
      <pivotArea outline="0" collapsedLevelsAreSubtotals="1" fieldPosition="0"/>
    </format>
    <format dxfId="81">
      <pivotArea dataOnly="0" labelOnly="1" fieldPosition="0">
        <references count="1">
          <reference field="2" count="0"/>
        </references>
      </pivotArea>
    </format>
    <format dxfId="80">
      <pivotArea dataOnly="0" labelOnly="1" grandCol="1" outline="0" fieldPosition="0"/>
    </format>
    <format dxfId="79">
      <pivotArea type="origin" dataOnly="0" labelOnly="1" outline="0" fieldPosition="0"/>
    </format>
    <format dxfId="78">
      <pivotArea type="origin" dataOnly="0" labelOnly="1" outline="0" fieldPosition="0"/>
    </format>
    <format dxfId="77">
      <pivotArea type="origin" dataOnly="0" labelOnly="1" outline="0" fieldPosition="0"/>
    </format>
    <format dxfId="76">
      <pivotArea field="2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2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3" type="button" dataOnly="0" labelOnly="1" outline="0" axis="axisRow" fieldPosition="0"/>
    </format>
    <format dxfId="71">
      <pivotArea dataOnly="0" labelOnly="1" fieldPosition="0">
        <references count="1">
          <reference field="2" count="0"/>
        </references>
      </pivotArea>
    </format>
    <format dxfId="70">
      <pivotArea dataOnly="0" labelOnly="1" grandCol="1" outline="0" fieldPosition="0"/>
    </format>
    <format dxfId="69">
      <pivotArea collapsedLevelsAreSubtotals="1" fieldPosition="0">
        <references count="1">
          <reference field="3" count="1">
            <x v="3"/>
          </reference>
        </references>
      </pivotArea>
    </format>
    <format dxfId="68">
      <pivotArea dataOnly="0" labelOnly="1" fieldPosition="0">
        <references count="1">
          <reference field="3" count="1">
            <x v="3"/>
          </reference>
        </references>
      </pivotArea>
    </format>
    <format dxfId="67">
      <pivotArea collapsedLevelsAreSubtotals="1" fieldPosition="0">
        <references count="1">
          <reference field="3" count="1">
            <x v="8"/>
          </reference>
        </references>
      </pivotArea>
    </format>
    <format dxfId="66">
      <pivotArea dataOnly="0" labelOnly="1" fieldPosition="0">
        <references count="1">
          <reference field="3" count="1">
            <x v="8"/>
          </reference>
        </references>
      </pivotArea>
    </format>
    <format dxfId="65">
      <pivotArea dataOnly="0" grandRow="1" fieldPosition="0"/>
    </format>
    <format dxfId="64">
      <pivotArea dataOnly="0" outline="0" fieldPosition="0">
        <references count="1">
          <reference field="2" count="1">
            <x v="2"/>
          </reference>
        </references>
      </pivotArea>
    </format>
    <format dxfId="63">
      <pivotArea dataOnly="0" outline="0" fieldPosition="0">
        <references count="1">
          <reference field="2" count="1">
            <x v="3"/>
          </reference>
        </references>
      </pivotArea>
    </format>
    <format dxfId="26">
      <pivotArea dataOnly="0" outline="0" fieldPosition="0">
        <references count="1">
          <reference field="2" count="1">
            <x v="1"/>
          </reference>
        </references>
      </pivotArea>
    </format>
    <format dxfId="25">
      <pivotArea dataOnly="0" fieldPosition="0">
        <references count="1">
          <reference field="3" count="1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E03F5-9C55-4A1F-8068-0E70EC097B32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149:F166" firstHeaderRow="1" firstDataRow="2" firstDataCol="1"/>
  <pivotFields count="14">
    <pivotField numFmtId="15" showAll="0"/>
    <pivotField showAll="0"/>
    <pivotField axis="axisCol" showAll="0">
      <items count="6">
        <item h="1" x="0"/>
        <item x="1"/>
        <item x="2"/>
        <item x="3"/>
        <item h="1"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Top 3 months with highest cost" fld="9" baseField="0" baseItem="0"/>
  </dataFields>
  <formats count="14">
    <format dxfId="93">
      <pivotArea collapsedLevelsAreSubtotals="1" fieldPosition="0">
        <references count="1">
          <reference field="3" count="1">
            <x v="1"/>
          </reference>
        </references>
      </pivotArea>
    </format>
    <format dxfId="92">
      <pivotArea dataOnly="0" labelOnly="1" fieldPosition="0">
        <references count="1">
          <reference field="3" count="1">
            <x v="1"/>
          </reference>
        </references>
      </pivotArea>
    </format>
    <format dxfId="91">
      <pivotArea collapsedLevelsAreSubtotals="1" fieldPosition="0">
        <references count="1">
          <reference field="3" count="1">
            <x v="8"/>
          </reference>
        </references>
      </pivotArea>
    </format>
    <format dxfId="90">
      <pivotArea dataOnly="0" labelOnly="1" fieldPosition="0">
        <references count="1">
          <reference field="3" count="1">
            <x v="8"/>
          </reference>
        </references>
      </pivotArea>
    </format>
    <format dxfId="89">
      <pivotArea dataOnly="0" outline="0" fieldPosition="0">
        <references count="1">
          <reference field="2" count="1">
            <x v="2"/>
          </reference>
        </references>
      </pivotArea>
    </format>
    <format dxfId="88">
      <pivotArea dataOnly="0" outline="0" fieldPosition="0">
        <references count="1">
          <reference field="2" count="1">
            <x v="3"/>
          </reference>
        </references>
      </pivotArea>
    </format>
    <format dxfId="87">
      <pivotArea type="origin" dataOnly="0" labelOnly="1" outline="0" fieldPosition="0"/>
    </format>
    <format dxfId="86">
      <pivotArea type="origin" dataOnly="0" labelOnly="1" outline="0" fieldPosition="0"/>
    </format>
    <format dxfId="85">
      <pivotArea type="origin" dataOnly="0" labelOnly="1" outline="0" fieldPosition="0"/>
    </format>
    <format dxfId="84">
      <pivotArea field="2" type="button" dataOnly="0" labelOnly="1" outline="0" axis="axisCol" fieldPosition="0"/>
    </format>
    <format dxfId="83">
      <pivotArea type="topRight" dataOnly="0" labelOnly="1" outline="0" fieldPosition="0"/>
    </format>
    <format dxfId="15">
      <pivotArea dataOnly="0" outline="0" fieldPosition="0">
        <references count="1">
          <reference field="2" count="1">
            <x v="1"/>
          </reference>
        </references>
      </pivotArea>
    </format>
    <format dxfId="14">
      <pivotArea dataOnly="0" fieldPosition="0">
        <references count="1">
          <reference field="3" count="1">
            <x v="3"/>
          </reference>
        </references>
      </pivotArea>
    </format>
    <format dxfId="0">
      <pivotArea type="origin" dataOnly="0" labelOnly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7D33A-7F0A-4C72-9FFF-536F74814F22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138:H143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x="4"/>
        <item h="1" x="6"/>
        <item h="1" x="9"/>
        <item h="1" x="8"/>
        <item h="1" x="7"/>
        <item h="1" x="13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nthly cost" fld="9" baseField="0" baseItem="0"/>
  </dataFields>
  <formats count="13">
    <format dxfId="104">
      <pivotArea collapsedLevelsAreSubtotals="1" fieldPosition="0">
        <references count="1">
          <reference field="3" count="1">
            <x v="1"/>
          </reference>
        </references>
      </pivotArea>
    </format>
    <format dxfId="103">
      <pivotArea dataOnly="0" labelOnly="1" fieldPosition="0">
        <references count="1">
          <reference field="3" count="1">
            <x v="1"/>
          </reference>
        </references>
      </pivotArea>
    </format>
    <format dxfId="102">
      <pivotArea collapsedLevelsAreSubtotals="1" fieldPosition="0">
        <references count="1">
          <reference field="3" count="1">
            <x v="8"/>
          </reference>
        </references>
      </pivotArea>
    </format>
    <format dxfId="101">
      <pivotArea dataOnly="0" labelOnly="1" fieldPosition="0">
        <references count="1">
          <reference field="3" count="1">
            <x v="8"/>
          </reference>
        </references>
      </pivotArea>
    </format>
    <format dxfId="100">
      <pivotArea dataOnly="0" outline="0" fieldPosition="0">
        <references count="1">
          <reference field="2" count="1">
            <x v="2"/>
          </reference>
        </references>
      </pivotArea>
    </format>
    <format dxfId="99">
      <pivotArea dataOnly="0" outline="0" fieldPosition="0">
        <references count="1">
          <reference field="2" count="1">
            <x v="3"/>
          </reference>
        </references>
      </pivotArea>
    </format>
    <format dxfId="98">
      <pivotArea type="origin" dataOnly="0" labelOnly="1" outline="0" fieldPosition="0"/>
    </format>
    <format dxfId="97">
      <pivotArea type="origin" dataOnly="0" labelOnly="1" outline="0" fieldPosition="0"/>
    </format>
    <format dxfId="96">
      <pivotArea type="origin" dataOnly="0" labelOnly="1" outline="0" fieldPosition="0"/>
    </format>
    <format dxfId="95">
      <pivotArea field="2" type="button" dataOnly="0" labelOnly="1" outline="0" axis="axisCol" fieldPosition="0"/>
    </format>
    <format dxfId="94">
      <pivotArea type="topRight" dataOnly="0" labelOnly="1" outline="0" fieldPosition="0"/>
    </format>
    <format dxfId="17">
      <pivotArea dataOnly="0" outline="0" fieldPosition="0">
        <references count="1">
          <reference field="2" count="1">
            <x v="1"/>
          </reference>
        </references>
      </pivotArea>
    </format>
    <format dxfId="16">
      <pivotArea dataOnly="0" fieldPosition="0">
        <references count="1">
          <reference field="3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F8B4E-9271-49C5-98B2-EFD2FE8DBB5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5:H22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nthly Clicks" fld="7" baseField="0" baseItem="0"/>
  </dataFields>
  <formats count="22">
    <format dxfId="124">
      <pivotArea outline="0" collapsedLevelsAreSubtotals="1" fieldPosition="0"/>
    </format>
    <format dxfId="123">
      <pivotArea dataOnly="0" labelOnly="1" fieldPosition="0">
        <references count="1">
          <reference field="2" count="0"/>
        </references>
      </pivotArea>
    </format>
    <format dxfId="122">
      <pivotArea dataOnly="0" labelOnly="1" grandCol="1" outline="0" fieldPosition="0"/>
    </format>
    <format dxfId="121">
      <pivotArea type="origin" dataOnly="0" labelOnly="1" outline="0" fieldPosition="0"/>
    </format>
    <format dxfId="120">
      <pivotArea type="origin" dataOnly="0" labelOnly="1" outline="0" fieldPosition="0"/>
    </format>
    <format dxfId="119">
      <pivotArea type="origin" dataOnly="0" labelOnly="1" outline="0" fieldPosition="0"/>
    </format>
    <format dxfId="118">
      <pivotArea field="2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2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3" type="button" dataOnly="0" labelOnly="1" outline="0" axis="axisRow" fieldPosition="0"/>
    </format>
    <format dxfId="113">
      <pivotArea dataOnly="0" labelOnly="1" fieldPosition="0">
        <references count="1">
          <reference field="2" count="0"/>
        </references>
      </pivotArea>
    </format>
    <format dxfId="112">
      <pivotArea dataOnly="0" labelOnly="1" grandCol="1" outline="0" fieldPosition="0"/>
    </format>
    <format dxfId="111">
      <pivotArea collapsedLevelsAreSubtotals="1" fieldPosition="0">
        <references count="1">
          <reference field="3" count="1">
            <x v="3"/>
          </reference>
        </references>
      </pivotArea>
    </format>
    <format dxfId="110">
      <pivotArea dataOnly="0" labelOnly="1" fieldPosition="0">
        <references count="1">
          <reference field="3" count="1">
            <x v="3"/>
          </reference>
        </references>
      </pivotArea>
    </format>
    <format dxfId="109">
      <pivotArea collapsedLevelsAreSubtotals="1" fieldPosition="0">
        <references count="1">
          <reference field="3" count="1">
            <x v="8"/>
          </reference>
        </references>
      </pivotArea>
    </format>
    <format dxfId="108">
      <pivotArea dataOnly="0" labelOnly="1" fieldPosition="0">
        <references count="1">
          <reference field="3" count="1">
            <x v="8"/>
          </reference>
        </references>
      </pivotArea>
    </format>
    <format dxfId="107">
      <pivotArea dataOnly="0" grandRow="1" fieldPosition="0"/>
    </format>
    <format dxfId="106">
      <pivotArea dataOnly="0" outline="0" fieldPosition="0">
        <references count="1">
          <reference field="2" count="1">
            <x v="2"/>
          </reference>
        </references>
      </pivotArea>
    </format>
    <format dxfId="105">
      <pivotArea dataOnly="0" outline="0" fieldPosition="0">
        <references count="1">
          <reference field="2" count="1">
            <x v="3"/>
          </reference>
        </references>
      </pivotArea>
    </format>
    <format dxfId="29">
      <pivotArea dataOnly="0" outline="0" fieldPosition="0">
        <references count="1">
          <reference field="2" count="1">
            <x v="1"/>
          </reference>
        </references>
      </pivotArea>
    </format>
    <format dxfId="28">
      <pivotArea dataOnly="0" fieldPosition="0">
        <references count="1">
          <reference field="3" count="1">
            <x v="1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68B158-6BD9-4BAA-A141-03B325577C04}" name="PivotTable1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95:F112" firstHeaderRow="1" firstDataRow="2" firstDataCol="1"/>
  <pivotFields count="14">
    <pivotField numFmtId="15" showAll="0"/>
    <pivotField showAll="0"/>
    <pivotField axis="axisCol" showAll="0">
      <items count="6">
        <item h="1" x="0"/>
        <item x="1"/>
        <item x="2"/>
        <item x="3"/>
        <item h="1"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 v="1"/>
    </i>
    <i>
      <x v="2"/>
    </i>
    <i>
      <x v="3"/>
    </i>
    <i t="grand">
      <x/>
    </i>
  </colItems>
  <dataFields count="1">
    <dataField name="Top 3 months with highest impression" fld="8" baseField="0" baseItem="0"/>
  </dataFields>
  <formats count="20">
    <format dxfId="142">
      <pivotArea outline="0" collapsedLevelsAreSubtotals="1" fieldPosition="0"/>
    </format>
    <format dxfId="141">
      <pivotArea dataOnly="0" labelOnly="1" fieldPosition="0">
        <references count="1">
          <reference field="2" count="0"/>
        </references>
      </pivotArea>
    </format>
    <format dxfId="140">
      <pivotArea dataOnly="0" labelOnly="1" grandCol="1" outline="0" fieldPosition="0"/>
    </format>
    <format dxfId="139">
      <pivotArea field="2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2" type="button" dataOnly="0" labelOnly="1" outline="0" axis="axisCol" fieldPosition="0"/>
    </format>
    <format dxfId="136">
      <pivotArea type="topRight" dataOnly="0" labelOnly="1" outline="0" fieldPosition="0"/>
    </format>
    <format dxfId="135">
      <pivotArea type="origin" dataOnly="0" labelOnly="1" outline="0" fieldPosition="0"/>
    </format>
    <format dxfId="134">
      <pivotArea type="origin" dataOnly="0" labelOnly="1" outline="0" fieldPosition="0"/>
    </format>
    <format dxfId="133">
      <pivotArea type="origin" dataOnly="0" labelOnly="1" outline="0" fieldPosition="0"/>
    </format>
    <format dxfId="132">
      <pivotArea collapsedLevelsAreSubtotals="1" fieldPosition="0">
        <references count="1">
          <reference field="3" count="1">
            <x v="1"/>
          </reference>
        </references>
      </pivotArea>
    </format>
    <format dxfId="131">
      <pivotArea dataOnly="0" labelOnly="1" fieldPosition="0">
        <references count="1">
          <reference field="3" count="1">
            <x v="1"/>
          </reference>
        </references>
      </pivotArea>
    </format>
    <format dxfId="130">
      <pivotArea collapsedLevelsAreSubtotals="1" fieldPosition="0">
        <references count="1">
          <reference field="3" count="1">
            <x v="8"/>
          </reference>
        </references>
      </pivotArea>
    </format>
    <format dxfId="129">
      <pivotArea dataOnly="0" labelOnly="1" fieldPosition="0">
        <references count="1">
          <reference field="3" count="1">
            <x v="8"/>
          </reference>
        </references>
      </pivotArea>
    </format>
    <format dxfId="128">
      <pivotArea dataOnly="0" outline="0" fieldPosition="0">
        <references count="1">
          <reference field="2" count="1">
            <x v="2"/>
          </reference>
        </references>
      </pivotArea>
    </format>
    <format dxfId="127">
      <pivotArea dataOnly="0" outline="0" fieldPosition="0">
        <references count="1">
          <reference field="2" count="1">
            <x v="3"/>
          </reference>
        </references>
      </pivotArea>
    </format>
    <format dxfId="126">
      <pivotArea type="origin" dataOnly="0" labelOnly="1" outline="0" fieldPosition="0"/>
    </format>
    <format dxfId="125">
      <pivotArea type="origin" dataOnly="0" labelOnly="1" outline="0" fieldPosition="0"/>
    </format>
    <format dxfId="21">
      <pivotArea dataOnly="0" outline="0" fieldPosition="0">
        <references count="1">
          <reference field="2" count="1">
            <x v="1"/>
          </reference>
        </references>
      </pivotArea>
    </format>
    <format dxfId="20">
      <pivotArea dataOnly="0" fieldPosition="0">
        <references count="1">
          <reference field="3" count="1">
            <x v="3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FB79D-8B34-4372-8621-9893DCC156B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ampaign" colHeaderCaption="">
  <location ref="B61:H78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nthly Impressions" fld="8" baseField="0" baseItem="0"/>
  </dataFields>
  <formats count="18">
    <format dxfId="158">
      <pivotArea outline="0" collapsedLevelsAreSubtotals="1" fieldPosition="0"/>
    </format>
    <format dxfId="157">
      <pivotArea dataOnly="0" labelOnly="1" fieldPosition="0">
        <references count="1">
          <reference field="2" count="0"/>
        </references>
      </pivotArea>
    </format>
    <format dxfId="156">
      <pivotArea dataOnly="0" labelOnly="1" grandCol="1" outline="0" fieldPosition="0"/>
    </format>
    <format dxfId="155">
      <pivotArea field="2" type="button" dataOnly="0" labelOnly="1" outline="0" axis="axisCol" fieldPosition="0"/>
    </format>
    <format dxfId="154">
      <pivotArea type="topRight" dataOnly="0" labelOnly="1" outline="0" fieldPosition="0"/>
    </format>
    <format dxfId="153">
      <pivotArea field="2" type="button" dataOnly="0" labelOnly="1" outline="0" axis="axisCol" fieldPosition="0"/>
    </format>
    <format dxfId="152">
      <pivotArea type="topRight" dataOnly="0" labelOnly="1" outline="0" fieldPosition="0"/>
    </format>
    <format dxfId="151">
      <pivotArea type="origin" dataOnly="0" labelOnly="1" outline="0" fieldPosition="0"/>
    </format>
    <format dxfId="150">
      <pivotArea type="origin" dataOnly="0" labelOnly="1" outline="0" fieldPosition="0"/>
    </format>
    <format dxfId="149">
      <pivotArea type="origin" dataOnly="0" labelOnly="1" outline="0" fieldPosition="0"/>
    </format>
    <format dxfId="148">
      <pivotArea collapsedLevelsAreSubtotals="1" fieldPosition="0">
        <references count="1">
          <reference field="3" count="1">
            <x v="3"/>
          </reference>
        </references>
      </pivotArea>
    </format>
    <format dxfId="147">
      <pivotArea dataOnly="0" labelOnly="1" fieldPosition="0">
        <references count="1">
          <reference field="3" count="1">
            <x v="3"/>
          </reference>
        </references>
      </pivotArea>
    </format>
    <format dxfId="146">
      <pivotArea collapsedLevelsAreSubtotals="1" fieldPosition="0">
        <references count="1">
          <reference field="3" count="1">
            <x v="8"/>
          </reference>
        </references>
      </pivotArea>
    </format>
    <format dxfId="145">
      <pivotArea dataOnly="0" labelOnly="1" fieldPosition="0">
        <references count="1">
          <reference field="3" count="1">
            <x v="8"/>
          </reference>
        </references>
      </pivotArea>
    </format>
    <format dxfId="144">
      <pivotArea dataOnly="0" outline="0" fieldPosition="0">
        <references count="1">
          <reference field="2" count="1">
            <x v="2"/>
          </reference>
        </references>
      </pivotArea>
    </format>
    <format dxfId="143">
      <pivotArea dataOnly="0" outline="0" fieldPosition="0">
        <references count="1">
          <reference field="2" count="1">
            <x v="3"/>
          </reference>
        </references>
      </pivotArea>
    </format>
    <format dxfId="24">
      <pivotArea dataOnly="0" outline="0" fieldPosition="0">
        <references count="1">
          <reference field="2" count="1">
            <x v="1"/>
          </reference>
        </references>
      </pivotArea>
    </format>
    <format dxfId="23">
      <pivotArea dataOnly="0" fieldPosition="0">
        <references count="1">
          <reference field="3" count="1">
            <x v="1"/>
          </reference>
        </references>
      </pivotArea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D9E6E-7EC1-4914-A827-217B27AD43C3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83:H88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x="4"/>
        <item h="1" x="6"/>
        <item h="1" x="9"/>
        <item h="1" x="8"/>
        <item h="1" x="7"/>
        <item h="1" x="13"/>
        <item h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8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Top 3 campaign with most impression" fld="8" baseField="0" baseItem="0"/>
  </dataFields>
  <formats count="16">
    <format dxfId="173">
      <pivotArea outline="0" collapsedLevelsAreSubtotals="1" fieldPosition="0"/>
    </format>
    <format dxfId="172">
      <pivotArea dataOnly="0" labelOnly="1" fieldPosition="0">
        <references count="1">
          <reference field="2" count="0"/>
        </references>
      </pivotArea>
    </format>
    <format dxfId="171">
      <pivotArea dataOnly="0" labelOnly="1" grandCol="1" outline="0" fieldPosition="0"/>
    </format>
    <format dxfId="170">
      <pivotArea field="2" type="button" dataOnly="0" labelOnly="1" outline="0" axis="axisCol" fieldPosition="0"/>
    </format>
    <format dxfId="169">
      <pivotArea type="topRight" dataOnly="0" labelOnly="1" outline="0" fieldPosition="0"/>
    </format>
    <format dxfId="168">
      <pivotArea field="2" type="button" dataOnly="0" labelOnly="1" outline="0" axis="axisCol" fieldPosition="0"/>
    </format>
    <format dxfId="167">
      <pivotArea type="topRight" dataOnly="0" labelOnly="1" outline="0" fieldPosition="0"/>
    </format>
    <format dxfId="166">
      <pivotArea type="origin" dataOnly="0" labelOnly="1" outline="0" fieldPosition="0"/>
    </format>
    <format dxfId="165">
      <pivotArea type="origin" dataOnly="0" labelOnly="1" outline="0" fieldPosition="0"/>
    </format>
    <format dxfId="164">
      <pivotArea type="origin" dataOnly="0" labelOnly="1" outline="0" fieldPosition="0"/>
    </format>
    <format dxfId="163">
      <pivotArea collapsedLevelsAreSubtotals="1" fieldPosition="0">
        <references count="1">
          <reference field="3" count="1">
            <x v="1"/>
          </reference>
        </references>
      </pivotArea>
    </format>
    <format dxfId="162">
      <pivotArea dataOnly="0" labelOnly="1" fieldPosition="0">
        <references count="1">
          <reference field="3" count="1">
            <x v="1"/>
          </reference>
        </references>
      </pivotArea>
    </format>
    <format dxfId="161">
      <pivotArea collapsedLevelsAreSubtotals="1" fieldPosition="0">
        <references count="1">
          <reference field="3" count="1">
            <x v="8"/>
          </reference>
        </references>
      </pivotArea>
    </format>
    <format dxfId="160">
      <pivotArea dataOnly="0" labelOnly="1" fieldPosition="0">
        <references count="1">
          <reference field="3" count="1">
            <x v="8"/>
          </reference>
        </references>
      </pivotArea>
    </format>
    <format dxfId="159">
      <pivotArea type="origin" dataOnly="0" labelOnly="1" outline="0" fieldPosition="0"/>
    </format>
    <format dxfId="22">
      <pivotArea dataOnly="0" fieldPosition="0">
        <references count="1">
          <reference field="3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0F28C-4BD9-4E3A-A7F6-9A5D6CFFC1B1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117:H134" firstHeaderRow="1" firstDataRow="2" firstDataCol="1"/>
  <pivotFields count="14">
    <pivotField numFmtId="15"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onthly cost" fld="9" baseField="0" baseItem="0"/>
  </dataFields>
  <formats count="13">
    <format dxfId="184">
      <pivotArea collapsedLevelsAreSubtotals="1" fieldPosition="0">
        <references count="1">
          <reference field="3" count="1">
            <x v="1"/>
          </reference>
        </references>
      </pivotArea>
    </format>
    <format dxfId="183">
      <pivotArea dataOnly="0" labelOnly="1" fieldPosition="0">
        <references count="1">
          <reference field="3" count="1">
            <x v="1"/>
          </reference>
        </references>
      </pivotArea>
    </format>
    <format dxfId="182">
      <pivotArea collapsedLevelsAreSubtotals="1" fieldPosition="0">
        <references count="1">
          <reference field="3" count="1">
            <x v="8"/>
          </reference>
        </references>
      </pivotArea>
    </format>
    <format dxfId="181">
      <pivotArea dataOnly="0" labelOnly="1" fieldPosition="0">
        <references count="1">
          <reference field="3" count="1">
            <x v="8"/>
          </reference>
        </references>
      </pivotArea>
    </format>
    <format dxfId="180">
      <pivotArea dataOnly="0" outline="0" fieldPosition="0">
        <references count="1">
          <reference field="2" count="1">
            <x v="2"/>
          </reference>
        </references>
      </pivotArea>
    </format>
    <format dxfId="179">
      <pivotArea dataOnly="0" outline="0" fieldPosition="0">
        <references count="1">
          <reference field="2" count="1">
            <x v="3"/>
          </reference>
        </references>
      </pivotArea>
    </format>
    <format dxfId="178">
      <pivotArea type="origin" dataOnly="0" labelOnly="1" outline="0" fieldPosition="0"/>
    </format>
    <format dxfId="177">
      <pivotArea type="origin" dataOnly="0" labelOnly="1" outline="0" fieldPosition="0"/>
    </format>
    <format dxfId="176">
      <pivotArea type="origin" dataOnly="0" labelOnly="1" outline="0" fieldPosition="0"/>
    </format>
    <format dxfId="175">
      <pivotArea field="2" type="button" dataOnly="0" labelOnly="1" outline="0" axis="axisCol" fieldPosition="0"/>
    </format>
    <format dxfId="174">
      <pivotArea type="topRight" dataOnly="0" labelOnly="1" outline="0" fieldPosition="0"/>
    </format>
    <format dxfId="19">
      <pivotArea dataOnly="0" outline="0" fieldPosition="0">
        <references count="1">
          <reference field="2" count="1">
            <x v="1"/>
          </reference>
        </references>
      </pivotArea>
    </format>
    <format dxfId="18">
      <pivotArea dataOnly="0" fieldPosition="0">
        <references count="1">
          <reference field="3" count="1">
            <x v="3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9C678-9A59-444D-B2F7-FDAE35556F7C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rowHeaderCaption="Campaign" colHeaderCaption="">
  <location ref="B95:F112" firstHeaderRow="1" firstDataRow="2" firstDataCol="1"/>
  <pivotFields count="14">
    <pivotField numFmtId="15" showAll="0"/>
    <pivotField axis="axisCol" showAll="0">
      <items count="16">
        <item h="1" x="0"/>
        <item h="1" x="1"/>
        <item h="1" x="2"/>
        <item x="3"/>
        <item h="1" x="4"/>
        <item h="1" x="5"/>
        <item h="1" x="6"/>
        <item h="1" x="7"/>
        <item x="8"/>
        <item x="9"/>
        <item h="1" x="10"/>
        <item h="1" x="11"/>
        <item h="1" x="12"/>
        <item h="1" x="13"/>
        <item h="1"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 v="3"/>
    </i>
    <i>
      <x v="8"/>
    </i>
    <i>
      <x v="9"/>
    </i>
    <i t="grand">
      <x/>
    </i>
  </colItems>
  <dataFields count="1">
    <dataField name="Top 3 weeks with most impression" fld="8" baseField="0" baseItem="0"/>
  </dataFields>
  <formats count="22">
    <format dxfId="219">
      <pivotArea outline="0" collapsedLevelsAreSubtotals="1" fieldPosition="0"/>
    </format>
    <format dxfId="218">
      <pivotArea dataOnly="0" labelOnly="1" fieldPosition="0">
        <references count="1">
          <reference field="1" count="0"/>
        </references>
      </pivotArea>
    </format>
    <format dxfId="217">
      <pivotArea dataOnly="0" labelOnly="1" grandCol="1" outline="0" fieldPosition="0"/>
    </format>
    <format dxfId="216">
      <pivotArea type="origin" dataOnly="0" labelOnly="1" outline="0" fieldPosition="0"/>
    </format>
    <format dxfId="215">
      <pivotArea type="origin" dataOnly="0" labelOnly="1" outline="0" fieldPosition="0"/>
    </format>
    <format dxfId="214">
      <pivotArea type="origin" dataOnly="0" labelOnly="1" outline="0" fieldPosition="0"/>
    </format>
    <format dxfId="213">
      <pivotArea field="1" type="button" dataOnly="0" labelOnly="1" outline="0" axis="axisCol" fieldPosition="0"/>
    </format>
    <format dxfId="212">
      <pivotArea type="topRight" dataOnly="0" labelOnly="1" outline="0" fieldPosition="0"/>
    </format>
    <format dxfId="211">
      <pivotArea field="3" type="button" dataOnly="0" labelOnly="1" outline="0" axis="axisRow" fieldPosition="0"/>
    </format>
    <format dxfId="210">
      <pivotArea dataOnly="0" labelOnly="1" fieldPosition="0">
        <references count="1">
          <reference field="1" count="0"/>
        </references>
      </pivotArea>
    </format>
    <format dxfId="209">
      <pivotArea dataOnly="0" labelOnly="1" grandCol="1" outline="0" fieldPosition="0"/>
    </format>
    <format dxfId="208">
      <pivotArea collapsedLevelsAreSubtotals="1" fieldPosition="0">
        <references count="1">
          <reference field="3" count="1">
            <x v="1"/>
          </reference>
        </references>
      </pivotArea>
    </format>
    <format dxfId="207">
      <pivotArea dataOnly="0" labelOnly="1" fieldPosition="0">
        <references count="1">
          <reference field="3" count="1">
            <x v="1"/>
          </reference>
        </references>
      </pivotArea>
    </format>
    <format dxfId="206">
      <pivotArea collapsedLevelsAreSubtotals="1" fieldPosition="0">
        <references count="1">
          <reference field="3" count="1">
            <x v="13"/>
          </reference>
        </references>
      </pivotArea>
    </format>
    <format dxfId="205">
      <pivotArea dataOnly="0" labelOnly="1" fieldPosition="0">
        <references count="1">
          <reference field="3" count="1">
            <x v="13"/>
          </reference>
        </references>
      </pivotArea>
    </format>
    <format dxfId="204">
      <pivotArea dataOnly="0" grandRow="1" fieldPosition="0"/>
    </format>
    <format dxfId="203">
      <pivotArea type="origin" dataOnly="0" labelOnly="1" outline="0" fieldPosition="0"/>
    </format>
    <format dxfId="202">
      <pivotArea dataOnly="0" outline="0" fieldPosition="0">
        <references count="1">
          <reference field="1" count="1">
            <x v="3"/>
          </reference>
        </references>
      </pivotArea>
    </format>
    <format dxfId="201">
      <pivotArea dataOnly="0" outline="0" fieldPosition="0">
        <references count="1">
          <reference field="1" count="1">
            <x v="9"/>
          </reference>
        </references>
      </pivotArea>
    </format>
    <format dxfId="200">
      <pivotArea type="origin" dataOnly="0" labelOnly="1" outline="0" fieldPosition="0"/>
    </format>
    <format dxfId="36">
      <pivotArea dataOnly="0" outline="0" fieldPosition="0">
        <references count="1">
          <reference field="1" count="1">
            <x v="8"/>
          </reference>
        </references>
      </pivotArea>
    </format>
    <format dxfId="35">
      <pivotArea dataOnly="0" fieldPosition="0">
        <references count="1">
          <reference field="3" count="1">
            <x v="3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E01EF-8D3E-477B-B31C-C8CDEE5FAB6B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119:R136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Weekly Cost of Campaign" fld="9" baseField="0" baseItem="0"/>
  </dataFields>
  <formats count="16">
    <format dxfId="233">
      <pivotArea type="origin" dataOnly="0" labelOnly="1" outline="0" fieldPosition="0"/>
    </format>
    <format dxfId="232">
      <pivotArea type="origin" dataOnly="0" labelOnly="1" outline="0" fieldPosition="0"/>
    </format>
    <format dxfId="231">
      <pivotArea type="origin" dataOnly="0" labelOnly="1" outline="0" fieldPosition="0"/>
    </format>
    <format dxfId="230">
      <pivotArea field="1" type="button" dataOnly="0" labelOnly="1" outline="0" axis="axisCol" fieldPosition="0"/>
    </format>
    <format dxfId="229">
      <pivotArea type="topRight" dataOnly="0" labelOnly="1" outline="0" fieldPosition="0"/>
    </format>
    <format dxfId="228">
      <pivotArea field="3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6">
      <pivotArea dataOnly="0" labelOnly="1" grandCol="1" outline="0" fieldPosition="0"/>
    </format>
    <format dxfId="225">
      <pivotArea grandRow="1" outline="0" collapsedLevelsAreSubtotals="1" fieldPosition="0"/>
    </format>
    <format dxfId="224">
      <pivotArea dataOnly="0" labelOnly="1" grandRow="1" outline="0" fieldPosition="0"/>
    </format>
    <format dxfId="223">
      <pivotArea dataOnly="0" fieldPosition="0">
        <references count="1">
          <reference field="3" count="1">
            <x v="1"/>
          </reference>
        </references>
      </pivotArea>
    </format>
    <format dxfId="222">
      <pivotArea dataOnly="0" fieldPosition="0">
        <references count="1">
          <reference field="3" count="1">
            <x v="8"/>
          </reference>
        </references>
      </pivotArea>
    </format>
    <format dxfId="221">
      <pivotArea dataOnly="0" outline="0" fieldPosition="0">
        <references count="1">
          <reference field="1" count="1">
            <x v="8"/>
          </reference>
        </references>
      </pivotArea>
    </format>
    <format dxfId="220">
      <pivotArea dataOnly="0" outline="0" fieldPosition="0">
        <references count="1">
          <reference field="1" count="1">
            <x v="3"/>
          </reference>
        </references>
      </pivotArea>
    </format>
    <format dxfId="34">
      <pivotArea dataOnly="0" outline="0" fieldPosition="0">
        <references count="1">
          <reference field="1" count="1">
            <x v="6"/>
          </reference>
        </references>
      </pivotArea>
    </format>
    <format dxfId="33">
      <pivotArea dataOnly="0" fieldPosition="0">
        <references count="1">
          <reference field="3" count="1">
            <x v="3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BCA3CB-B6E0-4C54-ADF9-0B2358CEAF2C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Campaign" colHeaderCaption="">
  <location ref="B26:R31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x="4"/>
        <item h="1" x="6"/>
        <item h="1" x="9"/>
        <item h="1" x="8"/>
        <item h="1" x="7"/>
        <item h="1" x="13"/>
        <item h="1"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8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Top 3 Campaign with most weekly clicks" fld="7" baseField="0" baseItem="0"/>
  </dataFields>
  <formats count="19">
    <format dxfId="251">
      <pivotArea outline="0" collapsedLevelsAreSubtotals="1" fieldPosition="0"/>
    </format>
    <format dxfId="250">
      <pivotArea dataOnly="0" labelOnly="1" fieldPosition="0">
        <references count="1">
          <reference field="1" count="0"/>
        </references>
      </pivotArea>
    </format>
    <format dxfId="249">
      <pivotArea dataOnly="0" labelOnly="1" grandCol="1" outline="0" fieldPosition="0"/>
    </format>
    <format dxfId="248">
      <pivotArea type="origin" dataOnly="0" labelOnly="1" outline="0" fieldPosition="0"/>
    </format>
    <format dxfId="247">
      <pivotArea type="origin" dataOnly="0" labelOnly="1" outline="0" fieldPosition="0"/>
    </format>
    <format dxfId="246">
      <pivotArea type="origin" dataOnly="0" labelOnly="1" outline="0" fieldPosition="0"/>
    </format>
    <format dxfId="245">
      <pivotArea collapsedLevelsAreSubtotals="1" fieldPosition="0">
        <references count="1">
          <reference field="3" count="1">
            <x v="8"/>
          </reference>
        </references>
      </pivotArea>
    </format>
    <format dxfId="244">
      <pivotArea dataOnly="0" labelOnly="1" fieldPosition="0">
        <references count="1">
          <reference field="3" count="1">
            <x v="8"/>
          </reference>
        </references>
      </pivotArea>
    </format>
    <format dxfId="243">
      <pivotArea type="origin" dataOnly="0" labelOnly="1" outline="0" fieldPosition="0"/>
    </format>
    <format dxfId="242">
      <pivotArea field="1" type="button" dataOnly="0" labelOnly="1" outline="0" axis="axisCol" fieldPosition="0"/>
    </format>
    <format dxfId="241">
      <pivotArea type="topRight" dataOnly="0" labelOnly="1" outline="0" fieldPosition="0"/>
    </format>
    <format dxfId="240">
      <pivotArea field="3" type="button" dataOnly="0" labelOnly="1" outline="0" axis="axisRow" fieldPosition="0"/>
    </format>
    <format dxfId="239">
      <pivotArea dataOnly="0" labelOnly="1" fieldPosition="0">
        <references count="1">
          <reference field="1" count="0"/>
        </references>
      </pivotArea>
    </format>
    <format dxfId="238">
      <pivotArea dataOnly="0" labelOnly="1" grandCol="1" outline="0" fieldPosition="0"/>
    </format>
    <format dxfId="237">
      <pivotArea type="origin" dataOnly="0" labelOnly="1" outline="0" fieldPosition="0"/>
    </format>
    <format dxfId="236">
      <pivotArea dataOnly="0" grandRow="1" fieldPosition="0"/>
    </format>
    <format dxfId="235">
      <pivotArea dataOnly="0" fieldPosition="0">
        <references count="1">
          <reference field="3" count="1">
            <x v="3"/>
          </reference>
        </references>
      </pivotArea>
    </format>
    <format dxfId="234">
      <pivotArea type="origin" dataOnly="0" labelOnly="1" outline="0" fieldPosition="0"/>
    </format>
    <format dxfId="42">
      <pivotArea dataOnly="0" fieldPosition="0">
        <references count="1">
          <reference field="3" count="1">
            <x v="1"/>
          </reference>
        </references>
      </pivotArea>
    </format>
  </format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F4562-AE73-40A2-A2AA-B0113D5F04B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Campaign" colHeaderCaption="">
  <location ref="B5:R22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Weekly Clicks" fld="7" baseField="0" baseItem="0"/>
  </dataFields>
  <formats count="24">
    <format dxfId="273">
      <pivotArea outline="0" collapsedLevelsAreSubtotals="1" fieldPosition="0"/>
    </format>
    <format dxfId="272">
      <pivotArea dataOnly="0" labelOnly="1" fieldPosition="0">
        <references count="1">
          <reference field="1" count="0"/>
        </references>
      </pivotArea>
    </format>
    <format dxfId="271">
      <pivotArea dataOnly="0" labelOnly="1" grandCol="1" outline="0" fieldPosition="0"/>
    </format>
    <format dxfId="270">
      <pivotArea type="origin" dataOnly="0" labelOnly="1" outline="0" fieldPosition="0"/>
    </format>
    <format dxfId="269">
      <pivotArea type="origin" dataOnly="0" labelOnly="1" outline="0" fieldPosition="0"/>
    </format>
    <format dxfId="268">
      <pivotArea type="origin" dataOnly="0" labelOnly="1" outline="0" fieldPosition="0"/>
    </format>
    <format dxfId="267">
      <pivotArea collapsedLevelsAreSubtotals="1" fieldPosition="0">
        <references count="1">
          <reference field="3" count="1">
            <x v="8"/>
          </reference>
        </references>
      </pivotArea>
    </format>
    <format dxfId="266">
      <pivotArea dataOnly="0" labelOnly="1" fieldPosition="0">
        <references count="1">
          <reference field="3" count="1">
            <x v="8"/>
          </reference>
        </references>
      </pivotArea>
    </format>
    <format dxfId="265">
      <pivotArea type="origin" dataOnly="0" labelOnly="1" outline="0" fieldPosition="0"/>
    </format>
    <format dxfId="264">
      <pivotArea field="1" type="button" dataOnly="0" labelOnly="1" outline="0" axis="axisCol" fieldPosition="0"/>
    </format>
    <format dxfId="263">
      <pivotArea type="topRight" dataOnly="0" labelOnly="1" outline="0" fieldPosition="0"/>
    </format>
    <format dxfId="262">
      <pivotArea field="3" type="button" dataOnly="0" labelOnly="1" outline="0" axis="axisRow" fieldPosition="0"/>
    </format>
    <format dxfId="261">
      <pivotArea dataOnly="0" labelOnly="1" fieldPosition="0">
        <references count="1">
          <reference field="1" count="0"/>
        </references>
      </pivotArea>
    </format>
    <format dxfId="260">
      <pivotArea dataOnly="0" labelOnly="1" grandCol="1" outline="0" fieldPosition="0"/>
    </format>
    <format dxfId="259">
      <pivotArea field="1" type="button" dataOnly="0" labelOnly="1" outline="0" axis="axisCol" fieldPosition="0"/>
    </format>
    <format dxfId="258">
      <pivotArea type="topRight" dataOnly="0" labelOnly="1" outline="0" fieldPosition="0"/>
    </format>
    <format dxfId="257">
      <pivotArea type="origin" dataOnly="0" labelOnly="1" outline="0" fieldPosition="0"/>
    </format>
    <format dxfId="256">
      <pivotArea type="origin" dataOnly="0" labelOnly="1" outline="0" fieldPosition="0"/>
    </format>
    <format dxfId="255">
      <pivotArea dataOnly="0" grandRow="1" fieldPosition="0"/>
    </format>
    <format dxfId="254">
      <pivotArea dataOnly="0" fieldPosition="0">
        <references count="1">
          <reference field="3" count="1">
            <x v="3"/>
          </reference>
        </references>
      </pivotArea>
    </format>
    <format dxfId="253">
      <pivotArea dataOnly="0" outline="0" fieldPosition="0">
        <references count="1">
          <reference field="1" count="1">
            <x v="8"/>
          </reference>
        </references>
      </pivotArea>
    </format>
    <format dxfId="252">
      <pivotArea dataOnly="0" outline="0" fieldPosition="0">
        <references count="1">
          <reference field="1" count="1">
            <x v="3"/>
          </reference>
        </references>
      </pivotArea>
    </format>
    <format dxfId="44">
      <pivotArea dataOnly="0" outline="0" fieldPosition="0">
        <references count="1">
          <reference field="1" count="1">
            <x v="9"/>
          </reference>
        </references>
      </pivotArea>
    </format>
    <format dxfId="43">
      <pivotArea dataOnly="0" fieldPosition="0">
        <references count="1">
          <reference field="3" count="1">
            <x v="1"/>
          </reference>
        </references>
      </pivotArea>
    </format>
  </formats>
  <chartFormats count="15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1B9D1-E727-4C3F-A852-A058D9A43E27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 rowHeaderCaption="Campaign" colHeaderCaption="">
  <location ref="B38:F55" firstHeaderRow="1" firstDataRow="2" firstDataCol="1"/>
  <pivotFields count="14">
    <pivotField numFmtId="15" showAll="0"/>
    <pivotField axis="axisCol" showAll="0">
      <items count="16">
        <item h="1" x="0"/>
        <item h="1" x="1"/>
        <item h="1" x="2"/>
        <item x="3"/>
        <item h="1" x="4"/>
        <item h="1" x="5"/>
        <item h="1" x="6"/>
        <item h="1" x="7"/>
        <item x="8"/>
        <item x="9"/>
        <item h="1" x="10"/>
        <item h="1" x="11"/>
        <item h="1" x="12"/>
        <item h="1" x="13"/>
        <item h="1"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4">
    <i>
      <x v="3"/>
    </i>
    <i>
      <x v="8"/>
    </i>
    <i>
      <x v="9"/>
    </i>
    <i t="grand">
      <x/>
    </i>
  </colItems>
  <dataFields count="1">
    <dataField name="Top 3 weeks with most clicks" fld="7" baseField="0" baseItem="0"/>
  </dataFields>
  <formats count="24">
    <format dxfId="295">
      <pivotArea outline="0" collapsedLevelsAreSubtotals="1" fieldPosition="0"/>
    </format>
    <format dxfId="294">
      <pivotArea dataOnly="0" labelOnly="1" fieldPosition="0">
        <references count="1">
          <reference field="1" count="0"/>
        </references>
      </pivotArea>
    </format>
    <format dxfId="293">
      <pivotArea dataOnly="0" labelOnly="1" grandCol="1" outline="0" fieldPosition="0"/>
    </format>
    <format dxfId="292">
      <pivotArea type="origin" dataOnly="0" labelOnly="1" outline="0" fieldPosition="0"/>
    </format>
    <format dxfId="291">
      <pivotArea type="origin" dataOnly="0" labelOnly="1" outline="0" fieldPosition="0"/>
    </format>
    <format dxfId="290">
      <pivotArea type="origin" dataOnly="0" labelOnly="1" outline="0" fieldPosition="0"/>
    </format>
    <format dxfId="289">
      <pivotArea collapsedLevelsAreSubtotals="1" fieldPosition="0">
        <references count="1">
          <reference field="3" count="1">
            <x v="8"/>
          </reference>
        </references>
      </pivotArea>
    </format>
    <format dxfId="288">
      <pivotArea dataOnly="0" labelOnly="1" fieldPosition="0">
        <references count="1">
          <reference field="3" count="1">
            <x v="8"/>
          </reference>
        </references>
      </pivotArea>
    </format>
    <format dxfId="287">
      <pivotArea type="origin" dataOnly="0" labelOnly="1" outline="0" fieldPosition="0"/>
    </format>
    <format dxfId="286">
      <pivotArea field="1" type="button" dataOnly="0" labelOnly="1" outline="0" axis="axisCol" fieldPosition="0"/>
    </format>
    <format dxfId="285">
      <pivotArea type="topRight" dataOnly="0" labelOnly="1" outline="0" fieldPosition="0"/>
    </format>
    <format dxfId="284">
      <pivotArea field="3" type="button" dataOnly="0" labelOnly="1" outline="0" axis="axisRow" fieldPosition="0"/>
    </format>
    <format dxfId="283">
      <pivotArea dataOnly="0" labelOnly="1" fieldPosition="0">
        <references count="1">
          <reference field="1" count="0"/>
        </references>
      </pivotArea>
    </format>
    <format dxfId="282">
      <pivotArea dataOnly="0" labelOnly="1" grandCol="1" outline="0" fieldPosition="0"/>
    </format>
    <format dxfId="281">
      <pivotArea field="1" type="button" dataOnly="0" labelOnly="1" outline="0" axis="axisCol" fieldPosition="0"/>
    </format>
    <format dxfId="280">
      <pivotArea type="topRight" dataOnly="0" labelOnly="1" outline="0" fieldPosition="0"/>
    </format>
    <format dxfId="279">
      <pivotArea type="origin" dataOnly="0" labelOnly="1" outline="0" fieldPosition="0"/>
    </format>
    <format dxfId="278">
      <pivotArea type="origin" dataOnly="0" labelOnly="1" outline="0" fieldPosition="0"/>
    </format>
    <format dxfId="277">
      <pivotArea dataOnly="0" grandRow="1" fieldPosition="0"/>
    </format>
    <format dxfId="276">
      <pivotArea dataOnly="0" fieldPosition="0">
        <references count="1">
          <reference field="3" count="1">
            <x v="3"/>
          </reference>
        </references>
      </pivotArea>
    </format>
    <format dxfId="275">
      <pivotArea dataOnly="0" outline="0" fieldPosition="0">
        <references count="1">
          <reference field="1" count="1">
            <x v="8"/>
          </reference>
        </references>
      </pivotArea>
    </format>
    <format dxfId="274">
      <pivotArea dataOnly="0" outline="0" fieldPosition="0">
        <references count="1">
          <reference field="1" count="1">
            <x v="3"/>
          </reference>
        </references>
      </pivotArea>
    </format>
    <format dxfId="41">
      <pivotArea dataOnly="0" outline="0" fieldPosition="0">
        <references count="1">
          <reference field="1" count="1">
            <x v="9"/>
          </reference>
        </references>
      </pivotArea>
    </format>
    <format dxfId="40">
      <pivotArea dataOnly="0" fieldPosition="0">
        <references count="1">
          <reference field="3" count="1">
            <x v="1"/>
          </reference>
        </references>
      </pivotArea>
    </format>
  </formats>
  <chartFormats count="18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F4229-6009-40B7-BB0F-A612758ABB5D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142:R147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x="4"/>
        <item h="1" x="6"/>
        <item h="1" x="9"/>
        <item h="1" x="8"/>
        <item h="1" x="7"/>
        <item h="1" x="13"/>
        <item h="1"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8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Top 3 campaign with highest spends" fld="9" baseField="0" baseItem="0"/>
  </dataFields>
  <formats count="14">
    <format dxfId="308">
      <pivotArea type="origin" dataOnly="0" labelOnly="1" outline="0" fieldPosition="0"/>
    </format>
    <format dxfId="307">
      <pivotArea type="origin" dataOnly="0" labelOnly="1" outline="0" fieldPosition="0"/>
    </format>
    <format dxfId="306">
      <pivotArea type="origin" dataOnly="0" labelOnly="1" outline="0" fieldPosition="0"/>
    </format>
    <format dxfId="305">
      <pivotArea field="1" type="button" dataOnly="0" labelOnly="1" outline="0" axis="axisCol" fieldPosition="0"/>
    </format>
    <format dxfId="304">
      <pivotArea type="topRight" dataOnly="0" labelOnly="1" outline="0" fieldPosition="0"/>
    </format>
    <format dxfId="303">
      <pivotArea field="3" type="button" dataOnly="0" labelOnly="1" outline="0" axis="axisRow" fieldPosition="0"/>
    </format>
    <format dxfId="302">
      <pivotArea dataOnly="0" labelOnly="1" fieldPosition="0">
        <references count="1">
          <reference field="1" count="0"/>
        </references>
      </pivotArea>
    </format>
    <format dxfId="301">
      <pivotArea dataOnly="0" labelOnly="1" grandCol="1" outline="0" fieldPosition="0"/>
    </format>
    <format dxfId="300">
      <pivotArea grandRow="1" outline="0" collapsedLevelsAreSubtotals="1" fieldPosition="0"/>
    </format>
    <format dxfId="299">
      <pivotArea dataOnly="0" labelOnly="1" grandRow="1" outline="0" fieldPosition="0"/>
    </format>
    <format dxfId="298">
      <pivotArea dataOnly="0" fieldPosition="0">
        <references count="1">
          <reference field="3" count="1">
            <x v="1"/>
          </reference>
        </references>
      </pivotArea>
    </format>
    <format dxfId="297">
      <pivotArea dataOnly="0" fieldPosition="0">
        <references count="1">
          <reference field="3" count="1">
            <x v="8"/>
          </reference>
        </references>
      </pivotArea>
    </format>
    <format dxfId="296">
      <pivotArea type="origin" dataOnly="0" labelOnly="1" outline="0" fieldPosition="0"/>
    </format>
    <format dxfId="32">
      <pivotArea dataOnly="0" fieldPosition="0">
        <references count="1">
          <reference field="3" count="1">
            <x v="3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35479E-AA13-49D3-AB08-EF13B5CB77AD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83:R88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h="1" x="10"/>
        <item x="1"/>
        <item h="1" x="5"/>
        <item x="0"/>
        <item h="1" x="3"/>
        <item h="1" x="14"/>
        <item h="1" x="2"/>
        <item h="1" x="12"/>
        <item h="1" x="4"/>
        <item h="1" x="6"/>
        <item h="1" x="9"/>
        <item h="1" x="8"/>
        <item h="1" x="7"/>
        <item x="13"/>
        <item h="1"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4">
    <i>
      <x v="1"/>
    </i>
    <i>
      <x v="3"/>
    </i>
    <i>
      <x v="1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Top 3 campaign with most impressions" fld="8" baseField="0" baseItem="0"/>
  </dataFields>
  <formats count="19">
    <format dxfId="326">
      <pivotArea outline="0" collapsedLevelsAreSubtotals="1" fieldPosition="0"/>
    </format>
    <format dxfId="325">
      <pivotArea dataOnly="0" labelOnly="1" fieldPosition="0">
        <references count="1">
          <reference field="1" count="0"/>
        </references>
      </pivotArea>
    </format>
    <format dxfId="324">
      <pivotArea dataOnly="0" labelOnly="1" grandCol="1" outline="0" fieldPosition="0"/>
    </format>
    <format dxfId="323">
      <pivotArea type="origin" dataOnly="0" labelOnly="1" outline="0" fieldPosition="0"/>
    </format>
    <format dxfId="322">
      <pivotArea type="origin" dataOnly="0" labelOnly="1" outline="0" fieldPosition="0"/>
    </format>
    <format dxfId="321">
      <pivotArea field="1" type="button" dataOnly="0" labelOnly="1" outline="0" axis="axisCol" fieldPosition="0"/>
    </format>
    <format dxfId="320">
      <pivotArea type="topRight" dataOnly="0" labelOnly="1" outline="0" fieldPosition="0"/>
    </format>
    <format dxfId="319">
      <pivotArea field="3" type="button" dataOnly="0" labelOnly="1" outline="0" axis="axisRow" fieldPosition="0"/>
    </format>
    <format dxfId="318">
      <pivotArea dataOnly="0" labelOnly="1" fieldPosition="0">
        <references count="1">
          <reference field="1" count="0"/>
        </references>
      </pivotArea>
    </format>
    <format dxfId="317">
      <pivotArea dataOnly="0" labelOnly="1" grandCol="1" outline="0" fieldPosition="0"/>
    </format>
    <format dxfId="316">
      <pivotArea collapsedLevelsAreSubtotals="1" fieldPosition="0">
        <references count="1">
          <reference field="3" count="1">
            <x v="1"/>
          </reference>
        </references>
      </pivotArea>
    </format>
    <format dxfId="315">
      <pivotArea dataOnly="0" labelOnly="1" fieldPosition="0">
        <references count="1">
          <reference field="3" count="1">
            <x v="1"/>
          </reference>
        </references>
      </pivotArea>
    </format>
    <format dxfId="314">
      <pivotArea collapsedLevelsAreSubtotals="1" fieldPosition="0">
        <references count="1">
          <reference field="3" count="1">
            <x v="13"/>
          </reference>
        </references>
      </pivotArea>
    </format>
    <format dxfId="313">
      <pivotArea dataOnly="0" labelOnly="1" fieldPosition="0">
        <references count="1">
          <reference field="3" count="1">
            <x v="13"/>
          </reference>
        </references>
      </pivotArea>
    </format>
    <format dxfId="312">
      <pivotArea grandRow="1" outline="0" collapsedLevelsAreSubtotals="1" fieldPosition="0"/>
    </format>
    <format dxfId="311">
      <pivotArea dataOnly="0" labelOnly="1" grandRow="1" outline="0" fieldPosition="0"/>
    </format>
    <format dxfId="310">
      <pivotArea type="origin" dataOnly="0" labelOnly="1" outline="0" fieldPosition="0"/>
    </format>
    <format dxfId="309">
      <pivotArea type="origin" dataOnly="0" labelOnly="1" outline="0" fieldPosition="0"/>
    </format>
    <format dxfId="37">
      <pivotArea dataOnly="0" fieldPosition="0">
        <references count="1">
          <reference field="3" count="1">
            <x v="3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ABC06-1DA0-48D5-B22C-BBDB68F30477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Campaign" colHeaderCaption="">
  <location ref="B60:R77" firstHeaderRow="1" firstDataRow="2" firstDataCol="1"/>
  <pivotFields count="14">
    <pivotField numFmtId="15" showAll="0"/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axis="axisRow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Weekly Impressions" fld="8" baseField="0" baseItem="0"/>
  </dataFields>
  <formats count="21">
    <format dxfId="345">
      <pivotArea outline="0" collapsedLevelsAreSubtotals="1" fieldPosition="0"/>
    </format>
    <format dxfId="344">
      <pivotArea dataOnly="0" labelOnly="1" fieldPosition="0">
        <references count="1">
          <reference field="1" count="0"/>
        </references>
      </pivotArea>
    </format>
    <format dxfId="343">
      <pivotArea dataOnly="0" labelOnly="1" grandCol="1" outline="0" fieldPosition="0"/>
    </format>
    <format dxfId="342">
      <pivotArea type="origin" dataOnly="0" labelOnly="1" outline="0" fieldPosition="0"/>
    </format>
    <format dxfId="341">
      <pivotArea type="origin" dataOnly="0" labelOnly="1" outline="0" fieldPosition="0"/>
    </format>
    <format dxfId="340">
      <pivotArea type="origin" dataOnly="0" labelOnly="1" outline="0" fieldPosition="0"/>
    </format>
    <format dxfId="339">
      <pivotArea field="1" type="button" dataOnly="0" labelOnly="1" outline="0" axis="axisCol" fieldPosition="0"/>
    </format>
    <format dxfId="338">
      <pivotArea type="topRight" dataOnly="0" labelOnly="1" outline="0" fieldPosition="0"/>
    </format>
    <format dxfId="337">
      <pivotArea field="3" type="button" dataOnly="0" labelOnly="1" outline="0" axis="axisRow" fieldPosition="0"/>
    </format>
    <format dxfId="336">
      <pivotArea dataOnly="0" labelOnly="1" fieldPosition="0">
        <references count="1">
          <reference field="1" count="0"/>
        </references>
      </pivotArea>
    </format>
    <format dxfId="335">
      <pivotArea dataOnly="0" labelOnly="1" grandCol="1" outline="0" fieldPosition="0"/>
    </format>
    <format dxfId="334">
      <pivotArea collapsedLevelsAreSubtotals="1" fieldPosition="0">
        <references count="1">
          <reference field="3" count="1">
            <x v="1"/>
          </reference>
        </references>
      </pivotArea>
    </format>
    <format dxfId="333">
      <pivotArea dataOnly="0" labelOnly="1" fieldPosition="0">
        <references count="1">
          <reference field="3" count="1">
            <x v="1"/>
          </reference>
        </references>
      </pivotArea>
    </format>
    <format dxfId="332">
      <pivotArea collapsedLevelsAreSubtotals="1" fieldPosition="0">
        <references count="1">
          <reference field="3" count="1">
            <x v="13"/>
          </reference>
        </references>
      </pivotArea>
    </format>
    <format dxfId="331">
      <pivotArea dataOnly="0" labelOnly="1" fieldPosition="0">
        <references count="1">
          <reference field="3" count="1">
            <x v="13"/>
          </reference>
        </references>
      </pivotArea>
    </format>
    <format dxfId="330">
      <pivotArea dataOnly="0" grandRow="1" fieldPosition="0"/>
    </format>
    <format dxfId="329">
      <pivotArea type="origin" dataOnly="0" labelOnly="1" outline="0" fieldPosition="0"/>
    </format>
    <format dxfId="328">
      <pivotArea dataOnly="0" outline="0" fieldPosition="0">
        <references count="1">
          <reference field="1" count="1">
            <x v="3"/>
          </reference>
        </references>
      </pivotArea>
    </format>
    <format dxfId="327">
      <pivotArea dataOnly="0" outline="0" fieldPosition="0">
        <references count="1">
          <reference field="1" count="1">
            <x v="9"/>
          </reference>
        </references>
      </pivotArea>
    </format>
    <format dxfId="39">
      <pivotArea dataOnly="0" outline="0" fieldPosition="0">
        <references count="1">
          <reference field="1" count="1">
            <x v="8"/>
          </reference>
        </references>
      </pivotArea>
    </format>
    <format dxfId="38">
      <pivotArea dataOnly="0" fieldPosition="0">
        <references count="1">
          <reference field="3" count="1">
            <x v="3"/>
          </reference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14.xml"/><Relationship Id="rId10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DB57-67DF-41FC-B60A-16AA8EFD79BC}">
  <dimension ref="A1:N419"/>
  <sheetViews>
    <sheetView zoomScale="96" workbookViewId="0">
      <selection activeCell="D14" sqref="D14"/>
    </sheetView>
  </sheetViews>
  <sheetFormatPr defaultRowHeight="15" x14ac:dyDescent="0.25"/>
  <cols>
    <col min="1" max="1" width="20.7109375" style="3" customWidth="1"/>
    <col min="2" max="2" width="37.7109375" style="3" bestFit="1" customWidth="1"/>
    <col min="3" max="3" width="39" style="3" bestFit="1" customWidth="1"/>
    <col min="4" max="4" width="31.5703125" style="3" bestFit="1" customWidth="1"/>
    <col min="5" max="5" width="15" style="3" customWidth="1"/>
    <col min="6" max="6" width="19.85546875" style="3" customWidth="1"/>
    <col min="7" max="7" width="17.28515625" style="3" customWidth="1"/>
    <col min="8" max="8" width="15.5703125" style="35" customWidth="1"/>
    <col min="9" max="9" width="9.140625" customWidth="1"/>
    <col min="10" max="10" width="7.42578125" customWidth="1"/>
    <col min="11" max="11" width="11.28515625" style="3" hidden="1" customWidth="1"/>
    <col min="12" max="12" width="12.28515625" style="3" customWidth="1"/>
    <col min="14" max="14" width="18.140625" style="3" customWidth="1"/>
    <col min="15" max="16384" width="9.140625" style="3"/>
  </cols>
  <sheetData>
    <row r="1" spans="1:14" ht="15.75" thickBot="1" x14ac:dyDescent="0.3">
      <c r="A1" s="1" t="s">
        <v>71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2" t="s">
        <v>8</v>
      </c>
      <c r="K1" s="2"/>
      <c r="L1" s="2"/>
      <c r="N1" s="2"/>
    </row>
    <row r="2" spans="1:14" ht="15.75" thickBot="1" x14ac:dyDescent="0.3">
      <c r="A2" s="4">
        <v>44221</v>
      </c>
      <c r="B2" s="5" t="s">
        <v>9</v>
      </c>
      <c r="C2" s="5" t="s">
        <v>10</v>
      </c>
      <c r="D2" s="5" t="s">
        <v>11</v>
      </c>
      <c r="E2" s="5">
        <v>2</v>
      </c>
      <c r="F2" s="5">
        <v>17</v>
      </c>
      <c r="G2" s="5">
        <v>38.33</v>
      </c>
      <c r="H2" s="33">
        <v>980</v>
      </c>
      <c r="K2" s="5"/>
      <c r="L2" s="6"/>
      <c r="N2" s="4"/>
    </row>
    <row r="3" spans="1:14" ht="15.75" thickBot="1" x14ac:dyDescent="0.3">
      <c r="A3" s="4">
        <v>44221</v>
      </c>
      <c r="B3" s="5" t="s">
        <v>9</v>
      </c>
      <c r="C3" s="5" t="s">
        <v>12</v>
      </c>
      <c r="D3" s="5" t="s">
        <v>13</v>
      </c>
      <c r="E3" s="5">
        <v>1</v>
      </c>
      <c r="F3" s="5">
        <v>13</v>
      </c>
      <c r="G3" s="5">
        <v>11.7</v>
      </c>
      <c r="H3" s="33"/>
      <c r="K3" s="5"/>
      <c r="L3" s="6"/>
      <c r="N3" s="6"/>
    </row>
    <row r="4" spans="1:14" ht="15.75" thickBot="1" x14ac:dyDescent="0.3">
      <c r="A4" s="4">
        <v>44221</v>
      </c>
      <c r="B4" s="5" t="s">
        <v>14</v>
      </c>
      <c r="C4" s="5" t="s">
        <v>15</v>
      </c>
      <c r="D4" s="5" t="s">
        <v>16</v>
      </c>
      <c r="E4" s="5">
        <v>4</v>
      </c>
      <c r="F4" s="5">
        <v>154</v>
      </c>
      <c r="G4" s="5">
        <v>45.13</v>
      </c>
      <c r="H4" s="33">
        <v>1188</v>
      </c>
      <c r="K4" s="5"/>
      <c r="L4" s="6"/>
      <c r="N4" s="4"/>
    </row>
    <row r="5" spans="1:14" ht="15.75" thickBot="1" x14ac:dyDescent="0.3">
      <c r="A5" s="4">
        <v>44221</v>
      </c>
      <c r="B5" s="5" t="s">
        <v>9</v>
      </c>
      <c r="C5" s="5" t="s">
        <v>17</v>
      </c>
      <c r="D5" s="5" t="s">
        <v>18</v>
      </c>
      <c r="E5" s="5">
        <v>2</v>
      </c>
      <c r="F5" s="5">
        <v>8</v>
      </c>
      <c r="G5" s="5">
        <v>23.91</v>
      </c>
      <c r="H5" s="33"/>
      <c r="K5" s="5"/>
      <c r="L5" s="6"/>
      <c r="N5" s="6"/>
    </row>
    <row r="6" spans="1:14" ht="15.75" thickBot="1" x14ac:dyDescent="0.3">
      <c r="A6" s="4">
        <v>44221</v>
      </c>
      <c r="B6" s="5" t="s">
        <v>19</v>
      </c>
      <c r="C6" s="5" t="s">
        <v>20</v>
      </c>
      <c r="D6" s="5" t="s">
        <v>21</v>
      </c>
      <c r="E6" s="5">
        <v>2</v>
      </c>
      <c r="F6" s="5">
        <v>13</v>
      </c>
      <c r="G6" s="5">
        <v>4.8899999999999997</v>
      </c>
      <c r="H6" s="33"/>
      <c r="K6" s="5"/>
      <c r="L6" s="6"/>
      <c r="N6" s="6"/>
    </row>
    <row r="7" spans="1:14" ht="15.75" thickBot="1" x14ac:dyDescent="0.3">
      <c r="A7" s="4">
        <v>44221</v>
      </c>
      <c r="B7" s="5" t="s">
        <v>22</v>
      </c>
      <c r="C7" s="5" t="s">
        <v>20</v>
      </c>
      <c r="D7" s="5" t="s">
        <v>21</v>
      </c>
      <c r="E7" s="5">
        <v>1</v>
      </c>
      <c r="F7" s="5">
        <v>2</v>
      </c>
      <c r="G7" s="5">
        <v>4.93</v>
      </c>
      <c r="H7" s="33"/>
      <c r="K7" s="5"/>
      <c r="L7" s="6"/>
      <c r="N7" s="6"/>
    </row>
    <row r="8" spans="1:14" ht="15.75" thickBot="1" x14ac:dyDescent="0.3">
      <c r="A8" s="4">
        <v>44221</v>
      </c>
      <c r="B8" s="5" t="s">
        <v>9</v>
      </c>
      <c r="C8" s="5" t="s">
        <v>23</v>
      </c>
      <c r="D8" s="5" t="s">
        <v>21</v>
      </c>
      <c r="E8" s="5">
        <v>1</v>
      </c>
      <c r="F8" s="5">
        <v>3</v>
      </c>
      <c r="G8" s="5">
        <v>13.44</v>
      </c>
      <c r="H8" s="33"/>
      <c r="K8" s="5"/>
      <c r="L8" s="6"/>
      <c r="N8" s="6"/>
    </row>
    <row r="9" spans="1:14" ht="15.75" thickBot="1" x14ac:dyDescent="0.3">
      <c r="A9" s="4">
        <v>44221</v>
      </c>
      <c r="B9" s="5" t="s">
        <v>24</v>
      </c>
      <c r="C9" s="5" t="s">
        <v>25</v>
      </c>
      <c r="D9" s="5" t="s">
        <v>26</v>
      </c>
      <c r="E9" s="5">
        <v>1</v>
      </c>
      <c r="F9" s="5">
        <v>9</v>
      </c>
      <c r="G9" s="5">
        <v>6.08</v>
      </c>
      <c r="H9" s="33"/>
      <c r="K9" s="5"/>
      <c r="L9" s="6"/>
      <c r="N9" s="6"/>
    </row>
    <row r="10" spans="1:14" ht="15.75" thickBot="1" x14ac:dyDescent="0.3">
      <c r="A10" s="4">
        <v>44221</v>
      </c>
      <c r="B10" s="5" t="s">
        <v>27</v>
      </c>
      <c r="C10" s="5" t="s">
        <v>15</v>
      </c>
      <c r="D10" s="5" t="s">
        <v>16</v>
      </c>
      <c r="E10" s="5">
        <v>1</v>
      </c>
      <c r="F10" s="5">
        <v>3</v>
      </c>
      <c r="G10" s="5">
        <v>6.38</v>
      </c>
      <c r="H10" s="33"/>
      <c r="K10" s="5"/>
      <c r="L10" s="6"/>
      <c r="N10" s="6"/>
    </row>
    <row r="11" spans="1:14" ht="15.75" thickBot="1" x14ac:dyDescent="0.3">
      <c r="A11" s="4">
        <v>44221</v>
      </c>
      <c r="B11" s="5" t="s">
        <v>24</v>
      </c>
      <c r="C11" s="5" t="s">
        <v>28</v>
      </c>
      <c r="D11" s="5" t="s">
        <v>26</v>
      </c>
      <c r="E11" s="5">
        <v>0</v>
      </c>
      <c r="F11" s="5">
        <v>14</v>
      </c>
      <c r="G11" s="5">
        <v>0</v>
      </c>
      <c r="H11" s="33"/>
      <c r="K11" s="5"/>
      <c r="L11" s="6"/>
      <c r="N11" s="6"/>
    </row>
    <row r="12" spans="1:14" ht="15.75" thickBot="1" x14ac:dyDescent="0.3">
      <c r="A12" s="4">
        <v>44221</v>
      </c>
      <c r="B12" s="5" t="s">
        <v>29</v>
      </c>
      <c r="C12" s="5" t="s">
        <v>25</v>
      </c>
      <c r="D12" s="5" t="s">
        <v>30</v>
      </c>
      <c r="E12" s="5">
        <v>0</v>
      </c>
      <c r="F12" s="5">
        <v>5</v>
      </c>
      <c r="G12" s="5">
        <v>0</v>
      </c>
      <c r="H12" s="33"/>
      <c r="K12" s="5"/>
      <c r="L12" s="6"/>
      <c r="N12" s="6"/>
    </row>
    <row r="13" spans="1:14" ht="15.75" thickBot="1" x14ac:dyDescent="0.3">
      <c r="A13" s="4">
        <v>44221</v>
      </c>
      <c r="B13" s="5" t="s">
        <v>29</v>
      </c>
      <c r="C13" s="5" t="s">
        <v>28</v>
      </c>
      <c r="D13" s="5" t="s">
        <v>26</v>
      </c>
      <c r="E13" s="5">
        <v>0</v>
      </c>
      <c r="F13" s="5">
        <v>4</v>
      </c>
      <c r="G13" s="5">
        <v>0</v>
      </c>
      <c r="H13" s="33"/>
      <c r="K13" s="5"/>
      <c r="L13" s="6"/>
      <c r="N13" s="6"/>
    </row>
    <row r="14" spans="1:14" ht="15.75" thickBot="1" x14ac:dyDescent="0.3">
      <c r="A14" s="4">
        <v>44221</v>
      </c>
      <c r="B14" s="5" t="s">
        <v>9</v>
      </c>
      <c r="C14" s="5" t="s">
        <v>31</v>
      </c>
      <c r="D14" s="5" t="s">
        <v>32</v>
      </c>
      <c r="E14" s="5">
        <v>0</v>
      </c>
      <c r="F14" s="5">
        <v>2</v>
      </c>
      <c r="G14" s="5">
        <v>0</v>
      </c>
      <c r="H14" s="33"/>
      <c r="K14" s="5"/>
      <c r="L14" s="6"/>
      <c r="N14" s="6"/>
    </row>
    <row r="15" spans="1:14" ht="15.75" thickBot="1" x14ac:dyDescent="0.3">
      <c r="A15" s="4">
        <v>44221</v>
      </c>
      <c r="B15" s="5" t="s">
        <v>33</v>
      </c>
      <c r="C15" s="5" t="s">
        <v>28</v>
      </c>
      <c r="D15" s="5" t="s">
        <v>26</v>
      </c>
      <c r="E15" s="5">
        <v>0</v>
      </c>
      <c r="F15" s="5">
        <v>10</v>
      </c>
      <c r="G15" s="5">
        <v>0</v>
      </c>
      <c r="H15" s="33"/>
      <c r="K15" s="5"/>
      <c r="L15" s="6"/>
      <c r="N15" s="6"/>
    </row>
    <row r="16" spans="1:14" ht="15.75" thickBot="1" x14ac:dyDescent="0.3">
      <c r="A16" s="4">
        <v>44221</v>
      </c>
      <c r="B16" s="5" t="s">
        <v>14</v>
      </c>
      <c r="C16" s="5" t="s">
        <v>34</v>
      </c>
      <c r="D16" s="5" t="s">
        <v>16</v>
      </c>
      <c r="E16" s="5">
        <v>0</v>
      </c>
      <c r="F16" s="5">
        <v>6</v>
      </c>
      <c r="G16" s="5">
        <v>0</v>
      </c>
      <c r="H16" s="33"/>
      <c r="K16" s="5"/>
      <c r="L16" s="6"/>
      <c r="N16" s="6"/>
    </row>
    <row r="17" spans="1:14" ht="15.75" thickBot="1" x14ac:dyDescent="0.3">
      <c r="A17" s="4">
        <v>44221</v>
      </c>
      <c r="B17" s="5" t="s">
        <v>24</v>
      </c>
      <c r="C17" s="5" t="s">
        <v>25</v>
      </c>
      <c r="D17" s="5" t="s">
        <v>30</v>
      </c>
      <c r="E17" s="5">
        <v>0</v>
      </c>
      <c r="F17" s="5">
        <v>26</v>
      </c>
      <c r="G17" s="5">
        <v>0</v>
      </c>
      <c r="H17" s="33"/>
      <c r="K17" s="5"/>
      <c r="L17" s="6"/>
      <c r="N17" s="6"/>
    </row>
    <row r="18" spans="1:14" ht="15.75" thickBot="1" x14ac:dyDescent="0.3">
      <c r="A18" s="4">
        <v>44221</v>
      </c>
      <c r="B18" s="5" t="s">
        <v>9</v>
      </c>
      <c r="C18" s="5" t="s">
        <v>35</v>
      </c>
      <c r="D18" s="5" t="s">
        <v>36</v>
      </c>
      <c r="E18" s="5">
        <v>0</v>
      </c>
      <c r="F18" s="5">
        <v>2</v>
      </c>
      <c r="G18" s="5">
        <v>0</v>
      </c>
      <c r="H18" s="33"/>
      <c r="K18" s="5"/>
      <c r="L18" s="6"/>
      <c r="N18" s="6"/>
    </row>
    <row r="19" spans="1:14" ht="15.75" thickBot="1" x14ac:dyDescent="0.3">
      <c r="A19" s="4">
        <v>44221</v>
      </c>
      <c r="B19" s="5" t="s">
        <v>19</v>
      </c>
      <c r="C19" s="5" t="s">
        <v>35</v>
      </c>
      <c r="D19" s="5" t="s">
        <v>36</v>
      </c>
      <c r="E19" s="5">
        <v>0</v>
      </c>
      <c r="F19" s="5">
        <v>1</v>
      </c>
      <c r="G19" s="5">
        <v>0</v>
      </c>
      <c r="H19" s="33"/>
      <c r="K19" s="5"/>
      <c r="L19" s="6"/>
      <c r="N19" s="6"/>
    </row>
    <row r="20" spans="1:14" ht="15.75" thickBot="1" x14ac:dyDescent="0.3">
      <c r="A20" s="4">
        <v>44221</v>
      </c>
      <c r="B20" s="5" t="s">
        <v>37</v>
      </c>
      <c r="C20" s="5" t="s">
        <v>25</v>
      </c>
      <c r="D20" s="5" t="s">
        <v>30</v>
      </c>
      <c r="E20" s="5">
        <v>0</v>
      </c>
      <c r="F20" s="5">
        <v>0</v>
      </c>
      <c r="G20" s="5">
        <v>0</v>
      </c>
      <c r="H20" s="33"/>
      <c r="K20" s="5"/>
      <c r="L20" s="6"/>
      <c r="N20" s="6"/>
    </row>
    <row r="21" spans="1:14" ht="15.75" thickBot="1" x14ac:dyDescent="0.3">
      <c r="A21" s="4">
        <v>44221</v>
      </c>
      <c r="B21" s="5" t="s">
        <v>22</v>
      </c>
      <c r="C21" s="5" t="s">
        <v>35</v>
      </c>
      <c r="D21" s="5" t="s">
        <v>36</v>
      </c>
      <c r="E21" s="5">
        <v>0</v>
      </c>
      <c r="F21" s="5">
        <v>1</v>
      </c>
      <c r="G21" s="5">
        <v>0</v>
      </c>
      <c r="H21" s="33"/>
      <c r="K21" s="5"/>
      <c r="L21" s="6"/>
      <c r="N21" s="6"/>
    </row>
    <row r="22" spans="1:14" ht="15.75" thickBot="1" x14ac:dyDescent="0.3">
      <c r="A22" s="4">
        <v>44221</v>
      </c>
      <c r="B22" s="5" t="s">
        <v>37</v>
      </c>
      <c r="C22" s="5" t="s">
        <v>25</v>
      </c>
      <c r="D22" s="5" t="s">
        <v>26</v>
      </c>
      <c r="E22" s="5">
        <v>0</v>
      </c>
      <c r="F22" s="5">
        <v>1</v>
      </c>
      <c r="G22" s="5">
        <v>0</v>
      </c>
      <c r="H22" s="33"/>
      <c r="K22" s="5"/>
      <c r="L22" s="6"/>
      <c r="N22" s="6"/>
    </row>
    <row r="23" spans="1:14" ht="15.75" thickBot="1" x14ac:dyDescent="0.3">
      <c r="A23" s="4">
        <v>44221</v>
      </c>
      <c r="B23" s="5" t="s">
        <v>14</v>
      </c>
      <c r="C23" s="5" t="s">
        <v>38</v>
      </c>
      <c r="D23" s="5" t="s">
        <v>39</v>
      </c>
      <c r="E23" s="5">
        <v>0</v>
      </c>
      <c r="F23" s="5">
        <v>2</v>
      </c>
      <c r="G23" s="5">
        <v>0</v>
      </c>
      <c r="H23" s="33"/>
      <c r="K23" s="5"/>
      <c r="L23" s="6"/>
      <c r="N23" s="6"/>
    </row>
    <row r="24" spans="1:14" ht="15.75" thickBot="1" x14ac:dyDescent="0.3">
      <c r="A24" s="4">
        <v>44221</v>
      </c>
      <c r="B24" s="5" t="s">
        <v>40</v>
      </c>
      <c r="C24" s="5" t="s">
        <v>28</v>
      </c>
      <c r="D24" s="5" t="s">
        <v>26</v>
      </c>
      <c r="E24" s="5">
        <v>0</v>
      </c>
      <c r="F24" s="5">
        <v>1</v>
      </c>
      <c r="G24" s="5">
        <v>0</v>
      </c>
      <c r="H24" s="33"/>
      <c r="K24" s="5"/>
      <c r="L24" s="6"/>
      <c r="N24" s="6"/>
    </row>
    <row r="25" spans="1:14" ht="15.75" thickBot="1" x14ac:dyDescent="0.3">
      <c r="A25" s="4">
        <v>44221</v>
      </c>
      <c r="B25" s="5" t="s">
        <v>40</v>
      </c>
      <c r="C25" s="5" t="s">
        <v>25</v>
      </c>
      <c r="D25" s="5" t="s">
        <v>26</v>
      </c>
      <c r="E25" s="5">
        <v>0</v>
      </c>
      <c r="F25" s="5">
        <v>1</v>
      </c>
      <c r="G25" s="5">
        <v>0</v>
      </c>
      <c r="H25" s="33"/>
      <c r="K25" s="5"/>
      <c r="L25" s="6"/>
      <c r="N25" s="6"/>
    </row>
    <row r="26" spans="1:14" ht="15.75" thickBot="1" x14ac:dyDescent="0.3">
      <c r="A26" s="4">
        <v>44221</v>
      </c>
      <c r="B26" s="5" t="s">
        <v>37</v>
      </c>
      <c r="C26" s="5" t="s">
        <v>28</v>
      </c>
      <c r="D26" s="5" t="s">
        <v>26</v>
      </c>
      <c r="E26" s="5">
        <v>0</v>
      </c>
      <c r="F26" s="5">
        <v>0</v>
      </c>
      <c r="G26" s="5">
        <v>0</v>
      </c>
      <c r="H26" s="33"/>
      <c r="K26" s="5"/>
      <c r="L26" s="6"/>
      <c r="N26" s="6"/>
    </row>
    <row r="27" spans="1:14" ht="15.75" thickBot="1" x14ac:dyDescent="0.3">
      <c r="A27" s="4">
        <v>44221</v>
      </c>
      <c r="B27" s="5" t="s">
        <v>9</v>
      </c>
      <c r="C27" s="5" t="s">
        <v>20</v>
      </c>
      <c r="D27" s="5" t="s">
        <v>21</v>
      </c>
      <c r="E27" s="5">
        <v>0</v>
      </c>
      <c r="F27" s="5">
        <v>12</v>
      </c>
      <c r="G27" s="5">
        <v>0</v>
      </c>
      <c r="H27" s="33"/>
      <c r="K27" s="5"/>
      <c r="L27" s="6"/>
      <c r="N27" s="6"/>
    </row>
    <row r="28" spans="1:14" ht="15.75" thickBot="1" x14ac:dyDescent="0.3">
      <c r="A28" s="4">
        <v>44221</v>
      </c>
      <c r="B28" s="5" t="s">
        <v>33</v>
      </c>
      <c r="C28" s="5" t="s">
        <v>25</v>
      </c>
      <c r="D28" s="5" t="s">
        <v>30</v>
      </c>
      <c r="E28" s="5">
        <v>0</v>
      </c>
      <c r="F28" s="5">
        <v>9</v>
      </c>
      <c r="G28" s="5">
        <v>0</v>
      </c>
      <c r="H28" s="33"/>
      <c r="K28" s="5"/>
      <c r="L28" s="6"/>
      <c r="N28" s="6"/>
    </row>
    <row r="29" spans="1:14" ht="15.75" thickBot="1" x14ac:dyDescent="0.3">
      <c r="A29" s="4">
        <v>44228</v>
      </c>
      <c r="B29" s="5" t="s">
        <v>29</v>
      </c>
      <c r="C29" s="5" t="s">
        <v>25</v>
      </c>
      <c r="D29" s="5" t="s">
        <v>26</v>
      </c>
      <c r="E29" s="5">
        <v>2</v>
      </c>
      <c r="F29" s="5">
        <v>3</v>
      </c>
      <c r="G29" s="5">
        <v>17.43</v>
      </c>
      <c r="H29" s="33"/>
      <c r="K29" s="5"/>
      <c r="L29" s="5"/>
      <c r="N29" s="6"/>
    </row>
    <row r="30" spans="1:14" ht="15.75" thickBot="1" x14ac:dyDescent="0.3">
      <c r="A30" s="4">
        <v>44228</v>
      </c>
      <c r="B30" s="5" t="s">
        <v>33</v>
      </c>
      <c r="C30" s="5" t="s">
        <v>25</v>
      </c>
      <c r="D30" s="5" t="s">
        <v>30</v>
      </c>
      <c r="E30" s="5">
        <v>2</v>
      </c>
      <c r="F30" s="5">
        <v>28</v>
      </c>
      <c r="G30" s="5">
        <v>32.1</v>
      </c>
      <c r="H30" s="33"/>
      <c r="K30" s="5"/>
      <c r="L30" s="5"/>
      <c r="N30" s="6"/>
    </row>
    <row r="31" spans="1:14" ht="15.75" thickBot="1" x14ac:dyDescent="0.3">
      <c r="A31" s="4">
        <v>44228</v>
      </c>
      <c r="B31" s="5" t="s">
        <v>9</v>
      </c>
      <c r="C31" s="5" t="s">
        <v>17</v>
      </c>
      <c r="D31" s="5" t="s">
        <v>18</v>
      </c>
      <c r="E31" s="5">
        <v>2</v>
      </c>
      <c r="F31" s="5">
        <v>5</v>
      </c>
      <c r="G31" s="5">
        <v>13.63</v>
      </c>
      <c r="H31" s="33"/>
      <c r="K31" s="5"/>
      <c r="L31" s="5"/>
      <c r="N31" s="6"/>
    </row>
    <row r="32" spans="1:14" ht="15.75" thickBot="1" x14ac:dyDescent="0.3">
      <c r="A32" s="4">
        <v>44228</v>
      </c>
      <c r="B32" s="5" t="s">
        <v>29</v>
      </c>
      <c r="C32" s="5" t="s">
        <v>25</v>
      </c>
      <c r="D32" s="5" t="s">
        <v>30</v>
      </c>
      <c r="E32" s="5">
        <v>2</v>
      </c>
      <c r="F32" s="5">
        <v>11</v>
      </c>
      <c r="G32" s="5">
        <v>22.14</v>
      </c>
      <c r="H32" s="33"/>
      <c r="K32" s="5"/>
      <c r="L32" s="5"/>
      <c r="N32" s="6"/>
    </row>
    <row r="33" spans="1:14" ht="15.75" thickBot="1" x14ac:dyDescent="0.3">
      <c r="A33" s="4">
        <v>44228</v>
      </c>
      <c r="B33" s="5" t="s">
        <v>9</v>
      </c>
      <c r="C33" s="5" t="s">
        <v>10</v>
      </c>
      <c r="D33" s="5" t="s">
        <v>11</v>
      </c>
      <c r="E33" s="5">
        <v>2</v>
      </c>
      <c r="F33" s="5">
        <v>12</v>
      </c>
      <c r="G33" s="5">
        <v>12.27</v>
      </c>
      <c r="H33" s="33"/>
      <c r="K33" s="5"/>
      <c r="L33" s="5"/>
      <c r="N33" s="6"/>
    </row>
    <row r="34" spans="1:14" ht="15.75" thickBot="1" x14ac:dyDescent="0.3">
      <c r="A34" s="4">
        <v>44228</v>
      </c>
      <c r="B34" s="5" t="s">
        <v>24</v>
      </c>
      <c r="C34" s="5" t="s">
        <v>25</v>
      </c>
      <c r="D34" s="5" t="s">
        <v>30</v>
      </c>
      <c r="E34" s="5">
        <v>2</v>
      </c>
      <c r="F34" s="5">
        <v>39</v>
      </c>
      <c r="G34" s="5">
        <v>28.47</v>
      </c>
      <c r="H34" s="33"/>
      <c r="K34" s="5"/>
      <c r="L34" s="5"/>
      <c r="N34" s="6"/>
    </row>
    <row r="35" spans="1:14" ht="15.75" thickBot="1" x14ac:dyDescent="0.3">
      <c r="A35" s="4">
        <v>44228</v>
      </c>
      <c r="B35" s="5" t="s">
        <v>24</v>
      </c>
      <c r="C35" s="5" t="s">
        <v>25</v>
      </c>
      <c r="D35" s="5" t="s">
        <v>26</v>
      </c>
      <c r="E35" s="5">
        <v>2</v>
      </c>
      <c r="F35" s="5">
        <v>25</v>
      </c>
      <c r="G35" s="5">
        <v>22.61</v>
      </c>
      <c r="H35" s="33"/>
      <c r="K35" s="5"/>
      <c r="L35" s="5"/>
      <c r="N35" s="6"/>
    </row>
    <row r="36" spans="1:14" ht="15.75" thickBot="1" x14ac:dyDescent="0.3">
      <c r="A36" s="4">
        <v>44228</v>
      </c>
      <c r="B36" s="5" t="s">
        <v>14</v>
      </c>
      <c r="C36" s="5" t="s">
        <v>15</v>
      </c>
      <c r="D36" s="5" t="s">
        <v>16</v>
      </c>
      <c r="E36" s="5">
        <v>1</v>
      </c>
      <c r="F36" s="5">
        <v>161</v>
      </c>
      <c r="G36" s="5">
        <v>12.49</v>
      </c>
      <c r="H36" s="33"/>
      <c r="K36" s="5"/>
      <c r="L36" s="5"/>
      <c r="N36" s="6"/>
    </row>
    <row r="37" spans="1:14" ht="15.75" thickBot="1" x14ac:dyDescent="0.3">
      <c r="A37" s="4">
        <v>44228</v>
      </c>
      <c r="B37" s="5" t="s">
        <v>9</v>
      </c>
      <c r="C37" s="5" t="s">
        <v>20</v>
      </c>
      <c r="D37" s="5" t="s">
        <v>21</v>
      </c>
      <c r="E37" s="5">
        <v>1</v>
      </c>
      <c r="F37" s="5">
        <v>10</v>
      </c>
      <c r="G37" s="5">
        <v>3.73</v>
      </c>
      <c r="H37" s="33"/>
      <c r="K37" s="5"/>
      <c r="L37" s="5"/>
      <c r="N37" s="6"/>
    </row>
    <row r="38" spans="1:14" ht="15.75" thickBot="1" x14ac:dyDescent="0.3">
      <c r="A38" s="4">
        <v>44228</v>
      </c>
      <c r="B38" s="5" t="s">
        <v>19</v>
      </c>
      <c r="C38" s="5" t="s">
        <v>20</v>
      </c>
      <c r="D38" s="5" t="s">
        <v>21</v>
      </c>
      <c r="E38" s="5">
        <v>1</v>
      </c>
      <c r="F38" s="5">
        <v>16</v>
      </c>
      <c r="G38" s="5">
        <v>6.37</v>
      </c>
      <c r="H38" s="33"/>
      <c r="K38" s="5"/>
      <c r="L38" s="5"/>
      <c r="N38" s="6"/>
    </row>
    <row r="39" spans="1:14" ht="15.75" thickBot="1" x14ac:dyDescent="0.3">
      <c r="A39" s="4">
        <v>44228</v>
      </c>
      <c r="B39" s="5" t="s">
        <v>14</v>
      </c>
      <c r="C39" s="5" t="s">
        <v>34</v>
      </c>
      <c r="D39" s="5" t="s">
        <v>16</v>
      </c>
      <c r="E39" s="5">
        <v>1</v>
      </c>
      <c r="F39" s="5">
        <v>8</v>
      </c>
      <c r="G39" s="5">
        <v>15.11</v>
      </c>
      <c r="H39" s="33"/>
      <c r="K39" s="5"/>
      <c r="L39" s="5"/>
      <c r="N39" s="6"/>
    </row>
    <row r="40" spans="1:14" ht="15.75" thickBot="1" x14ac:dyDescent="0.3">
      <c r="A40" s="4">
        <v>44228</v>
      </c>
      <c r="B40" s="5" t="s">
        <v>9</v>
      </c>
      <c r="C40" s="5" t="s">
        <v>12</v>
      </c>
      <c r="D40" s="5" t="s">
        <v>13</v>
      </c>
      <c r="E40" s="5">
        <v>1</v>
      </c>
      <c r="F40" s="5">
        <v>12</v>
      </c>
      <c r="G40" s="5">
        <v>6.23</v>
      </c>
      <c r="H40" s="33"/>
      <c r="K40" s="5"/>
      <c r="L40" s="5"/>
      <c r="N40" s="6"/>
    </row>
    <row r="41" spans="1:14" ht="15.75" thickBot="1" x14ac:dyDescent="0.3">
      <c r="A41" s="4">
        <v>44228</v>
      </c>
      <c r="B41" s="5" t="s">
        <v>37</v>
      </c>
      <c r="C41" s="5" t="s">
        <v>25</v>
      </c>
      <c r="D41" s="5" t="s">
        <v>30</v>
      </c>
      <c r="E41" s="5">
        <v>0</v>
      </c>
      <c r="F41" s="5">
        <v>1</v>
      </c>
      <c r="G41" s="5">
        <v>0</v>
      </c>
      <c r="H41" s="33"/>
      <c r="K41" s="5"/>
      <c r="L41" s="5"/>
      <c r="N41" s="6"/>
    </row>
    <row r="42" spans="1:14" ht="15.75" thickBot="1" x14ac:dyDescent="0.3">
      <c r="A42" s="4">
        <v>44228</v>
      </c>
      <c r="B42" s="5" t="s">
        <v>40</v>
      </c>
      <c r="C42" s="5" t="s">
        <v>25</v>
      </c>
      <c r="D42" s="5" t="s">
        <v>30</v>
      </c>
      <c r="E42" s="5">
        <v>0</v>
      </c>
      <c r="F42" s="5">
        <v>1</v>
      </c>
      <c r="G42" s="5">
        <v>0</v>
      </c>
      <c r="H42" s="33"/>
      <c r="K42" s="5"/>
      <c r="L42" s="5"/>
      <c r="N42" s="6"/>
    </row>
    <row r="43" spans="1:14" ht="15.75" thickBot="1" x14ac:dyDescent="0.3">
      <c r="A43" s="4">
        <v>44228</v>
      </c>
      <c r="B43" s="5" t="s">
        <v>37</v>
      </c>
      <c r="C43" s="5" t="s">
        <v>28</v>
      </c>
      <c r="D43" s="5" t="s">
        <v>26</v>
      </c>
      <c r="E43" s="5">
        <v>0</v>
      </c>
      <c r="F43" s="5">
        <v>0</v>
      </c>
      <c r="G43" s="5">
        <v>0</v>
      </c>
      <c r="H43" s="33"/>
      <c r="K43" s="5"/>
      <c r="L43" s="5"/>
      <c r="N43" s="6"/>
    </row>
    <row r="44" spans="1:14" ht="15.75" thickBot="1" x14ac:dyDescent="0.3">
      <c r="A44" s="4">
        <v>44228</v>
      </c>
      <c r="B44" s="5" t="s">
        <v>27</v>
      </c>
      <c r="C44" s="5" t="s">
        <v>15</v>
      </c>
      <c r="D44" s="5" t="s">
        <v>16</v>
      </c>
      <c r="E44" s="5">
        <v>0</v>
      </c>
      <c r="F44" s="5">
        <v>3</v>
      </c>
      <c r="G44" s="5">
        <v>0</v>
      </c>
      <c r="H44" s="33"/>
      <c r="K44" s="5"/>
      <c r="L44" s="5"/>
      <c r="N44" s="6"/>
    </row>
    <row r="45" spans="1:14" ht="15.75" thickBot="1" x14ac:dyDescent="0.3">
      <c r="A45" s="4">
        <v>44228</v>
      </c>
      <c r="B45" s="5" t="s">
        <v>24</v>
      </c>
      <c r="C45" s="5" t="s">
        <v>28</v>
      </c>
      <c r="D45" s="5" t="s">
        <v>26</v>
      </c>
      <c r="E45" s="5">
        <v>0</v>
      </c>
      <c r="F45" s="5">
        <v>19</v>
      </c>
      <c r="G45" s="5">
        <v>0</v>
      </c>
      <c r="H45" s="33"/>
      <c r="K45" s="5"/>
      <c r="L45" s="5"/>
      <c r="N45" s="6"/>
    </row>
    <row r="46" spans="1:14" ht="15.75" thickBot="1" x14ac:dyDescent="0.3">
      <c r="A46" s="4">
        <v>44228</v>
      </c>
      <c r="B46" s="5" t="s">
        <v>22</v>
      </c>
      <c r="C46" s="5" t="s">
        <v>10</v>
      </c>
      <c r="D46" s="5" t="s">
        <v>11</v>
      </c>
      <c r="E46" s="5">
        <v>0</v>
      </c>
      <c r="F46" s="5">
        <v>1</v>
      </c>
      <c r="G46" s="5">
        <v>0</v>
      </c>
      <c r="H46" s="33"/>
      <c r="K46" s="5"/>
      <c r="L46" s="5"/>
      <c r="N46" s="6"/>
    </row>
    <row r="47" spans="1:14" ht="15.75" thickBot="1" x14ac:dyDescent="0.3">
      <c r="A47" s="4">
        <v>44228</v>
      </c>
      <c r="B47" s="5" t="s">
        <v>22</v>
      </c>
      <c r="C47" s="5" t="s">
        <v>20</v>
      </c>
      <c r="D47" s="5" t="s">
        <v>21</v>
      </c>
      <c r="E47" s="5">
        <v>0</v>
      </c>
      <c r="F47" s="5">
        <v>4</v>
      </c>
      <c r="G47" s="5">
        <v>0</v>
      </c>
      <c r="H47" s="33"/>
      <c r="K47" s="5"/>
      <c r="L47" s="5"/>
      <c r="N47" s="6"/>
    </row>
    <row r="48" spans="1:14" ht="15.75" thickBot="1" x14ac:dyDescent="0.3">
      <c r="A48" s="4">
        <v>44228</v>
      </c>
      <c r="B48" s="5" t="s">
        <v>9</v>
      </c>
      <c r="C48" s="5" t="s">
        <v>23</v>
      </c>
      <c r="D48" s="5" t="s">
        <v>21</v>
      </c>
      <c r="E48" s="5">
        <v>0</v>
      </c>
      <c r="F48" s="5">
        <v>3</v>
      </c>
      <c r="G48" s="5">
        <v>0</v>
      </c>
      <c r="H48" s="33"/>
      <c r="K48" s="5"/>
      <c r="L48" s="5"/>
      <c r="N48" s="6"/>
    </row>
    <row r="49" spans="1:14" ht="15.75" thickBot="1" x14ac:dyDescent="0.3">
      <c r="A49" s="4">
        <v>44228</v>
      </c>
      <c r="B49" s="5" t="s">
        <v>9</v>
      </c>
      <c r="C49" s="5" t="s">
        <v>35</v>
      </c>
      <c r="D49" s="5" t="s">
        <v>36</v>
      </c>
      <c r="E49" s="5">
        <v>0</v>
      </c>
      <c r="F49" s="5">
        <v>1</v>
      </c>
      <c r="G49" s="5">
        <v>0</v>
      </c>
      <c r="H49" s="33"/>
      <c r="K49" s="5"/>
      <c r="L49" s="5"/>
      <c r="N49" s="6"/>
    </row>
    <row r="50" spans="1:14" ht="15.75" thickBot="1" x14ac:dyDescent="0.3">
      <c r="A50" s="4">
        <v>44228</v>
      </c>
      <c r="B50" s="5" t="s">
        <v>29</v>
      </c>
      <c r="C50" s="5" t="s">
        <v>28</v>
      </c>
      <c r="D50" s="5" t="s">
        <v>26</v>
      </c>
      <c r="E50" s="5">
        <v>0</v>
      </c>
      <c r="F50" s="5">
        <v>2</v>
      </c>
      <c r="G50" s="5">
        <v>0</v>
      </c>
      <c r="H50" s="33"/>
      <c r="K50" s="5"/>
      <c r="L50" s="5"/>
      <c r="N50" s="6"/>
    </row>
    <row r="51" spans="1:14" ht="15.75" thickBot="1" x14ac:dyDescent="0.3">
      <c r="A51" s="4">
        <v>44228</v>
      </c>
      <c r="B51" s="5" t="s">
        <v>33</v>
      </c>
      <c r="C51" s="5" t="s">
        <v>28</v>
      </c>
      <c r="D51" s="5" t="s">
        <v>26</v>
      </c>
      <c r="E51" s="5">
        <v>0</v>
      </c>
      <c r="F51" s="5">
        <v>5</v>
      </c>
      <c r="G51" s="5">
        <v>0</v>
      </c>
      <c r="H51" s="33"/>
      <c r="K51" s="5"/>
      <c r="L51" s="5"/>
      <c r="N51" s="6"/>
    </row>
    <row r="52" spans="1:14" ht="15.75" thickBot="1" x14ac:dyDescent="0.3">
      <c r="A52" s="4">
        <v>44228</v>
      </c>
      <c r="B52" s="5" t="s">
        <v>9</v>
      </c>
      <c r="C52" s="5" t="s">
        <v>31</v>
      </c>
      <c r="D52" s="5" t="s">
        <v>32</v>
      </c>
      <c r="E52" s="5">
        <v>0</v>
      </c>
      <c r="F52" s="5">
        <v>1</v>
      </c>
      <c r="G52" s="5">
        <v>0</v>
      </c>
      <c r="H52" s="33"/>
      <c r="K52" s="5"/>
      <c r="L52" s="5"/>
      <c r="N52" s="6"/>
    </row>
    <row r="53" spans="1:14" ht="15.75" thickBot="1" x14ac:dyDescent="0.3">
      <c r="A53" s="4">
        <v>44228</v>
      </c>
      <c r="B53" s="5" t="s">
        <v>40</v>
      </c>
      <c r="C53" s="5" t="s">
        <v>28</v>
      </c>
      <c r="D53" s="5" t="s">
        <v>26</v>
      </c>
      <c r="E53" s="5">
        <v>0</v>
      </c>
      <c r="F53" s="5">
        <v>0</v>
      </c>
      <c r="G53" s="5">
        <v>0</v>
      </c>
      <c r="H53" s="33"/>
      <c r="K53" s="5"/>
      <c r="L53" s="5"/>
      <c r="N53" s="6"/>
    </row>
    <row r="54" spans="1:14" ht="15.75" thickBot="1" x14ac:dyDescent="0.3">
      <c r="A54" s="4">
        <v>44228</v>
      </c>
      <c r="B54" s="5" t="s">
        <v>40</v>
      </c>
      <c r="C54" s="5" t="s">
        <v>25</v>
      </c>
      <c r="D54" s="5" t="s">
        <v>26</v>
      </c>
      <c r="E54" s="5">
        <v>0</v>
      </c>
      <c r="F54" s="5">
        <v>1</v>
      </c>
      <c r="G54" s="5">
        <v>0</v>
      </c>
      <c r="H54" s="33"/>
      <c r="K54" s="5"/>
      <c r="L54" s="5"/>
      <c r="N54" s="6"/>
    </row>
    <row r="55" spans="1:14" ht="15.75" thickBot="1" x14ac:dyDescent="0.3">
      <c r="A55" s="4">
        <v>44228</v>
      </c>
      <c r="B55" s="5" t="s">
        <v>19</v>
      </c>
      <c r="C55" s="5" t="s">
        <v>17</v>
      </c>
      <c r="D55" s="5" t="s">
        <v>18</v>
      </c>
      <c r="E55" s="5">
        <v>0</v>
      </c>
      <c r="F55" s="5">
        <v>0</v>
      </c>
      <c r="G55" s="5">
        <v>0</v>
      </c>
      <c r="H55" s="33"/>
      <c r="K55" s="5"/>
      <c r="L55" s="5"/>
      <c r="N55" s="6"/>
    </row>
    <row r="56" spans="1:14" ht="15.75" thickBot="1" x14ac:dyDescent="0.3">
      <c r="A56" s="4">
        <v>44228</v>
      </c>
      <c r="B56" s="5" t="s">
        <v>33</v>
      </c>
      <c r="C56" s="5" t="s">
        <v>25</v>
      </c>
      <c r="D56" s="5" t="s">
        <v>26</v>
      </c>
      <c r="E56" s="5">
        <v>0</v>
      </c>
      <c r="F56" s="5">
        <v>1</v>
      </c>
      <c r="G56" s="5">
        <v>0</v>
      </c>
      <c r="H56" s="33"/>
      <c r="K56" s="5"/>
      <c r="L56" s="5"/>
      <c r="N56" s="6"/>
    </row>
    <row r="57" spans="1:14" ht="15.75" thickBot="1" x14ac:dyDescent="0.3">
      <c r="A57" s="4">
        <v>44228</v>
      </c>
      <c r="B57" s="5" t="s">
        <v>14</v>
      </c>
      <c r="C57" s="5" t="s">
        <v>38</v>
      </c>
      <c r="D57" s="5" t="s">
        <v>39</v>
      </c>
      <c r="E57" s="5">
        <v>0</v>
      </c>
      <c r="F57" s="5">
        <v>0</v>
      </c>
      <c r="G57" s="5">
        <v>0</v>
      </c>
      <c r="H57" s="33"/>
      <c r="K57" s="5"/>
      <c r="L57" s="5"/>
      <c r="N57" s="6"/>
    </row>
    <row r="58" spans="1:14" ht="15.75" thickBot="1" x14ac:dyDescent="0.3">
      <c r="A58" s="4">
        <v>44228</v>
      </c>
      <c r="B58" s="5" t="s">
        <v>37</v>
      </c>
      <c r="C58" s="5" t="s">
        <v>25</v>
      </c>
      <c r="D58" s="5" t="s">
        <v>26</v>
      </c>
      <c r="E58" s="5">
        <v>0</v>
      </c>
      <c r="F58" s="5">
        <v>0</v>
      </c>
      <c r="G58" s="5">
        <v>0</v>
      </c>
      <c r="H58" s="33"/>
      <c r="K58" s="5"/>
      <c r="L58" s="5"/>
      <c r="N58" s="6"/>
    </row>
    <row r="59" spans="1:14" ht="15.75" thickBot="1" x14ac:dyDescent="0.3">
      <c r="A59" s="4">
        <v>44235</v>
      </c>
      <c r="B59" s="5" t="s">
        <v>19</v>
      </c>
      <c r="C59" s="5" t="s">
        <v>20</v>
      </c>
      <c r="D59" s="5" t="s">
        <v>21</v>
      </c>
      <c r="E59" s="5">
        <v>4</v>
      </c>
      <c r="F59" s="5">
        <v>27</v>
      </c>
      <c r="G59" s="5">
        <v>12.05</v>
      </c>
      <c r="H59" s="33">
        <v>980</v>
      </c>
      <c r="K59" s="5"/>
      <c r="L59" s="5"/>
      <c r="N59" s="4"/>
    </row>
    <row r="60" spans="1:14" ht="15.75" thickBot="1" x14ac:dyDescent="0.3">
      <c r="A60" s="4">
        <v>44235</v>
      </c>
      <c r="B60" s="5" t="s">
        <v>14</v>
      </c>
      <c r="C60" s="5" t="s">
        <v>15</v>
      </c>
      <c r="D60" s="5" t="s">
        <v>16</v>
      </c>
      <c r="E60" s="5">
        <v>3</v>
      </c>
      <c r="F60" s="5">
        <v>144</v>
      </c>
      <c r="G60" s="5">
        <v>29.87</v>
      </c>
      <c r="H60" s="33"/>
      <c r="K60" s="5"/>
      <c r="L60" s="5"/>
      <c r="N60" s="6"/>
    </row>
    <row r="61" spans="1:14" ht="15.75" thickBot="1" x14ac:dyDescent="0.3">
      <c r="A61" s="4">
        <v>44235</v>
      </c>
      <c r="B61" s="5" t="s">
        <v>9</v>
      </c>
      <c r="C61" s="5" t="s">
        <v>10</v>
      </c>
      <c r="D61" s="5" t="s">
        <v>11</v>
      </c>
      <c r="E61" s="5">
        <v>3</v>
      </c>
      <c r="F61" s="5">
        <v>15</v>
      </c>
      <c r="G61" s="5">
        <v>42.5</v>
      </c>
      <c r="H61" s="33"/>
      <c r="K61" s="5"/>
      <c r="L61" s="5"/>
      <c r="N61" s="6"/>
    </row>
    <row r="62" spans="1:14" ht="15.75" thickBot="1" x14ac:dyDescent="0.3">
      <c r="A62" s="4">
        <v>44235</v>
      </c>
      <c r="B62" s="5" t="s">
        <v>33</v>
      </c>
      <c r="C62" s="5" t="s">
        <v>25</v>
      </c>
      <c r="D62" s="5" t="s">
        <v>30</v>
      </c>
      <c r="E62" s="5">
        <v>2</v>
      </c>
      <c r="F62" s="5">
        <v>26</v>
      </c>
      <c r="G62" s="5">
        <v>32.15</v>
      </c>
      <c r="H62" s="33"/>
      <c r="K62" s="5"/>
      <c r="L62" s="5"/>
      <c r="N62" s="6"/>
    </row>
    <row r="63" spans="1:14" ht="15.75" thickBot="1" x14ac:dyDescent="0.3">
      <c r="A63" s="4">
        <v>44235</v>
      </c>
      <c r="B63" s="5" t="s">
        <v>9</v>
      </c>
      <c r="C63" s="5" t="s">
        <v>17</v>
      </c>
      <c r="D63" s="5" t="s">
        <v>18</v>
      </c>
      <c r="E63" s="5">
        <v>2</v>
      </c>
      <c r="F63" s="5">
        <v>6</v>
      </c>
      <c r="G63" s="5">
        <v>40.21</v>
      </c>
      <c r="H63" s="33"/>
      <c r="K63" s="5"/>
      <c r="L63" s="5"/>
      <c r="N63" s="6"/>
    </row>
    <row r="64" spans="1:14" ht="15.75" thickBot="1" x14ac:dyDescent="0.3">
      <c r="A64" s="4">
        <v>44235</v>
      </c>
      <c r="B64" s="5" t="s">
        <v>19</v>
      </c>
      <c r="C64" s="5" t="s">
        <v>35</v>
      </c>
      <c r="D64" s="5" t="s">
        <v>36</v>
      </c>
      <c r="E64" s="5">
        <v>1</v>
      </c>
      <c r="F64" s="5">
        <v>5</v>
      </c>
      <c r="G64" s="5">
        <v>1.52</v>
      </c>
      <c r="H64" s="33"/>
      <c r="K64" s="5"/>
      <c r="L64" s="5"/>
      <c r="N64" s="6"/>
    </row>
    <row r="65" spans="1:14" ht="15.75" thickBot="1" x14ac:dyDescent="0.3">
      <c r="A65" s="4">
        <v>44235</v>
      </c>
      <c r="B65" s="5" t="s">
        <v>40</v>
      </c>
      <c r="C65" s="5" t="s">
        <v>25</v>
      </c>
      <c r="D65" s="5" t="s">
        <v>30</v>
      </c>
      <c r="E65" s="5">
        <v>1</v>
      </c>
      <c r="F65" s="5">
        <v>3</v>
      </c>
      <c r="G65" s="5">
        <v>11.33</v>
      </c>
      <c r="H65" s="33"/>
      <c r="K65" s="5"/>
      <c r="L65" s="5"/>
      <c r="N65" s="6"/>
    </row>
    <row r="66" spans="1:14" ht="15.75" thickBot="1" x14ac:dyDescent="0.3">
      <c r="A66" s="4">
        <v>44235</v>
      </c>
      <c r="B66" s="5" t="s">
        <v>24</v>
      </c>
      <c r="C66" s="5" t="s">
        <v>25</v>
      </c>
      <c r="D66" s="5" t="s">
        <v>26</v>
      </c>
      <c r="E66" s="5">
        <v>1</v>
      </c>
      <c r="F66" s="5">
        <v>15</v>
      </c>
      <c r="G66" s="5">
        <v>11.47</v>
      </c>
      <c r="H66" s="33"/>
      <c r="K66" s="5"/>
      <c r="L66" s="5"/>
      <c r="N66" s="6"/>
    </row>
    <row r="67" spans="1:14" ht="15.75" thickBot="1" x14ac:dyDescent="0.3">
      <c r="A67" s="4">
        <v>44235</v>
      </c>
      <c r="B67" s="5" t="s">
        <v>9</v>
      </c>
      <c r="C67" s="5" t="s">
        <v>20</v>
      </c>
      <c r="D67" s="5" t="s">
        <v>21</v>
      </c>
      <c r="E67" s="5">
        <v>1</v>
      </c>
      <c r="F67" s="5">
        <v>19</v>
      </c>
      <c r="G67" s="5">
        <v>4.5599999999999996</v>
      </c>
      <c r="H67" s="33"/>
      <c r="K67" s="5"/>
      <c r="L67" s="5"/>
      <c r="N67" s="6"/>
    </row>
    <row r="68" spans="1:14" ht="15.75" thickBot="1" x14ac:dyDescent="0.3">
      <c r="A68" s="4">
        <v>44235</v>
      </c>
      <c r="B68" s="5" t="s">
        <v>9</v>
      </c>
      <c r="C68" s="5" t="s">
        <v>12</v>
      </c>
      <c r="D68" s="5" t="s">
        <v>13</v>
      </c>
      <c r="E68" s="5">
        <v>1</v>
      </c>
      <c r="F68" s="5">
        <v>15</v>
      </c>
      <c r="G68" s="5">
        <v>5.03</v>
      </c>
      <c r="H68" s="33"/>
      <c r="K68" s="5"/>
      <c r="L68" s="5"/>
      <c r="N68" s="6"/>
    </row>
    <row r="69" spans="1:14" ht="15.75" thickBot="1" x14ac:dyDescent="0.3">
      <c r="A69" s="4">
        <v>44235</v>
      </c>
      <c r="B69" s="5" t="s">
        <v>24</v>
      </c>
      <c r="C69" s="5" t="s">
        <v>25</v>
      </c>
      <c r="D69" s="5" t="s">
        <v>30</v>
      </c>
      <c r="E69" s="5">
        <v>1</v>
      </c>
      <c r="F69" s="5">
        <v>35</v>
      </c>
      <c r="G69" s="5">
        <v>14.46</v>
      </c>
      <c r="H69" s="33"/>
      <c r="K69" s="5"/>
      <c r="L69" s="5"/>
      <c r="N69" s="6"/>
    </row>
    <row r="70" spans="1:14" ht="15.75" thickBot="1" x14ac:dyDescent="0.3">
      <c r="A70" s="4">
        <v>44235</v>
      </c>
      <c r="B70" s="5" t="s">
        <v>29</v>
      </c>
      <c r="C70" s="5" t="s">
        <v>25</v>
      </c>
      <c r="D70" s="5" t="s">
        <v>30</v>
      </c>
      <c r="E70" s="5">
        <v>1</v>
      </c>
      <c r="F70" s="5">
        <v>20</v>
      </c>
      <c r="G70" s="5">
        <v>10.98</v>
      </c>
      <c r="H70" s="33"/>
      <c r="K70" s="5"/>
      <c r="L70" s="5"/>
      <c r="N70" s="6"/>
    </row>
    <row r="71" spans="1:14" ht="15.75" thickBot="1" x14ac:dyDescent="0.3">
      <c r="A71" s="4">
        <v>44235</v>
      </c>
      <c r="B71" s="5" t="s">
        <v>33</v>
      </c>
      <c r="C71" s="5" t="s">
        <v>25</v>
      </c>
      <c r="D71" s="5" t="s">
        <v>26</v>
      </c>
      <c r="E71" s="5">
        <v>0</v>
      </c>
      <c r="F71" s="5">
        <v>1</v>
      </c>
      <c r="G71" s="5">
        <v>0</v>
      </c>
      <c r="H71" s="33"/>
      <c r="K71" s="5"/>
      <c r="L71" s="5"/>
      <c r="N71" s="6"/>
    </row>
    <row r="72" spans="1:14" ht="15.75" thickBot="1" x14ac:dyDescent="0.3">
      <c r="A72" s="4">
        <v>44235</v>
      </c>
      <c r="B72" s="5" t="s">
        <v>14</v>
      </c>
      <c r="C72" s="5" t="s">
        <v>38</v>
      </c>
      <c r="D72" s="5" t="s">
        <v>39</v>
      </c>
      <c r="E72" s="5">
        <v>0</v>
      </c>
      <c r="F72" s="5">
        <v>2</v>
      </c>
      <c r="G72" s="5">
        <v>0</v>
      </c>
      <c r="H72" s="33"/>
      <c r="K72" s="5"/>
      <c r="L72" s="5"/>
      <c r="N72" s="6"/>
    </row>
    <row r="73" spans="1:14" ht="15.75" thickBot="1" x14ac:dyDescent="0.3">
      <c r="A73" s="4">
        <v>44235</v>
      </c>
      <c r="B73" s="5" t="s">
        <v>37</v>
      </c>
      <c r="C73" s="5" t="s">
        <v>25</v>
      </c>
      <c r="D73" s="5" t="s">
        <v>30</v>
      </c>
      <c r="E73" s="5">
        <v>0</v>
      </c>
      <c r="F73" s="5">
        <v>0</v>
      </c>
      <c r="G73" s="5">
        <v>0</v>
      </c>
      <c r="H73" s="33"/>
      <c r="K73" s="5"/>
      <c r="L73" s="5"/>
      <c r="N73" s="6"/>
    </row>
    <row r="74" spans="1:14" ht="15.75" thickBot="1" x14ac:dyDescent="0.3">
      <c r="A74" s="4">
        <v>44235</v>
      </c>
      <c r="B74" s="5" t="s">
        <v>40</v>
      </c>
      <c r="C74" s="5" t="s">
        <v>25</v>
      </c>
      <c r="D74" s="5" t="s">
        <v>26</v>
      </c>
      <c r="E74" s="5">
        <v>0</v>
      </c>
      <c r="F74" s="5">
        <v>1</v>
      </c>
      <c r="G74" s="5">
        <v>0</v>
      </c>
      <c r="H74" s="33"/>
      <c r="K74" s="5"/>
      <c r="L74" s="5"/>
      <c r="N74" s="6"/>
    </row>
    <row r="75" spans="1:14" ht="15.75" thickBot="1" x14ac:dyDescent="0.3">
      <c r="A75" s="4">
        <v>44235</v>
      </c>
      <c r="B75" s="5" t="s">
        <v>27</v>
      </c>
      <c r="C75" s="5" t="s">
        <v>15</v>
      </c>
      <c r="D75" s="5" t="s">
        <v>16</v>
      </c>
      <c r="E75" s="5">
        <v>0</v>
      </c>
      <c r="F75" s="5">
        <v>7</v>
      </c>
      <c r="G75" s="5">
        <v>0</v>
      </c>
      <c r="H75" s="33"/>
      <c r="K75" s="5"/>
      <c r="L75" s="5"/>
      <c r="N75" s="6"/>
    </row>
    <row r="76" spans="1:14" ht="15.75" thickBot="1" x14ac:dyDescent="0.3">
      <c r="A76" s="4">
        <v>44235</v>
      </c>
      <c r="B76" s="5" t="s">
        <v>37</v>
      </c>
      <c r="C76" s="5" t="s">
        <v>28</v>
      </c>
      <c r="D76" s="5" t="s">
        <v>26</v>
      </c>
      <c r="E76" s="5">
        <v>0</v>
      </c>
      <c r="F76" s="5">
        <v>2</v>
      </c>
      <c r="G76" s="5">
        <v>0</v>
      </c>
      <c r="H76" s="33"/>
      <c r="K76" s="5"/>
      <c r="L76" s="5"/>
      <c r="N76" s="6"/>
    </row>
    <row r="77" spans="1:14" ht="15.75" thickBot="1" x14ac:dyDescent="0.3">
      <c r="A77" s="4">
        <v>44235</v>
      </c>
      <c r="B77" s="5" t="s">
        <v>14</v>
      </c>
      <c r="C77" s="5" t="s">
        <v>34</v>
      </c>
      <c r="D77" s="5" t="s">
        <v>16</v>
      </c>
      <c r="E77" s="5">
        <v>0</v>
      </c>
      <c r="F77" s="5">
        <v>1</v>
      </c>
      <c r="G77" s="5">
        <v>0</v>
      </c>
      <c r="H77" s="33"/>
      <c r="K77" s="5"/>
      <c r="L77" s="5"/>
      <c r="N77" s="6"/>
    </row>
    <row r="78" spans="1:14" ht="15.75" thickBot="1" x14ac:dyDescent="0.3">
      <c r="A78" s="4">
        <v>44235</v>
      </c>
      <c r="B78" s="5" t="s">
        <v>29</v>
      </c>
      <c r="C78" s="5" t="s">
        <v>28</v>
      </c>
      <c r="D78" s="5" t="s">
        <v>26</v>
      </c>
      <c r="E78" s="5">
        <v>0</v>
      </c>
      <c r="F78" s="5">
        <v>2</v>
      </c>
      <c r="G78" s="5">
        <v>0</v>
      </c>
      <c r="H78" s="33"/>
      <c r="K78" s="5"/>
      <c r="L78" s="5"/>
      <c r="N78" s="6"/>
    </row>
    <row r="79" spans="1:14" ht="15.75" thickBot="1" x14ac:dyDescent="0.3">
      <c r="A79" s="4">
        <v>44235</v>
      </c>
      <c r="B79" s="5" t="s">
        <v>9</v>
      </c>
      <c r="C79" s="5" t="s">
        <v>31</v>
      </c>
      <c r="D79" s="5" t="s">
        <v>32</v>
      </c>
      <c r="E79" s="5">
        <v>0</v>
      </c>
      <c r="F79" s="5">
        <v>1</v>
      </c>
      <c r="G79" s="5">
        <v>0</v>
      </c>
      <c r="H79" s="33"/>
      <c r="K79" s="5"/>
      <c r="L79" s="5"/>
      <c r="N79" s="6"/>
    </row>
    <row r="80" spans="1:14" ht="15.75" thickBot="1" x14ac:dyDescent="0.3">
      <c r="A80" s="4">
        <v>44235</v>
      </c>
      <c r="B80" s="5" t="s">
        <v>33</v>
      </c>
      <c r="C80" s="5" t="s">
        <v>28</v>
      </c>
      <c r="D80" s="5" t="s">
        <v>26</v>
      </c>
      <c r="E80" s="5">
        <v>0</v>
      </c>
      <c r="F80" s="5">
        <v>5</v>
      </c>
      <c r="G80" s="5">
        <v>0</v>
      </c>
      <c r="H80" s="33"/>
      <c r="K80" s="5"/>
      <c r="L80" s="5"/>
      <c r="N80" s="6"/>
    </row>
    <row r="81" spans="1:14" ht="15.75" thickBot="1" x14ac:dyDescent="0.3">
      <c r="A81" s="4">
        <v>44235</v>
      </c>
      <c r="B81" s="5" t="s">
        <v>24</v>
      </c>
      <c r="C81" s="5" t="s">
        <v>28</v>
      </c>
      <c r="D81" s="5" t="s">
        <v>26</v>
      </c>
      <c r="E81" s="5">
        <v>0</v>
      </c>
      <c r="F81" s="5">
        <v>11</v>
      </c>
      <c r="G81" s="5">
        <v>0</v>
      </c>
      <c r="H81" s="33"/>
      <c r="K81" s="5"/>
      <c r="L81" s="5"/>
      <c r="N81" s="6"/>
    </row>
    <row r="82" spans="1:14" ht="15.75" thickBot="1" x14ac:dyDescent="0.3">
      <c r="A82" s="4">
        <v>44235</v>
      </c>
      <c r="B82" s="5" t="s">
        <v>22</v>
      </c>
      <c r="C82" s="5" t="s">
        <v>20</v>
      </c>
      <c r="D82" s="5" t="s">
        <v>21</v>
      </c>
      <c r="E82" s="5">
        <v>0</v>
      </c>
      <c r="F82" s="5">
        <v>1</v>
      </c>
      <c r="G82" s="5">
        <v>0</v>
      </c>
      <c r="H82" s="33"/>
      <c r="K82" s="5"/>
      <c r="L82" s="5"/>
      <c r="N82" s="6"/>
    </row>
    <row r="83" spans="1:14" ht="15.75" thickBot="1" x14ac:dyDescent="0.3">
      <c r="A83" s="4">
        <v>44235</v>
      </c>
      <c r="B83" s="5" t="s">
        <v>9</v>
      </c>
      <c r="C83" s="5" t="s">
        <v>23</v>
      </c>
      <c r="D83" s="5" t="s">
        <v>21</v>
      </c>
      <c r="E83" s="5">
        <v>0</v>
      </c>
      <c r="F83" s="5">
        <v>0</v>
      </c>
      <c r="G83" s="5">
        <v>0</v>
      </c>
      <c r="H83" s="33"/>
      <c r="K83" s="5"/>
      <c r="L83" s="5"/>
      <c r="N83" s="6"/>
    </row>
    <row r="84" spans="1:14" ht="15.75" thickBot="1" x14ac:dyDescent="0.3">
      <c r="A84" s="4">
        <v>44242</v>
      </c>
      <c r="B84" s="5" t="s">
        <v>9</v>
      </c>
      <c r="C84" s="5" t="s">
        <v>10</v>
      </c>
      <c r="D84" s="5" t="s">
        <v>11</v>
      </c>
      <c r="E84" s="5">
        <v>4</v>
      </c>
      <c r="F84" s="5">
        <v>13</v>
      </c>
      <c r="G84" s="5">
        <v>44.41</v>
      </c>
      <c r="H84" s="33"/>
      <c r="K84" s="5"/>
      <c r="L84" s="5"/>
      <c r="N84" s="6"/>
    </row>
    <row r="85" spans="1:14" ht="15.75" thickBot="1" x14ac:dyDescent="0.3">
      <c r="A85" s="4">
        <v>44242</v>
      </c>
      <c r="B85" s="5" t="s">
        <v>24</v>
      </c>
      <c r="C85" s="5" t="s">
        <v>28</v>
      </c>
      <c r="D85" s="5" t="s">
        <v>26</v>
      </c>
      <c r="E85" s="5">
        <v>3</v>
      </c>
      <c r="F85" s="5">
        <v>31</v>
      </c>
      <c r="G85" s="5">
        <v>15.97</v>
      </c>
      <c r="H85" s="33">
        <v>1788</v>
      </c>
      <c r="K85" s="5"/>
      <c r="L85" s="5"/>
      <c r="N85" s="4"/>
    </row>
    <row r="86" spans="1:14" ht="15.75" thickBot="1" x14ac:dyDescent="0.3">
      <c r="A86" s="4">
        <v>44242</v>
      </c>
      <c r="B86" s="5" t="s">
        <v>14</v>
      </c>
      <c r="C86" s="5" t="s">
        <v>15</v>
      </c>
      <c r="D86" s="5" t="s">
        <v>16</v>
      </c>
      <c r="E86" s="5">
        <v>10</v>
      </c>
      <c r="F86" s="5">
        <v>357</v>
      </c>
      <c r="G86" s="5">
        <v>92.09</v>
      </c>
      <c r="H86" s="33"/>
      <c r="K86" s="5"/>
      <c r="L86" s="5"/>
      <c r="N86" s="6"/>
    </row>
    <row r="87" spans="1:14" ht="15.75" thickBot="1" x14ac:dyDescent="0.3">
      <c r="A87" s="4">
        <v>44242</v>
      </c>
      <c r="B87" s="5" t="s">
        <v>19</v>
      </c>
      <c r="C87" s="5" t="s">
        <v>20</v>
      </c>
      <c r="D87" s="5" t="s">
        <v>21</v>
      </c>
      <c r="E87" s="5">
        <v>8</v>
      </c>
      <c r="F87" s="5">
        <v>45</v>
      </c>
      <c r="G87" s="5">
        <v>25.33</v>
      </c>
      <c r="H87" s="33"/>
      <c r="K87" s="5"/>
      <c r="L87" s="5"/>
      <c r="N87" s="6"/>
    </row>
    <row r="88" spans="1:14" ht="15.75" thickBot="1" x14ac:dyDescent="0.3">
      <c r="A88" s="4">
        <v>44242</v>
      </c>
      <c r="B88" s="5" t="s">
        <v>9</v>
      </c>
      <c r="C88" s="5" t="s">
        <v>20</v>
      </c>
      <c r="D88" s="5" t="s">
        <v>21</v>
      </c>
      <c r="E88" s="5">
        <v>4</v>
      </c>
      <c r="F88" s="5">
        <v>30</v>
      </c>
      <c r="G88" s="5">
        <v>16</v>
      </c>
      <c r="H88" s="33"/>
      <c r="K88" s="5"/>
      <c r="L88" s="5"/>
      <c r="N88" s="6"/>
    </row>
    <row r="89" spans="1:14" ht="15.75" thickBot="1" x14ac:dyDescent="0.3">
      <c r="A89" s="4">
        <v>44242</v>
      </c>
      <c r="B89" s="5" t="s">
        <v>9</v>
      </c>
      <c r="C89" s="5" t="s">
        <v>12</v>
      </c>
      <c r="D89" s="5" t="s">
        <v>13</v>
      </c>
      <c r="E89" s="5">
        <v>3</v>
      </c>
      <c r="F89" s="5">
        <v>22</v>
      </c>
      <c r="G89" s="5">
        <v>11.59</v>
      </c>
      <c r="H89" s="33"/>
      <c r="K89" s="5"/>
      <c r="L89" s="5"/>
      <c r="N89" s="6"/>
    </row>
    <row r="90" spans="1:14" ht="15.75" thickBot="1" x14ac:dyDescent="0.3">
      <c r="A90" s="4">
        <v>44242</v>
      </c>
      <c r="B90" s="5" t="s">
        <v>9</v>
      </c>
      <c r="C90" s="5" t="s">
        <v>17</v>
      </c>
      <c r="D90" s="5" t="s">
        <v>18</v>
      </c>
      <c r="E90" s="5">
        <v>1</v>
      </c>
      <c r="F90" s="5">
        <v>8</v>
      </c>
      <c r="G90" s="5">
        <v>17.34</v>
      </c>
      <c r="H90" s="33"/>
      <c r="K90" s="5"/>
      <c r="L90" s="5"/>
      <c r="N90" s="6"/>
    </row>
    <row r="91" spans="1:14" ht="15.75" thickBot="1" x14ac:dyDescent="0.3">
      <c r="A91" s="4">
        <v>44242</v>
      </c>
      <c r="B91" s="5" t="s">
        <v>24</v>
      </c>
      <c r="C91" s="5" t="s">
        <v>25</v>
      </c>
      <c r="D91" s="5" t="s">
        <v>30</v>
      </c>
      <c r="E91" s="5">
        <v>1</v>
      </c>
      <c r="F91" s="5">
        <v>40</v>
      </c>
      <c r="G91" s="5">
        <v>10.35</v>
      </c>
      <c r="H91" s="33"/>
      <c r="K91" s="5"/>
      <c r="L91" s="5"/>
      <c r="N91" s="6"/>
    </row>
    <row r="92" spans="1:14" ht="15.75" thickBot="1" x14ac:dyDescent="0.3">
      <c r="A92" s="4">
        <v>44242</v>
      </c>
      <c r="B92" s="5" t="s">
        <v>29</v>
      </c>
      <c r="C92" s="5" t="s">
        <v>25</v>
      </c>
      <c r="D92" s="5" t="s">
        <v>26</v>
      </c>
      <c r="E92" s="5">
        <v>1</v>
      </c>
      <c r="F92" s="5">
        <v>4</v>
      </c>
      <c r="G92" s="5">
        <v>2.2200000000000002</v>
      </c>
      <c r="H92" s="33"/>
      <c r="K92" s="5"/>
      <c r="L92" s="5"/>
      <c r="N92" s="6"/>
    </row>
    <row r="93" spans="1:14" ht="15.75" thickBot="1" x14ac:dyDescent="0.3">
      <c r="A93" s="4">
        <v>44242</v>
      </c>
      <c r="B93" s="5" t="s">
        <v>37</v>
      </c>
      <c r="C93" s="5" t="s">
        <v>28</v>
      </c>
      <c r="D93" s="5" t="s">
        <v>26</v>
      </c>
      <c r="E93" s="5">
        <v>0</v>
      </c>
      <c r="F93" s="5">
        <v>3</v>
      </c>
      <c r="G93" s="5">
        <v>0</v>
      </c>
      <c r="H93" s="33"/>
      <c r="K93" s="5"/>
      <c r="L93" s="5"/>
      <c r="N93" s="6"/>
    </row>
    <row r="94" spans="1:14" ht="15.75" thickBot="1" x14ac:dyDescent="0.3">
      <c r="A94" s="4">
        <v>44242</v>
      </c>
      <c r="B94" s="5" t="s">
        <v>27</v>
      </c>
      <c r="C94" s="5" t="s">
        <v>15</v>
      </c>
      <c r="D94" s="5" t="s">
        <v>16</v>
      </c>
      <c r="E94" s="5">
        <v>0</v>
      </c>
      <c r="F94" s="5">
        <v>7</v>
      </c>
      <c r="G94" s="5">
        <v>0</v>
      </c>
      <c r="H94" s="33"/>
      <c r="K94" s="5"/>
      <c r="L94" s="5"/>
      <c r="N94" s="6"/>
    </row>
    <row r="95" spans="1:14" ht="15.75" thickBot="1" x14ac:dyDescent="0.3">
      <c r="A95" s="4">
        <v>44242</v>
      </c>
      <c r="B95" s="5" t="s">
        <v>33</v>
      </c>
      <c r="C95" s="5" t="s">
        <v>25</v>
      </c>
      <c r="D95" s="5" t="s">
        <v>30</v>
      </c>
      <c r="E95" s="5">
        <v>0</v>
      </c>
      <c r="F95" s="5">
        <v>24</v>
      </c>
      <c r="G95" s="5">
        <v>0</v>
      </c>
      <c r="H95" s="33"/>
      <c r="K95" s="5"/>
      <c r="L95" s="5"/>
      <c r="N95" s="6"/>
    </row>
    <row r="96" spans="1:14" ht="15.75" thickBot="1" x14ac:dyDescent="0.3">
      <c r="A96" s="4">
        <v>44242</v>
      </c>
      <c r="B96" s="5" t="s">
        <v>14</v>
      </c>
      <c r="C96" s="5" t="s">
        <v>38</v>
      </c>
      <c r="D96" s="5" t="s">
        <v>39</v>
      </c>
      <c r="E96" s="5">
        <v>0</v>
      </c>
      <c r="F96" s="5">
        <v>6</v>
      </c>
      <c r="G96" s="5">
        <v>0</v>
      </c>
      <c r="H96" s="33"/>
      <c r="K96" s="5"/>
      <c r="L96" s="5"/>
      <c r="N96" s="6"/>
    </row>
    <row r="97" spans="1:14" ht="15.75" thickBot="1" x14ac:dyDescent="0.3">
      <c r="A97" s="4">
        <v>44242</v>
      </c>
      <c r="B97" s="5" t="s">
        <v>33</v>
      </c>
      <c r="C97" s="5" t="s">
        <v>25</v>
      </c>
      <c r="D97" s="5" t="s">
        <v>26</v>
      </c>
      <c r="E97" s="5">
        <v>0</v>
      </c>
      <c r="F97" s="5">
        <v>1</v>
      </c>
      <c r="G97" s="5">
        <v>0</v>
      </c>
      <c r="H97" s="33"/>
      <c r="K97" s="5"/>
      <c r="L97" s="5"/>
      <c r="N97" s="6"/>
    </row>
    <row r="98" spans="1:14" ht="15.75" thickBot="1" x14ac:dyDescent="0.3">
      <c r="A98" s="4">
        <v>44242</v>
      </c>
      <c r="B98" s="5" t="s">
        <v>37</v>
      </c>
      <c r="C98" s="5" t="s">
        <v>25</v>
      </c>
      <c r="D98" s="5" t="s">
        <v>26</v>
      </c>
      <c r="E98" s="5">
        <v>0</v>
      </c>
      <c r="F98" s="5">
        <v>0</v>
      </c>
      <c r="G98" s="5">
        <v>0</v>
      </c>
      <c r="H98" s="33"/>
      <c r="K98" s="5"/>
      <c r="L98" s="5"/>
      <c r="N98" s="6"/>
    </row>
    <row r="99" spans="1:14" ht="15.75" thickBot="1" x14ac:dyDescent="0.3">
      <c r="A99" s="4">
        <v>44242</v>
      </c>
      <c r="B99" s="5" t="s">
        <v>41</v>
      </c>
      <c r="C99" s="5" t="s">
        <v>42</v>
      </c>
      <c r="D99" s="5" t="s">
        <v>43</v>
      </c>
      <c r="E99" s="5">
        <v>0</v>
      </c>
      <c r="F99" s="5">
        <v>1</v>
      </c>
      <c r="G99" s="5">
        <v>0</v>
      </c>
      <c r="H99" s="33"/>
      <c r="K99" s="5"/>
      <c r="L99" s="5"/>
      <c r="N99" s="6"/>
    </row>
    <row r="100" spans="1:14" ht="15.75" thickBot="1" x14ac:dyDescent="0.3">
      <c r="A100" s="4">
        <v>44242</v>
      </c>
      <c r="B100" s="5" t="s">
        <v>9</v>
      </c>
      <c r="C100" s="5" t="s">
        <v>23</v>
      </c>
      <c r="D100" s="5" t="s">
        <v>21</v>
      </c>
      <c r="E100" s="5">
        <v>0</v>
      </c>
      <c r="F100" s="5">
        <v>0</v>
      </c>
      <c r="G100" s="5">
        <v>0</v>
      </c>
      <c r="H100" s="33"/>
      <c r="K100" s="5"/>
      <c r="L100" s="5"/>
      <c r="N100" s="6"/>
    </row>
    <row r="101" spans="1:14" ht="15.75" thickBot="1" x14ac:dyDescent="0.3">
      <c r="A101" s="4">
        <v>44242</v>
      </c>
      <c r="B101" s="5" t="s">
        <v>22</v>
      </c>
      <c r="C101" s="5" t="s">
        <v>20</v>
      </c>
      <c r="D101" s="5" t="s">
        <v>21</v>
      </c>
      <c r="E101" s="5">
        <v>0</v>
      </c>
      <c r="F101" s="5">
        <v>2</v>
      </c>
      <c r="G101" s="5">
        <v>0</v>
      </c>
      <c r="H101" s="33"/>
      <c r="K101" s="5"/>
      <c r="L101" s="5"/>
      <c r="N101" s="6"/>
    </row>
    <row r="102" spans="1:14" ht="15.75" thickBot="1" x14ac:dyDescent="0.3">
      <c r="A102" s="4">
        <v>44242</v>
      </c>
      <c r="B102" s="5" t="s">
        <v>14</v>
      </c>
      <c r="C102" s="5" t="s">
        <v>38</v>
      </c>
      <c r="D102" s="5" t="s">
        <v>44</v>
      </c>
      <c r="E102" s="5">
        <v>0</v>
      </c>
      <c r="F102" s="5">
        <v>0</v>
      </c>
      <c r="G102" s="5">
        <v>0</v>
      </c>
      <c r="H102" s="33"/>
      <c r="K102" s="5"/>
      <c r="L102" s="5"/>
      <c r="N102" s="6"/>
    </row>
    <row r="103" spans="1:14" ht="15.75" thickBot="1" x14ac:dyDescent="0.3">
      <c r="A103" s="4">
        <v>44242</v>
      </c>
      <c r="B103" s="5" t="s">
        <v>9</v>
      </c>
      <c r="C103" s="5" t="s">
        <v>45</v>
      </c>
      <c r="D103" s="7" t="s">
        <v>46</v>
      </c>
      <c r="E103" s="5">
        <v>0</v>
      </c>
      <c r="F103" s="5">
        <v>1</v>
      </c>
      <c r="G103" s="5">
        <v>0</v>
      </c>
      <c r="H103" s="33"/>
      <c r="K103" s="5"/>
      <c r="L103" s="5"/>
      <c r="N103" s="6"/>
    </row>
    <row r="104" spans="1:14" ht="15.75" thickBot="1" x14ac:dyDescent="0.3">
      <c r="A104" s="4">
        <v>44242</v>
      </c>
      <c r="B104" s="5" t="s">
        <v>29</v>
      </c>
      <c r="C104" s="5" t="s">
        <v>25</v>
      </c>
      <c r="D104" s="5" t="s">
        <v>30</v>
      </c>
      <c r="E104" s="5">
        <v>0</v>
      </c>
      <c r="F104" s="5">
        <v>28</v>
      </c>
      <c r="G104" s="5">
        <v>0</v>
      </c>
      <c r="H104" s="33"/>
      <c r="K104" s="5"/>
      <c r="L104" s="5"/>
      <c r="N104" s="6"/>
    </row>
    <row r="105" spans="1:14" ht="15.75" thickBot="1" x14ac:dyDescent="0.3">
      <c r="A105" s="4">
        <v>44242</v>
      </c>
      <c r="B105" s="5" t="s">
        <v>9</v>
      </c>
      <c r="C105" s="5" t="s">
        <v>35</v>
      </c>
      <c r="D105" s="5" t="s">
        <v>36</v>
      </c>
      <c r="E105" s="5">
        <v>0</v>
      </c>
      <c r="F105" s="5">
        <v>1</v>
      </c>
      <c r="G105" s="5">
        <v>0</v>
      </c>
      <c r="H105" s="33"/>
      <c r="K105" s="5"/>
      <c r="L105" s="5"/>
      <c r="N105" s="6"/>
    </row>
    <row r="106" spans="1:14" ht="15.75" thickBot="1" x14ac:dyDescent="0.3">
      <c r="A106" s="4">
        <v>44242</v>
      </c>
      <c r="B106" s="5" t="s">
        <v>29</v>
      </c>
      <c r="C106" s="5" t="s">
        <v>28</v>
      </c>
      <c r="D106" s="5" t="s">
        <v>26</v>
      </c>
      <c r="E106" s="5">
        <v>0</v>
      </c>
      <c r="F106" s="5">
        <v>8</v>
      </c>
      <c r="G106" s="5">
        <v>0</v>
      </c>
      <c r="H106" s="33"/>
      <c r="K106" s="5"/>
      <c r="L106" s="5"/>
      <c r="N106" s="6"/>
    </row>
    <row r="107" spans="1:14" ht="15.75" thickBot="1" x14ac:dyDescent="0.3">
      <c r="A107" s="4">
        <v>44242</v>
      </c>
      <c r="B107" s="5" t="s">
        <v>9</v>
      </c>
      <c r="C107" s="5" t="s">
        <v>31</v>
      </c>
      <c r="D107" s="5" t="s">
        <v>32</v>
      </c>
      <c r="E107" s="5">
        <v>0</v>
      </c>
      <c r="F107" s="5">
        <v>1</v>
      </c>
      <c r="G107" s="5">
        <v>0</v>
      </c>
      <c r="H107" s="33"/>
      <c r="K107" s="5"/>
      <c r="L107" s="5"/>
      <c r="N107" s="6"/>
    </row>
    <row r="108" spans="1:14" ht="15.75" thickBot="1" x14ac:dyDescent="0.3">
      <c r="A108" s="4">
        <v>44242</v>
      </c>
      <c r="B108" s="5" t="s">
        <v>14</v>
      </c>
      <c r="C108" s="5" t="s">
        <v>34</v>
      </c>
      <c r="D108" s="5" t="s">
        <v>16</v>
      </c>
      <c r="E108" s="5">
        <v>0</v>
      </c>
      <c r="F108" s="5">
        <v>2</v>
      </c>
      <c r="G108" s="5">
        <v>0</v>
      </c>
      <c r="H108" s="33"/>
      <c r="K108" s="5"/>
      <c r="L108" s="5"/>
      <c r="N108" s="6"/>
    </row>
    <row r="109" spans="1:14" ht="15.75" thickBot="1" x14ac:dyDescent="0.3">
      <c r="A109" s="4">
        <v>44242</v>
      </c>
      <c r="B109" s="5" t="s">
        <v>33</v>
      </c>
      <c r="C109" s="5" t="s">
        <v>28</v>
      </c>
      <c r="D109" s="5" t="s">
        <v>26</v>
      </c>
      <c r="E109" s="5">
        <v>0</v>
      </c>
      <c r="F109" s="5">
        <v>9</v>
      </c>
      <c r="G109" s="5">
        <v>0</v>
      </c>
      <c r="H109" s="33"/>
      <c r="K109" s="5"/>
      <c r="L109" s="5"/>
      <c r="N109" s="6"/>
    </row>
    <row r="110" spans="1:14" ht="15.75" thickBot="1" x14ac:dyDescent="0.3">
      <c r="A110" s="4">
        <v>44242</v>
      </c>
      <c r="B110" s="5" t="s">
        <v>37</v>
      </c>
      <c r="C110" s="5" t="s">
        <v>25</v>
      </c>
      <c r="D110" s="5" t="s">
        <v>30</v>
      </c>
      <c r="E110" s="5">
        <v>0</v>
      </c>
      <c r="F110" s="5">
        <v>1</v>
      </c>
      <c r="G110" s="5">
        <v>0</v>
      </c>
      <c r="H110" s="33"/>
      <c r="K110" s="5"/>
      <c r="L110" s="5"/>
      <c r="N110" s="6"/>
    </row>
    <row r="111" spans="1:14" ht="15.75" thickBot="1" x14ac:dyDescent="0.3">
      <c r="A111" s="4">
        <v>44242</v>
      </c>
      <c r="B111" s="5" t="s">
        <v>19</v>
      </c>
      <c r="C111" s="5" t="s">
        <v>35</v>
      </c>
      <c r="D111" s="5" t="s">
        <v>36</v>
      </c>
      <c r="E111" s="5">
        <v>0</v>
      </c>
      <c r="F111" s="5">
        <v>1</v>
      </c>
      <c r="G111" s="5">
        <v>0</v>
      </c>
      <c r="H111" s="33"/>
      <c r="K111" s="5"/>
      <c r="L111" s="5"/>
      <c r="N111" s="6"/>
    </row>
    <row r="112" spans="1:14" ht="15.75" thickBot="1" x14ac:dyDescent="0.3">
      <c r="A112" s="4">
        <v>44242</v>
      </c>
      <c r="B112" s="5" t="s">
        <v>40</v>
      </c>
      <c r="C112" s="5" t="s">
        <v>25</v>
      </c>
      <c r="D112" s="5" t="s">
        <v>30</v>
      </c>
      <c r="E112" s="5">
        <v>0</v>
      </c>
      <c r="F112" s="5">
        <v>2</v>
      </c>
      <c r="G112" s="5">
        <v>0</v>
      </c>
      <c r="H112" s="33"/>
      <c r="K112" s="5"/>
      <c r="L112" s="5"/>
      <c r="N112" s="6"/>
    </row>
    <row r="113" spans="1:14" ht="15.75" thickBot="1" x14ac:dyDescent="0.3">
      <c r="A113" s="4">
        <v>44242</v>
      </c>
      <c r="B113" s="5" t="s">
        <v>40</v>
      </c>
      <c r="C113" s="5" t="s">
        <v>28</v>
      </c>
      <c r="D113" s="5" t="s">
        <v>26</v>
      </c>
      <c r="E113" s="5">
        <v>0</v>
      </c>
      <c r="F113" s="5">
        <v>10</v>
      </c>
      <c r="G113" s="5">
        <v>0</v>
      </c>
      <c r="H113" s="33"/>
      <c r="K113" s="5"/>
      <c r="L113" s="5"/>
      <c r="N113" s="6"/>
    </row>
    <row r="114" spans="1:14" ht="15.75" thickBot="1" x14ac:dyDescent="0.3">
      <c r="A114" s="4">
        <v>44242</v>
      </c>
      <c r="B114" s="5" t="s">
        <v>19</v>
      </c>
      <c r="C114" s="5" t="s">
        <v>17</v>
      </c>
      <c r="D114" s="5" t="s">
        <v>18</v>
      </c>
      <c r="E114" s="5">
        <v>0</v>
      </c>
      <c r="F114" s="5">
        <v>0</v>
      </c>
      <c r="G114" s="5">
        <v>0</v>
      </c>
      <c r="H114" s="33"/>
      <c r="K114" s="5"/>
      <c r="L114" s="5"/>
      <c r="N114" s="6"/>
    </row>
    <row r="115" spans="1:14" ht="15.75" thickBot="1" x14ac:dyDescent="0.3">
      <c r="A115" s="4">
        <v>44242</v>
      </c>
      <c r="B115" s="5" t="s">
        <v>24</v>
      </c>
      <c r="C115" s="5" t="s">
        <v>25</v>
      </c>
      <c r="D115" s="5" t="s">
        <v>26</v>
      </c>
      <c r="E115" s="5">
        <v>0</v>
      </c>
      <c r="F115" s="5">
        <v>12</v>
      </c>
      <c r="G115" s="5">
        <v>0</v>
      </c>
      <c r="H115" s="33"/>
      <c r="K115" s="5"/>
      <c r="L115" s="5"/>
      <c r="N115" s="6"/>
    </row>
    <row r="116" spans="1:14" ht="15.75" thickBot="1" x14ac:dyDescent="0.3">
      <c r="A116" s="4">
        <v>44242</v>
      </c>
      <c r="B116" s="5" t="s">
        <v>40</v>
      </c>
      <c r="C116" s="5" t="s">
        <v>25</v>
      </c>
      <c r="D116" s="5" t="s">
        <v>26</v>
      </c>
      <c r="E116" s="5">
        <v>0</v>
      </c>
      <c r="F116" s="5">
        <v>1</v>
      </c>
      <c r="G116" s="5">
        <v>0</v>
      </c>
      <c r="H116" s="33"/>
      <c r="K116" s="5"/>
      <c r="L116" s="5"/>
      <c r="N116" s="6"/>
    </row>
    <row r="117" spans="1:14" ht="15.75" thickBot="1" x14ac:dyDescent="0.3">
      <c r="A117" s="4">
        <v>44249</v>
      </c>
      <c r="B117" s="5" t="s">
        <v>14</v>
      </c>
      <c r="C117" s="5" t="s">
        <v>15</v>
      </c>
      <c r="D117" s="5" t="s">
        <v>16</v>
      </c>
      <c r="E117" s="5">
        <v>8</v>
      </c>
      <c r="F117" s="5">
        <v>307</v>
      </c>
      <c r="G117" s="5">
        <v>63.94</v>
      </c>
      <c r="H117" s="34"/>
      <c r="K117" s="5"/>
      <c r="L117" s="5"/>
      <c r="N117" s="6"/>
    </row>
    <row r="118" spans="1:14" ht="15.75" thickBot="1" x14ac:dyDescent="0.3">
      <c r="A118" s="4">
        <v>44249</v>
      </c>
      <c r="B118" s="5" t="s">
        <v>33</v>
      </c>
      <c r="C118" s="5" t="s">
        <v>25</v>
      </c>
      <c r="D118" s="5" t="s">
        <v>30</v>
      </c>
      <c r="E118" s="5">
        <v>3</v>
      </c>
      <c r="F118" s="5">
        <v>21</v>
      </c>
      <c r="G118" s="5">
        <v>39.76</v>
      </c>
      <c r="H118" s="34"/>
      <c r="K118" s="5"/>
      <c r="L118" s="5"/>
      <c r="N118" s="6"/>
    </row>
    <row r="119" spans="1:14" ht="15.75" thickBot="1" x14ac:dyDescent="0.3">
      <c r="A119" s="4">
        <v>44249</v>
      </c>
      <c r="B119" s="5" t="s">
        <v>9</v>
      </c>
      <c r="C119" s="5" t="s">
        <v>10</v>
      </c>
      <c r="D119" s="5" t="s">
        <v>11</v>
      </c>
      <c r="E119" s="5">
        <v>2</v>
      </c>
      <c r="F119" s="5">
        <v>8</v>
      </c>
      <c r="G119" s="5">
        <v>17.04</v>
      </c>
      <c r="H119" s="34"/>
      <c r="K119" s="5"/>
      <c r="L119" s="5"/>
      <c r="N119" s="6"/>
    </row>
    <row r="120" spans="1:14" ht="15.75" thickBot="1" x14ac:dyDescent="0.3">
      <c r="A120" s="4">
        <v>44249</v>
      </c>
      <c r="B120" s="5" t="s">
        <v>9</v>
      </c>
      <c r="C120" s="5" t="s">
        <v>20</v>
      </c>
      <c r="D120" s="5" t="s">
        <v>21</v>
      </c>
      <c r="E120" s="5">
        <v>2</v>
      </c>
      <c r="F120" s="5">
        <v>18</v>
      </c>
      <c r="G120" s="5">
        <v>8.69</v>
      </c>
      <c r="H120" s="34"/>
      <c r="K120" s="5"/>
      <c r="L120" s="5"/>
      <c r="N120" s="6"/>
    </row>
    <row r="121" spans="1:14" ht="15.75" thickBot="1" x14ac:dyDescent="0.3">
      <c r="A121" s="4">
        <v>44249</v>
      </c>
      <c r="B121" s="5" t="s">
        <v>29</v>
      </c>
      <c r="C121" s="5" t="s">
        <v>25</v>
      </c>
      <c r="D121" s="5" t="s">
        <v>30</v>
      </c>
      <c r="E121" s="5">
        <v>2</v>
      </c>
      <c r="F121" s="5">
        <v>10</v>
      </c>
      <c r="G121" s="5">
        <v>15.32</v>
      </c>
      <c r="H121" s="34"/>
      <c r="K121" s="5"/>
      <c r="L121" s="5"/>
      <c r="N121" s="6"/>
    </row>
    <row r="122" spans="1:14" ht="15.75" thickBot="1" x14ac:dyDescent="0.3">
      <c r="A122" s="4">
        <v>44249</v>
      </c>
      <c r="B122" s="5" t="s">
        <v>9</v>
      </c>
      <c r="C122" s="5" t="s">
        <v>12</v>
      </c>
      <c r="D122" s="5" t="s">
        <v>13</v>
      </c>
      <c r="E122" s="5">
        <v>1</v>
      </c>
      <c r="F122" s="5">
        <v>16</v>
      </c>
      <c r="G122" s="5">
        <v>10.85</v>
      </c>
      <c r="H122" s="34"/>
      <c r="K122" s="5"/>
      <c r="L122" s="5"/>
      <c r="N122" s="6"/>
    </row>
    <row r="123" spans="1:14" ht="15.75" thickBot="1" x14ac:dyDescent="0.3">
      <c r="A123" s="4">
        <v>44249</v>
      </c>
      <c r="B123" s="5" t="s">
        <v>9</v>
      </c>
      <c r="C123" s="5" t="s">
        <v>31</v>
      </c>
      <c r="D123" s="5" t="s">
        <v>32</v>
      </c>
      <c r="E123" s="5">
        <v>1</v>
      </c>
      <c r="F123" s="5">
        <v>1</v>
      </c>
      <c r="G123" s="5">
        <v>4.6399999999999997</v>
      </c>
      <c r="H123" s="34"/>
      <c r="K123" s="5"/>
      <c r="L123" s="5"/>
      <c r="N123" s="6"/>
    </row>
    <row r="124" spans="1:14" ht="15.75" thickBot="1" x14ac:dyDescent="0.3">
      <c r="A124" s="4">
        <v>44249</v>
      </c>
      <c r="B124" s="5" t="s">
        <v>24</v>
      </c>
      <c r="C124" s="5" t="s">
        <v>25</v>
      </c>
      <c r="D124" s="5" t="s">
        <v>30</v>
      </c>
      <c r="E124" s="5">
        <v>1</v>
      </c>
      <c r="F124" s="5">
        <v>33</v>
      </c>
      <c r="G124" s="5">
        <v>13.33</v>
      </c>
      <c r="H124" s="34"/>
      <c r="K124" s="5"/>
      <c r="L124" s="5"/>
      <c r="N124" s="6"/>
    </row>
    <row r="125" spans="1:14" ht="15.75" thickBot="1" x14ac:dyDescent="0.3">
      <c r="A125" s="4">
        <v>44249</v>
      </c>
      <c r="B125" s="5" t="s">
        <v>29</v>
      </c>
      <c r="C125" s="5" t="s">
        <v>25</v>
      </c>
      <c r="D125" s="5" t="s">
        <v>26</v>
      </c>
      <c r="E125" s="5">
        <v>1</v>
      </c>
      <c r="F125" s="5">
        <v>3</v>
      </c>
      <c r="G125" s="5">
        <v>10.5</v>
      </c>
      <c r="H125" s="34"/>
      <c r="K125" s="5"/>
      <c r="L125" s="5"/>
      <c r="N125" s="6"/>
    </row>
    <row r="126" spans="1:14" ht="15.75" thickBot="1" x14ac:dyDescent="0.3">
      <c r="A126" s="4">
        <v>44249</v>
      </c>
      <c r="B126" s="5" t="s">
        <v>19</v>
      </c>
      <c r="C126" s="5" t="s">
        <v>20</v>
      </c>
      <c r="D126" s="5" t="s">
        <v>21</v>
      </c>
      <c r="E126" s="5">
        <v>1</v>
      </c>
      <c r="F126" s="5">
        <v>11</v>
      </c>
      <c r="G126" s="5">
        <v>6.83</v>
      </c>
      <c r="H126" s="34"/>
      <c r="K126" s="5"/>
      <c r="L126" s="5"/>
      <c r="N126" s="6"/>
    </row>
    <row r="127" spans="1:14" ht="15.75" thickBot="1" x14ac:dyDescent="0.3">
      <c r="A127" s="4">
        <v>44249</v>
      </c>
      <c r="B127" s="5" t="s">
        <v>40</v>
      </c>
      <c r="C127" s="5" t="s">
        <v>25</v>
      </c>
      <c r="D127" s="5" t="s">
        <v>26</v>
      </c>
      <c r="E127" s="5">
        <v>0</v>
      </c>
      <c r="F127" s="5">
        <v>1</v>
      </c>
      <c r="G127" s="5">
        <v>0</v>
      </c>
      <c r="H127" s="34"/>
      <c r="K127" s="5"/>
      <c r="L127" s="5"/>
      <c r="N127" s="6"/>
    </row>
    <row r="128" spans="1:14" ht="15.75" thickBot="1" x14ac:dyDescent="0.3">
      <c r="A128" s="4">
        <v>44249</v>
      </c>
      <c r="B128" s="5" t="s">
        <v>9</v>
      </c>
      <c r="C128" s="5" t="s">
        <v>35</v>
      </c>
      <c r="D128" s="5" t="s">
        <v>36</v>
      </c>
      <c r="E128" s="5">
        <v>0</v>
      </c>
      <c r="F128" s="5">
        <v>1</v>
      </c>
      <c r="G128" s="5">
        <v>0</v>
      </c>
      <c r="H128" s="34"/>
      <c r="K128" s="5"/>
      <c r="L128" s="5"/>
      <c r="N128" s="6"/>
    </row>
    <row r="129" spans="1:14" ht="15.75" thickBot="1" x14ac:dyDescent="0.3">
      <c r="A129" s="4">
        <v>44249</v>
      </c>
      <c r="B129" s="5" t="s">
        <v>40</v>
      </c>
      <c r="C129" s="5" t="s">
        <v>28</v>
      </c>
      <c r="D129" s="5" t="s">
        <v>26</v>
      </c>
      <c r="E129" s="5">
        <v>0</v>
      </c>
      <c r="F129" s="5">
        <v>8</v>
      </c>
      <c r="G129" s="5">
        <v>0</v>
      </c>
      <c r="H129" s="34"/>
      <c r="K129" s="5"/>
      <c r="L129" s="5"/>
      <c r="N129" s="6"/>
    </row>
    <row r="130" spans="1:14" ht="15.75" thickBot="1" x14ac:dyDescent="0.3">
      <c r="A130" s="4">
        <v>44249</v>
      </c>
      <c r="B130" s="5" t="s">
        <v>40</v>
      </c>
      <c r="C130" s="5" t="s">
        <v>25</v>
      </c>
      <c r="D130" s="5" t="s">
        <v>30</v>
      </c>
      <c r="E130" s="5">
        <v>0</v>
      </c>
      <c r="F130" s="5">
        <v>2</v>
      </c>
      <c r="G130" s="5">
        <v>0</v>
      </c>
      <c r="H130" s="34"/>
      <c r="K130" s="5"/>
      <c r="L130" s="5"/>
      <c r="N130" s="6"/>
    </row>
    <row r="131" spans="1:14" ht="15.75" thickBot="1" x14ac:dyDescent="0.3">
      <c r="A131" s="4">
        <v>44249</v>
      </c>
      <c r="B131" s="5" t="s">
        <v>19</v>
      </c>
      <c r="C131" s="5" t="s">
        <v>31</v>
      </c>
      <c r="D131" s="5" t="s">
        <v>32</v>
      </c>
      <c r="E131" s="5">
        <v>0</v>
      </c>
      <c r="F131" s="5">
        <v>1</v>
      </c>
      <c r="G131" s="5">
        <v>0</v>
      </c>
      <c r="H131" s="34"/>
      <c r="K131" s="5"/>
      <c r="L131" s="5"/>
      <c r="N131" s="6"/>
    </row>
    <row r="132" spans="1:14" ht="15.75" thickBot="1" x14ac:dyDescent="0.3">
      <c r="A132" s="4">
        <v>44249</v>
      </c>
      <c r="B132" s="5" t="s">
        <v>41</v>
      </c>
      <c r="C132" s="5" t="s">
        <v>42</v>
      </c>
      <c r="D132" s="5" t="s">
        <v>43</v>
      </c>
      <c r="E132" s="5">
        <v>0</v>
      </c>
      <c r="F132" s="5">
        <v>2</v>
      </c>
      <c r="G132" s="5">
        <v>0</v>
      </c>
      <c r="H132" s="34"/>
      <c r="K132" s="5"/>
      <c r="L132" s="5"/>
      <c r="N132" s="6"/>
    </row>
    <row r="133" spans="1:14" ht="15.75" thickBot="1" x14ac:dyDescent="0.3">
      <c r="A133" s="4">
        <v>44249</v>
      </c>
      <c r="B133" s="5" t="s">
        <v>29</v>
      </c>
      <c r="C133" s="5" t="s">
        <v>28</v>
      </c>
      <c r="D133" s="5" t="s">
        <v>26</v>
      </c>
      <c r="E133" s="5">
        <v>0</v>
      </c>
      <c r="F133" s="5">
        <v>1</v>
      </c>
      <c r="G133" s="5">
        <v>0</v>
      </c>
      <c r="H133" s="34"/>
      <c r="K133" s="5"/>
      <c r="L133" s="5"/>
      <c r="N133" s="6"/>
    </row>
    <row r="134" spans="1:14" ht="15.75" thickBot="1" x14ac:dyDescent="0.3">
      <c r="A134" s="4">
        <v>44249</v>
      </c>
      <c r="B134" s="5" t="s">
        <v>9</v>
      </c>
      <c r="C134" s="5" t="s">
        <v>17</v>
      </c>
      <c r="D134" s="5" t="s">
        <v>18</v>
      </c>
      <c r="E134" s="5">
        <v>0</v>
      </c>
      <c r="F134" s="5">
        <v>4</v>
      </c>
      <c r="G134" s="5">
        <v>0</v>
      </c>
      <c r="H134" s="34"/>
      <c r="K134" s="5"/>
      <c r="L134" s="5"/>
      <c r="N134" s="6"/>
    </row>
    <row r="135" spans="1:14" ht="15.75" thickBot="1" x14ac:dyDescent="0.3">
      <c r="A135" s="4">
        <v>44249</v>
      </c>
      <c r="B135" s="5" t="s">
        <v>37</v>
      </c>
      <c r="C135" s="5" t="s">
        <v>28</v>
      </c>
      <c r="D135" s="5" t="s">
        <v>26</v>
      </c>
      <c r="E135" s="5">
        <v>0</v>
      </c>
      <c r="F135" s="5">
        <v>1</v>
      </c>
      <c r="G135" s="5">
        <v>0</v>
      </c>
      <c r="H135" s="34"/>
      <c r="K135" s="5"/>
      <c r="L135" s="5"/>
      <c r="N135" s="6"/>
    </row>
    <row r="136" spans="1:14" ht="15.75" thickBot="1" x14ac:dyDescent="0.3">
      <c r="A136" s="4">
        <v>44249</v>
      </c>
      <c r="B136" s="5" t="s">
        <v>14</v>
      </c>
      <c r="C136" s="5" t="s">
        <v>38</v>
      </c>
      <c r="D136" s="5" t="s">
        <v>44</v>
      </c>
      <c r="E136" s="5">
        <v>0</v>
      </c>
      <c r="F136" s="5">
        <v>0</v>
      </c>
      <c r="G136" s="5">
        <v>0</v>
      </c>
      <c r="H136" s="34"/>
      <c r="K136" s="5"/>
      <c r="L136" s="5"/>
      <c r="N136" s="6"/>
    </row>
    <row r="137" spans="1:14" ht="15.75" thickBot="1" x14ac:dyDescent="0.3">
      <c r="A137" s="4">
        <v>44249</v>
      </c>
      <c r="B137" s="5" t="s">
        <v>24</v>
      </c>
      <c r="C137" s="5" t="s">
        <v>28</v>
      </c>
      <c r="D137" s="5" t="s">
        <v>26</v>
      </c>
      <c r="E137" s="5">
        <v>0</v>
      </c>
      <c r="F137" s="5">
        <v>5</v>
      </c>
      <c r="G137" s="5">
        <v>0</v>
      </c>
      <c r="H137" s="34"/>
      <c r="K137" s="5"/>
      <c r="L137" s="5"/>
      <c r="N137" s="6"/>
    </row>
    <row r="138" spans="1:14" ht="15.75" thickBot="1" x14ac:dyDescent="0.3">
      <c r="A138" s="4">
        <v>44249</v>
      </c>
      <c r="B138" s="5" t="s">
        <v>24</v>
      </c>
      <c r="C138" s="5" t="s">
        <v>25</v>
      </c>
      <c r="D138" s="5" t="s">
        <v>26</v>
      </c>
      <c r="E138" s="5">
        <v>0</v>
      </c>
      <c r="F138" s="5">
        <v>12</v>
      </c>
      <c r="G138" s="5">
        <v>0</v>
      </c>
      <c r="H138" s="34"/>
      <c r="K138" s="5"/>
      <c r="L138" s="5"/>
      <c r="N138" s="6"/>
    </row>
    <row r="139" spans="1:14" ht="15.75" thickBot="1" x14ac:dyDescent="0.3">
      <c r="A139" s="4">
        <v>44249</v>
      </c>
      <c r="B139" s="5" t="s">
        <v>19</v>
      </c>
      <c r="C139" s="5" t="s">
        <v>17</v>
      </c>
      <c r="D139" s="5" t="s">
        <v>18</v>
      </c>
      <c r="E139" s="5">
        <v>0</v>
      </c>
      <c r="F139" s="5">
        <v>0</v>
      </c>
      <c r="G139" s="5">
        <v>0</v>
      </c>
      <c r="H139" s="34"/>
      <c r="K139" s="5"/>
      <c r="L139" s="5"/>
      <c r="N139" s="6"/>
    </row>
    <row r="140" spans="1:14" ht="15.75" thickBot="1" x14ac:dyDescent="0.3">
      <c r="A140" s="4">
        <v>44249</v>
      </c>
      <c r="B140" s="5" t="s">
        <v>22</v>
      </c>
      <c r="C140" s="5" t="s">
        <v>10</v>
      </c>
      <c r="D140" s="5" t="s">
        <v>11</v>
      </c>
      <c r="E140" s="5">
        <v>0</v>
      </c>
      <c r="F140" s="5">
        <v>1</v>
      </c>
      <c r="G140" s="5">
        <v>0</v>
      </c>
      <c r="H140" s="34"/>
      <c r="K140" s="5"/>
      <c r="L140" s="5"/>
      <c r="N140" s="6"/>
    </row>
    <row r="141" spans="1:14" ht="15.75" thickBot="1" x14ac:dyDescent="0.3">
      <c r="A141" s="4">
        <v>44249</v>
      </c>
      <c r="B141" s="5" t="s">
        <v>37</v>
      </c>
      <c r="C141" s="5" t="s">
        <v>25</v>
      </c>
      <c r="D141" s="5" t="s">
        <v>26</v>
      </c>
      <c r="E141" s="5">
        <v>0</v>
      </c>
      <c r="F141" s="5">
        <v>1</v>
      </c>
      <c r="G141" s="5">
        <v>0</v>
      </c>
      <c r="H141" s="34"/>
      <c r="K141" s="5"/>
      <c r="L141" s="5"/>
      <c r="N141" s="6"/>
    </row>
    <row r="142" spans="1:14" ht="15.75" thickBot="1" x14ac:dyDescent="0.3">
      <c r="A142" s="4">
        <v>44249</v>
      </c>
      <c r="B142" s="5" t="s">
        <v>33</v>
      </c>
      <c r="C142" s="5" t="s">
        <v>25</v>
      </c>
      <c r="D142" s="5" t="s">
        <v>26</v>
      </c>
      <c r="E142" s="5">
        <v>0</v>
      </c>
      <c r="F142" s="5">
        <v>0</v>
      </c>
      <c r="G142" s="5">
        <v>0</v>
      </c>
      <c r="H142" s="34"/>
      <c r="K142" s="5"/>
      <c r="L142" s="5"/>
      <c r="N142" s="6"/>
    </row>
    <row r="143" spans="1:14" ht="15.75" thickBot="1" x14ac:dyDescent="0.3">
      <c r="A143" s="4">
        <v>44249</v>
      </c>
      <c r="B143" s="5" t="s">
        <v>27</v>
      </c>
      <c r="C143" s="5" t="s">
        <v>15</v>
      </c>
      <c r="D143" s="5" t="s">
        <v>16</v>
      </c>
      <c r="E143" s="5">
        <v>0</v>
      </c>
      <c r="F143" s="5">
        <v>2</v>
      </c>
      <c r="G143" s="5">
        <v>0</v>
      </c>
      <c r="H143" s="34"/>
      <c r="K143" s="5"/>
      <c r="L143" s="5"/>
      <c r="N143" s="6"/>
    </row>
    <row r="144" spans="1:14" ht="15.75" thickBot="1" x14ac:dyDescent="0.3">
      <c r="A144" s="4">
        <v>44249</v>
      </c>
      <c r="B144" s="5" t="s">
        <v>9</v>
      </c>
      <c r="C144" s="5" t="s">
        <v>23</v>
      </c>
      <c r="D144" s="5" t="s">
        <v>21</v>
      </c>
      <c r="E144" s="5">
        <v>0</v>
      </c>
      <c r="F144" s="5">
        <v>0</v>
      </c>
      <c r="G144" s="5">
        <v>0</v>
      </c>
      <c r="H144" s="34"/>
      <c r="K144" s="5"/>
      <c r="L144" s="5"/>
      <c r="N144" s="6"/>
    </row>
    <row r="145" spans="1:14" ht="15.75" thickBot="1" x14ac:dyDescent="0.3">
      <c r="A145" s="4">
        <v>44249</v>
      </c>
      <c r="B145" s="5" t="s">
        <v>22</v>
      </c>
      <c r="C145" s="5" t="s">
        <v>20</v>
      </c>
      <c r="D145" s="5" t="s">
        <v>21</v>
      </c>
      <c r="E145" s="5">
        <v>0</v>
      </c>
      <c r="F145" s="5">
        <v>1</v>
      </c>
      <c r="G145" s="5">
        <v>0</v>
      </c>
      <c r="H145" s="34"/>
      <c r="K145" s="5"/>
      <c r="L145" s="5"/>
      <c r="N145" s="6"/>
    </row>
    <row r="146" spans="1:14" ht="15.75" thickBot="1" x14ac:dyDescent="0.3">
      <c r="A146" s="4">
        <v>44249</v>
      </c>
      <c r="B146" s="5" t="s">
        <v>33</v>
      </c>
      <c r="C146" s="5" t="s">
        <v>28</v>
      </c>
      <c r="D146" s="5" t="s">
        <v>26</v>
      </c>
      <c r="E146" s="5">
        <v>0</v>
      </c>
      <c r="F146" s="5">
        <v>2</v>
      </c>
      <c r="G146" s="5">
        <v>0</v>
      </c>
      <c r="H146" s="34"/>
      <c r="K146" s="5"/>
      <c r="L146" s="5"/>
      <c r="N146" s="6"/>
    </row>
    <row r="147" spans="1:14" ht="15.75" thickBot="1" x14ac:dyDescent="0.3">
      <c r="A147" s="4">
        <v>44249</v>
      </c>
      <c r="B147" s="5" t="s">
        <v>14</v>
      </c>
      <c r="C147" s="5" t="s">
        <v>34</v>
      </c>
      <c r="D147" s="5" t="s">
        <v>16</v>
      </c>
      <c r="E147" s="5">
        <v>0</v>
      </c>
      <c r="F147" s="5">
        <v>0</v>
      </c>
      <c r="G147" s="5">
        <v>0</v>
      </c>
      <c r="H147" s="34"/>
      <c r="K147" s="5"/>
      <c r="L147" s="5"/>
      <c r="N147" s="6"/>
    </row>
    <row r="148" spans="1:14" ht="15.75" thickBot="1" x14ac:dyDescent="0.3">
      <c r="A148" s="4">
        <v>44249</v>
      </c>
      <c r="B148" s="5" t="s">
        <v>37</v>
      </c>
      <c r="C148" s="5" t="s">
        <v>25</v>
      </c>
      <c r="D148" s="5" t="s">
        <v>30</v>
      </c>
      <c r="E148" s="5">
        <v>0</v>
      </c>
      <c r="F148" s="5">
        <v>4</v>
      </c>
      <c r="G148" s="5">
        <v>0</v>
      </c>
      <c r="H148" s="34"/>
      <c r="K148" s="5"/>
      <c r="L148" s="5"/>
      <c r="N148" s="6"/>
    </row>
    <row r="149" spans="1:14" ht="15.75" thickBot="1" x14ac:dyDescent="0.3">
      <c r="A149" s="4">
        <v>44249</v>
      </c>
      <c r="B149" s="5" t="s">
        <v>14</v>
      </c>
      <c r="C149" s="5" t="s">
        <v>38</v>
      </c>
      <c r="D149" s="5" t="s">
        <v>39</v>
      </c>
      <c r="E149" s="5">
        <v>0</v>
      </c>
      <c r="F149" s="5">
        <v>1</v>
      </c>
      <c r="G149" s="5">
        <v>0</v>
      </c>
      <c r="H149" s="34"/>
      <c r="K149" s="5"/>
      <c r="L149" s="5"/>
      <c r="N149" s="6"/>
    </row>
    <row r="150" spans="1:14" ht="15.75" thickBot="1" x14ac:dyDescent="0.3">
      <c r="A150" s="4">
        <v>44256</v>
      </c>
      <c r="B150" s="5" t="s">
        <v>14</v>
      </c>
      <c r="C150" s="5" t="s">
        <v>15</v>
      </c>
      <c r="D150" s="5" t="s">
        <v>16</v>
      </c>
      <c r="E150" s="5">
        <v>5</v>
      </c>
      <c r="F150" s="5">
        <v>239</v>
      </c>
      <c r="G150" s="5">
        <v>42.26</v>
      </c>
      <c r="H150" s="34">
        <v>980</v>
      </c>
      <c r="K150" s="5"/>
      <c r="L150" s="5"/>
      <c r="N150" s="4"/>
    </row>
    <row r="151" spans="1:14" ht="15.75" thickBot="1" x14ac:dyDescent="0.3">
      <c r="A151" s="4">
        <v>44256</v>
      </c>
      <c r="B151" s="5" t="s">
        <v>24</v>
      </c>
      <c r="C151" s="5" t="s">
        <v>25</v>
      </c>
      <c r="D151" s="5" t="s">
        <v>26</v>
      </c>
      <c r="E151" s="5">
        <v>2</v>
      </c>
      <c r="F151" s="5">
        <v>14</v>
      </c>
      <c r="G151" s="5">
        <v>16.96</v>
      </c>
      <c r="H151" s="34"/>
      <c r="K151" s="5"/>
      <c r="L151" s="5"/>
      <c r="N151" s="6"/>
    </row>
    <row r="152" spans="1:14" ht="15.75" thickBot="1" x14ac:dyDescent="0.3">
      <c r="A152" s="4">
        <v>44256</v>
      </c>
      <c r="B152" s="5" t="s">
        <v>24</v>
      </c>
      <c r="C152" s="5" t="s">
        <v>25</v>
      </c>
      <c r="D152" s="5" t="s">
        <v>30</v>
      </c>
      <c r="E152" s="5">
        <v>2</v>
      </c>
      <c r="F152" s="5">
        <v>22</v>
      </c>
      <c r="G152" s="5">
        <v>25.75</v>
      </c>
      <c r="H152" s="34"/>
      <c r="K152" s="5"/>
      <c r="L152" s="5"/>
      <c r="N152" s="6"/>
    </row>
    <row r="153" spans="1:14" ht="15.75" thickBot="1" x14ac:dyDescent="0.3">
      <c r="A153" s="4">
        <v>44256</v>
      </c>
      <c r="B153" s="5" t="s">
        <v>33</v>
      </c>
      <c r="C153" s="5" t="s">
        <v>25</v>
      </c>
      <c r="D153" s="5" t="s">
        <v>30</v>
      </c>
      <c r="E153" s="5">
        <v>2</v>
      </c>
      <c r="F153" s="5">
        <v>20</v>
      </c>
      <c r="G153" s="5">
        <v>30.32</v>
      </c>
      <c r="H153" s="34"/>
      <c r="K153" s="5"/>
      <c r="L153" s="5"/>
      <c r="N153" s="6"/>
    </row>
    <row r="154" spans="1:14" ht="15.75" thickBot="1" x14ac:dyDescent="0.3">
      <c r="A154" s="4">
        <v>44256</v>
      </c>
      <c r="B154" s="5" t="s">
        <v>29</v>
      </c>
      <c r="C154" s="5" t="s">
        <v>28</v>
      </c>
      <c r="D154" s="5" t="s">
        <v>26</v>
      </c>
      <c r="E154" s="5">
        <v>1</v>
      </c>
      <c r="F154" s="5">
        <v>2</v>
      </c>
      <c r="G154" s="5">
        <v>5.25</v>
      </c>
      <c r="H154" s="34"/>
      <c r="K154" s="5"/>
      <c r="L154" s="5"/>
      <c r="N154" s="6"/>
    </row>
    <row r="155" spans="1:14" ht="15.75" thickBot="1" x14ac:dyDescent="0.3">
      <c r="A155" s="4">
        <v>44256</v>
      </c>
      <c r="B155" s="5" t="s">
        <v>9</v>
      </c>
      <c r="C155" s="5" t="s">
        <v>12</v>
      </c>
      <c r="D155" s="5" t="s">
        <v>13</v>
      </c>
      <c r="E155" s="5">
        <v>1</v>
      </c>
      <c r="F155" s="5">
        <v>31</v>
      </c>
      <c r="G155" s="5">
        <v>9.4600000000000009</v>
      </c>
      <c r="H155" s="34"/>
      <c r="K155" s="5"/>
      <c r="L155" s="5"/>
      <c r="N155" s="6"/>
    </row>
    <row r="156" spans="1:14" ht="15.75" thickBot="1" x14ac:dyDescent="0.3">
      <c r="A156" s="4">
        <v>44256</v>
      </c>
      <c r="B156" s="5" t="s">
        <v>29</v>
      </c>
      <c r="C156" s="5" t="s">
        <v>25</v>
      </c>
      <c r="D156" s="5" t="s">
        <v>30</v>
      </c>
      <c r="E156" s="5">
        <v>1</v>
      </c>
      <c r="F156" s="5">
        <v>9</v>
      </c>
      <c r="G156" s="5">
        <v>11.4</v>
      </c>
      <c r="H156" s="34"/>
      <c r="K156" s="5"/>
      <c r="L156" s="5"/>
      <c r="N156" s="6"/>
    </row>
    <row r="157" spans="1:14" ht="15.75" thickBot="1" x14ac:dyDescent="0.3">
      <c r="A157" s="4">
        <v>44256</v>
      </c>
      <c r="B157" s="5" t="s">
        <v>29</v>
      </c>
      <c r="C157" s="5" t="s">
        <v>25</v>
      </c>
      <c r="D157" s="5" t="s">
        <v>26</v>
      </c>
      <c r="E157" s="5">
        <v>0</v>
      </c>
      <c r="F157" s="5">
        <v>1</v>
      </c>
      <c r="G157" s="5">
        <v>0</v>
      </c>
      <c r="H157" s="34"/>
      <c r="K157" s="5"/>
      <c r="L157" s="5"/>
      <c r="N157" s="6"/>
    </row>
    <row r="158" spans="1:14" ht="15.75" thickBot="1" x14ac:dyDescent="0.3">
      <c r="A158" s="4">
        <v>44256</v>
      </c>
      <c r="B158" s="5" t="s">
        <v>9</v>
      </c>
      <c r="C158" s="5" t="s">
        <v>31</v>
      </c>
      <c r="D158" s="5" t="s">
        <v>32</v>
      </c>
      <c r="E158" s="5">
        <v>0</v>
      </c>
      <c r="F158" s="5">
        <v>1</v>
      </c>
      <c r="G158" s="5">
        <v>0</v>
      </c>
      <c r="H158" s="34"/>
      <c r="K158" s="5"/>
      <c r="L158" s="5"/>
      <c r="N158" s="6"/>
    </row>
    <row r="159" spans="1:14" ht="15.75" thickBot="1" x14ac:dyDescent="0.3">
      <c r="A159" s="4">
        <v>44256</v>
      </c>
      <c r="B159" s="5" t="s">
        <v>27</v>
      </c>
      <c r="C159" s="5" t="s">
        <v>15</v>
      </c>
      <c r="D159" s="5" t="s">
        <v>16</v>
      </c>
      <c r="E159" s="5">
        <v>0</v>
      </c>
      <c r="F159" s="5">
        <v>3</v>
      </c>
      <c r="G159" s="5">
        <v>0</v>
      </c>
      <c r="H159" s="34"/>
      <c r="K159" s="5"/>
      <c r="L159" s="5"/>
      <c r="N159" s="6"/>
    </row>
    <row r="160" spans="1:14" ht="15.75" thickBot="1" x14ac:dyDescent="0.3">
      <c r="A160" s="4">
        <v>44256</v>
      </c>
      <c r="B160" s="5" t="s">
        <v>37</v>
      </c>
      <c r="C160" s="5" t="s">
        <v>25</v>
      </c>
      <c r="D160" s="5" t="s">
        <v>26</v>
      </c>
      <c r="E160" s="5">
        <v>0</v>
      </c>
      <c r="F160" s="5">
        <v>0</v>
      </c>
      <c r="G160" s="5">
        <v>0</v>
      </c>
      <c r="H160" s="34"/>
      <c r="K160" s="5"/>
      <c r="L160" s="5"/>
      <c r="N160" s="6"/>
    </row>
    <row r="161" spans="1:14" ht="15.75" thickBot="1" x14ac:dyDescent="0.3">
      <c r="A161" s="4">
        <v>44256</v>
      </c>
      <c r="B161" s="5" t="s">
        <v>33</v>
      </c>
      <c r="C161" s="5" t="s">
        <v>25</v>
      </c>
      <c r="D161" s="5" t="s">
        <v>26</v>
      </c>
      <c r="E161" s="5">
        <v>0</v>
      </c>
      <c r="F161" s="5">
        <v>0</v>
      </c>
      <c r="G161" s="5">
        <v>0</v>
      </c>
      <c r="H161" s="34"/>
      <c r="K161" s="5"/>
      <c r="L161" s="5"/>
      <c r="N161" s="6"/>
    </row>
    <row r="162" spans="1:14" ht="15.75" thickBot="1" x14ac:dyDescent="0.3">
      <c r="A162" s="4">
        <v>44256</v>
      </c>
      <c r="B162" s="5" t="s">
        <v>41</v>
      </c>
      <c r="C162" s="5" t="s">
        <v>42</v>
      </c>
      <c r="D162" s="5" t="s">
        <v>43</v>
      </c>
      <c r="E162" s="5">
        <v>0</v>
      </c>
      <c r="F162" s="5">
        <v>0</v>
      </c>
      <c r="G162" s="5">
        <v>0</v>
      </c>
      <c r="H162" s="34"/>
      <c r="K162" s="5"/>
      <c r="L162" s="5"/>
      <c r="N162" s="6"/>
    </row>
    <row r="163" spans="1:14" ht="15.75" thickBot="1" x14ac:dyDescent="0.3">
      <c r="A163" s="4">
        <v>44256</v>
      </c>
      <c r="B163" s="5" t="s">
        <v>40</v>
      </c>
      <c r="C163" s="5" t="s">
        <v>25</v>
      </c>
      <c r="D163" s="5" t="s">
        <v>30</v>
      </c>
      <c r="E163" s="5">
        <v>0</v>
      </c>
      <c r="F163" s="5">
        <v>3</v>
      </c>
      <c r="G163" s="5">
        <v>0</v>
      </c>
      <c r="H163" s="34"/>
      <c r="K163" s="5"/>
      <c r="L163" s="5"/>
      <c r="N163" s="6"/>
    </row>
    <row r="164" spans="1:14" ht="15.75" thickBot="1" x14ac:dyDescent="0.3">
      <c r="A164" s="4">
        <v>44256</v>
      </c>
      <c r="B164" s="5" t="s">
        <v>40</v>
      </c>
      <c r="C164" s="5" t="s">
        <v>28</v>
      </c>
      <c r="D164" s="5" t="s">
        <v>26</v>
      </c>
      <c r="E164" s="5">
        <v>0</v>
      </c>
      <c r="F164" s="5">
        <v>3</v>
      </c>
      <c r="G164" s="5">
        <v>0</v>
      </c>
      <c r="H164" s="34"/>
      <c r="K164" s="5"/>
      <c r="L164" s="5"/>
      <c r="N164" s="6"/>
    </row>
    <row r="165" spans="1:14" ht="15.75" thickBot="1" x14ac:dyDescent="0.3">
      <c r="A165" s="4">
        <v>44256</v>
      </c>
      <c r="B165" s="5" t="s">
        <v>9</v>
      </c>
      <c r="C165" s="5" t="s">
        <v>10</v>
      </c>
      <c r="D165" s="5" t="s">
        <v>11</v>
      </c>
      <c r="E165" s="5">
        <v>0</v>
      </c>
      <c r="F165" s="5">
        <v>1</v>
      </c>
      <c r="G165" s="5">
        <v>0</v>
      </c>
      <c r="H165" s="34"/>
      <c r="K165" s="5"/>
      <c r="L165" s="5"/>
      <c r="N165" s="6"/>
    </row>
    <row r="166" spans="1:14" ht="15.75" thickBot="1" x14ac:dyDescent="0.3">
      <c r="A166" s="4">
        <v>44256</v>
      </c>
      <c r="B166" s="5" t="s">
        <v>37</v>
      </c>
      <c r="C166" s="5" t="s">
        <v>28</v>
      </c>
      <c r="D166" s="5" t="s">
        <v>26</v>
      </c>
      <c r="E166" s="5">
        <v>0</v>
      </c>
      <c r="F166" s="5">
        <v>2</v>
      </c>
      <c r="G166" s="5">
        <v>0</v>
      </c>
      <c r="H166" s="34"/>
      <c r="K166" s="5"/>
      <c r="L166" s="5"/>
      <c r="N166" s="6"/>
    </row>
    <row r="167" spans="1:14" ht="15.75" thickBot="1" x14ac:dyDescent="0.3">
      <c r="A167" s="4">
        <v>44256</v>
      </c>
      <c r="B167" s="5" t="s">
        <v>9</v>
      </c>
      <c r="C167" s="5" t="s">
        <v>17</v>
      </c>
      <c r="D167" s="5" t="s">
        <v>18</v>
      </c>
      <c r="E167" s="5">
        <v>0</v>
      </c>
      <c r="F167" s="5">
        <v>4</v>
      </c>
      <c r="G167" s="5">
        <v>0</v>
      </c>
      <c r="H167" s="34"/>
      <c r="K167" s="5"/>
      <c r="L167" s="5"/>
      <c r="N167" s="6"/>
    </row>
    <row r="168" spans="1:14" ht="15.75" thickBot="1" x14ac:dyDescent="0.3">
      <c r="A168" s="4">
        <v>44256</v>
      </c>
      <c r="B168" s="5" t="s">
        <v>24</v>
      </c>
      <c r="C168" s="5" t="s">
        <v>28</v>
      </c>
      <c r="D168" s="5" t="s">
        <v>26</v>
      </c>
      <c r="E168" s="5">
        <v>0</v>
      </c>
      <c r="F168" s="5">
        <v>4</v>
      </c>
      <c r="G168" s="5">
        <v>0</v>
      </c>
      <c r="H168" s="34"/>
      <c r="K168" s="5"/>
      <c r="L168" s="5"/>
      <c r="N168" s="6"/>
    </row>
    <row r="169" spans="1:14" ht="15.75" thickBot="1" x14ac:dyDescent="0.3">
      <c r="A169" s="4">
        <v>44256</v>
      </c>
      <c r="B169" s="5" t="s">
        <v>37</v>
      </c>
      <c r="C169" s="5" t="s">
        <v>25</v>
      </c>
      <c r="D169" s="5" t="s">
        <v>30</v>
      </c>
      <c r="E169" s="5">
        <v>0</v>
      </c>
      <c r="F169" s="5">
        <v>2</v>
      </c>
      <c r="G169" s="5">
        <v>0</v>
      </c>
      <c r="H169" s="34"/>
      <c r="K169" s="5"/>
      <c r="L169" s="5"/>
      <c r="N169" s="6"/>
    </row>
    <row r="170" spans="1:14" ht="15.75" thickBot="1" x14ac:dyDescent="0.3">
      <c r="A170" s="4">
        <v>44256</v>
      </c>
      <c r="B170" s="5" t="s">
        <v>19</v>
      </c>
      <c r="C170" s="5" t="s">
        <v>20</v>
      </c>
      <c r="D170" s="5" t="s">
        <v>21</v>
      </c>
      <c r="E170" s="5">
        <v>0</v>
      </c>
      <c r="F170" s="5">
        <v>6</v>
      </c>
      <c r="G170" s="5">
        <v>0</v>
      </c>
      <c r="H170" s="34"/>
      <c r="K170" s="5"/>
      <c r="L170" s="5"/>
      <c r="N170" s="6"/>
    </row>
    <row r="171" spans="1:14" ht="15.75" thickBot="1" x14ac:dyDescent="0.3">
      <c r="A171" s="4">
        <v>44256</v>
      </c>
      <c r="B171" s="5" t="s">
        <v>9</v>
      </c>
      <c r="C171" s="5" t="s">
        <v>20</v>
      </c>
      <c r="D171" s="5" t="s">
        <v>21</v>
      </c>
      <c r="E171" s="5">
        <v>0</v>
      </c>
      <c r="F171" s="5">
        <v>29</v>
      </c>
      <c r="G171" s="5">
        <v>0</v>
      </c>
      <c r="H171" s="34"/>
      <c r="K171" s="5"/>
      <c r="L171" s="5"/>
      <c r="N171" s="6"/>
    </row>
    <row r="172" spans="1:14" ht="15.75" thickBot="1" x14ac:dyDescent="0.3">
      <c r="A172" s="4">
        <v>44256</v>
      </c>
      <c r="B172" s="5" t="s">
        <v>14</v>
      </c>
      <c r="C172" s="5" t="s">
        <v>34</v>
      </c>
      <c r="D172" s="5" t="s">
        <v>16</v>
      </c>
      <c r="E172" s="5">
        <v>0</v>
      </c>
      <c r="F172" s="5">
        <v>1</v>
      </c>
      <c r="G172" s="5">
        <v>0</v>
      </c>
      <c r="H172" s="34"/>
      <c r="K172" s="5"/>
      <c r="L172" s="5"/>
      <c r="N172" s="6"/>
    </row>
    <row r="173" spans="1:14" ht="15.75" thickBot="1" x14ac:dyDescent="0.3">
      <c r="A173" s="4">
        <v>44256</v>
      </c>
      <c r="B173" s="5" t="s">
        <v>14</v>
      </c>
      <c r="C173" s="5" t="s">
        <v>38</v>
      </c>
      <c r="D173" s="5" t="s">
        <v>39</v>
      </c>
      <c r="E173" s="5">
        <v>0</v>
      </c>
      <c r="F173" s="5">
        <v>1</v>
      </c>
      <c r="G173" s="5">
        <v>0</v>
      </c>
      <c r="H173" s="34"/>
      <c r="K173" s="5"/>
      <c r="L173" s="5"/>
      <c r="N173" s="6"/>
    </row>
    <row r="174" spans="1:14" ht="15.75" thickBot="1" x14ac:dyDescent="0.3">
      <c r="A174" s="4">
        <v>44256</v>
      </c>
      <c r="B174" s="5" t="s">
        <v>22</v>
      </c>
      <c r="C174" s="5" t="s">
        <v>20</v>
      </c>
      <c r="D174" s="5" t="s">
        <v>21</v>
      </c>
      <c r="E174" s="5">
        <v>0</v>
      </c>
      <c r="F174" s="5">
        <v>2</v>
      </c>
      <c r="G174" s="5">
        <v>0</v>
      </c>
      <c r="H174" s="34"/>
      <c r="K174" s="5"/>
      <c r="L174" s="5"/>
      <c r="N174" s="6"/>
    </row>
    <row r="175" spans="1:14" ht="15.75" thickBot="1" x14ac:dyDescent="0.3">
      <c r="A175" s="4">
        <v>44256</v>
      </c>
      <c r="B175" s="5" t="s">
        <v>9</v>
      </c>
      <c r="C175" s="5" t="s">
        <v>23</v>
      </c>
      <c r="D175" s="5" t="s">
        <v>21</v>
      </c>
      <c r="E175" s="5">
        <v>0</v>
      </c>
      <c r="F175" s="5">
        <v>0</v>
      </c>
      <c r="G175" s="5">
        <v>0</v>
      </c>
      <c r="H175" s="34"/>
      <c r="K175" s="5"/>
      <c r="L175" s="5"/>
      <c r="N175" s="6"/>
    </row>
    <row r="176" spans="1:14" ht="15.75" thickBot="1" x14ac:dyDescent="0.3">
      <c r="A176" s="4">
        <v>44256</v>
      </c>
      <c r="B176" s="5" t="s">
        <v>33</v>
      </c>
      <c r="C176" s="5" t="s">
        <v>28</v>
      </c>
      <c r="D176" s="5" t="s">
        <v>26</v>
      </c>
      <c r="E176" s="5">
        <v>0</v>
      </c>
      <c r="F176" s="5">
        <v>7</v>
      </c>
      <c r="G176" s="5">
        <v>0</v>
      </c>
      <c r="H176" s="34"/>
      <c r="K176" s="5"/>
      <c r="L176" s="5"/>
      <c r="N176" s="6"/>
    </row>
    <row r="177" spans="1:14" ht="15.75" thickBot="1" x14ac:dyDescent="0.3">
      <c r="A177" s="4">
        <v>44263</v>
      </c>
      <c r="B177" s="5" t="s">
        <v>9</v>
      </c>
      <c r="C177" s="5" t="s">
        <v>20</v>
      </c>
      <c r="D177" s="5" t="s">
        <v>21</v>
      </c>
      <c r="E177" s="5">
        <v>10</v>
      </c>
      <c r="F177" s="5">
        <v>34</v>
      </c>
      <c r="G177" s="5">
        <v>45.5</v>
      </c>
      <c r="H177" s="34"/>
      <c r="K177" s="5"/>
      <c r="L177" s="5"/>
      <c r="N177" s="6"/>
    </row>
    <row r="178" spans="1:14" ht="15.75" thickBot="1" x14ac:dyDescent="0.3">
      <c r="A178" s="4">
        <v>44263</v>
      </c>
      <c r="B178" s="5" t="s">
        <v>14</v>
      </c>
      <c r="C178" s="5" t="s">
        <v>15</v>
      </c>
      <c r="D178" s="5" t="s">
        <v>16</v>
      </c>
      <c r="E178" s="5">
        <v>7</v>
      </c>
      <c r="F178" s="5">
        <v>277</v>
      </c>
      <c r="G178" s="5">
        <v>52.09</v>
      </c>
      <c r="H178" s="34"/>
      <c r="K178" s="5"/>
      <c r="L178" s="5"/>
      <c r="N178" s="6"/>
    </row>
    <row r="179" spans="1:14" ht="15.75" thickBot="1" x14ac:dyDescent="0.3">
      <c r="A179" s="4">
        <v>44263</v>
      </c>
      <c r="B179" s="5" t="s">
        <v>24</v>
      </c>
      <c r="C179" s="5" t="s">
        <v>25</v>
      </c>
      <c r="D179" s="5" t="s">
        <v>30</v>
      </c>
      <c r="E179" s="5">
        <v>4</v>
      </c>
      <c r="F179" s="5">
        <v>35</v>
      </c>
      <c r="G179" s="5">
        <v>52.37</v>
      </c>
      <c r="H179" s="34"/>
      <c r="K179" s="5"/>
      <c r="L179" s="5"/>
      <c r="N179" s="6"/>
    </row>
    <row r="180" spans="1:14" ht="15.75" thickBot="1" x14ac:dyDescent="0.3">
      <c r="A180" s="4">
        <v>44263</v>
      </c>
      <c r="B180" s="5" t="s">
        <v>29</v>
      </c>
      <c r="C180" s="5" t="s">
        <v>25</v>
      </c>
      <c r="D180" s="5" t="s">
        <v>30</v>
      </c>
      <c r="E180" s="5">
        <v>3</v>
      </c>
      <c r="F180" s="5">
        <v>20</v>
      </c>
      <c r="G180" s="5">
        <v>31.04</v>
      </c>
      <c r="H180" s="34"/>
      <c r="K180" s="5"/>
      <c r="L180" s="5"/>
      <c r="N180" s="6"/>
    </row>
    <row r="181" spans="1:14" ht="15.75" thickBot="1" x14ac:dyDescent="0.3">
      <c r="A181" s="4">
        <v>44263</v>
      </c>
      <c r="B181" s="5" t="s">
        <v>19</v>
      </c>
      <c r="C181" s="5" t="s">
        <v>20</v>
      </c>
      <c r="D181" s="5" t="s">
        <v>21</v>
      </c>
      <c r="E181" s="5">
        <v>2</v>
      </c>
      <c r="F181" s="5">
        <v>15</v>
      </c>
      <c r="G181" s="5">
        <v>9.43</v>
      </c>
      <c r="H181" s="34"/>
      <c r="K181" s="5"/>
      <c r="L181" s="5"/>
      <c r="N181" s="6"/>
    </row>
    <row r="182" spans="1:14" ht="15.75" thickBot="1" x14ac:dyDescent="0.3">
      <c r="A182" s="4">
        <v>44263</v>
      </c>
      <c r="B182" s="5" t="s">
        <v>9</v>
      </c>
      <c r="C182" s="5" t="s">
        <v>31</v>
      </c>
      <c r="D182" s="5" t="s">
        <v>32</v>
      </c>
      <c r="E182" s="5">
        <v>2</v>
      </c>
      <c r="F182" s="5">
        <v>2</v>
      </c>
      <c r="G182" s="5">
        <v>13.08</v>
      </c>
      <c r="H182" s="34"/>
      <c r="K182" s="5"/>
      <c r="L182" s="5"/>
      <c r="N182" s="6"/>
    </row>
    <row r="183" spans="1:14" ht="15.75" thickBot="1" x14ac:dyDescent="0.3">
      <c r="A183" s="4">
        <v>44263</v>
      </c>
      <c r="B183" s="5" t="s">
        <v>9</v>
      </c>
      <c r="C183" s="5" t="s">
        <v>12</v>
      </c>
      <c r="D183" s="5" t="s">
        <v>13</v>
      </c>
      <c r="E183" s="5">
        <v>1</v>
      </c>
      <c r="F183" s="5">
        <v>18</v>
      </c>
      <c r="G183" s="5">
        <v>1.74</v>
      </c>
      <c r="H183" s="34"/>
      <c r="K183" s="5"/>
      <c r="L183" s="5"/>
      <c r="N183" s="6"/>
    </row>
    <row r="184" spans="1:14" ht="15.75" thickBot="1" x14ac:dyDescent="0.3">
      <c r="A184" s="4">
        <v>44263</v>
      </c>
      <c r="B184" s="5" t="s">
        <v>24</v>
      </c>
      <c r="C184" s="5" t="s">
        <v>28</v>
      </c>
      <c r="D184" s="5" t="s">
        <v>26</v>
      </c>
      <c r="E184" s="5">
        <v>1</v>
      </c>
      <c r="F184" s="5">
        <v>23</v>
      </c>
      <c r="G184" s="5">
        <v>5.36</v>
      </c>
      <c r="H184" s="34"/>
      <c r="K184" s="5"/>
      <c r="L184" s="5"/>
      <c r="N184" s="6"/>
    </row>
    <row r="185" spans="1:14" ht="15.75" thickBot="1" x14ac:dyDescent="0.3">
      <c r="A185" s="4">
        <v>44263</v>
      </c>
      <c r="B185" s="5" t="s">
        <v>9</v>
      </c>
      <c r="C185" s="5" t="s">
        <v>17</v>
      </c>
      <c r="D185" s="5" t="s">
        <v>18</v>
      </c>
      <c r="E185" s="5">
        <v>1</v>
      </c>
      <c r="F185" s="5">
        <v>3</v>
      </c>
      <c r="G185" s="5">
        <v>18.38</v>
      </c>
      <c r="H185" s="34"/>
      <c r="K185" s="5"/>
      <c r="L185" s="5"/>
      <c r="N185" s="6"/>
    </row>
    <row r="186" spans="1:14" ht="15.75" thickBot="1" x14ac:dyDescent="0.3">
      <c r="A186" s="4">
        <v>44263</v>
      </c>
      <c r="B186" s="5" t="s">
        <v>33</v>
      </c>
      <c r="C186" s="5" t="s">
        <v>25</v>
      </c>
      <c r="D186" s="5" t="s">
        <v>30</v>
      </c>
      <c r="E186" s="5">
        <v>1</v>
      </c>
      <c r="F186" s="5">
        <v>25</v>
      </c>
      <c r="G186" s="5">
        <v>9.44</v>
      </c>
      <c r="H186" s="34"/>
      <c r="K186" s="5"/>
      <c r="L186" s="5"/>
      <c r="N186" s="6"/>
    </row>
    <row r="187" spans="1:14" ht="15.75" thickBot="1" x14ac:dyDescent="0.3">
      <c r="A187" s="4">
        <v>44263</v>
      </c>
      <c r="B187" s="5" t="s">
        <v>24</v>
      </c>
      <c r="C187" s="5" t="s">
        <v>25</v>
      </c>
      <c r="D187" s="5" t="s">
        <v>26</v>
      </c>
      <c r="E187" s="5">
        <v>1</v>
      </c>
      <c r="F187" s="5">
        <v>13</v>
      </c>
      <c r="G187" s="5">
        <v>8.9600000000000009</v>
      </c>
      <c r="H187" s="34"/>
      <c r="K187" s="5"/>
      <c r="L187" s="5"/>
      <c r="N187" s="6"/>
    </row>
    <row r="188" spans="1:14" ht="15.75" thickBot="1" x14ac:dyDescent="0.3">
      <c r="A188" s="4">
        <v>44263</v>
      </c>
      <c r="B188" s="5" t="s">
        <v>9</v>
      </c>
      <c r="C188" s="5" t="s">
        <v>10</v>
      </c>
      <c r="D188" s="5" t="s">
        <v>11</v>
      </c>
      <c r="E188" s="5">
        <v>1</v>
      </c>
      <c r="F188" s="5">
        <v>4</v>
      </c>
      <c r="G188" s="5">
        <v>10.81</v>
      </c>
      <c r="H188" s="34"/>
      <c r="K188" s="5"/>
      <c r="L188" s="5"/>
      <c r="N188" s="6"/>
    </row>
    <row r="189" spans="1:14" ht="15.75" thickBot="1" x14ac:dyDescent="0.3">
      <c r="A189" s="4">
        <v>44263</v>
      </c>
      <c r="B189" s="5" t="s">
        <v>29</v>
      </c>
      <c r="C189" s="5" t="s">
        <v>28</v>
      </c>
      <c r="D189" s="5" t="s">
        <v>26</v>
      </c>
      <c r="E189" s="5">
        <v>0</v>
      </c>
      <c r="F189" s="5">
        <v>3</v>
      </c>
      <c r="G189" s="5">
        <v>0</v>
      </c>
      <c r="H189" s="34"/>
      <c r="K189" s="5"/>
      <c r="L189" s="5"/>
      <c r="N189" s="6"/>
    </row>
    <row r="190" spans="1:14" ht="15.75" thickBot="1" x14ac:dyDescent="0.3">
      <c r="A190" s="4">
        <v>44263</v>
      </c>
      <c r="B190" s="5" t="s">
        <v>37</v>
      </c>
      <c r="C190" s="5" t="s">
        <v>28</v>
      </c>
      <c r="D190" s="5" t="s">
        <v>26</v>
      </c>
      <c r="E190" s="5">
        <v>0</v>
      </c>
      <c r="F190" s="5">
        <v>0</v>
      </c>
      <c r="G190" s="5">
        <v>0</v>
      </c>
      <c r="H190" s="34"/>
      <c r="K190" s="5"/>
      <c r="L190" s="5"/>
      <c r="N190" s="6"/>
    </row>
    <row r="191" spans="1:14" ht="15.75" thickBot="1" x14ac:dyDescent="0.3">
      <c r="A191" s="4">
        <v>44263</v>
      </c>
      <c r="B191" s="5" t="s">
        <v>37</v>
      </c>
      <c r="C191" s="5" t="s">
        <v>25</v>
      </c>
      <c r="D191" s="5" t="s">
        <v>26</v>
      </c>
      <c r="E191" s="5">
        <v>0</v>
      </c>
      <c r="F191" s="5">
        <v>0</v>
      </c>
      <c r="G191" s="5">
        <v>0</v>
      </c>
      <c r="H191" s="34"/>
      <c r="K191" s="5"/>
      <c r="L191" s="5"/>
      <c r="N191" s="6"/>
    </row>
    <row r="192" spans="1:14" ht="15.75" thickBot="1" x14ac:dyDescent="0.3">
      <c r="A192" s="4">
        <v>44263</v>
      </c>
      <c r="B192" s="5" t="s">
        <v>9</v>
      </c>
      <c r="C192" s="5" t="s">
        <v>45</v>
      </c>
      <c r="D192" s="5" t="e">
        <f>+pool +reservation software</f>
        <v>#NAME?</v>
      </c>
      <c r="E192" s="5">
        <v>0</v>
      </c>
      <c r="F192" s="5">
        <v>1</v>
      </c>
      <c r="G192" s="5">
        <v>0</v>
      </c>
      <c r="H192" s="34"/>
      <c r="K192" s="5"/>
      <c r="L192" s="5"/>
      <c r="N192" s="6"/>
    </row>
    <row r="193" spans="1:14" ht="15.75" thickBot="1" x14ac:dyDescent="0.3">
      <c r="A193" s="4">
        <v>44263</v>
      </c>
      <c r="B193" s="5" t="s">
        <v>33</v>
      </c>
      <c r="C193" s="5" t="s">
        <v>25</v>
      </c>
      <c r="D193" s="5" t="s">
        <v>26</v>
      </c>
      <c r="E193" s="5">
        <v>0</v>
      </c>
      <c r="F193" s="5">
        <v>0</v>
      </c>
      <c r="G193" s="5">
        <v>0</v>
      </c>
      <c r="H193" s="34"/>
      <c r="K193" s="5"/>
      <c r="L193" s="5"/>
      <c r="N193" s="6"/>
    </row>
    <row r="194" spans="1:14" ht="15.75" thickBot="1" x14ac:dyDescent="0.3">
      <c r="A194" s="4">
        <v>44263</v>
      </c>
      <c r="B194" s="5" t="s">
        <v>27</v>
      </c>
      <c r="C194" s="5" t="s">
        <v>15</v>
      </c>
      <c r="D194" s="5" t="s">
        <v>16</v>
      </c>
      <c r="E194" s="5">
        <v>0</v>
      </c>
      <c r="F194" s="5">
        <v>6</v>
      </c>
      <c r="G194" s="5">
        <v>0</v>
      </c>
      <c r="H194" s="34"/>
      <c r="K194" s="5"/>
      <c r="L194" s="5"/>
      <c r="N194" s="6"/>
    </row>
    <row r="195" spans="1:14" ht="15.75" thickBot="1" x14ac:dyDescent="0.3">
      <c r="A195" s="4">
        <v>44263</v>
      </c>
      <c r="B195" s="5" t="s">
        <v>14</v>
      </c>
      <c r="C195" s="5" t="s">
        <v>38</v>
      </c>
      <c r="D195" s="5" t="s">
        <v>39</v>
      </c>
      <c r="E195" s="5">
        <v>0</v>
      </c>
      <c r="F195" s="5">
        <v>2</v>
      </c>
      <c r="G195" s="5">
        <v>0</v>
      </c>
      <c r="H195" s="34"/>
      <c r="K195" s="5"/>
      <c r="L195" s="5"/>
      <c r="N195" s="6"/>
    </row>
    <row r="196" spans="1:14" ht="15.75" thickBot="1" x14ac:dyDescent="0.3">
      <c r="A196" s="4">
        <v>44263</v>
      </c>
      <c r="B196" s="5" t="s">
        <v>37</v>
      </c>
      <c r="C196" s="5" t="s">
        <v>25</v>
      </c>
      <c r="D196" s="5" t="s">
        <v>30</v>
      </c>
      <c r="E196" s="5">
        <v>0</v>
      </c>
      <c r="F196" s="5">
        <v>0</v>
      </c>
      <c r="G196" s="5">
        <v>0</v>
      </c>
      <c r="H196" s="34"/>
      <c r="K196" s="5"/>
      <c r="L196" s="5"/>
      <c r="N196" s="6"/>
    </row>
    <row r="197" spans="1:14" ht="15.75" thickBot="1" x14ac:dyDescent="0.3">
      <c r="A197" s="4">
        <v>44263</v>
      </c>
      <c r="B197" s="5" t="s">
        <v>14</v>
      </c>
      <c r="C197" s="5" t="s">
        <v>34</v>
      </c>
      <c r="D197" s="5" t="s">
        <v>16</v>
      </c>
      <c r="E197" s="5">
        <v>0</v>
      </c>
      <c r="F197" s="5">
        <v>2</v>
      </c>
      <c r="G197" s="5">
        <v>0</v>
      </c>
      <c r="H197" s="34"/>
      <c r="K197" s="5"/>
      <c r="L197" s="5"/>
      <c r="N197" s="6"/>
    </row>
    <row r="198" spans="1:14" ht="15.75" thickBot="1" x14ac:dyDescent="0.3">
      <c r="A198" s="4">
        <v>44263</v>
      </c>
      <c r="B198" s="5" t="s">
        <v>22</v>
      </c>
      <c r="C198" s="5" t="s">
        <v>20</v>
      </c>
      <c r="D198" s="5" t="s">
        <v>21</v>
      </c>
      <c r="E198" s="5">
        <v>0</v>
      </c>
      <c r="F198" s="5">
        <v>3</v>
      </c>
      <c r="G198" s="5">
        <v>0</v>
      </c>
      <c r="H198" s="34"/>
      <c r="K198" s="5"/>
      <c r="L198" s="5"/>
      <c r="N198" s="6"/>
    </row>
    <row r="199" spans="1:14" ht="15.75" thickBot="1" x14ac:dyDescent="0.3">
      <c r="A199" s="4">
        <v>44263</v>
      </c>
      <c r="B199" s="5" t="s">
        <v>9</v>
      </c>
      <c r="C199" s="5" t="s">
        <v>23</v>
      </c>
      <c r="D199" s="5" t="s">
        <v>21</v>
      </c>
      <c r="E199" s="5">
        <v>0</v>
      </c>
      <c r="F199" s="5">
        <v>0</v>
      </c>
      <c r="G199" s="5">
        <v>0</v>
      </c>
      <c r="H199" s="34"/>
      <c r="K199" s="5"/>
      <c r="L199" s="5"/>
      <c r="N199" s="6"/>
    </row>
    <row r="200" spans="1:14" ht="15.75" thickBot="1" x14ac:dyDescent="0.3">
      <c r="A200" s="4">
        <v>44263</v>
      </c>
      <c r="B200" s="5" t="s">
        <v>33</v>
      </c>
      <c r="C200" s="5" t="s">
        <v>28</v>
      </c>
      <c r="D200" s="5" t="s">
        <v>26</v>
      </c>
      <c r="E200" s="5">
        <v>0</v>
      </c>
      <c r="F200" s="5">
        <v>14</v>
      </c>
      <c r="G200" s="5">
        <v>0</v>
      </c>
      <c r="H200" s="34"/>
      <c r="K200" s="5"/>
      <c r="L200" s="5"/>
      <c r="N200" s="6"/>
    </row>
    <row r="201" spans="1:14" ht="15.75" thickBot="1" x14ac:dyDescent="0.3">
      <c r="A201" s="4">
        <v>44263</v>
      </c>
      <c r="B201" s="5" t="s">
        <v>29</v>
      </c>
      <c r="C201" s="5" t="s">
        <v>25</v>
      </c>
      <c r="D201" s="5" t="s">
        <v>26</v>
      </c>
      <c r="E201" s="5">
        <v>0</v>
      </c>
      <c r="F201" s="5">
        <v>0</v>
      </c>
      <c r="G201" s="5">
        <v>0</v>
      </c>
      <c r="H201" s="34"/>
      <c r="K201" s="5"/>
      <c r="L201" s="5"/>
      <c r="N201" s="6"/>
    </row>
    <row r="202" spans="1:14" ht="15.75" thickBot="1" x14ac:dyDescent="0.3">
      <c r="A202" s="4">
        <v>44263</v>
      </c>
      <c r="B202" s="5" t="s">
        <v>41</v>
      </c>
      <c r="C202" s="5" t="s">
        <v>42</v>
      </c>
      <c r="D202" s="5" t="s">
        <v>43</v>
      </c>
      <c r="E202" s="5">
        <v>0</v>
      </c>
      <c r="F202" s="5">
        <v>1</v>
      </c>
      <c r="G202" s="5">
        <v>0</v>
      </c>
      <c r="H202" s="34"/>
      <c r="K202" s="5"/>
      <c r="L202" s="5"/>
      <c r="N202" s="6"/>
    </row>
    <row r="203" spans="1:14" ht="15.75" thickBot="1" x14ac:dyDescent="0.3">
      <c r="A203" s="4">
        <v>44263</v>
      </c>
      <c r="B203" s="5" t="s">
        <v>40</v>
      </c>
      <c r="C203" s="5" t="s">
        <v>25</v>
      </c>
      <c r="D203" s="5" t="s">
        <v>30</v>
      </c>
      <c r="E203" s="5">
        <v>0</v>
      </c>
      <c r="F203" s="5">
        <v>1</v>
      </c>
      <c r="G203" s="5">
        <v>0</v>
      </c>
      <c r="H203" s="34"/>
      <c r="K203" s="5"/>
      <c r="L203" s="5"/>
      <c r="N203" s="6"/>
    </row>
    <row r="204" spans="1:14" ht="15.75" thickBot="1" x14ac:dyDescent="0.3">
      <c r="A204" s="4">
        <v>44263</v>
      </c>
      <c r="B204" s="5" t="s">
        <v>47</v>
      </c>
      <c r="C204" s="5" t="s">
        <v>48</v>
      </c>
      <c r="D204" s="5" t="s">
        <v>49</v>
      </c>
      <c r="E204" s="5">
        <v>0</v>
      </c>
      <c r="F204" s="5">
        <v>0</v>
      </c>
      <c r="G204" s="5">
        <v>0</v>
      </c>
      <c r="H204" s="34"/>
      <c r="K204" s="5"/>
      <c r="L204" s="5"/>
      <c r="N204" s="6"/>
    </row>
    <row r="205" spans="1:14" ht="15.75" thickBot="1" x14ac:dyDescent="0.3">
      <c r="A205" s="4">
        <v>44263</v>
      </c>
      <c r="B205" s="5" t="s">
        <v>9</v>
      </c>
      <c r="C205" s="5" t="s">
        <v>35</v>
      </c>
      <c r="D205" s="5" t="s">
        <v>36</v>
      </c>
      <c r="E205" s="5">
        <v>0</v>
      </c>
      <c r="F205" s="5">
        <v>1</v>
      </c>
      <c r="G205" s="5">
        <v>0</v>
      </c>
      <c r="H205" s="34"/>
      <c r="K205" s="5"/>
      <c r="L205" s="5"/>
      <c r="N205" s="6"/>
    </row>
    <row r="206" spans="1:14" ht="15.75" thickBot="1" x14ac:dyDescent="0.3">
      <c r="A206" s="4">
        <v>44270</v>
      </c>
      <c r="B206" s="5" t="s">
        <v>14</v>
      </c>
      <c r="C206" s="5" t="s">
        <v>15</v>
      </c>
      <c r="D206" s="5" t="s">
        <v>16</v>
      </c>
      <c r="E206" s="5">
        <v>8</v>
      </c>
      <c r="F206" s="5">
        <v>278</v>
      </c>
      <c r="G206" s="5">
        <v>86.79</v>
      </c>
      <c r="H206" s="34"/>
      <c r="K206" s="5"/>
      <c r="L206" s="5"/>
      <c r="N206" s="6"/>
    </row>
    <row r="207" spans="1:14" ht="15.75" thickBot="1" x14ac:dyDescent="0.3">
      <c r="A207" s="4">
        <v>44270</v>
      </c>
      <c r="B207" s="5" t="s">
        <v>9</v>
      </c>
      <c r="C207" s="5" t="s">
        <v>20</v>
      </c>
      <c r="D207" s="5" t="s">
        <v>21</v>
      </c>
      <c r="E207" s="5">
        <v>5</v>
      </c>
      <c r="F207" s="5">
        <v>20</v>
      </c>
      <c r="G207" s="5">
        <v>22.7</v>
      </c>
      <c r="H207" s="34"/>
      <c r="K207" s="5"/>
      <c r="L207" s="5"/>
      <c r="N207" s="6"/>
    </row>
    <row r="208" spans="1:14" ht="15.75" thickBot="1" x14ac:dyDescent="0.3">
      <c r="A208" s="4">
        <v>44270</v>
      </c>
      <c r="B208" s="5" t="s">
        <v>29</v>
      </c>
      <c r="C208" s="5" t="s">
        <v>25</v>
      </c>
      <c r="D208" s="5" t="s">
        <v>30</v>
      </c>
      <c r="E208" s="5">
        <v>2</v>
      </c>
      <c r="F208" s="5">
        <v>20</v>
      </c>
      <c r="G208" s="5">
        <v>21.27</v>
      </c>
      <c r="H208" s="34"/>
      <c r="K208" s="5"/>
      <c r="L208" s="5"/>
      <c r="N208" s="6"/>
    </row>
    <row r="209" spans="1:14" ht="15.75" thickBot="1" x14ac:dyDescent="0.3">
      <c r="A209" s="4">
        <v>44270</v>
      </c>
      <c r="B209" s="5" t="s">
        <v>33</v>
      </c>
      <c r="C209" s="5" t="s">
        <v>25</v>
      </c>
      <c r="D209" s="5" t="s">
        <v>30</v>
      </c>
      <c r="E209" s="5">
        <v>1</v>
      </c>
      <c r="F209" s="5">
        <v>28</v>
      </c>
      <c r="G209" s="5">
        <v>11.15</v>
      </c>
      <c r="H209" s="34"/>
      <c r="K209" s="5"/>
      <c r="L209" s="5"/>
      <c r="N209" s="6"/>
    </row>
    <row r="210" spans="1:14" ht="15.75" thickBot="1" x14ac:dyDescent="0.3">
      <c r="A210" s="4">
        <v>44270</v>
      </c>
      <c r="B210" s="5" t="s">
        <v>9</v>
      </c>
      <c r="C210" s="5" t="s">
        <v>23</v>
      </c>
      <c r="D210" s="5" t="s">
        <v>21</v>
      </c>
      <c r="E210" s="5">
        <v>1</v>
      </c>
      <c r="F210" s="5">
        <v>6</v>
      </c>
      <c r="G210" s="5">
        <v>6.61</v>
      </c>
      <c r="H210" s="34"/>
      <c r="K210" s="5"/>
      <c r="L210" s="5"/>
      <c r="N210" s="6"/>
    </row>
    <row r="211" spans="1:14" ht="15.75" thickBot="1" x14ac:dyDescent="0.3">
      <c r="A211" s="4">
        <v>44270</v>
      </c>
      <c r="B211" s="5" t="s">
        <v>24</v>
      </c>
      <c r="C211" s="5" t="s">
        <v>25</v>
      </c>
      <c r="D211" s="5" t="s">
        <v>30</v>
      </c>
      <c r="E211" s="5">
        <v>1</v>
      </c>
      <c r="F211" s="5">
        <v>27</v>
      </c>
      <c r="G211" s="5">
        <v>11.32</v>
      </c>
      <c r="H211" s="34"/>
      <c r="K211" s="5"/>
      <c r="L211" s="5"/>
      <c r="N211" s="6"/>
    </row>
    <row r="212" spans="1:14" ht="15.75" thickBot="1" x14ac:dyDescent="0.3">
      <c r="A212" s="4">
        <v>44270</v>
      </c>
      <c r="B212" s="5" t="s">
        <v>24</v>
      </c>
      <c r="C212" s="5" t="s">
        <v>25</v>
      </c>
      <c r="D212" s="5" t="s">
        <v>26</v>
      </c>
      <c r="E212" s="5">
        <v>1</v>
      </c>
      <c r="F212" s="5">
        <v>9</v>
      </c>
      <c r="G212" s="5">
        <v>10.62</v>
      </c>
      <c r="H212" s="34"/>
      <c r="K212" s="5"/>
      <c r="L212" s="5"/>
      <c r="N212" s="6"/>
    </row>
    <row r="213" spans="1:14" ht="15.75" thickBot="1" x14ac:dyDescent="0.3">
      <c r="A213" s="4">
        <v>44270</v>
      </c>
      <c r="B213" s="5" t="s">
        <v>9</v>
      </c>
      <c r="C213" s="5" t="s">
        <v>45</v>
      </c>
      <c r="D213" s="5" t="e">
        <f>+pool +reservation software</f>
        <v>#NAME?</v>
      </c>
      <c r="E213" s="5">
        <v>1</v>
      </c>
      <c r="F213" s="5">
        <v>3</v>
      </c>
      <c r="G213" s="5">
        <v>6.95</v>
      </c>
      <c r="H213" s="34"/>
      <c r="K213" s="5"/>
      <c r="L213" s="5"/>
      <c r="N213" s="6"/>
    </row>
    <row r="214" spans="1:14" ht="15.75" thickBot="1" x14ac:dyDescent="0.3">
      <c r="A214" s="4">
        <v>44270</v>
      </c>
      <c r="B214" s="5" t="s">
        <v>24</v>
      </c>
      <c r="C214" s="5" t="s">
        <v>28</v>
      </c>
      <c r="D214" s="5" t="s">
        <v>26</v>
      </c>
      <c r="E214" s="5">
        <v>1</v>
      </c>
      <c r="F214" s="5">
        <v>13</v>
      </c>
      <c r="G214" s="5">
        <v>3.61</v>
      </c>
      <c r="H214" s="34"/>
      <c r="K214" s="5"/>
      <c r="L214" s="5"/>
      <c r="N214" s="6"/>
    </row>
    <row r="215" spans="1:14" ht="15.75" thickBot="1" x14ac:dyDescent="0.3">
      <c r="A215" s="4">
        <v>44270</v>
      </c>
      <c r="B215" s="5" t="s">
        <v>9</v>
      </c>
      <c r="C215" s="5" t="s">
        <v>12</v>
      </c>
      <c r="D215" s="5" t="s">
        <v>13</v>
      </c>
      <c r="E215" s="5">
        <v>1</v>
      </c>
      <c r="F215" s="5">
        <v>16</v>
      </c>
      <c r="G215" s="5">
        <v>3.34</v>
      </c>
      <c r="H215" s="34"/>
      <c r="K215" s="5"/>
      <c r="L215" s="5"/>
      <c r="N215" s="6"/>
    </row>
    <row r="216" spans="1:14" ht="15.75" thickBot="1" x14ac:dyDescent="0.3">
      <c r="A216" s="4">
        <v>44270</v>
      </c>
      <c r="B216" s="5" t="s">
        <v>9</v>
      </c>
      <c r="C216" s="5" t="s">
        <v>10</v>
      </c>
      <c r="D216" s="5" t="s">
        <v>11</v>
      </c>
      <c r="E216" s="5">
        <v>0</v>
      </c>
      <c r="F216" s="5">
        <v>7</v>
      </c>
      <c r="G216" s="5">
        <v>0</v>
      </c>
      <c r="H216" s="34"/>
      <c r="K216" s="5"/>
      <c r="L216" s="5"/>
      <c r="N216" s="6"/>
    </row>
    <row r="217" spans="1:14" ht="15.75" thickBot="1" x14ac:dyDescent="0.3">
      <c r="A217" s="4">
        <v>44270</v>
      </c>
      <c r="B217" s="5" t="s">
        <v>40</v>
      </c>
      <c r="C217" s="5" t="s">
        <v>28</v>
      </c>
      <c r="D217" s="5" t="s">
        <v>26</v>
      </c>
      <c r="E217" s="5">
        <v>0</v>
      </c>
      <c r="F217" s="5">
        <v>2</v>
      </c>
      <c r="G217" s="5">
        <v>0</v>
      </c>
      <c r="H217" s="34"/>
      <c r="K217" s="5"/>
      <c r="L217" s="5"/>
      <c r="N217" s="6"/>
    </row>
    <row r="218" spans="1:14" ht="15.75" thickBot="1" x14ac:dyDescent="0.3">
      <c r="A218" s="4">
        <v>44270</v>
      </c>
      <c r="B218" s="5" t="s">
        <v>41</v>
      </c>
      <c r="C218" s="5" t="s">
        <v>42</v>
      </c>
      <c r="D218" s="5" t="s">
        <v>43</v>
      </c>
      <c r="E218" s="5">
        <v>0</v>
      </c>
      <c r="F218" s="5">
        <v>0</v>
      </c>
      <c r="G218" s="5">
        <v>0</v>
      </c>
      <c r="H218" s="34"/>
      <c r="K218" s="5"/>
      <c r="L218" s="5"/>
      <c r="N218" s="6"/>
    </row>
    <row r="219" spans="1:14" ht="15.75" thickBot="1" x14ac:dyDescent="0.3">
      <c r="A219" s="4">
        <v>44270</v>
      </c>
      <c r="B219" s="5" t="s">
        <v>19</v>
      </c>
      <c r="C219" s="5" t="s">
        <v>20</v>
      </c>
      <c r="D219" s="5" t="s">
        <v>21</v>
      </c>
      <c r="E219" s="5">
        <v>0</v>
      </c>
      <c r="F219" s="5">
        <v>7</v>
      </c>
      <c r="G219" s="5">
        <v>0</v>
      </c>
      <c r="H219" s="34"/>
      <c r="K219" s="5"/>
      <c r="L219" s="5"/>
      <c r="N219" s="6"/>
    </row>
    <row r="220" spans="1:14" ht="15.75" thickBot="1" x14ac:dyDescent="0.3">
      <c r="A220" s="4">
        <v>44270</v>
      </c>
      <c r="B220" s="5" t="s">
        <v>37</v>
      </c>
      <c r="C220" s="5" t="s">
        <v>25</v>
      </c>
      <c r="D220" s="5" t="s">
        <v>30</v>
      </c>
      <c r="E220" s="5">
        <v>0</v>
      </c>
      <c r="F220" s="5">
        <v>0</v>
      </c>
      <c r="G220" s="5">
        <v>0</v>
      </c>
      <c r="H220" s="34"/>
      <c r="K220" s="5"/>
      <c r="L220" s="5"/>
      <c r="N220" s="6"/>
    </row>
    <row r="221" spans="1:14" ht="15.75" thickBot="1" x14ac:dyDescent="0.3">
      <c r="A221" s="4">
        <v>44270</v>
      </c>
      <c r="B221" s="5" t="s">
        <v>50</v>
      </c>
      <c r="C221" s="5" t="s">
        <v>51</v>
      </c>
      <c r="D221" s="5" t="s">
        <v>52</v>
      </c>
      <c r="E221" s="5">
        <v>0</v>
      </c>
      <c r="F221" s="5">
        <v>0</v>
      </c>
      <c r="G221" s="5">
        <v>0</v>
      </c>
      <c r="H221" s="34"/>
      <c r="K221" s="5"/>
      <c r="L221" s="5"/>
      <c r="N221" s="6"/>
    </row>
    <row r="222" spans="1:14" ht="15.75" thickBot="1" x14ac:dyDescent="0.3">
      <c r="A222" s="4">
        <v>44270</v>
      </c>
      <c r="B222" s="5" t="s">
        <v>33</v>
      </c>
      <c r="C222" s="5" t="s">
        <v>28</v>
      </c>
      <c r="D222" s="5" t="s">
        <v>26</v>
      </c>
      <c r="E222" s="5">
        <v>0</v>
      </c>
      <c r="F222" s="5">
        <v>6</v>
      </c>
      <c r="G222" s="5">
        <v>0</v>
      </c>
      <c r="H222" s="34"/>
      <c r="K222" s="5"/>
      <c r="L222" s="5"/>
      <c r="N222" s="6"/>
    </row>
    <row r="223" spans="1:14" ht="15.75" thickBot="1" x14ac:dyDescent="0.3">
      <c r="A223" s="4">
        <v>44270</v>
      </c>
      <c r="B223" s="5" t="s">
        <v>22</v>
      </c>
      <c r="C223" s="5" t="s">
        <v>20</v>
      </c>
      <c r="D223" s="5" t="s">
        <v>21</v>
      </c>
      <c r="E223" s="5">
        <v>0</v>
      </c>
      <c r="F223" s="5">
        <v>1</v>
      </c>
      <c r="G223" s="5">
        <v>0</v>
      </c>
      <c r="H223" s="34"/>
      <c r="K223" s="5"/>
      <c r="L223" s="5"/>
      <c r="N223" s="6"/>
    </row>
    <row r="224" spans="1:14" ht="15.75" thickBot="1" x14ac:dyDescent="0.3">
      <c r="A224" s="4">
        <v>44270</v>
      </c>
      <c r="B224" s="5" t="s">
        <v>14</v>
      </c>
      <c r="C224" s="5" t="s">
        <v>34</v>
      </c>
      <c r="D224" s="5" t="s">
        <v>16</v>
      </c>
      <c r="E224" s="5">
        <v>0</v>
      </c>
      <c r="F224" s="5">
        <v>6</v>
      </c>
      <c r="G224" s="5">
        <v>0</v>
      </c>
      <c r="H224" s="34"/>
      <c r="K224" s="5"/>
      <c r="L224" s="5"/>
      <c r="N224" s="6"/>
    </row>
    <row r="225" spans="1:14" ht="15.75" thickBot="1" x14ac:dyDescent="0.3">
      <c r="A225" s="4">
        <v>44270</v>
      </c>
      <c r="B225" s="5" t="s">
        <v>14</v>
      </c>
      <c r="C225" s="5" t="s">
        <v>38</v>
      </c>
      <c r="D225" s="5" t="s">
        <v>39</v>
      </c>
      <c r="E225" s="5">
        <v>0</v>
      </c>
      <c r="F225" s="5">
        <v>4</v>
      </c>
      <c r="G225" s="5">
        <v>0</v>
      </c>
      <c r="H225" s="34"/>
      <c r="K225" s="5"/>
      <c r="L225" s="5"/>
      <c r="N225" s="6"/>
    </row>
    <row r="226" spans="1:14" ht="15.75" thickBot="1" x14ac:dyDescent="0.3">
      <c r="A226" s="4">
        <v>44270</v>
      </c>
      <c r="B226" s="5" t="s">
        <v>50</v>
      </c>
      <c r="C226" s="5" t="s">
        <v>53</v>
      </c>
      <c r="D226" s="5" t="s">
        <v>54</v>
      </c>
      <c r="E226" s="5">
        <v>0</v>
      </c>
      <c r="F226" s="5">
        <v>0</v>
      </c>
      <c r="G226" s="5">
        <v>0</v>
      </c>
      <c r="H226" s="34"/>
      <c r="K226" s="5"/>
      <c r="L226" s="5"/>
      <c r="N226" s="6"/>
    </row>
    <row r="227" spans="1:14" ht="15.75" thickBot="1" x14ac:dyDescent="0.3">
      <c r="A227" s="4">
        <v>44270</v>
      </c>
      <c r="B227" s="5" t="s">
        <v>9</v>
      </c>
      <c r="C227" s="5" t="s">
        <v>31</v>
      </c>
      <c r="D227" s="5" t="s">
        <v>32</v>
      </c>
      <c r="E227" s="5">
        <v>0</v>
      </c>
      <c r="F227" s="5">
        <v>1</v>
      </c>
      <c r="G227" s="5">
        <v>0</v>
      </c>
      <c r="H227" s="34"/>
      <c r="K227" s="5"/>
      <c r="L227" s="5"/>
      <c r="N227" s="6"/>
    </row>
    <row r="228" spans="1:14" ht="15.75" thickBot="1" x14ac:dyDescent="0.3">
      <c r="A228" s="4">
        <v>44270</v>
      </c>
      <c r="B228" s="5" t="s">
        <v>50</v>
      </c>
      <c r="C228" s="5" t="s">
        <v>55</v>
      </c>
      <c r="D228" s="5" t="s">
        <v>56</v>
      </c>
      <c r="E228" s="5">
        <v>0</v>
      </c>
      <c r="F228" s="5">
        <v>0</v>
      </c>
      <c r="G228" s="5">
        <v>0</v>
      </c>
      <c r="H228" s="34"/>
      <c r="K228" s="5"/>
      <c r="L228" s="5"/>
      <c r="N228" s="6"/>
    </row>
    <row r="229" spans="1:14" ht="15.75" thickBot="1" x14ac:dyDescent="0.3">
      <c r="A229" s="4">
        <v>44270</v>
      </c>
      <c r="B229" s="5" t="s">
        <v>37</v>
      </c>
      <c r="C229" s="5" t="s">
        <v>25</v>
      </c>
      <c r="D229" s="5" t="s">
        <v>26</v>
      </c>
      <c r="E229" s="5">
        <v>0</v>
      </c>
      <c r="F229" s="5">
        <v>0</v>
      </c>
      <c r="G229" s="5">
        <v>0</v>
      </c>
      <c r="H229" s="34"/>
      <c r="K229" s="5"/>
      <c r="L229" s="5"/>
      <c r="N229" s="6"/>
    </row>
    <row r="230" spans="1:14" ht="15.75" thickBot="1" x14ac:dyDescent="0.3">
      <c r="A230" s="4">
        <v>44270</v>
      </c>
      <c r="B230" s="5" t="s">
        <v>27</v>
      </c>
      <c r="C230" s="5" t="s">
        <v>15</v>
      </c>
      <c r="D230" s="5" t="s">
        <v>16</v>
      </c>
      <c r="E230" s="5">
        <v>0</v>
      </c>
      <c r="F230" s="5">
        <v>1</v>
      </c>
      <c r="G230" s="5">
        <v>0</v>
      </c>
      <c r="H230" s="34"/>
      <c r="K230" s="5"/>
      <c r="L230" s="5"/>
      <c r="N230" s="6"/>
    </row>
    <row r="231" spans="1:14" ht="15.75" thickBot="1" x14ac:dyDescent="0.3">
      <c r="A231" s="4">
        <v>44270</v>
      </c>
      <c r="B231" s="5" t="s">
        <v>33</v>
      </c>
      <c r="C231" s="5" t="s">
        <v>25</v>
      </c>
      <c r="D231" s="5" t="s">
        <v>26</v>
      </c>
      <c r="E231" s="5">
        <v>0</v>
      </c>
      <c r="F231" s="5">
        <v>1</v>
      </c>
      <c r="G231" s="5">
        <v>0</v>
      </c>
      <c r="H231" s="34"/>
      <c r="K231" s="5"/>
      <c r="L231" s="5"/>
      <c r="N231" s="6"/>
    </row>
    <row r="232" spans="1:14" ht="15.75" thickBot="1" x14ac:dyDescent="0.3">
      <c r="A232" s="4">
        <v>44270</v>
      </c>
      <c r="B232" s="5" t="s">
        <v>50</v>
      </c>
      <c r="C232" s="5" t="s">
        <v>57</v>
      </c>
      <c r="D232" s="5" t="s">
        <v>54</v>
      </c>
      <c r="E232" s="5">
        <v>0</v>
      </c>
      <c r="F232" s="5">
        <v>2</v>
      </c>
      <c r="G232" s="5">
        <v>0</v>
      </c>
      <c r="H232" s="34"/>
      <c r="K232" s="5"/>
      <c r="L232" s="5"/>
      <c r="N232" s="6"/>
    </row>
    <row r="233" spans="1:14" ht="15.75" thickBot="1" x14ac:dyDescent="0.3">
      <c r="A233" s="4">
        <v>44270</v>
      </c>
      <c r="B233" s="5" t="s">
        <v>37</v>
      </c>
      <c r="C233" s="5" t="s">
        <v>28</v>
      </c>
      <c r="D233" s="5" t="s">
        <v>26</v>
      </c>
      <c r="E233" s="5">
        <v>0</v>
      </c>
      <c r="F233" s="5">
        <v>0</v>
      </c>
      <c r="G233" s="5">
        <v>0</v>
      </c>
      <c r="H233" s="34"/>
      <c r="K233" s="5"/>
      <c r="L233" s="5"/>
      <c r="N233" s="6"/>
    </row>
    <row r="234" spans="1:14" ht="15.75" thickBot="1" x14ac:dyDescent="0.3">
      <c r="A234" s="4">
        <v>44270</v>
      </c>
      <c r="B234" s="5" t="s">
        <v>41</v>
      </c>
      <c r="C234" s="5" t="s">
        <v>58</v>
      </c>
      <c r="D234" s="5" t="s">
        <v>59</v>
      </c>
      <c r="E234" s="5">
        <v>0</v>
      </c>
      <c r="F234" s="5">
        <v>3</v>
      </c>
      <c r="G234" s="5">
        <v>0</v>
      </c>
      <c r="H234" s="34"/>
      <c r="K234" s="5"/>
      <c r="L234" s="5"/>
      <c r="N234" s="6"/>
    </row>
    <row r="235" spans="1:14" ht="15.75" thickBot="1" x14ac:dyDescent="0.3">
      <c r="A235" s="4">
        <v>44270</v>
      </c>
      <c r="B235" s="5" t="s">
        <v>9</v>
      </c>
      <c r="C235" s="5" t="s">
        <v>17</v>
      </c>
      <c r="D235" s="5" t="s">
        <v>18</v>
      </c>
      <c r="E235" s="5">
        <v>0</v>
      </c>
      <c r="F235" s="5">
        <v>5</v>
      </c>
      <c r="G235" s="5">
        <v>0</v>
      </c>
      <c r="H235" s="34"/>
      <c r="K235" s="5"/>
      <c r="L235" s="5"/>
      <c r="N235" s="6"/>
    </row>
    <row r="236" spans="1:14" ht="15.75" thickBot="1" x14ac:dyDescent="0.3">
      <c r="A236" s="4">
        <v>44270</v>
      </c>
      <c r="B236" s="5" t="s">
        <v>29</v>
      </c>
      <c r="C236" s="5" t="s">
        <v>28</v>
      </c>
      <c r="D236" s="5" t="s">
        <v>26</v>
      </c>
      <c r="E236" s="5">
        <v>0</v>
      </c>
      <c r="F236" s="5">
        <v>2</v>
      </c>
      <c r="G236" s="5">
        <v>0</v>
      </c>
      <c r="H236" s="34"/>
      <c r="K236" s="5"/>
      <c r="L236" s="5"/>
      <c r="N236" s="6"/>
    </row>
    <row r="237" spans="1:14" ht="15.75" thickBot="1" x14ac:dyDescent="0.3">
      <c r="A237" s="4">
        <v>44277</v>
      </c>
      <c r="B237" s="5" t="s">
        <v>9</v>
      </c>
      <c r="C237" s="5" t="s">
        <v>20</v>
      </c>
      <c r="D237" s="5" t="s">
        <v>21</v>
      </c>
      <c r="E237" s="5">
        <v>12</v>
      </c>
      <c r="F237" s="5">
        <v>35</v>
      </c>
      <c r="G237" s="5">
        <v>50.15</v>
      </c>
      <c r="H237" s="34">
        <v>2388</v>
      </c>
      <c r="K237" s="5"/>
      <c r="L237" s="5"/>
      <c r="N237" s="4"/>
    </row>
    <row r="238" spans="1:14" ht="15.75" thickBot="1" x14ac:dyDescent="0.3">
      <c r="A238" s="4">
        <v>44277</v>
      </c>
      <c r="B238" s="5" t="s">
        <v>9</v>
      </c>
      <c r="C238" s="5" t="s">
        <v>12</v>
      </c>
      <c r="D238" s="5" t="s">
        <v>13</v>
      </c>
      <c r="E238" s="5">
        <v>3</v>
      </c>
      <c r="F238" s="5">
        <v>23</v>
      </c>
      <c r="G238" s="5">
        <v>13.25</v>
      </c>
      <c r="H238" s="34"/>
      <c r="K238" s="5"/>
      <c r="L238" s="5"/>
      <c r="N238" s="6"/>
    </row>
    <row r="239" spans="1:14" ht="15.75" thickBot="1" x14ac:dyDescent="0.3">
      <c r="A239" s="4">
        <v>44277</v>
      </c>
      <c r="B239" s="5" t="s">
        <v>14</v>
      </c>
      <c r="C239" s="5" t="s">
        <v>15</v>
      </c>
      <c r="D239" s="5" t="s">
        <v>16</v>
      </c>
      <c r="E239" s="5">
        <v>11</v>
      </c>
      <c r="F239" s="5">
        <v>213</v>
      </c>
      <c r="G239" s="5">
        <v>84.27</v>
      </c>
      <c r="H239" s="34"/>
      <c r="K239" s="5"/>
      <c r="L239" s="5"/>
      <c r="N239" s="6"/>
    </row>
    <row r="240" spans="1:14" ht="15.75" thickBot="1" x14ac:dyDescent="0.3">
      <c r="A240" s="4">
        <v>44277</v>
      </c>
      <c r="B240" s="5" t="s">
        <v>41</v>
      </c>
      <c r="C240" s="5" t="s">
        <v>58</v>
      </c>
      <c r="D240" s="5" t="s">
        <v>59</v>
      </c>
      <c r="E240" s="5">
        <v>4</v>
      </c>
      <c r="F240" s="5">
        <v>199</v>
      </c>
      <c r="G240" s="5">
        <v>46.89</v>
      </c>
      <c r="H240" s="34"/>
      <c r="K240" s="5"/>
      <c r="L240" s="5"/>
      <c r="N240" s="6"/>
    </row>
    <row r="241" spans="1:14" ht="15.75" thickBot="1" x14ac:dyDescent="0.3">
      <c r="A241" s="4">
        <v>44277</v>
      </c>
      <c r="B241" s="5" t="s">
        <v>24</v>
      </c>
      <c r="C241" s="5" t="s">
        <v>28</v>
      </c>
      <c r="D241" s="5" t="s">
        <v>26</v>
      </c>
      <c r="E241" s="5">
        <v>3</v>
      </c>
      <c r="F241" s="5">
        <v>17</v>
      </c>
      <c r="G241" s="5">
        <v>15.41</v>
      </c>
      <c r="H241" s="34"/>
      <c r="K241" s="5"/>
      <c r="L241" s="5"/>
      <c r="N241" s="6"/>
    </row>
    <row r="242" spans="1:14" ht="15.75" thickBot="1" x14ac:dyDescent="0.3">
      <c r="A242" s="4">
        <v>44277</v>
      </c>
      <c r="B242" s="5" t="s">
        <v>22</v>
      </c>
      <c r="C242" s="5" t="s">
        <v>20</v>
      </c>
      <c r="D242" s="5" t="s">
        <v>21</v>
      </c>
      <c r="E242" s="5">
        <v>3</v>
      </c>
      <c r="F242" s="5">
        <v>3</v>
      </c>
      <c r="G242" s="5">
        <v>7.89</v>
      </c>
      <c r="H242" s="34"/>
      <c r="K242" s="5"/>
      <c r="L242" s="5"/>
      <c r="N242" s="6"/>
    </row>
    <row r="243" spans="1:14" ht="15.75" thickBot="1" x14ac:dyDescent="0.3">
      <c r="A243" s="4">
        <v>44277</v>
      </c>
      <c r="B243" s="5" t="s">
        <v>24</v>
      </c>
      <c r="C243" s="5" t="s">
        <v>25</v>
      </c>
      <c r="D243" s="5" t="s">
        <v>26</v>
      </c>
      <c r="E243" s="5">
        <v>2</v>
      </c>
      <c r="F243" s="5">
        <v>11</v>
      </c>
      <c r="G243" s="5">
        <v>19.149999999999999</v>
      </c>
      <c r="H243" s="34"/>
      <c r="K243" s="5"/>
      <c r="L243" s="5"/>
      <c r="N243" s="6"/>
    </row>
    <row r="244" spans="1:14" ht="15.75" thickBot="1" x14ac:dyDescent="0.3">
      <c r="A244" s="4">
        <v>44277</v>
      </c>
      <c r="B244" s="5" t="s">
        <v>19</v>
      </c>
      <c r="C244" s="5" t="s">
        <v>20</v>
      </c>
      <c r="D244" s="5" t="s">
        <v>21</v>
      </c>
      <c r="E244" s="5">
        <v>2</v>
      </c>
      <c r="F244" s="5">
        <v>28</v>
      </c>
      <c r="G244" s="5">
        <v>15.43</v>
      </c>
      <c r="H244" s="34"/>
      <c r="K244" s="5"/>
      <c r="L244" s="5"/>
      <c r="N244" s="6"/>
    </row>
    <row r="245" spans="1:14" ht="15.75" thickBot="1" x14ac:dyDescent="0.3">
      <c r="A245" s="4">
        <v>44277</v>
      </c>
      <c r="B245" s="5" t="s">
        <v>9</v>
      </c>
      <c r="C245" s="5" t="s">
        <v>10</v>
      </c>
      <c r="D245" s="5" t="s">
        <v>11</v>
      </c>
      <c r="E245" s="5">
        <v>2</v>
      </c>
      <c r="F245" s="5">
        <v>4</v>
      </c>
      <c r="G245" s="5">
        <v>14.9</v>
      </c>
      <c r="H245" s="34"/>
      <c r="K245" s="5"/>
      <c r="L245" s="5"/>
      <c r="N245" s="6"/>
    </row>
    <row r="246" spans="1:14" ht="15.75" thickBot="1" x14ac:dyDescent="0.3">
      <c r="A246" s="4">
        <v>44277</v>
      </c>
      <c r="B246" s="5" t="s">
        <v>37</v>
      </c>
      <c r="C246" s="5" t="s">
        <v>28</v>
      </c>
      <c r="D246" s="5" t="s">
        <v>26</v>
      </c>
      <c r="E246" s="5">
        <v>1</v>
      </c>
      <c r="F246" s="5">
        <v>3</v>
      </c>
      <c r="G246" s="5">
        <v>5.21</v>
      </c>
      <c r="H246" s="34"/>
      <c r="K246" s="5"/>
      <c r="L246" s="5"/>
      <c r="N246" s="6"/>
    </row>
    <row r="247" spans="1:14" ht="15.75" thickBot="1" x14ac:dyDescent="0.3">
      <c r="A247" s="4">
        <v>44277</v>
      </c>
      <c r="B247" s="5" t="s">
        <v>29</v>
      </c>
      <c r="C247" s="5" t="s">
        <v>25</v>
      </c>
      <c r="D247" s="5" t="s">
        <v>26</v>
      </c>
      <c r="E247" s="5">
        <v>1</v>
      </c>
      <c r="F247" s="5">
        <v>5</v>
      </c>
      <c r="G247" s="5">
        <v>11.17</v>
      </c>
      <c r="H247" s="34"/>
      <c r="K247" s="5"/>
      <c r="L247" s="5"/>
      <c r="N247" s="6"/>
    </row>
    <row r="248" spans="1:14" ht="15.75" thickBot="1" x14ac:dyDescent="0.3">
      <c r="A248" s="4">
        <v>44277</v>
      </c>
      <c r="B248" s="5" t="s">
        <v>33</v>
      </c>
      <c r="C248" s="5" t="s">
        <v>25</v>
      </c>
      <c r="D248" s="5" t="s">
        <v>30</v>
      </c>
      <c r="E248" s="5">
        <v>1</v>
      </c>
      <c r="F248" s="5">
        <v>28</v>
      </c>
      <c r="G248" s="5">
        <v>11.1</v>
      </c>
      <c r="H248" s="34"/>
      <c r="K248" s="5"/>
      <c r="L248" s="5"/>
      <c r="N248" s="6"/>
    </row>
    <row r="249" spans="1:14" ht="15.75" thickBot="1" x14ac:dyDescent="0.3">
      <c r="A249" s="4">
        <v>44277</v>
      </c>
      <c r="B249" s="5" t="s">
        <v>9</v>
      </c>
      <c r="C249" s="5" t="s">
        <v>45</v>
      </c>
      <c r="D249" s="5" t="e">
        <f>+pool +reservation software</f>
        <v>#NAME?</v>
      </c>
      <c r="E249" s="5">
        <v>1</v>
      </c>
      <c r="F249" s="5">
        <v>3</v>
      </c>
      <c r="G249" s="5">
        <v>13.91</v>
      </c>
      <c r="H249" s="34"/>
      <c r="K249" s="5"/>
      <c r="L249" s="5"/>
      <c r="N249" s="6"/>
    </row>
    <row r="250" spans="1:14" ht="15.75" thickBot="1" x14ac:dyDescent="0.3">
      <c r="A250" s="4">
        <v>44277</v>
      </c>
      <c r="B250" s="5" t="s">
        <v>19</v>
      </c>
      <c r="C250" s="5" t="s">
        <v>35</v>
      </c>
      <c r="D250" s="5" t="s">
        <v>36</v>
      </c>
      <c r="E250" s="5">
        <v>0</v>
      </c>
      <c r="F250" s="5">
        <v>1</v>
      </c>
      <c r="G250" s="5">
        <v>0</v>
      </c>
      <c r="H250" s="34"/>
      <c r="K250" s="5"/>
      <c r="L250" s="5"/>
      <c r="N250" s="6"/>
    </row>
    <row r="251" spans="1:14" ht="15.75" thickBot="1" x14ac:dyDescent="0.3">
      <c r="A251" s="4">
        <v>44277</v>
      </c>
      <c r="B251" s="5" t="s">
        <v>9</v>
      </c>
      <c r="C251" s="5" t="s">
        <v>17</v>
      </c>
      <c r="D251" s="5" t="s">
        <v>18</v>
      </c>
      <c r="E251" s="5">
        <v>0</v>
      </c>
      <c r="F251" s="5">
        <v>13</v>
      </c>
      <c r="G251" s="5">
        <v>0</v>
      </c>
      <c r="H251" s="34"/>
      <c r="K251" s="5"/>
      <c r="L251" s="5"/>
      <c r="N251" s="6"/>
    </row>
    <row r="252" spans="1:14" ht="15.75" thickBot="1" x14ac:dyDescent="0.3">
      <c r="A252" s="4">
        <v>44277</v>
      </c>
      <c r="B252" s="5" t="s">
        <v>29</v>
      </c>
      <c r="C252" s="5" t="s">
        <v>28</v>
      </c>
      <c r="D252" s="5" t="s">
        <v>26</v>
      </c>
      <c r="E252" s="5">
        <v>0</v>
      </c>
      <c r="F252" s="5">
        <v>4</v>
      </c>
      <c r="G252" s="5">
        <v>0</v>
      </c>
      <c r="H252" s="34"/>
      <c r="K252" s="5"/>
      <c r="L252" s="5"/>
      <c r="N252" s="6"/>
    </row>
    <row r="253" spans="1:14" ht="15.75" thickBot="1" x14ac:dyDescent="0.3">
      <c r="A253" s="4">
        <v>44277</v>
      </c>
      <c r="B253" s="5" t="s">
        <v>24</v>
      </c>
      <c r="C253" s="5" t="s">
        <v>25</v>
      </c>
      <c r="D253" s="5" t="s">
        <v>30</v>
      </c>
      <c r="E253" s="5">
        <v>0</v>
      </c>
      <c r="F253" s="5">
        <v>26</v>
      </c>
      <c r="G253" s="5">
        <v>0</v>
      </c>
      <c r="H253" s="34"/>
      <c r="K253" s="5"/>
      <c r="L253" s="5"/>
      <c r="N253" s="6"/>
    </row>
    <row r="254" spans="1:14" ht="15.75" thickBot="1" x14ac:dyDescent="0.3">
      <c r="A254" s="4">
        <v>44277</v>
      </c>
      <c r="B254" s="5" t="s">
        <v>9</v>
      </c>
      <c r="C254" s="5" t="s">
        <v>31</v>
      </c>
      <c r="D254" s="5" t="s">
        <v>32</v>
      </c>
      <c r="E254" s="5">
        <v>0</v>
      </c>
      <c r="F254" s="5">
        <v>0</v>
      </c>
      <c r="G254" s="5">
        <v>0</v>
      </c>
      <c r="H254" s="34"/>
      <c r="K254" s="5"/>
      <c r="L254" s="5"/>
      <c r="N254" s="6"/>
    </row>
    <row r="255" spans="1:14" ht="15.75" thickBot="1" x14ac:dyDescent="0.3">
      <c r="A255" s="4">
        <v>44277</v>
      </c>
      <c r="B255" s="5" t="s">
        <v>50</v>
      </c>
      <c r="C255" s="5" t="s">
        <v>53</v>
      </c>
      <c r="D255" s="5" t="s">
        <v>54</v>
      </c>
      <c r="E255" s="5">
        <v>0</v>
      </c>
      <c r="F255" s="5">
        <v>0</v>
      </c>
      <c r="G255" s="5">
        <v>0</v>
      </c>
      <c r="H255" s="34"/>
      <c r="K255" s="5"/>
      <c r="L255" s="5"/>
      <c r="N255" s="6"/>
    </row>
    <row r="256" spans="1:14" ht="15.75" thickBot="1" x14ac:dyDescent="0.3">
      <c r="A256" s="4">
        <v>44277</v>
      </c>
      <c r="B256" s="5" t="s">
        <v>50</v>
      </c>
      <c r="C256" s="5" t="s">
        <v>51</v>
      </c>
      <c r="D256" s="5" t="s">
        <v>52</v>
      </c>
      <c r="E256" s="5">
        <v>0</v>
      </c>
      <c r="F256" s="5">
        <v>0</v>
      </c>
      <c r="G256" s="5">
        <v>0</v>
      </c>
      <c r="H256" s="34"/>
      <c r="K256" s="5"/>
      <c r="L256" s="5"/>
      <c r="N256" s="6"/>
    </row>
    <row r="257" spans="1:14" ht="15.75" thickBot="1" x14ac:dyDescent="0.3">
      <c r="A257" s="4">
        <v>44277</v>
      </c>
      <c r="B257" s="5" t="s">
        <v>29</v>
      </c>
      <c r="C257" s="5" t="s">
        <v>25</v>
      </c>
      <c r="D257" s="5" t="s">
        <v>30</v>
      </c>
      <c r="E257" s="5">
        <v>0</v>
      </c>
      <c r="F257" s="5">
        <v>24</v>
      </c>
      <c r="G257" s="5">
        <v>0</v>
      </c>
      <c r="H257" s="34"/>
      <c r="K257" s="5"/>
      <c r="L257" s="5"/>
      <c r="N257" s="6"/>
    </row>
    <row r="258" spans="1:14" ht="15.75" thickBot="1" x14ac:dyDescent="0.3">
      <c r="A258" s="4">
        <v>44277</v>
      </c>
      <c r="B258" s="5" t="s">
        <v>14</v>
      </c>
      <c r="C258" s="5" t="s">
        <v>34</v>
      </c>
      <c r="D258" s="5" t="s">
        <v>16</v>
      </c>
      <c r="E258" s="5">
        <v>0</v>
      </c>
      <c r="F258" s="5">
        <v>3</v>
      </c>
      <c r="G258" s="5">
        <v>0</v>
      </c>
      <c r="H258" s="34"/>
      <c r="K258" s="5"/>
      <c r="L258" s="5"/>
      <c r="N258" s="6"/>
    </row>
    <row r="259" spans="1:14" ht="15.75" thickBot="1" x14ac:dyDescent="0.3">
      <c r="A259" s="4">
        <v>44277</v>
      </c>
      <c r="B259" s="5" t="s">
        <v>37</v>
      </c>
      <c r="C259" s="5" t="s">
        <v>25</v>
      </c>
      <c r="D259" s="5" t="s">
        <v>30</v>
      </c>
      <c r="E259" s="5">
        <v>0</v>
      </c>
      <c r="F259" s="5">
        <v>1</v>
      </c>
      <c r="G259" s="5">
        <v>0</v>
      </c>
      <c r="H259" s="34"/>
      <c r="K259" s="5"/>
      <c r="L259" s="5"/>
      <c r="N259" s="6"/>
    </row>
    <row r="260" spans="1:14" ht="15.75" thickBot="1" x14ac:dyDescent="0.3">
      <c r="A260" s="4">
        <v>44277</v>
      </c>
      <c r="B260" s="5" t="s">
        <v>33</v>
      </c>
      <c r="C260" s="5" t="s">
        <v>28</v>
      </c>
      <c r="D260" s="5" t="s">
        <v>26</v>
      </c>
      <c r="E260" s="5">
        <v>0</v>
      </c>
      <c r="F260" s="5">
        <v>3</v>
      </c>
      <c r="G260" s="5">
        <v>0</v>
      </c>
      <c r="H260" s="34"/>
      <c r="K260" s="5"/>
      <c r="L260" s="5"/>
      <c r="N260" s="6"/>
    </row>
    <row r="261" spans="1:14" ht="15.75" thickBot="1" x14ac:dyDescent="0.3">
      <c r="A261" s="4">
        <v>44277</v>
      </c>
      <c r="B261" s="5" t="s">
        <v>9</v>
      </c>
      <c r="C261" s="5" t="s">
        <v>23</v>
      </c>
      <c r="D261" s="5" t="s">
        <v>21</v>
      </c>
      <c r="E261" s="5">
        <v>0</v>
      </c>
      <c r="F261" s="5">
        <v>1</v>
      </c>
      <c r="G261" s="5">
        <v>0</v>
      </c>
      <c r="H261" s="34"/>
      <c r="K261" s="5"/>
      <c r="L261" s="5"/>
      <c r="N261" s="6"/>
    </row>
    <row r="262" spans="1:14" ht="15.75" thickBot="1" x14ac:dyDescent="0.3">
      <c r="A262" s="4">
        <v>44277</v>
      </c>
      <c r="B262" s="5" t="s">
        <v>14</v>
      </c>
      <c r="C262" s="5" t="s">
        <v>38</v>
      </c>
      <c r="D262" s="5" t="s">
        <v>39</v>
      </c>
      <c r="E262" s="5">
        <v>0</v>
      </c>
      <c r="F262" s="5">
        <v>1</v>
      </c>
      <c r="G262" s="5">
        <v>0</v>
      </c>
      <c r="H262" s="34"/>
      <c r="K262" s="5"/>
      <c r="L262" s="5"/>
      <c r="N262" s="6"/>
    </row>
    <row r="263" spans="1:14" ht="15.75" thickBot="1" x14ac:dyDescent="0.3">
      <c r="A263" s="4">
        <v>44277</v>
      </c>
      <c r="B263" s="5" t="s">
        <v>40</v>
      </c>
      <c r="C263" s="5" t="s">
        <v>25</v>
      </c>
      <c r="D263" s="5" t="s">
        <v>30</v>
      </c>
      <c r="E263" s="5">
        <v>0</v>
      </c>
      <c r="F263" s="5">
        <v>2</v>
      </c>
      <c r="G263" s="5">
        <v>0</v>
      </c>
      <c r="H263" s="34"/>
      <c r="K263" s="5"/>
      <c r="L263" s="5"/>
      <c r="N263" s="6"/>
    </row>
    <row r="264" spans="1:14" ht="15.75" thickBot="1" x14ac:dyDescent="0.3">
      <c r="A264" s="4">
        <v>44277</v>
      </c>
      <c r="B264" s="5" t="s">
        <v>40</v>
      </c>
      <c r="C264" s="5" t="s">
        <v>28</v>
      </c>
      <c r="D264" s="5" t="s">
        <v>26</v>
      </c>
      <c r="E264" s="5">
        <v>0</v>
      </c>
      <c r="F264" s="5">
        <v>2</v>
      </c>
      <c r="G264" s="5">
        <v>0</v>
      </c>
      <c r="H264" s="34"/>
      <c r="K264" s="5"/>
      <c r="L264" s="5"/>
      <c r="N264" s="6"/>
    </row>
    <row r="265" spans="1:14" ht="15.75" thickBot="1" x14ac:dyDescent="0.3">
      <c r="A265" s="4">
        <v>44277</v>
      </c>
      <c r="B265" s="5" t="s">
        <v>41</v>
      </c>
      <c r="C265" s="5" t="s">
        <v>42</v>
      </c>
      <c r="D265" s="5" t="s">
        <v>43</v>
      </c>
      <c r="E265" s="5">
        <v>0</v>
      </c>
      <c r="F265" s="5">
        <v>0</v>
      </c>
      <c r="G265" s="5">
        <v>0</v>
      </c>
      <c r="H265" s="34"/>
      <c r="K265" s="5"/>
      <c r="L265" s="5"/>
      <c r="N265" s="6"/>
    </row>
    <row r="266" spans="1:14" ht="15.75" thickBot="1" x14ac:dyDescent="0.3">
      <c r="A266" s="4">
        <v>44277</v>
      </c>
      <c r="B266" s="5" t="s">
        <v>47</v>
      </c>
      <c r="C266" s="5" t="s">
        <v>60</v>
      </c>
      <c r="D266" s="5" t="s">
        <v>61</v>
      </c>
      <c r="E266" s="5">
        <v>0</v>
      </c>
      <c r="F266" s="5">
        <v>1</v>
      </c>
      <c r="G266" s="5">
        <v>0</v>
      </c>
      <c r="H266" s="34"/>
      <c r="K266" s="5"/>
      <c r="L266" s="5"/>
      <c r="N266" s="6"/>
    </row>
    <row r="267" spans="1:14" ht="15.75" thickBot="1" x14ac:dyDescent="0.3">
      <c r="A267" s="4">
        <v>44277</v>
      </c>
      <c r="B267" s="5" t="s">
        <v>33</v>
      </c>
      <c r="C267" s="5" t="s">
        <v>25</v>
      </c>
      <c r="D267" s="5" t="s">
        <v>26</v>
      </c>
      <c r="E267" s="5">
        <v>0</v>
      </c>
      <c r="F267" s="5">
        <v>2</v>
      </c>
      <c r="G267" s="5">
        <v>0</v>
      </c>
      <c r="H267" s="34"/>
      <c r="K267" s="5"/>
      <c r="L267" s="5"/>
      <c r="N267" s="6"/>
    </row>
    <row r="268" spans="1:14" ht="15.75" thickBot="1" x14ac:dyDescent="0.3">
      <c r="A268" s="4">
        <v>44277</v>
      </c>
      <c r="B268" s="5" t="s">
        <v>27</v>
      </c>
      <c r="C268" s="5" t="s">
        <v>15</v>
      </c>
      <c r="D268" s="5" t="s">
        <v>16</v>
      </c>
      <c r="E268" s="5">
        <v>0</v>
      </c>
      <c r="F268" s="5">
        <v>2</v>
      </c>
      <c r="G268" s="5">
        <v>0</v>
      </c>
      <c r="H268" s="34"/>
      <c r="K268" s="5"/>
      <c r="L268" s="5"/>
      <c r="N268" s="6"/>
    </row>
    <row r="269" spans="1:14" ht="15.75" thickBot="1" x14ac:dyDescent="0.3">
      <c r="A269" s="4">
        <v>44277</v>
      </c>
      <c r="B269" s="5" t="s">
        <v>62</v>
      </c>
      <c r="C269" s="5" t="s">
        <v>48</v>
      </c>
      <c r="D269" s="5" t="s">
        <v>49</v>
      </c>
      <c r="E269" s="5">
        <v>0</v>
      </c>
      <c r="F269" s="5">
        <v>0</v>
      </c>
      <c r="G269" s="5">
        <v>0</v>
      </c>
      <c r="H269" s="34"/>
      <c r="K269" s="5"/>
      <c r="L269" s="5"/>
      <c r="N269" s="6"/>
    </row>
    <row r="270" spans="1:14" ht="15.75" thickBot="1" x14ac:dyDescent="0.3">
      <c r="A270" s="4">
        <v>44277</v>
      </c>
      <c r="B270" s="5" t="s">
        <v>50</v>
      </c>
      <c r="C270" s="5" t="s">
        <v>57</v>
      </c>
      <c r="D270" s="5" t="s">
        <v>54</v>
      </c>
      <c r="E270" s="5">
        <v>0</v>
      </c>
      <c r="F270" s="5">
        <v>1</v>
      </c>
      <c r="G270" s="5">
        <v>0</v>
      </c>
      <c r="H270" s="34"/>
      <c r="K270" s="5"/>
      <c r="L270" s="5"/>
      <c r="N270" s="6"/>
    </row>
    <row r="271" spans="1:14" ht="15.75" thickBot="1" x14ac:dyDescent="0.3">
      <c r="A271" s="4">
        <v>44284</v>
      </c>
      <c r="B271" s="5" t="s">
        <v>62</v>
      </c>
      <c r="C271" s="5" t="s">
        <v>63</v>
      </c>
      <c r="D271" s="5" t="s">
        <v>61</v>
      </c>
      <c r="E271" s="5">
        <v>10</v>
      </c>
      <c r="F271" s="5">
        <v>129</v>
      </c>
      <c r="G271" s="5">
        <v>30.2</v>
      </c>
      <c r="H271" s="34"/>
      <c r="K271" s="5"/>
      <c r="L271" s="5"/>
      <c r="N271" s="6"/>
    </row>
    <row r="272" spans="1:14" ht="15.75" thickBot="1" x14ac:dyDescent="0.3">
      <c r="A272" s="4">
        <v>44284</v>
      </c>
      <c r="B272" s="5" t="s">
        <v>64</v>
      </c>
      <c r="C272" s="5" t="s">
        <v>35</v>
      </c>
      <c r="D272" s="5" t="s">
        <v>36</v>
      </c>
      <c r="E272" s="5">
        <v>8</v>
      </c>
      <c r="F272" s="5">
        <v>26</v>
      </c>
      <c r="G272" s="5">
        <v>5.97</v>
      </c>
      <c r="H272" s="34"/>
      <c r="K272" s="5"/>
      <c r="L272" s="5"/>
      <c r="N272" s="6"/>
    </row>
    <row r="273" spans="1:14" ht="15.75" thickBot="1" x14ac:dyDescent="0.3">
      <c r="A273" s="4">
        <v>44284</v>
      </c>
      <c r="B273" s="5" t="s">
        <v>14</v>
      </c>
      <c r="C273" s="5" t="s">
        <v>15</v>
      </c>
      <c r="D273" s="5" t="s">
        <v>16</v>
      </c>
      <c r="E273" s="5">
        <v>6</v>
      </c>
      <c r="F273" s="5">
        <v>263</v>
      </c>
      <c r="G273" s="5">
        <v>46.52</v>
      </c>
      <c r="H273" s="34"/>
      <c r="K273" s="5"/>
      <c r="L273" s="5"/>
      <c r="N273" s="6"/>
    </row>
    <row r="274" spans="1:14" ht="15.75" thickBot="1" x14ac:dyDescent="0.3">
      <c r="A274" s="4">
        <v>44284</v>
      </c>
      <c r="B274" s="5" t="s">
        <v>24</v>
      </c>
      <c r="C274" s="5" t="s">
        <v>25</v>
      </c>
      <c r="D274" s="5" t="s">
        <v>30</v>
      </c>
      <c r="E274" s="5">
        <v>3</v>
      </c>
      <c r="F274" s="5">
        <v>41</v>
      </c>
      <c r="G274" s="5">
        <v>32.76</v>
      </c>
      <c r="H274" s="34"/>
      <c r="K274" s="5"/>
      <c r="L274" s="5"/>
      <c r="N274" s="6"/>
    </row>
    <row r="275" spans="1:14" ht="15.75" thickBot="1" x14ac:dyDescent="0.3">
      <c r="A275" s="4">
        <v>44284</v>
      </c>
      <c r="B275" s="5" t="s">
        <v>19</v>
      </c>
      <c r="C275" s="5" t="s">
        <v>20</v>
      </c>
      <c r="D275" s="5" t="s">
        <v>21</v>
      </c>
      <c r="E275" s="5">
        <v>3</v>
      </c>
      <c r="F275" s="5">
        <v>4</v>
      </c>
      <c r="G275" s="5">
        <v>11.37</v>
      </c>
      <c r="H275" s="34"/>
      <c r="K275" s="5"/>
      <c r="L275" s="5"/>
      <c r="N275" s="6"/>
    </row>
    <row r="276" spans="1:14" ht="15.75" thickBot="1" x14ac:dyDescent="0.3">
      <c r="A276" s="4">
        <v>44284</v>
      </c>
      <c r="B276" s="5" t="s">
        <v>9</v>
      </c>
      <c r="C276" s="5" t="s">
        <v>20</v>
      </c>
      <c r="D276" s="5" t="s">
        <v>21</v>
      </c>
      <c r="E276" s="5">
        <v>2</v>
      </c>
      <c r="F276" s="5">
        <v>23</v>
      </c>
      <c r="G276" s="5">
        <v>7.09</v>
      </c>
      <c r="H276" s="34"/>
      <c r="K276" s="5"/>
      <c r="L276" s="5"/>
      <c r="N276" s="6"/>
    </row>
    <row r="277" spans="1:14" ht="15.75" thickBot="1" x14ac:dyDescent="0.3">
      <c r="A277" s="4">
        <v>44284</v>
      </c>
      <c r="B277" s="5" t="s">
        <v>62</v>
      </c>
      <c r="C277" s="5" t="s">
        <v>65</v>
      </c>
      <c r="D277" s="5" t="s">
        <v>49</v>
      </c>
      <c r="E277" s="5">
        <v>1</v>
      </c>
      <c r="F277" s="5">
        <v>11</v>
      </c>
      <c r="G277" s="5">
        <v>4.62</v>
      </c>
      <c r="H277" s="34"/>
      <c r="K277" s="5"/>
      <c r="L277" s="5"/>
      <c r="N277" s="6"/>
    </row>
    <row r="278" spans="1:14" ht="15.75" thickBot="1" x14ac:dyDescent="0.3">
      <c r="A278" s="4">
        <v>44284</v>
      </c>
      <c r="B278" s="5" t="s">
        <v>24</v>
      </c>
      <c r="C278" s="5" t="s">
        <v>25</v>
      </c>
      <c r="D278" s="5" t="s">
        <v>26</v>
      </c>
      <c r="E278" s="5">
        <v>1</v>
      </c>
      <c r="F278" s="5">
        <v>10</v>
      </c>
      <c r="G278" s="5">
        <v>10.66</v>
      </c>
      <c r="H278" s="34"/>
      <c r="K278" s="5"/>
      <c r="L278" s="5"/>
      <c r="N278" s="6"/>
    </row>
    <row r="279" spans="1:14" ht="15.75" thickBot="1" x14ac:dyDescent="0.3">
      <c r="A279" s="4">
        <v>44284</v>
      </c>
      <c r="B279" s="5" t="s">
        <v>9</v>
      </c>
      <c r="C279" s="5" t="s">
        <v>35</v>
      </c>
      <c r="D279" s="5" t="s">
        <v>36</v>
      </c>
      <c r="E279" s="5">
        <v>1</v>
      </c>
      <c r="F279" s="5">
        <v>2</v>
      </c>
      <c r="G279" s="5">
        <v>4.5</v>
      </c>
      <c r="H279" s="34"/>
      <c r="K279" s="5"/>
      <c r="L279" s="5"/>
      <c r="N279" s="6"/>
    </row>
    <row r="280" spans="1:14" ht="15.75" thickBot="1" x14ac:dyDescent="0.3">
      <c r="A280" s="4">
        <v>44284</v>
      </c>
      <c r="B280" s="5" t="s">
        <v>9</v>
      </c>
      <c r="C280" s="5" t="s">
        <v>10</v>
      </c>
      <c r="D280" s="5" t="s">
        <v>11</v>
      </c>
      <c r="E280" s="5">
        <v>1</v>
      </c>
      <c r="F280" s="5">
        <v>5</v>
      </c>
      <c r="G280" s="5">
        <v>3.65</v>
      </c>
      <c r="H280" s="34"/>
      <c r="K280" s="5"/>
      <c r="L280" s="5"/>
      <c r="N280" s="6"/>
    </row>
    <row r="281" spans="1:14" ht="15.75" thickBot="1" x14ac:dyDescent="0.3">
      <c r="A281" s="4">
        <v>44284</v>
      </c>
      <c r="B281" s="5" t="s">
        <v>22</v>
      </c>
      <c r="C281" s="5" t="s">
        <v>20</v>
      </c>
      <c r="D281" s="5" t="s">
        <v>21</v>
      </c>
      <c r="E281" s="5">
        <v>1</v>
      </c>
      <c r="F281" s="5">
        <v>4</v>
      </c>
      <c r="G281" s="5">
        <v>4.97</v>
      </c>
      <c r="H281" s="34"/>
      <c r="K281" s="5"/>
      <c r="L281" s="5"/>
      <c r="N281" s="6"/>
    </row>
    <row r="282" spans="1:14" ht="15.75" thickBot="1" x14ac:dyDescent="0.3">
      <c r="A282" s="4">
        <v>44284</v>
      </c>
      <c r="B282" s="5" t="s">
        <v>24</v>
      </c>
      <c r="C282" s="5" t="s">
        <v>28</v>
      </c>
      <c r="D282" s="5" t="s">
        <v>26</v>
      </c>
      <c r="E282" s="5">
        <v>1</v>
      </c>
      <c r="F282" s="5">
        <v>15</v>
      </c>
      <c r="G282" s="5">
        <v>5.34</v>
      </c>
      <c r="H282" s="34"/>
      <c r="K282" s="5"/>
      <c r="L282" s="5"/>
      <c r="N282" s="6"/>
    </row>
    <row r="283" spans="1:14" ht="15.75" thickBot="1" x14ac:dyDescent="0.3">
      <c r="A283" s="4">
        <v>44284</v>
      </c>
      <c r="B283" s="5" t="s">
        <v>9</v>
      </c>
      <c r="C283" s="5" t="s">
        <v>17</v>
      </c>
      <c r="D283" s="5" t="s">
        <v>18</v>
      </c>
      <c r="E283" s="5">
        <v>1</v>
      </c>
      <c r="F283" s="5">
        <v>3</v>
      </c>
      <c r="G283" s="5">
        <v>4.46</v>
      </c>
      <c r="H283" s="34"/>
      <c r="K283" s="5"/>
      <c r="L283" s="5"/>
      <c r="N283" s="6"/>
    </row>
    <row r="284" spans="1:14" ht="15.75" thickBot="1" x14ac:dyDescent="0.3">
      <c r="A284" s="4">
        <v>44284</v>
      </c>
      <c r="B284" s="5" t="s">
        <v>50</v>
      </c>
      <c r="C284" s="5" t="s">
        <v>57</v>
      </c>
      <c r="D284" s="5" t="s">
        <v>54</v>
      </c>
      <c r="E284" s="5">
        <v>0</v>
      </c>
      <c r="F284" s="5">
        <v>0</v>
      </c>
      <c r="G284" s="5">
        <v>0</v>
      </c>
      <c r="H284" s="34"/>
      <c r="K284" s="5"/>
      <c r="L284" s="5"/>
      <c r="N284" s="6"/>
    </row>
    <row r="285" spans="1:14" ht="15.75" thickBot="1" x14ac:dyDescent="0.3">
      <c r="A285" s="4">
        <v>44284</v>
      </c>
      <c r="B285" s="5" t="s">
        <v>62</v>
      </c>
      <c r="C285" s="5" t="s">
        <v>48</v>
      </c>
      <c r="D285" s="5" t="s">
        <v>49</v>
      </c>
      <c r="E285" s="5">
        <v>0</v>
      </c>
      <c r="F285" s="5">
        <v>1</v>
      </c>
      <c r="G285" s="5">
        <v>0</v>
      </c>
      <c r="H285" s="34"/>
      <c r="K285" s="5"/>
      <c r="L285" s="5"/>
      <c r="N285" s="6"/>
    </row>
    <row r="286" spans="1:14" ht="15.75" thickBot="1" x14ac:dyDescent="0.3">
      <c r="A286" s="4">
        <v>44284</v>
      </c>
      <c r="B286" s="5" t="s">
        <v>50</v>
      </c>
      <c r="C286" s="5" t="s">
        <v>53</v>
      </c>
      <c r="D286" s="5" t="s">
        <v>54</v>
      </c>
      <c r="E286" s="5">
        <v>0</v>
      </c>
      <c r="F286" s="5">
        <v>0</v>
      </c>
      <c r="G286" s="5">
        <v>0</v>
      </c>
      <c r="H286" s="34"/>
      <c r="K286" s="5"/>
      <c r="L286" s="5"/>
      <c r="N286" s="6"/>
    </row>
    <row r="287" spans="1:14" ht="15.75" thickBot="1" x14ac:dyDescent="0.3">
      <c r="A287" s="4">
        <v>44284</v>
      </c>
      <c r="B287" s="5" t="s">
        <v>19</v>
      </c>
      <c r="C287" s="5" t="s">
        <v>17</v>
      </c>
      <c r="D287" s="5" t="s">
        <v>18</v>
      </c>
      <c r="E287" s="5">
        <v>0</v>
      </c>
      <c r="F287" s="5">
        <v>0</v>
      </c>
      <c r="G287" s="5">
        <v>0</v>
      </c>
      <c r="H287" s="34"/>
      <c r="K287" s="5"/>
      <c r="L287" s="5"/>
      <c r="N287" s="6"/>
    </row>
    <row r="288" spans="1:14" ht="15.75" thickBot="1" x14ac:dyDescent="0.3">
      <c r="A288" s="4">
        <v>44284</v>
      </c>
      <c r="B288" s="5" t="s">
        <v>41</v>
      </c>
      <c r="C288" s="5" t="s">
        <v>42</v>
      </c>
      <c r="D288" s="5" t="s">
        <v>43</v>
      </c>
      <c r="E288" s="5">
        <v>0</v>
      </c>
      <c r="F288" s="5">
        <v>0</v>
      </c>
      <c r="G288" s="5">
        <v>0</v>
      </c>
      <c r="H288" s="34"/>
      <c r="K288" s="5"/>
      <c r="L288" s="5"/>
      <c r="N288" s="6"/>
    </row>
    <row r="289" spans="1:14" ht="15.75" thickBot="1" x14ac:dyDescent="0.3">
      <c r="A289" s="4">
        <v>44284</v>
      </c>
      <c r="B289" s="5" t="s">
        <v>62</v>
      </c>
      <c r="C289" s="5" t="s">
        <v>66</v>
      </c>
      <c r="D289" s="5" t="s">
        <v>61</v>
      </c>
      <c r="E289" s="5">
        <v>0</v>
      </c>
      <c r="F289" s="5">
        <v>2</v>
      </c>
      <c r="G289" s="5">
        <v>0</v>
      </c>
      <c r="H289" s="34"/>
      <c r="K289" s="5"/>
      <c r="L289" s="5"/>
      <c r="N289" s="6"/>
    </row>
    <row r="290" spans="1:14" ht="15.75" thickBot="1" x14ac:dyDescent="0.3">
      <c r="A290" s="4">
        <v>44284</v>
      </c>
      <c r="B290" s="5" t="s">
        <v>14</v>
      </c>
      <c r="C290" s="5" t="s">
        <v>34</v>
      </c>
      <c r="D290" s="5" t="s">
        <v>16</v>
      </c>
      <c r="E290" s="5">
        <v>0</v>
      </c>
      <c r="F290" s="5">
        <v>7</v>
      </c>
      <c r="G290" s="5">
        <v>0</v>
      </c>
      <c r="H290" s="34"/>
      <c r="K290" s="5"/>
      <c r="L290" s="5"/>
      <c r="N290" s="6"/>
    </row>
    <row r="291" spans="1:14" ht="15.75" thickBot="1" x14ac:dyDescent="0.3">
      <c r="A291" s="4">
        <v>44284</v>
      </c>
      <c r="B291" s="5" t="s">
        <v>9</v>
      </c>
      <c r="C291" s="5" t="s">
        <v>23</v>
      </c>
      <c r="D291" s="5" t="s">
        <v>21</v>
      </c>
      <c r="E291" s="5">
        <v>0</v>
      </c>
      <c r="F291" s="5">
        <v>1</v>
      </c>
      <c r="G291" s="5">
        <v>0</v>
      </c>
      <c r="H291" s="34"/>
      <c r="K291" s="5"/>
      <c r="L291" s="5"/>
      <c r="N291" s="6"/>
    </row>
    <row r="292" spans="1:14" ht="15.75" thickBot="1" x14ac:dyDescent="0.3">
      <c r="A292" s="4">
        <v>44284</v>
      </c>
      <c r="B292" s="5" t="s">
        <v>14</v>
      </c>
      <c r="C292" s="5" t="s">
        <v>38</v>
      </c>
      <c r="D292" s="5" t="s">
        <v>39</v>
      </c>
      <c r="E292" s="5">
        <v>0</v>
      </c>
      <c r="F292" s="5">
        <v>5</v>
      </c>
      <c r="G292" s="5">
        <v>0</v>
      </c>
      <c r="H292" s="34"/>
      <c r="K292" s="5"/>
      <c r="L292" s="5"/>
      <c r="N292" s="6"/>
    </row>
    <row r="293" spans="1:14" ht="15.75" thickBot="1" x14ac:dyDescent="0.3">
      <c r="A293" s="4">
        <v>44284</v>
      </c>
      <c r="B293" s="5" t="s">
        <v>41</v>
      </c>
      <c r="C293" s="5" t="s">
        <v>58</v>
      </c>
      <c r="D293" s="5" t="s">
        <v>59</v>
      </c>
      <c r="E293" s="5">
        <v>0</v>
      </c>
      <c r="F293" s="5">
        <v>34</v>
      </c>
      <c r="G293" s="5">
        <v>0</v>
      </c>
      <c r="H293" s="34"/>
      <c r="K293" s="5"/>
      <c r="L293" s="5"/>
      <c r="N293" s="6"/>
    </row>
    <row r="294" spans="1:14" ht="15.75" thickBot="1" x14ac:dyDescent="0.3">
      <c r="A294" s="4">
        <v>44291</v>
      </c>
      <c r="B294" s="5" t="s">
        <v>14</v>
      </c>
      <c r="C294" s="5" t="s">
        <v>15</v>
      </c>
      <c r="D294" s="5" t="s">
        <v>16</v>
      </c>
      <c r="E294" s="5">
        <v>11</v>
      </c>
      <c r="F294" s="5">
        <v>260</v>
      </c>
      <c r="G294" s="5">
        <v>89.95</v>
      </c>
      <c r="H294" s="34"/>
      <c r="K294" s="5"/>
      <c r="L294" s="5"/>
      <c r="N294" s="6"/>
    </row>
    <row r="295" spans="1:14" ht="15.75" thickBot="1" x14ac:dyDescent="0.3">
      <c r="A295" s="4">
        <v>44291</v>
      </c>
      <c r="B295" s="5" t="s">
        <v>64</v>
      </c>
      <c r="C295" s="5" t="s">
        <v>35</v>
      </c>
      <c r="D295" s="5" t="s">
        <v>36</v>
      </c>
      <c r="E295" s="5">
        <v>7</v>
      </c>
      <c r="F295" s="5">
        <v>34</v>
      </c>
      <c r="G295" s="5">
        <v>6.27</v>
      </c>
      <c r="H295" s="34"/>
      <c r="K295" s="5"/>
      <c r="L295" s="5"/>
      <c r="N295" s="6"/>
    </row>
    <row r="296" spans="1:14" ht="15.75" thickBot="1" x14ac:dyDescent="0.3">
      <c r="A296" s="4">
        <v>44291</v>
      </c>
      <c r="B296" s="5" t="s">
        <v>9</v>
      </c>
      <c r="C296" s="5" t="s">
        <v>20</v>
      </c>
      <c r="D296" s="5" t="s">
        <v>21</v>
      </c>
      <c r="E296" s="5">
        <v>4</v>
      </c>
      <c r="F296" s="5">
        <v>20</v>
      </c>
      <c r="G296" s="5">
        <v>10.14</v>
      </c>
      <c r="H296" s="34"/>
      <c r="K296" s="5"/>
      <c r="L296" s="5"/>
      <c r="N296" s="6"/>
    </row>
    <row r="297" spans="1:14" ht="15.75" thickBot="1" x14ac:dyDescent="0.3">
      <c r="A297" s="4">
        <v>44291</v>
      </c>
      <c r="B297" s="5" t="s">
        <v>24</v>
      </c>
      <c r="C297" s="5" t="s">
        <v>25</v>
      </c>
      <c r="D297" s="5" t="s">
        <v>30</v>
      </c>
      <c r="E297" s="5">
        <v>3</v>
      </c>
      <c r="F297" s="5">
        <v>29</v>
      </c>
      <c r="G297" s="5">
        <v>33.33</v>
      </c>
      <c r="H297" s="34"/>
      <c r="K297" s="5"/>
      <c r="L297" s="5"/>
      <c r="N297" s="6"/>
    </row>
    <row r="298" spans="1:14" ht="15.75" thickBot="1" x14ac:dyDescent="0.3">
      <c r="A298" s="4">
        <v>44291</v>
      </c>
      <c r="B298" s="5" t="s">
        <v>9</v>
      </c>
      <c r="C298" s="5" t="s">
        <v>45</v>
      </c>
      <c r="D298" s="5" t="e">
        <f>+pool +reservation software</f>
        <v>#NAME?</v>
      </c>
      <c r="E298" s="5">
        <v>1</v>
      </c>
      <c r="F298" s="5">
        <v>1</v>
      </c>
      <c r="G298" s="5">
        <v>6.82</v>
      </c>
      <c r="H298" s="34"/>
      <c r="K298" s="5"/>
      <c r="L298" s="5"/>
      <c r="N298" s="6"/>
    </row>
    <row r="299" spans="1:14" ht="15.75" thickBot="1" x14ac:dyDescent="0.3">
      <c r="A299" s="4">
        <v>44291</v>
      </c>
      <c r="B299" s="5" t="s">
        <v>62</v>
      </c>
      <c r="C299" s="5" t="s">
        <v>66</v>
      </c>
      <c r="D299" s="5" t="s">
        <v>61</v>
      </c>
      <c r="E299" s="5">
        <v>1</v>
      </c>
      <c r="F299" s="5">
        <v>11</v>
      </c>
      <c r="G299" s="5">
        <v>3.82</v>
      </c>
      <c r="H299" s="34"/>
      <c r="K299" s="5"/>
      <c r="L299" s="5"/>
      <c r="N299" s="6"/>
    </row>
    <row r="300" spans="1:14" ht="15.75" thickBot="1" x14ac:dyDescent="0.3">
      <c r="A300" s="4">
        <v>44291</v>
      </c>
      <c r="B300" s="5" t="s">
        <v>14</v>
      </c>
      <c r="C300" s="5" t="s">
        <v>34</v>
      </c>
      <c r="D300" s="5" t="s">
        <v>16</v>
      </c>
      <c r="E300" s="5">
        <v>1</v>
      </c>
      <c r="F300" s="5">
        <v>5</v>
      </c>
      <c r="G300" s="5">
        <v>23.96</v>
      </c>
      <c r="H300" s="34"/>
      <c r="K300" s="5"/>
      <c r="L300" s="5"/>
      <c r="N300" s="6"/>
    </row>
    <row r="301" spans="1:14" ht="15.75" thickBot="1" x14ac:dyDescent="0.3">
      <c r="A301" s="4">
        <v>44291</v>
      </c>
      <c r="B301" s="5" t="s">
        <v>62</v>
      </c>
      <c r="C301" s="5" t="s">
        <v>60</v>
      </c>
      <c r="D301" s="5" t="s">
        <v>61</v>
      </c>
      <c r="E301" s="5">
        <v>1</v>
      </c>
      <c r="F301" s="5">
        <v>8</v>
      </c>
      <c r="G301" s="5">
        <v>2.67</v>
      </c>
      <c r="H301" s="34"/>
      <c r="K301" s="5"/>
      <c r="L301" s="5"/>
      <c r="N301" s="6"/>
    </row>
    <row r="302" spans="1:14" ht="15.75" thickBot="1" x14ac:dyDescent="0.3">
      <c r="A302" s="4">
        <v>44291</v>
      </c>
      <c r="B302" s="5" t="s">
        <v>64</v>
      </c>
      <c r="C302" s="5" t="s">
        <v>31</v>
      </c>
      <c r="D302" s="5" t="s">
        <v>32</v>
      </c>
      <c r="E302" s="5">
        <v>0</v>
      </c>
      <c r="F302" s="5">
        <v>1</v>
      </c>
      <c r="G302" s="5">
        <v>0</v>
      </c>
      <c r="H302" s="34"/>
      <c r="K302" s="5"/>
      <c r="L302" s="5"/>
      <c r="N302" s="6"/>
    </row>
    <row r="303" spans="1:14" ht="15.75" thickBot="1" x14ac:dyDescent="0.3">
      <c r="A303" s="4">
        <v>44291</v>
      </c>
      <c r="B303" s="5" t="s">
        <v>62</v>
      </c>
      <c r="C303" s="5" t="s">
        <v>48</v>
      </c>
      <c r="D303" s="5" t="s">
        <v>49</v>
      </c>
      <c r="E303" s="5">
        <v>0</v>
      </c>
      <c r="F303" s="5">
        <v>4</v>
      </c>
      <c r="G303" s="5">
        <v>0</v>
      </c>
      <c r="H303" s="34"/>
      <c r="K303" s="5"/>
      <c r="L303" s="5"/>
      <c r="N303" s="6"/>
    </row>
    <row r="304" spans="1:14" ht="15.75" thickBot="1" x14ac:dyDescent="0.3">
      <c r="A304" s="4">
        <v>44291</v>
      </c>
      <c r="B304" s="5" t="s">
        <v>50</v>
      </c>
      <c r="C304" s="5" t="s">
        <v>57</v>
      </c>
      <c r="D304" s="5" t="s">
        <v>54</v>
      </c>
      <c r="E304" s="5">
        <v>0</v>
      </c>
      <c r="F304" s="5">
        <v>0</v>
      </c>
      <c r="G304" s="5">
        <v>0</v>
      </c>
      <c r="H304" s="34"/>
      <c r="K304" s="5"/>
      <c r="L304" s="5"/>
      <c r="N304" s="6"/>
    </row>
    <row r="305" spans="1:14" ht="15.75" thickBot="1" x14ac:dyDescent="0.3">
      <c r="A305" s="4">
        <v>44291</v>
      </c>
      <c r="B305" s="5" t="s">
        <v>41</v>
      </c>
      <c r="C305" s="5" t="s">
        <v>42</v>
      </c>
      <c r="D305" s="5" t="s">
        <v>43</v>
      </c>
      <c r="E305" s="5">
        <v>0</v>
      </c>
      <c r="F305" s="5">
        <v>1</v>
      </c>
      <c r="G305" s="5">
        <v>0</v>
      </c>
      <c r="H305" s="34"/>
      <c r="K305" s="5"/>
      <c r="L305" s="5"/>
      <c r="N305" s="6"/>
    </row>
    <row r="306" spans="1:14" ht="15.75" thickBot="1" x14ac:dyDescent="0.3">
      <c r="A306" s="4">
        <v>44291</v>
      </c>
      <c r="B306" s="5" t="s">
        <v>9</v>
      </c>
      <c r="C306" s="5" t="s">
        <v>31</v>
      </c>
      <c r="D306" s="5" t="s">
        <v>32</v>
      </c>
      <c r="E306" s="5">
        <v>0</v>
      </c>
      <c r="F306" s="5">
        <v>2</v>
      </c>
      <c r="G306" s="5">
        <v>0</v>
      </c>
      <c r="H306" s="34"/>
      <c r="K306" s="5"/>
      <c r="L306" s="5"/>
      <c r="N306" s="6"/>
    </row>
    <row r="307" spans="1:14" ht="15.75" thickBot="1" x14ac:dyDescent="0.3">
      <c r="A307" s="4">
        <v>44291</v>
      </c>
      <c r="B307" s="5" t="s">
        <v>24</v>
      </c>
      <c r="C307" s="5" t="s">
        <v>25</v>
      </c>
      <c r="D307" s="5" t="s">
        <v>26</v>
      </c>
      <c r="E307" s="5">
        <v>0</v>
      </c>
      <c r="F307" s="5">
        <v>12</v>
      </c>
      <c r="G307" s="5">
        <v>0</v>
      </c>
      <c r="H307" s="34"/>
      <c r="K307" s="5"/>
      <c r="L307" s="5"/>
      <c r="N307" s="6"/>
    </row>
    <row r="308" spans="1:14" ht="15.75" thickBot="1" x14ac:dyDescent="0.3">
      <c r="A308" s="4">
        <v>44291</v>
      </c>
      <c r="B308" s="5" t="s">
        <v>62</v>
      </c>
      <c r="C308" s="5" t="s">
        <v>67</v>
      </c>
      <c r="D308" s="5" t="s">
        <v>49</v>
      </c>
      <c r="E308" s="5">
        <v>0</v>
      </c>
      <c r="F308" s="5">
        <v>0</v>
      </c>
      <c r="G308" s="5">
        <v>0</v>
      </c>
      <c r="H308" s="34"/>
      <c r="K308" s="5"/>
      <c r="L308" s="5"/>
      <c r="N308" s="6"/>
    </row>
    <row r="309" spans="1:14" ht="15.75" thickBot="1" x14ac:dyDescent="0.3">
      <c r="A309" s="4">
        <v>44291</v>
      </c>
      <c r="B309" s="5" t="s">
        <v>9</v>
      </c>
      <c r="C309" s="5" t="s">
        <v>17</v>
      </c>
      <c r="D309" s="5" t="s">
        <v>18</v>
      </c>
      <c r="E309" s="5">
        <v>0</v>
      </c>
      <c r="F309" s="5">
        <v>8</v>
      </c>
      <c r="G309" s="5">
        <v>0</v>
      </c>
      <c r="H309" s="34"/>
      <c r="K309" s="5"/>
      <c r="L309" s="5"/>
      <c r="N309" s="6"/>
    </row>
    <row r="310" spans="1:14" ht="15.75" thickBot="1" x14ac:dyDescent="0.3">
      <c r="A310" s="4">
        <v>44291</v>
      </c>
      <c r="B310" s="5" t="s">
        <v>24</v>
      </c>
      <c r="C310" s="5" t="s">
        <v>28</v>
      </c>
      <c r="D310" s="5" t="s">
        <v>26</v>
      </c>
      <c r="E310" s="5">
        <v>0</v>
      </c>
      <c r="F310" s="5">
        <v>12</v>
      </c>
      <c r="G310" s="5">
        <v>0</v>
      </c>
      <c r="H310" s="34"/>
      <c r="K310" s="5"/>
      <c r="L310" s="5"/>
      <c r="N310" s="6"/>
    </row>
    <row r="311" spans="1:14" ht="15.75" thickBot="1" x14ac:dyDescent="0.3">
      <c r="A311" s="4">
        <v>44291</v>
      </c>
      <c r="B311" s="5" t="s">
        <v>41</v>
      </c>
      <c r="C311" s="5" t="s">
        <v>58</v>
      </c>
      <c r="D311" s="5" t="s">
        <v>59</v>
      </c>
      <c r="E311" s="5">
        <v>0</v>
      </c>
      <c r="F311" s="5">
        <v>51</v>
      </c>
      <c r="G311" s="5">
        <v>0</v>
      </c>
      <c r="H311" s="34"/>
      <c r="K311" s="5"/>
      <c r="L311" s="5"/>
      <c r="N311" s="6"/>
    </row>
    <row r="312" spans="1:14" ht="15.75" thickBot="1" x14ac:dyDescent="0.3">
      <c r="A312" s="4">
        <v>44291</v>
      </c>
      <c r="B312" s="5" t="s">
        <v>22</v>
      </c>
      <c r="C312" s="5" t="s">
        <v>20</v>
      </c>
      <c r="D312" s="5" t="s">
        <v>21</v>
      </c>
      <c r="E312" s="5">
        <v>0</v>
      </c>
      <c r="F312" s="5">
        <v>1</v>
      </c>
      <c r="G312" s="5">
        <v>0</v>
      </c>
      <c r="H312" s="34"/>
      <c r="K312" s="5"/>
      <c r="L312" s="5"/>
      <c r="N312" s="6"/>
    </row>
    <row r="313" spans="1:14" ht="15.75" thickBot="1" x14ac:dyDescent="0.3">
      <c r="A313" s="4">
        <v>44291</v>
      </c>
      <c r="B313" s="5" t="s">
        <v>9</v>
      </c>
      <c r="C313" s="5" t="s">
        <v>23</v>
      </c>
      <c r="D313" s="5" t="s">
        <v>21</v>
      </c>
      <c r="E313" s="5">
        <v>0</v>
      </c>
      <c r="F313" s="5">
        <v>0</v>
      </c>
      <c r="G313" s="5">
        <v>0</v>
      </c>
      <c r="H313" s="34"/>
      <c r="K313" s="5"/>
      <c r="L313" s="5"/>
      <c r="N313" s="6"/>
    </row>
    <row r="314" spans="1:14" ht="15.75" thickBot="1" x14ac:dyDescent="0.3">
      <c r="A314" s="4">
        <v>44291</v>
      </c>
      <c r="B314" s="5" t="s">
        <v>14</v>
      </c>
      <c r="C314" s="5" t="s">
        <v>38</v>
      </c>
      <c r="D314" s="5" t="s">
        <v>39</v>
      </c>
      <c r="E314" s="5">
        <v>0</v>
      </c>
      <c r="F314" s="5">
        <v>0</v>
      </c>
      <c r="G314" s="5">
        <v>0</v>
      </c>
      <c r="H314" s="34"/>
      <c r="K314" s="5"/>
      <c r="L314" s="5"/>
      <c r="N314" s="6"/>
    </row>
    <row r="315" spans="1:14" ht="15.75" thickBot="1" x14ac:dyDescent="0.3">
      <c r="A315" s="4">
        <v>44291</v>
      </c>
      <c r="B315" s="5" t="s">
        <v>19</v>
      </c>
      <c r="C315" s="5" t="s">
        <v>20</v>
      </c>
      <c r="D315" s="5" t="s">
        <v>21</v>
      </c>
      <c r="E315" s="5">
        <v>0</v>
      </c>
      <c r="F315" s="5">
        <v>1</v>
      </c>
      <c r="G315" s="5">
        <v>0</v>
      </c>
      <c r="H315" s="34"/>
      <c r="K315" s="5"/>
      <c r="L315" s="5"/>
      <c r="N315" s="6"/>
    </row>
    <row r="316" spans="1:14" ht="15.75" thickBot="1" x14ac:dyDescent="0.3">
      <c r="A316" s="4">
        <v>44298</v>
      </c>
      <c r="B316" s="5" t="s">
        <v>9</v>
      </c>
      <c r="C316" s="5" t="s">
        <v>20</v>
      </c>
      <c r="D316" s="5" t="s">
        <v>21</v>
      </c>
      <c r="E316" s="5">
        <v>5</v>
      </c>
      <c r="F316" s="5">
        <v>18</v>
      </c>
      <c r="G316" s="5">
        <v>10.57</v>
      </c>
      <c r="H316" s="34"/>
      <c r="K316" s="5"/>
      <c r="L316" s="5"/>
      <c r="N316" s="6"/>
    </row>
    <row r="317" spans="1:14" ht="15.75" thickBot="1" x14ac:dyDescent="0.3">
      <c r="A317" s="4">
        <v>44298</v>
      </c>
      <c r="B317" s="5" t="s">
        <v>24</v>
      </c>
      <c r="C317" s="5" t="s">
        <v>25</v>
      </c>
      <c r="D317" s="5" t="s">
        <v>26</v>
      </c>
      <c r="E317" s="5">
        <v>2</v>
      </c>
      <c r="F317" s="5">
        <v>6</v>
      </c>
      <c r="G317" s="5">
        <v>19.64</v>
      </c>
      <c r="H317" s="34">
        <v>2388</v>
      </c>
      <c r="K317" s="5"/>
      <c r="L317" s="5"/>
      <c r="N317" s="4"/>
    </row>
    <row r="318" spans="1:14" ht="15.75" thickBot="1" x14ac:dyDescent="0.3">
      <c r="A318" s="4">
        <v>44298</v>
      </c>
      <c r="B318" s="5" t="s">
        <v>14</v>
      </c>
      <c r="C318" s="5" t="s">
        <v>15</v>
      </c>
      <c r="D318" s="5" t="s">
        <v>16</v>
      </c>
      <c r="E318" s="5">
        <v>9</v>
      </c>
      <c r="F318" s="5">
        <v>201</v>
      </c>
      <c r="G318" s="5">
        <v>71.38</v>
      </c>
      <c r="H318" s="34"/>
      <c r="K318" s="5"/>
      <c r="L318" s="5"/>
      <c r="N318" s="6"/>
    </row>
    <row r="319" spans="1:14" ht="15.75" thickBot="1" x14ac:dyDescent="0.3">
      <c r="A319" s="4">
        <v>44298</v>
      </c>
      <c r="B319" s="5" t="s">
        <v>41</v>
      </c>
      <c r="C319" s="5" t="s">
        <v>58</v>
      </c>
      <c r="D319" s="5" t="s">
        <v>59</v>
      </c>
      <c r="E319" s="5">
        <v>2</v>
      </c>
      <c r="F319" s="5">
        <v>31</v>
      </c>
      <c r="G319" s="5">
        <v>19.809999999999999</v>
      </c>
      <c r="H319" s="34"/>
      <c r="K319" s="5"/>
      <c r="L319" s="5"/>
      <c r="N319" s="6"/>
    </row>
    <row r="320" spans="1:14" ht="15.75" thickBot="1" x14ac:dyDescent="0.3">
      <c r="A320" s="4">
        <v>44298</v>
      </c>
      <c r="B320" s="5" t="s">
        <v>62</v>
      </c>
      <c r="C320" s="5" t="s">
        <v>60</v>
      </c>
      <c r="D320" s="5" t="s">
        <v>61</v>
      </c>
      <c r="E320" s="5">
        <v>2</v>
      </c>
      <c r="F320" s="5">
        <v>10</v>
      </c>
      <c r="G320" s="5">
        <v>4.54</v>
      </c>
      <c r="H320" s="34"/>
      <c r="K320" s="5"/>
      <c r="L320" s="5"/>
      <c r="N320" s="6"/>
    </row>
    <row r="321" spans="1:14" ht="15.75" thickBot="1" x14ac:dyDescent="0.3">
      <c r="A321" s="4">
        <v>44298</v>
      </c>
      <c r="B321" s="5" t="s">
        <v>64</v>
      </c>
      <c r="C321" s="5" t="s">
        <v>35</v>
      </c>
      <c r="D321" s="5" t="s">
        <v>36</v>
      </c>
      <c r="E321" s="5">
        <v>1</v>
      </c>
      <c r="F321" s="5">
        <v>15</v>
      </c>
      <c r="G321" s="5">
        <v>0.71</v>
      </c>
      <c r="H321" s="34"/>
      <c r="K321" s="5"/>
      <c r="L321" s="5"/>
      <c r="N321" s="6"/>
    </row>
    <row r="322" spans="1:14" ht="15.75" thickBot="1" x14ac:dyDescent="0.3">
      <c r="A322" s="4">
        <v>44298</v>
      </c>
      <c r="B322" s="5" t="s">
        <v>19</v>
      </c>
      <c r="C322" s="5" t="s">
        <v>35</v>
      </c>
      <c r="D322" s="5" t="s">
        <v>36</v>
      </c>
      <c r="E322" s="5">
        <v>1</v>
      </c>
      <c r="F322" s="5">
        <v>1</v>
      </c>
      <c r="G322" s="5">
        <v>0.74</v>
      </c>
      <c r="H322" s="34"/>
      <c r="K322" s="5"/>
      <c r="L322" s="5"/>
      <c r="N322" s="6"/>
    </row>
    <row r="323" spans="1:14" ht="15.75" thickBot="1" x14ac:dyDescent="0.3">
      <c r="A323" s="4">
        <v>44298</v>
      </c>
      <c r="B323" s="5" t="s">
        <v>62</v>
      </c>
      <c r="C323" s="5" t="s">
        <v>66</v>
      </c>
      <c r="D323" s="5" t="s">
        <v>61</v>
      </c>
      <c r="E323" s="5">
        <v>1</v>
      </c>
      <c r="F323" s="5">
        <v>6</v>
      </c>
      <c r="G323" s="5">
        <v>3.42</v>
      </c>
      <c r="H323" s="34"/>
      <c r="K323" s="5"/>
      <c r="L323" s="5"/>
      <c r="N323" s="6"/>
    </row>
    <row r="324" spans="1:14" ht="15.75" thickBot="1" x14ac:dyDescent="0.3">
      <c r="A324" s="4">
        <v>44298</v>
      </c>
      <c r="B324" s="5" t="s">
        <v>9</v>
      </c>
      <c r="C324" s="5" t="s">
        <v>23</v>
      </c>
      <c r="D324" s="5" t="s">
        <v>21</v>
      </c>
      <c r="E324" s="5">
        <v>1</v>
      </c>
      <c r="F324" s="5">
        <v>1</v>
      </c>
      <c r="G324" s="5">
        <v>6.4</v>
      </c>
      <c r="H324" s="34"/>
      <c r="K324" s="5"/>
      <c r="L324" s="5"/>
      <c r="N324" s="6"/>
    </row>
    <row r="325" spans="1:14" ht="15.75" thickBot="1" x14ac:dyDescent="0.3">
      <c r="A325" s="4">
        <v>44298</v>
      </c>
      <c r="B325" s="5" t="s">
        <v>50</v>
      </c>
      <c r="C325" s="5" t="s">
        <v>53</v>
      </c>
      <c r="D325" s="5" t="s">
        <v>54</v>
      </c>
      <c r="E325" s="5">
        <v>0</v>
      </c>
      <c r="F325" s="5">
        <v>0</v>
      </c>
      <c r="G325" s="5">
        <v>0</v>
      </c>
      <c r="H325" s="34"/>
      <c r="K325" s="5"/>
      <c r="L325" s="5"/>
      <c r="N325" s="6"/>
    </row>
    <row r="326" spans="1:14" ht="15.75" thickBot="1" x14ac:dyDescent="0.3">
      <c r="A326" s="4">
        <v>44298</v>
      </c>
      <c r="B326" s="5" t="s">
        <v>24</v>
      </c>
      <c r="C326" s="5" t="s">
        <v>25</v>
      </c>
      <c r="D326" s="5" t="s">
        <v>30</v>
      </c>
      <c r="E326" s="5">
        <v>0</v>
      </c>
      <c r="F326" s="5">
        <v>15</v>
      </c>
      <c r="G326" s="5">
        <v>0</v>
      </c>
      <c r="H326" s="34"/>
      <c r="K326" s="5"/>
      <c r="L326" s="5"/>
      <c r="N326" s="6"/>
    </row>
    <row r="327" spans="1:14" ht="15.75" thickBot="1" x14ac:dyDescent="0.3">
      <c r="A327" s="4">
        <v>44298</v>
      </c>
      <c r="B327" s="5" t="s">
        <v>62</v>
      </c>
      <c r="C327" s="5" t="s">
        <v>48</v>
      </c>
      <c r="D327" s="5" t="s">
        <v>49</v>
      </c>
      <c r="E327" s="5">
        <v>0</v>
      </c>
      <c r="F327" s="5">
        <v>3</v>
      </c>
      <c r="G327" s="5">
        <v>0</v>
      </c>
      <c r="H327" s="34"/>
      <c r="K327" s="5"/>
      <c r="L327" s="5"/>
      <c r="N327" s="6"/>
    </row>
    <row r="328" spans="1:14" ht="15.75" thickBot="1" x14ac:dyDescent="0.3">
      <c r="A328" s="4">
        <v>44298</v>
      </c>
      <c r="B328" s="5" t="s">
        <v>50</v>
      </c>
      <c r="C328" s="5" t="s">
        <v>57</v>
      </c>
      <c r="D328" s="5" t="s">
        <v>54</v>
      </c>
      <c r="E328" s="5">
        <v>0</v>
      </c>
      <c r="F328" s="5">
        <v>0</v>
      </c>
      <c r="G328" s="5">
        <v>0</v>
      </c>
      <c r="H328" s="34"/>
      <c r="K328" s="5"/>
      <c r="L328" s="5"/>
      <c r="N328" s="6"/>
    </row>
    <row r="329" spans="1:14" ht="15.75" thickBot="1" x14ac:dyDescent="0.3">
      <c r="A329" s="4">
        <v>44298</v>
      </c>
      <c r="B329" s="5" t="s">
        <v>9</v>
      </c>
      <c r="C329" s="5" t="s">
        <v>10</v>
      </c>
      <c r="D329" s="5" t="s">
        <v>11</v>
      </c>
      <c r="E329" s="5">
        <v>0</v>
      </c>
      <c r="F329" s="5">
        <v>1</v>
      </c>
      <c r="G329" s="5">
        <v>0</v>
      </c>
      <c r="H329" s="34"/>
      <c r="K329" s="5"/>
      <c r="L329" s="5"/>
      <c r="N329" s="6"/>
    </row>
    <row r="330" spans="1:14" ht="15.75" thickBot="1" x14ac:dyDescent="0.3">
      <c r="A330" s="4">
        <v>44298</v>
      </c>
      <c r="B330" s="5" t="s">
        <v>9</v>
      </c>
      <c r="C330" s="5" t="s">
        <v>17</v>
      </c>
      <c r="D330" s="5" t="s">
        <v>18</v>
      </c>
      <c r="E330" s="5">
        <v>0</v>
      </c>
      <c r="F330" s="5">
        <v>1</v>
      </c>
      <c r="G330" s="5">
        <v>0</v>
      </c>
      <c r="H330" s="34"/>
      <c r="K330" s="5"/>
      <c r="L330" s="5"/>
      <c r="N330" s="6"/>
    </row>
    <row r="331" spans="1:14" ht="15.75" thickBot="1" x14ac:dyDescent="0.3">
      <c r="A331" s="4">
        <v>44298</v>
      </c>
      <c r="B331" s="5" t="s">
        <v>24</v>
      </c>
      <c r="C331" s="5" t="s">
        <v>28</v>
      </c>
      <c r="D331" s="5" t="s">
        <v>26</v>
      </c>
      <c r="E331" s="5">
        <v>0</v>
      </c>
      <c r="F331" s="5">
        <v>8</v>
      </c>
      <c r="G331" s="5">
        <v>0</v>
      </c>
      <c r="H331" s="34"/>
      <c r="K331" s="5"/>
      <c r="L331" s="5"/>
      <c r="N331" s="6"/>
    </row>
    <row r="332" spans="1:14" ht="15.75" thickBot="1" x14ac:dyDescent="0.3">
      <c r="A332" s="4">
        <v>44298</v>
      </c>
      <c r="B332" s="5" t="s">
        <v>19</v>
      </c>
      <c r="C332" s="5" t="s">
        <v>20</v>
      </c>
      <c r="D332" s="5" t="s">
        <v>21</v>
      </c>
      <c r="E332" s="5">
        <v>0</v>
      </c>
      <c r="F332" s="5">
        <v>1</v>
      </c>
      <c r="G332" s="5">
        <v>0</v>
      </c>
      <c r="H332" s="34"/>
      <c r="K332" s="5"/>
      <c r="L332" s="5"/>
      <c r="N332" s="6"/>
    </row>
    <row r="333" spans="1:14" ht="15.75" thickBot="1" x14ac:dyDescent="0.3">
      <c r="A333" s="4">
        <v>44298</v>
      </c>
      <c r="B333" s="5" t="s">
        <v>14</v>
      </c>
      <c r="C333" s="5" t="s">
        <v>34</v>
      </c>
      <c r="D333" s="5" t="s">
        <v>16</v>
      </c>
      <c r="E333" s="5">
        <v>0</v>
      </c>
      <c r="F333" s="5">
        <v>4</v>
      </c>
      <c r="G333" s="5">
        <v>0</v>
      </c>
      <c r="H333" s="34"/>
      <c r="K333" s="5"/>
      <c r="L333" s="5"/>
      <c r="N333" s="6"/>
    </row>
    <row r="334" spans="1:14" ht="15.75" thickBot="1" x14ac:dyDescent="0.3">
      <c r="A334" s="4">
        <v>44298</v>
      </c>
      <c r="B334" s="5" t="s">
        <v>14</v>
      </c>
      <c r="C334" s="5" t="s">
        <v>38</v>
      </c>
      <c r="D334" s="5" t="s">
        <v>39</v>
      </c>
      <c r="E334" s="5">
        <v>0</v>
      </c>
      <c r="F334" s="5">
        <v>1</v>
      </c>
      <c r="G334" s="5">
        <v>0</v>
      </c>
      <c r="H334" s="34"/>
      <c r="K334" s="5"/>
      <c r="L334" s="5"/>
      <c r="N334" s="6"/>
    </row>
    <row r="335" spans="1:14" ht="15.75" thickBot="1" x14ac:dyDescent="0.3">
      <c r="A335" s="4">
        <v>44298</v>
      </c>
      <c r="B335" s="5" t="s">
        <v>22</v>
      </c>
      <c r="C335" s="5" t="s">
        <v>20</v>
      </c>
      <c r="D335" s="5" t="s">
        <v>21</v>
      </c>
      <c r="E335" s="5">
        <v>0</v>
      </c>
      <c r="F335" s="5">
        <v>1</v>
      </c>
      <c r="G335" s="5">
        <v>0</v>
      </c>
      <c r="H335" s="34"/>
      <c r="K335" s="5"/>
      <c r="L335" s="5"/>
      <c r="N335" s="6"/>
    </row>
    <row r="336" spans="1:14" ht="15.75" thickBot="1" x14ac:dyDescent="0.3">
      <c r="A336" s="4">
        <v>44305</v>
      </c>
      <c r="B336" s="5" t="s">
        <v>14</v>
      </c>
      <c r="C336" s="5" t="s">
        <v>15</v>
      </c>
      <c r="D336" s="5" t="s">
        <v>16</v>
      </c>
      <c r="E336" s="5">
        <v>4</v>
      </c>
      <c r="F336" s="5">
        <v>199</v>
      </c>
      <c r="G336" s="5">
        <v>29.65</v>
      </c>
      <c r="H336" s="34"/>
      <c r="K336" s="5"/>
      <c r="L336" s="5"/>
      <c r="N336" s="6"/>
    </row>
    <row r="337" spans="1:14" ht="15.75" thickBot="1" x14ac:dyDescent="0.3">
      <c r="A337" s="4">
        <v>44305</v>
      </c>
      <c r="B337" s="5" t="s">
        <v>64</v>
      </c>
      <c r="C337" s="5" t="s">
        <v>35</v>
      </c>
      <c r="D337" s="5" t="s">
        <v>36</v>
      </c>
      <c r="E337" s="5">
        <v>5</v>
      </c>
      <c r="F337" s="5">
        <v>12</v>
      </c>
      <c r="G337" s="5">
        <v>3.98</v>
      </c>
      <c r="H337" s="34"/>
      <c r="K337" s="5"/>
      <c r="L337" s="5"/>
      <c r="N337" s="6"/>
    </row>
    <row r="338" spans="1:14" ht="15.75" thickBot="1" x14ac:dyDescent="0.3">
      <c r="A338" s="4">
        <v>44305</v>
      </c>
      <c r="B338" s="5" t="s">
        <v>41</v>
      </c>
      <c r="C338" s="5" t="s">
        <v>58</v>
      </c>
      <c r="D338" s="5" t="s">
        <v>59</v>
      </c>
      <c r="E338" s="5">
        <v>2</v>
      </c>
      <c r="F338" s="5">
        <v>47</v>
      </c>
      <c r="G338" s="5">
        <v>15.85</v>
      </c>
      <c r="H338" s="34"/>
      <c r="K338" s="5"/>
      <c r="L338" s="5"/>
      <c r="N338" s="6"/>
    </row>
    <row r="339" spans="1:14" ht="15.75" thickBot="1" x14ac:dyDescent="0.3">
      <c r="A339" s="4">
        <v>44305</v>
      </c>
      <c r="B339" s="5" t="s">
        <v>9</v>
      </c>
      <c r="C339" s="5" t="s">
        <v>31</v>
      </c>
      <c r="D339" s="5" t="s">
        <v>32</v>
      </c>
      <c r="E339" s="5">
        <v>1</v>
      </c>
      <c r="F339" s="5">
        <v>1</v>
      </c>
      <c r="G339" s="5">
        <v>1.93</v>
      </c>
      <c r="H339" s="34"/>
      <c r="K339" s="5"/>
      <c r="L339" s="5"/>
      <c r="N339" s="6"/>
    </row>
    <row r="340" spans="1:14" ht="15.75" thickBot="1" x14ac:dyDescent="0.3">
      <c r="A340" s="4">
        <v>44305</v>
      </c>
      <c r="B340" s="5" t="s">
        <v>24</v>
      </c>
      <c r="C340" s="5" t="s">
        <v>25</v>
      </c>
      <c r="D340" s="5" t="s">
        <v>26</v>
      </c>
      <c r="E340" s="5">
        <v>1</v>
      </c>
      <c r="F340" s="5">
        <v>8</v>
      </c>
      <c r="G340" s="5">
        <v>9.67</v>
      </c>
      <c r="H340" s="34"/>
      <c r="K340" s="5"/>
      <c r="L340" s="5"/>
      <c r="N340" s="6"/>
    </row>
    <row r="341" spans="1:14" ht="15.75" thickBot="1" x14ac:dyDescent="0.3">
      <c r="A341" s="4">
        <v>44305</v>
      </c>
      <c r="B341" s="5" t="s">
        <v>24</v>
      </c>
      <c r="C341" s="5" t="s">
        <v>25</v>
      </c>
      <c r="D341" s="5" t="s">
        <v>30</v>
      </c>
      <c r="E341" s="5">
        <v>1</v>
      </c>
      <c r="F341" s="5">
        <v>10</v>
      </c>
      <c r="G341" s="5">
        <v>10.08</v>
      </c>
      <c r="H341" s="34"/>
      <c r="K341" s="5"/>
      <c r="L341" s="5"/>
      <c r="N341" s="6"/>
    </row>
    <row r="342" spans="1:14" ht="15.75" thickBot="1" x14ac:dyDescent="0.3">
      <c r="A342" s="4">
        <v>44305</v>
      </c>
      <c r="B342" s="5" t="s">
        <v>9</v>
      </c>
      <c r="C342" s="5" t="s">
        <v>10</v>
      </c>
      <c r="D342" s="5" t="s">
        <v>11</v>
      </c>
      <c r="E342" s="5">
        <v>1</v>
      </c>
      <c r="F342" s="5">
        <v>2</v>
      </c>
      <c r="G342" s="5">
        <v>3.12</v>
      </c>
      <c r="H342" s="34"/>
      <c r="K342" s="5"/>
      <c r="L342" s="5"/>
      <c r="N342" s="6"/>
    </row>
    <row r="343" spans="1:14" ht="15.75" thickBot="1" x14ac:dyDescent="0.3">
      <c r="A343" s="4">
        <v>44305</v>
      </c>
      <c r="B343" s="5" t="s">
        <v>9</v>
      </c>
      <c r="C343" s="5" t="s">
        <v>17</v>
      </c>
      <c r="D343" s="5" t="s">
        <v>18</v>
      </c>
      <c r="E343" s="5">
        <v>1</v>
      </c>
      <c r="F343" s="5">
        <v>2</v>
      </c>
      <c r="G343" s="5">
        <v>4.25</v>
      </c>
      <c r="H343" s="34"/>
      <c r="K343" s="5"/>
      <c r="L343" s="5"/>
      <c r="N343" s="6"/>
    </row>
    <row r="344" spans="1:14" ht="15.75" thickBot="1" x14ac:dyDescent="0.3">
      <c r="A344" s="4">
        <v>44305</v>
      </c>
      <c r="B344" s="5" t="s">
        <v>62</v>
      </c>
      <c r="C344" s="5" t="s">
        <v>60</v>
      </c>
      <c r="D344" s="5" t="s">
        <v>61</v>
      </c>
      <c r="E344" s="5">
        <v>1</v>
      </c>
      <c r="F344" s="5">
        <v>10</v>
      </c>
      <c r="G344" s="5">
        <v>3.42</v>
      </c>
      <c r="H344" s="34"/>
      <c r="K344" s="5"/>
      <c r="L344" s="5"/>
      <c r="N344" s="6"/>
    </row>
    <row r="345" spans="1:14" ht="15.75" thickBot="1" x14ac:dyDescent="0.3">
      <c r="A345" s="4">
        <v>44305</v>
      </c>
      <c r="B345" s="5" t="s">
        <v>62</v>
      </c>
      <c r="C345" s="5" t="s">
        <v>66</v>
      </c>
      <c r="D345" s="5" t="s">
        <v>61</v>
      </c>
      <c r="E345" s="5">
        <v>1</v>
      </c>
      <c r="F345" s="5">
        <v>9</v>
      </c>
      <c r="G345" s="5">
        <v>3.32</v>
      </c>
      <c r="H345" s="34"/>
      <c r="K345" s="5"/>
      <c r="L345" s="5"/>
      <c r="N345" s="6"/>
    </row>
    <row r="346" spans="1:14" ht="15.75" thickBot="1" x14ac:dyDescent="0.3">
      <c r="A346" s="4">
        <v>44305</v>
      </c>
      <c r="B346" s="5" t="s">
        <v>9</v>
      </c>
      <c r="C346" s="5" t="s">
        <v>20</v>
      </c>
      <c r="D346" s="5" t="s">
        <v>21</v>
      </c>
      <c r="E346" s="5">
        <v>1</v>
      </c>
      <c r="F346" s="5">
        <v>11</v>
      </c>
      <c r="G346" s="5">
        <v>2.11</v>
      </c>
      <c r="H346" s="34"/>
      <c r="K346" s="5"/>
      <c r="L346" s="5"/>
      <c r="N346" s="6"/>
    </row>
    <row r="347" spans="1:14" ht="15.75" thickBot="1" x14ac:dyDescent="0.3">
      <c r="A347" s="4">
        <v>44305</v>
      </c>
      <c r="B347" s="5" t="s">
        <v>62</v>
      </c>
      <c r="C347" s="5" t="s">
        <v>48</v>
      </c>
      <c r="D347" s="5" t="s">
        <v>49</v>
      </c>
      <c r="E347" s="5">
        <v>0</v>
      </c>
      <c r="F347" s="5">
        <v>1</v>
      </c>
      <c r="G347" s="5">
        <v>0</v>
      </c>
      <c r="H347" s="34"/>
      <c r="K347" s="5"/>
      <c r="L347" s="5"/>
      <c r="N347" s="6"/>
    </row>
    <row r="348" spans="1:14" ht="15.75" thickBot="1" x14ac:dyDescent="0.3">
      <c r="A348" s="4">
        <v>44305</v>
      </c>
      <c r="B348" s="5" t="s">
        <v>9</v>
      </c>
      <c r="C348" s="5" t="s">
        <v>45</v>
      </c>
      <c r="D348" s="5" t="e">
        <f>+pool +reservation software</f>
        <v>#NAME?</v>
      </c>
      <c r="E348" s="5">
        <v>0</v>
      </c>
      <c r="F348" s="5">
        <v>1</v>
      </c>
      <c r="G348" s="5">
        <v>0</v>
      </c>
      <c r="H348" s="34"/>
      <c r="K348" s="5"/>
      <c r="L348" s="5"/>
      <c r="N348" s="6"/>
    </row>
    <row r="349" spans="1:14" ht="15.75" thickBot="1" x14ac:dyDescent="0.3">
      <c r="A349" s="4">
        <v>44305</v>
      </c>
      <c r="B349" s="5" t="s">
        <v>50</v>
      </c>
      <c r="C349" s="5" t="s">
        <v>57</v>
      </c>
      <c r="D349" s="5" t="s">
        <v>54</v>
      </c>
      <c r="E349" s="5">
        <v>0</v>
      </c>
      <c r="F349" s="5">
        <v>0</v>
      </c>
      <c r="G349" s="5">
        <v>0</v>
      </c>
      <c r="H349" s="34"/>
      <c r="K349" s="5"/>
      <c r="L349" s="5"/>
      <c r="N349" s="6"/>
    </row>
    <row r="350" spans="1:14" ht="15.75" thickBot="1" x14ac:dyDescent="0.3">
      <c r="A350" s="4">
        <v>44305</v>
      </c>
      <c r="B350" s="5" t="s">
        <v>50</v>
      </c>
      <c r="C350" s="5" t="s">
        <v>53</v>
      </c>
      <c r="D350" s="5" t="s">
        <v>54</v>
      </c>
      <c r="E350" s="5">
        <v>0</v>
      </c>
      <c r="F350" s="5">
        <v>0</v>
      </c>
      <c r="G350" s="5">
        <v>0</v>
      </c>
      <c r="H350" s="34"/>
      <c r="K350" s="5"/>
      <c r="L350" s="5"/>
      <c r="N350" s="6"/>
    </row>
    <row r="351" spans="1:14" ht="15.75" thickBot="1" x14ac:dyDescent="0.3">
      <c r="A351" s="4">
        <v>44305</v>
      </c>
      <c r="B351" s="5" t="s">
        <v>41</v>
      </c>
      <c r="C351" s="5" t="s">
        <v>42</v>
      </c>
      <c r="D351" s="5" t="s">
        <v>43</v>
      </c>
      <c r="E351" s="5">
        <v>0</v>
      </c>
      <c r="F351" s="5">
        <v>0</v>
      </c>
      <c r="G351" s="5">
        <v>0</v>
      </c>
      <c r="H351" s="34"/>
      <c r="K351" s="5"/>
      <c r="L351" s="5"/>
      <c r="N351" s="6"/>
    </row>
    <row r="352" spans="1:14" ht="15.75" thickBot="1" x14ac:dyDescent="0.3">
      <c r="A352" s="4">
        <v>44305</v>
      </c>
      <c r="B352" s="5" t="s">
        <v>24</v>
      </c>
      <c r="C352" s="5" t="s">
        <v>28</v>
      </c>
      <c r="D352" s="5" t="s">
        <v>26</v>
      </c>
      <c r="E352" s="5">
        <v>0</v>
      </c>
      <c r="F352" s="5">
        <v>2</v>
      </c>
      <c r="G352" s="5">
        <v>0</v>
      </c>
      <c r="H352" s="34"/>
      <c r="K352" s="5"/>
      <c r="L352" s="5"/>
      <c r="N352" s="6"/>
    </row>
    <row r="353" spans="1:14" ht="15.75" thickBot="1" x14ac:dyDescent="0.3">
      <c r="A353" s="4">
        <v>44305</v>
      </c>
      <c r="B353" s="5" t="s">
        <v>19</v>
      </c>
      <c r="C353" s="5" t="s">
        <v>35</v>
      </c>
      <c r="D353" s="5" t="s">
        <v>36</v>
      </c>
      <c r="E353" s="5">
        <v>0</v>
      </c>
      <c r="F353" s="5">
        <v>1</v>
      </c>
      <c r="G353" s="5">
        <v>0</v>
      </c>
      <c r="H353" s="34"/>
      <c r="K353" s="5"/>
      <c r="L353" s="5"/>
      <c r="N353" s="6"/>
    </row>
    <row r="354" spans="1:14" ht="15.75" thickBot="1" x14ac:dyDescent="0.3">
      <c r="A354" s="4">
        <v>44305</v>
      </c>
      <c r="B354" s="5" t="s">
        <v>19</v>
      </c>
      <c r="C354" s="5" t="s">
        <v>20</v>
      </c>
      <c r="D354" s="5" t="s">
        <v>21</v>
      </c>
      <c r="E354" s="5">
        <v>0</v>
      </c>
      <c r="F354" s="5">
        <v>1</v>
      </c>
      <c r="G354" s="5">
        <v>0</v>
      </c>
      <c r="H354" s="34"/>
      <c r="K354" s="5"/>
      <c r="L354" s="5"/>
      <c r="N354" s="6"/>
    </row>
    <row r="355" spans="1:14" ht="15.75" thickBot="1" x14ac:dyDescent="0.3">
      <c r="A355" s="4">
        <v>44305</v>
      </c>
      <c r="B355" s="5" t="s">
        <v>14</v>
      </c>
      <c r="C355" s="5" t="s">
        <v>38</v>
      </c>
      <c r="D355" s="5" t="s">
        <v>39</v>
      </c>
      <c r="E355" s="5">
        <v>0</v>
      </c>
      <c r="F355" s="5">
        <v>0</v>
      </c>
      <c r="G355" s="5">
        <v>0</v>
      </c>
      <c r="H355" s="34"/>
      <c r="K355" s="5"/>
      <c r="L355" s="5"/>
      <c r="N355" s="6"/>
    </row>
    <row r="356" spans="1:14" ht="15.75" thickBot="1" x14ac:dyDescent="0.3">
      <c r="A356" s="4">
        <v>44305</v>
      </c>
      <c r="B356" s="5" t="s">
        <v>22</v>
      </c>
      <c r="C356" s="5" t="s">
        <v>17</v>
      </c>
      <c r="D356" s="5" t="s">
        <v>18</v>
      </c>
      <c r="E356" s="5">
        <v>0</v>
      </c>
      <c r="F356" s="5">
        <v>1</v>
      </c>
      <c r="G356" s="5">
        <v>0</v>
      </c>
      <c r="H356" s="34"/>
      <c r="K356" s="5"/>
      <c r="L356" s="5"/>
      <c r="N356" s="6"/>
    </row>
    <row r="357" spans="1:14" ht="15.75" thickBot="1" x14ac:dyDescent="0.3">
      <c r="A357" s="4">
        <v>44305</v>
      </c>
      <c r="B357" s="5" t="s">
        <v>50</v>
      </c>
      <c r="C357" s="5" t="s">
        <v>51</v>
      </c>
      <c r="D357" s="5" t="s">
        <v>52</v>
      </c>
      <c r="E357" s="5">
        <v>0</v>
      </c>
      <c r="F357" s="5">
        <v>0</v>
      </c>
      <c r="G357" s="5">
        <v>0</v>
      </c>
      <c r="H357" s="34"/>
      <c r="K357" s="5"/>
      <c r="L357" s="5"/>
      <c r="N357" s="6"/>
    </row>
    <row r="358" spans="1:14" ht="15.75" thickBot="1" x14ac:dyDescent="0.3">
      <c r="A358" s="4">
        <v>44305</v>
      </c>
      <c r="B358" s="5" t="s">
        <v>64</v>
      </c>
      <c r="C358" s="5" t="s">
        <v>20</v>
      </c>
      <c r="D358" s="5" t="s">
        <v>21</v>
      </c>
      <c r="E358" s="5">
        <v>0</v>
      </c>
      <c r="F358" s="5">
        <v>2</v>
      </c>
      <c r="G358" s="5">
        <v>0</v>
      </c>
      <c r="H358" s="34"/>
      <c r="K358" s="5"/>
      <c r="L358" s="5"/>
      <c r="N358" s="6"/>
    </row>
    <row r="359" spans="1:14" ht="15.75" thickBot="1" x14ac:dyDescent="0.3">
      <c r="A359" s="4">
        <v>44305</v>
      </c>
      <c r="B359" s="5" t="s">
        <v>22</v>
      </c>
      <c r="C359" s="5" t="s">
        <v>20</v>
      </c>
      <c r="D359" s="5" t="s">
        <v>21</v>
      </c>
      <c r="E359" s="5">
        <v>0</v>
      </c>
      <c r="F359" s="5">
        <v>5</v>
      </c>
      <c r="G359" s="5">
        <v>0</v>
      </c>
      <c r="H359" s="34"/>
      <c r="K359" s="5"/>
      <c r="L359" s="5"/>
      <c r="N359" s="6"/>
    </row>
    <row r="360" spans="1:14" ht="15.75" thickBot="1" x14ac:dyDescent="0.3">
      <c r="A360" s="4">
        <v>44305</v>
      </c>
      <c r="B360" s="5" t="s">
        <v>9</v>
      </c>
      <c r="C360" s="5" t="s">
        <v>23</v>
      </c>
      <c r="D360" s="5" t="s">
        <v>21</v>
      </c>
      <c r="E360" s="5">
        <v>0</v>
      </c>
      <c r="F360" s="5">
        <v>1</v>
      </c>
      <c r="G360" s="5">
        <v>0</v>
      </c>
      <c r="H360" s="34"/>
      <c r="K360" s="5"/>
      <c r="L360" s="5"/>
      <c r="N360" s="6"/>
    </row>
    <row r="361" spans="1:14" ht="15.75" thickBot="1" x14ac:dyDescent="0.3">
      <c r="A361" s="4">
        <v>44305</v>
      </c>
      <c r="B361" s="5" t="s">
        <v>14</v>
      </c>
      <c r="C361" s="5" t="s">
        <v>34</v>
      </c>
      <c r="D361" s="5" t="s">
        <v>16</v>
      </c>
      <c r="E361" s="5">
        <v>0</v>
      </c>
      <c r="F361" s="5">
        <v>2</v>
      </c>
      <c r="G361" s="5">
        <v>0</v>
      </c>
      <c r="H361" s="34"/>
      <c r="K361" s="5"/>
      <c r="L361" s="5"/>
      <c r="N361" s="6"/>
    </row>
    <row r="362" spans="1:14" ht="15.75" thickBot="1" x14ac:dyDescent="0.3">
      <c r="A362" s="4">
        <v>44312</v>
      </c>
      <c r="B362" s="5" t="s">
        <v>9</v>
      </c>
      <c r="C362" s="5" t="s">
        <v>20</v>
      </c>
      <c r="D362" s="5" t="s">
        <v>21</v>
      </c>
      <c r="E362" s="5">
        <v>5</v>
      </c>
      <c r="F362" s="5">
        <v>26</v>
      </c>
      <c r="G362" s="5">
        <v>10.42</v>
      </c>
      <c r="H362" s="34"/>
      <c r="K362" s="5"/>
      <c r="L362" s="5"/>
      <c r="N362" s="6"/>
    </row>
    <row r="363" spans="1:14" ht="15.75" thickBot="1" x14ac:dyDescent="0.3">
      <c r="A363" s="4">
        <v>44312</v>
      </c>
      <c r="B363" s="5" t="s">
        <v>14</v>
      </c>
      <c r="C363" s="5" t="s">
        <v>15</v>
      </c>
      <c r="D363" s="5" t="s">
        <v>16</v>
      </c>
      <c r="E363" s="5">
        <v>4</v>
      </c>
      <c r="F363" s="5">
        <v>264</v>
      </c>
      <c r="G363" s="5">
        <v>32.79</v>
      </c>
      <c r="H363" s="34"/>
      <c r="K363" s="5"/>
      <c r="L363" s="5"/>
      <c r="N363" s="6"/>
    </row>
    <row r="364" spans="1:14" ht="15.75" thickBot="1" x14ac:dyDescent="0.3">
      <c r="A364" s="4">
        <v>44312</v>
      </c>
      <c r="B364" s="5" t="s">
        <v>64</v>
      </c>
      <c r="C364" s="5" t="s">
        <v>35</v>
      </c>
      <c r="D364" s="5" t="s">
        <v>36</v>
      </c>
      <c r="E364" s="5">
        <v>2</v>
      </c>
      <c r="F364" s="5">
        <v>12</v>
      </c>
      <c r="G364" s="5">
        <v>1.83</v>
      </c>
      <c r="H364" s="34"/>
      <c r="K364" s="5"/>
      <c r="L364" s="5"/>
      <c r="N364" s="6"/>
    </row>
    <row r="365" spans="1:14" ht="15.75" thickBot="1" x14ac:dyDescent="0.3">
      <c r="A365" s="4">
        <v>44312</v>
      </c>
      <c r="B365" s="5" t="s">
        <v>24</v>
      </c>
      <c r="C365" s="5" t="s">
        <v>25</v>
      </c>
      <c r="D365" s="5" t="s">
        <v>30</v>
      </c>
      <c r="E365" s="5">
        <v>2</v>
      </c>
      <c r="F365" s="5">
        <v>40</v>
      </c>
      <c r="G365" s="5">
        <v>21.84</v>
      </c>
      <c r="H365" s="34"/>
      <c r="K365" s="5"/>
      <c r="L365" s="5"/>
      <c r="N365" s="6"/>
    </row>
    <row r="366" spans="1:14" ht="15.75" thickBot="1" x14ac:dyDescent="0.3">
      <c r="A366" s="4">
        <v>44312</v>
      </c>
      <c r="B366" s="5" t="s">
        <v>41</v>
      </c>
      <c r="C366" s="5" t="s">
        <v>58</v>
      </c>
      <c r="D366" s="5" t="s">
        <v>59</v>
      </c>
      <c r="E366" s="5">
        <v>2</v>
      </c>
      <c r="F366" s="5">
        <v>40</v>
      </c>
      <c r="G366" s="5">
        <v>18.329999999999998</v>
      </c>
      <c r="H366" s="34"/>
      <c r="K366" s="5"/>
      <c r="L366" s="5"/>
      <c r="N366" s="6"/>
    </row>
    <row r="367" spans="1:14" ht="15.75" thickBot="1" x14ac:dyDescent="0.3">
      <c r="A367" s="4">
        <v>44312</v>
      </c>
      <c r="B367" s="5" t="s">
        <v>19</v>
      </c>
      <c r="C367" s="5" t="s">
        <v>35</v>
      </c>
      <c r="D367" s="5" t="s">
        <v>36</v>
      </c>
      <c r="E367" s="5">
        <v>1</v>
      </c>
      <c r="F367" s="5">
        <v>1</v>
      </c>
      <c r="G367" s="5">
        <v>1.25</v>
      </c>
      <c r="H367" s="34"/>
      <c r="K367" s="5"/>
      <c r="L367" s="5"/>
      <c r="N367" s="6"/>
    </row>
    <row r="368" spans="1:14" ht="15.75" thickBot="1" x14ac:dyDescent="0.3">
      <c r="A368" s="4">
        <v>44312</v>
      </c>
      <c r="B368" s="5" t="s">
        <v>9</v>
      </c>
      <c r="C368" s="5" t="s">
        <v>17</v>
      </c>
      <c r="D368" s="5" t="s">
        <v>18</v>
      </c>
      <c r="E368" s="5">
        <v>1</v>
      </c>
      <c r="F368" s="5">
        <v>12</v>
      </c>
      <c r="G368" s="5">
        <v>16.8</v>
      </c>
      <c r="H368" s="34"/>
      <c r="K368" s="5"/>
      <c r="L368" s="5"/>
      <c r="N368" s="6"/>
    </row>
    <row r="369" spans="1:14" ht="15.75" thickBot="1" x14ac:dyDescent="0.3">
      <c r="A369" s="4">
        <v>44312</v>
      </c>
      <c r="B369" s="5" t="s">
        <v>22</v>
      </c>
      <c r="C369" s="5" t="s">
        <v>31</v>
      </c>
      <c r="D369" s="5" t="s">
        <v>32</v>
      </c>
      <c r="E369" s="5">
        <v>0</v>
      </c>
      <c r="F369" s="5">
        <v>1</v>
      </c>
      <c r="G369" s="5">
        <v>0</v>
      </c>
      <c r="H369" s="34"/>
      <c r="K369" s="5"/>
      <c r="L369" s="5"/>
      <c r="N369" s="6"/>
    </row>
    <row r="370" spans="1:14" ht="15.75" thickBot="1" x14ac:dyDescent="0.3">
      <c r="A370" s="4">
        <v>44312</v>
      </c>
      <c r="B370" s="5" t="s">
        <v>41</v>
      </c>
      <c r="C370" s="5" t="s">
        <v>42</v>
      </c>
      <c r="D370" s="5" t="s">
        <v>43</v>
      </c>
      <c r="E370" s="5">
        <v>0</v>
      </c>
      <c r="F370" s="5">
        <v>0</v>
      </c>
      <c r="G370" s="5">
        <v>0</v>
      </c>
      <c r="H370" s="34"/>
      <c r="K370" s="5"/>
      <c r="L370" s="5"/>
      <c r="N370" s="6"/>
    </row>
    <row r="371" spans="1:14" ht="15.75" thickBot="1" x14ac:dyDescent="0.3">
      <c r="A371" s="4">
        <v>44312</v>
      </c>
      <c r="B371" s="5" t="s">
        <v>9</v>
      </c>
      <c r="C371" s="5" t="s">
        <v>10</v>
      </c>
      <c r="D371" s="5" t="s">
        <v>11</v>
      </c>
      <c r="E371" s="5">
        <v>0</v>
      </c>
      <c r="F371" s="5">
        <v>4</v>
      </c>
      <c r="G371" s="5">
        <v>0</v>
      </c>
      <c r="H371" s="34"/>
      <c r="K371" s="5"/>
      <c r="L371" s="5"/>
      <c r="N371" s="6"/>
    </row>
    <row r="372" spans="1:14" ht="15.75" thickBot="1" x14ac:dyDescent="0.3">
      <c r="A372" s="4">
        <v>44312</v>
      </c>
      <c r="B372" s="5" t="s">
        <v>9</v>
      </c>
      <c r="C372" s="5" t="s">
        <v>31</v>
      </c>
      <c r="D372" s="5" t="s">
        <v>32</v>
      </c>
      <c r="E372" s="5">
        <v>0</v>
      </c>
      <c r="F372" s="5">
        <v>2</v>
      </c>
      <c r="G372" s="5">
        <v>0</v>
      </c>
      <c r="H372" s="34"/>
      <c r="K372" s="5"/>
      <c r="L372" s="5"/>
      <c r="N372" s="6"/>
    </row>
    <row r="373" spans="1:14" ht="15.75" thickBot="1" x14ac:dyDescent="0.3">
      <c r="A373" s="4">
        <v>44312</v>
      </c>
      <c r="B373" s="5" t="s">
        <v>50</v>
      </c>
      <c r="C373" s="5" t="s">
        <v>68</v>
      </c>
      <c r="D373" s="5" t="s">
        <v>52</v>
      </c>
      <c r="E373" s="5">
        <v>0</v>
      </c>
      <c r="F373" s="5">
        <v>0</v>
      </c>
      <c r="G373" s="5">
        <v>0</v>
      </c>
      <c r="H373" s="34"/>
      <c r="K373" s="5"/>
      <c r="L373" s="5"/>
      <c r="N373" s="6"/>
    </row>
    <row r="374" spans="1:14" ht="15.75" thickBot="1" x14ac:dyDescent="0.3">
      <c r="A374" s="4">
        <v>44312</v>
      </c>
      <c r="B374" s="5" t="s">
        <v>62</v>
      </c>
      <c r="C374" s="5" t="s">
        <v>67</v>
      </c>
      <c r="D374" s="5" t="s">
        <v>49</v>
      </c>
      <c r="E374" s="5">
        <v>0</v>
      </c>
      <c r="F374" s="5">
        <v>4</v>
      </c>
      <c r="G374" s="5">
        <v>0</v>
      </c>
      <c r="H374" s="34"/>
      <c r="K374" s="5"/>
      <c r="L374" s="5"/>
      <c r="N374" s="6"/>
    </row>
    <row r="375" spans="1:14" ht="15.75" thickBot="1" x14ac:dyDescent="0.3">
      <c r="A375" s="4">
        <v>44312</v>
      </c>
      <c r="B375" s="5" t="s">
        <v>50</v>
      </c>
      <c r="C375" s="5" t="s">
        <v>53</v>
      </c>
      <c r="D375" s="5" t="s">
        <v>54</v>
      </c>
      <c r="E375" s="5">
        <v>0</v>
      </c>
      <c r="F375" s="5">
        <v>0</v>
      </c>
      <c r="G375" s="5">
        <v>0</v>
      </c>
      <c r="H375" s="34"/>
      <c r="K375" s="5"/>
      <c r="L375" s="5"/>
      <c r="N375" s="6"/>
    </row>
    <row r="376" spans="1:14" ht="15.75" thickBot="1" x14ac:dyDescent="0.3">
      <c r="A376" s="4">
        <v>44312</v>
      </c>
      <c r="B376" s="5" t="s">
        <v>24</v>
      </c>
      <c r="C376" s="5" t="s">
        <v>25</v>
      </c>
      <c r="D376" s="5" t="s">
        <v>26</v>
      </c>
      <c r="E376" s="5">
        <v>0</v>
      </c>
      <c r="F376" s="5">
        <v>9</v>
      </c>
      <c r="G376" s="5">
        <v>0</v>
      </c>
      <c r="H376" s="34"/>
      <c r="K376" s="5"/>
      <c r="L376" s="5"/>
      <c r="N376" s="6"/>
    </row>
    <row r="377" spans="1:14" ht="15.75" thickBot="1" x14ac:dyDescent="0.3">
      <c r="A377" s="4">
        <v>44312</v>
      </c>
      <c r="B377" s="5" t="s">
        <v>24</v>
      </c>
      <c r="C377" s="5" t="s">
        <v>28</v>
      </c>
      <c r="D377" s="5" t="s">
        <v>26</v>
      </c>
      <c r="E377" s="5">
        <v>0</v>
      </c>
      <c r="F377" s="5">
        <v>21</v>
      </c>
      <c r="G377" s="5">
        <v>0</v>
      </c>
      <c r="H377" s="34"/>
      <c r="K377" s="5"/>
      <c r="L377" s="5"/>
      <c r="N377" s="6"/>
    </row>
    <row r="378" spans="1:14" ht="15.75" thickBot="1" x14ac:dyDescent="0.3">
      <c r="A378" s="4">
        <v>44312</v>
      </c>
      <c r="B378" s="5" t="s">
        <v>9</v>
      </c>
      <c r="C378" s="5" t="s">
        <v>12</v>
      </c>
      <c r="D378" s="5" t="s">
        <v>13</v>
      </c>
      <c r="E378" s="5">
        <v>0</v>
      </c>
      <c r="F378" s="5">
        <v>6</v>
      </c>
      <c r="G378" s="5">
        <v>0</v>
      </c>
      <c r="H378" s="34"/>
      <c r="K378" s="5"/>
      <c r="L378" s="5"/>
      <c r="N378" s="6"/>
    </row>
    <row r="379" spans="1:14" ht="15.75" thickBot="1" x14ac:dyDescent="0.3">
      <c r="A379" s="4">
        <v>44312</v>
      </c>
      <c r="B379" s="5" t="s">
        <v>62</v>
      </c>
      <c r="C379" s="5" t="s">
        <v>60</v>
      </c>
      <c r="D379" s="5" t="s">
        <v>61</v>
      </c>
      <c r="E379" s="5">
        <v>0</v>
      </c>
      <c r="F379" s="5">
        <v>14</v>
      </c>
      <c r="G379" s="5">
        <v>0</v>
      </c>
      <c r="H379" s="34"/>
      <c r="K379" s="5"/>
      <c r="L379" s="5"/>
      <c r="N379" s="6"/>
    </row>
    <row r="380" spans="1:14" ht="15.75" thickBot="1" x14ac:dyDescent="0.3">
      <c r="A380" s="4">
        <v>44312</v>
      </c>
      <c r="B380" s="5" t="s">
        <v>19</v>
      </c>
      <c r="C380" s="5" t="s">
        <v>20</v>
      </c>
      <c r="D380" s="5" t="s">
        <v>21</v>
      </c>
      <c r="E380" s="5">
        <v>0</v>
      </c>
      <c r="F380" s="5">
        <v>4</v>
      </c>
      <c r="G380" s="5">
        <v>0</v>
      </c>
      <c r="H380" s="34"/>
      <c r="K380" s="5"/>
      <c r="L380" s="5"/>
      <c r="N380" s="6"/>
    </row>
    <row r="381" spans="1:14" ht="15.75" thickBot="1" x14ac:dyDescent="0.3">
      <c r="A381" s="4">
        <v>44312</v>
      </c>
      <c r="B381" s="5" t="s">
        <v>62</v>
      </c>
      <c r="C381" s="5" t="s">
        <v>66</v>
      </c>
      <c r="D381" s="5" t="s">
        <v>61</v>
      </c>
      <c r="E381" s="5">
        <v>0</v>
      </c>
      <c r="F381" s="5">
        <v>7</v>
      </c>
      <c r="G381" s="5">
        <v>0</v>
      </c>
      <c r="H381" s="34"/>
      <c r="K381" s="5"/>
      <c r="L381" s="5"/>
      <c r="N381" s="6"/>
    </row>
    <row r="382" spans="1:14" ht="15.75" thickBot="1" x14ac:dyDescent="0.3">
      <c r="A382" s="4">
        <v>44312</v>
      </c>
      <c r="B382" s="5" t="s">
        <v>22</v>
      </c>
      <c r="C382" s="5" t="s">
        <v>20</v>
      </c>
      <c r="D382" s="5" t="s">
        <v>21</v>
      </c>
      <c r="E382" s="5">
        <v>0</v>
      </c>
      <c r="F382" s="5">
        <v>1</v>
      </c>
      <c r="G382" s="5">
        <v>0</v>
      </c>
      <c r="H382" s="34"/>
      <c r="K382" s="5"/>
      <c r="L382" s="5"/>
      <c r="N382" s="6"/>
    </row>
    <row r="383" spans="1:14" ht="15.75" thickBot="1" x14ac:dyDescent="0.3">
      <c r="A383" s="4">
        <v>44312</v>
      </c>
      <c r="B383" s="5" t="s">
        <v>64</v>
      </c>
      <c r="C383" s="5" t="s">
        <v>20</v>
      </c>
      <c r="D383" s="5" t="s">
        <v>21</v>
      </c>
      <c r="E383" s="5">
        <v>0</v>
      </c>
      <c r="F383" s="5">
        <v>3</v>
      </c>
      <c r="G383" s="5">
        <v>0</v>
      </c>
      <c r="H383" s="34"/>
      <c r="K383" s="5"/>
      <c r="L383" s="5"/>
      <c r="N383" s="6"/>
    </row>
    <row r="384" spans="1:14" ht="15.75" thickBot="1" x14ac:dyDescent="0.3">
      <c r="A384" s="4">
        <v>44312</v>
      </c>
      <c r="B384" s="5" t="s">
        <v>9</v>
      </c>
      <c r="C384" s="5" t="s">
        <v>23</v>
      </c>
      <c r="D384" s="5" t="s">
        <v>21</v>
      </c>
      <c r="E384" s="5">
        <v>0</v>
      </c>
      <c r="F384" s="5">
        <v>1</v>
      </c>
      <c r="G384" s="5">
        <v>0</v>
      </c>
      <c r="H384" s="34"/>
      <c r="K384" s="5"/>
      <c r="L384" s="5"/>
      <c r="N384" s="6"/>
    </row>
    <row r="385" spans="1:14" ht="15.75" thickBot="1" x14ac:dyDescent="0.3">
      <c r="A385" s="4">
        <v>44312</v>
      </c>
      <c r="B385" s="5" t="s">
        <v>50</v>
      </c>
      <c r="C385" s="5" t="s">
        <v>51</v>
      </c>
      <c r="D385" s="5" t="s">
        <v>52</v>
      </c>
      <c r="E385" s="5">
        <v>0</v>
      </c>
      <c r="F385" s="5">
        <v>5</v>
      </c>
      <c r="G385" s="5">
        <v>0</v>
      </c>
      <c r="H385" s="34"/>
      <c r="K385" s="5"/>
      <c r="L385" s="5"/>
      <c r="N385" s="6"/>
    </row>
    <row r="386" spans="1:14" ht="15.75" thickBot="1" x14ac:dyDescent="0.3">
      <c r="A386" s="4">
        <v>44312</v>
      </c>
      <c r="B386" s="5" t="s">
        <v>14</v>
      </c>
      <c r="C386" s="5" t="s">
        <v>38</v>
      </c>
      <c r="D386" s="5" t="s">
        <v>39</v>
      </c>
      <c r="E386" s="5">
        <v>0</v>
      </c>
      <c r="F386" s="5">
        <v>0</v>
      </c>
      <c r="G386" s="5">
        <v>0</v>
      </c>
      <c r="H386" s="34"/>
      <c r="K386" s="5"/>
      <c r="L386" s="5"/>
      <c r="N386" s="6"/>
    </row>
    <row r="387" spans="1:14" ht="15.75" thickBot="1" x14ac:dyDescent="0.3">
      <c r="A387" s="4">
        <v>44312</v>
      </c>
      <c r="B387" s="5" t="s">
        <v>14</v>
      </c>
      <c r="C387" s="5" t="s">
        <v>34</v>
      </c>
      <c r="D387" s="5" t="s">
        <v>16</v>
      </c>
      <c r="E387" s="5">
        <v>0</v>
      </c>
      <c r="F387" s="5">
        <v>6</v>
      </c>
      <c r="G387" s="5">
        <v>0</v>
      </c>
      <c r="H387" s="34"/>
      <c r="K387" s="5"/>
      <c r="L387" s="5"/>
      <c r="N387" s="6"/>
    </row>
    <row r="388" spans="1:14" ht="15.75" thickBot="1" x14ac:dyDescent="0.3">
      <c r="A388" s="4">
        <v>44312</v>
      </c>
      <c r="B388" s="5" t="s">
        <v>62</v>
      </c>
      <c r="C388" s="5" t="s">
        <v>48</v>
      </c>
      <c r="D388" s="5" t="s">
        <v>49</v>
      </c>
      <c r="E388" s="5">
        <v>0</v>
      </c>
      <c r="F388" s="5">
        <v>2</v>
      </c>
      <c r="G388" s="5">
        <v>0</v>
      </c>
      <c r="H388" s="34"/>
      <c r="K388" s="5"/>
      <c r="L388" s="5"/>
      <c r="N388" s="6"/>
    </row>
    <row r="389" spans="1:14" ht="15.75" thickBot="1" x14ac:dyDescent="0.3">
      <c r="A389" s="4">
        <v>44312</v>
      </c>
      <c r="B389" s="5" t="s">
        <v>64</v>
      </c>
      <c r="C389" s="5" t="s">
        <v>31</v>
      </c>
      <c r="D389" s="5" t="s">
        <v>32</v>
      </c>
      <c r="E389" s="5">
        <v>0</v>
      </c>
      <c r="F389" s="5">
        <v>1</v>
      </c>
      <c r="G389" s="5">
        <v>0</v>
      </c>
      <c r="H389" s="34"/>
      <c r="K389" s="5"/>
      <c r="L389" s="5"/>
      <c r="N389" s="6"/>
    </row>
    <row r="390" spans="1:14" ht="15.75" thickBot="1" x14ac:dyDescent="0.3">
      <c r="A390" s="4">
        <v>44312</v>
      </c>
      <c r="B390" s="5" t="s">
        <v>50</v>
      </c>
      <c r="C390" s="5" t="s">
        <v>57</v>
      </c>
      <c r="D390" s="5" t="s">
        <v>54</v>
      </c>
      <c r="E390" s="5">
        <v>0</v>
      </c>
      <c r="F390" s="5">
        <v>1</v>
      </c>
      <c r="G390" s="5">
        <v>0</v>
      </c>
      <c r="H390" s="34"/>
      <c r="K390" s="5"/>
      <c r="L390" s="5"/>
      <c r="N390" s="6"/>
    </row>
    <row r="391" spans="1:14" ht="15.75" thickBot="1" x14ac:dyDescent="0.3">
      <c r="A391" s="4">
        <v>44319</v>
      </c>
      <c r="B391" s="5" t="s">
        <v>62</v>
      </c>
      <c r="C391" s="5" t="s">
        <v>67</v>
      </c>
      <c r="D391" s="5" t="s">
        <v>49</v>
      </c>
      <c r="E391" s="5">
        <v>8</v>
      </c>
      <c r="F391" s="5">
        <v>255</v>
      </c>
      <c r="G391" s="5">
        <v>65.66</v>
      </c>
      <c r="H391" s="34">
        <v>1188</v>
      </c>
      <c r="K391" s="5"/>
      <c r="L391" s="5"/>
      <c r="N391" s="4"/>
    </row>
    <row r="392" spans="1:14" ht="15.75" thickBot="1" x14ac:dyDescent="0.3">
      <c r="A392" s="4">
        <v>44319</v>
      </c>
      <c r="B392" s="5" t="s">
        <v>9</v>
      </c>
      <c r="C392" s="5" t="s">
        <v>10</v>
      </c>
      <c r="D392" s="5" t="s">
        <v>11</v>
      </c>
      <c r="E392" s="5">
        <v>5</v>
      </c>
      <c r="F392" s="5">
        <v>54</v>
      </c>
      <c r="G392" s="5">
        <v>53.69</v>
      </c>
      <c r="H392" s="34"/>
      <c r="K392" s="5"/>
      <c r="L392" s="5"/>
      <c r="N392" s="6"/>
    </row>
    <row r="393" spans="1:14" ht="15.75" thickBot="1" x14ac:dyDescent="0.3">
      <c r="A393" s="4">
        <v>44319</v>
      </c>
      <c r="B393" s="5" t="s">
        <v>62</v>
      </c>
      <c r="C393" s="5" t="s">
        <v>66</v>
      </c>
      <c r="D393" s="5" t="s">
        <v>61</v>
      </c>
      <c r="E393" s="5">
        <v>4</v>
      </c>
      <c r="F393" s="5">
        <v>22</v>
      </c>
      <c r="G393" s="5">
        <v>11.73</v>
      </c>
      <c r="H393" s="34"/>
      <c r="K393" s="5"/>
      <c r="L393" s="5"/>
      <c r="N393" s="6"/>
    </row>
    <row r="394" spans="1:14" ht="15.75" thickBot="1" x14ac:dyDescent="0.3">
      <c r="A394" s="4">
        <v>44319</v>
      </c>
      <c r="B394" s="5" t="s">
        <v>50</v>
      </c>
      <c r="C394" s="5" t="s">
        <v>57</v>
      </c>
      <c r="D394" s="5" t="s">
        <v>54</v>
      </c>
      <c r="E394" s="5">
        <v>4</v>
      </c>
      <c r="F394" s="5">
        <v>9</v>
      </c>
      <c r="G394" s="5">
        <v>39.159999999999997</v>
      </c>
      <c r="H394" s="34"/>
      <c r="K394" s="5"/>
      <c r="L394" s="5"/>
      <c r="N394" s="6"/>
    </row>
    <row r="395" spans="1:14" ht="15.75" thickBot="1" x14ac:dyDescent="0.3">
      <c r="A395" s="4">
        <v>44319</v>
      </c>
      <c r="B395" s="5" t="s">
        <v>62</v>
      </c>
      <c r="C395" s="5" t="s">
        <v>48</v>
      </c>
      <c r="D395" s="5" t="s">
        <v>49</v>
      </c>
      <c r="E395" s="5">
        <v>2</v>
      </c>
      <c r="F395" s="5">
        <v>90</v>
      </c>
      <c r="G395" s="5">
        <v>23.06</v>
      </c>
      <c r="H395" s="34"/>
      <c r="K395" s="5"/>
      <c r="L395" s="5"/>
      <c r="N395" s="6"/>
    </row>
    <row r="396" spans="1:14" ht="15.75" thickBot="1" x14ac:dyDescent="0.3">
      <c r="A396" s="4">
        <v>44319</v>
      </c>
      <c r="B396" s="5" t="s">
        <v>64</v>
      </c>
      <c r="C396" s="5" t="s">
        <v>35</v>
      </c>
      <c r="D396" s="5" t="s">
        <v>36</v>
      </c>
      <c r="E396" s="5">
        <v>1</v>
      </c>
      <c r="F396" s="5">
        <v>7</v>
      </c>
      <c r="G396" s="5">
        <v>6.74</v>
      </c>
      <c r="H396" s="34"/>
      <c r="K396" s="5"/>
      <c r="L396" s="5"/>
      <c r="N396" s="6"/>
    </row>
    <row r="397" spans="1:14" ht="15.75" thickBot="1" x14ac:dyDescent="0.3">
      <c r="A397" s="4">
        <v>44319</v>
      </c>
      <c r="B397" s="5" t="s">
        <v>22</v>
      </c>
      <c r="C397" s="5" t="s">
        <v>20</v>
      </c>
      <c r="D397" s="5" t="s">
        <v>21</v>
      </c>
      <c r="E397" s="5">
        <v>1</v>
      </c>
      <c r="F397" s="5">
        <v>8</v>
      </c>
      <c r="G397" s="5">
        <v>1.92</v>
      </c>
      <c r="H397" s="34"/>
      <c r="K397" s="5"/>
      <c r="L397" s="5"/>
      <c r="N397" s="6"/>
    </row>
    <row r="398" spans="1:14" ht="15.75" thickBot="1" x14ac:dyDescent="0.3">
      <c r="A398" s="4">
        <v>44319</v>
      </c>
      <c r="B398" s="5" t="s">
        <v>64</v>
      </c>
      <c r="C398" s="5" t="s">
        <v>20</v>
      </c>
      <c r="D398" s="5" t="s">
        <v>21</v>
      </c>
      <c r="E398" s="5">
        <v>1</v>
      </c>
      <c r="F398" s="5">
        <v>3</v>
      </c>
      <c r="G398" s="5">
        <v>4.41</v>
      </c>
      <c r="H398" s="34"/>
      <c r="K398" s="5"/>
      <c r="L398" s="5"/>
      <c r="N398" s="6"/>
    </row>
    <row r="399" spans="1:14" ht="15.75" thickBot="1" x14ac:dyDescent="0.3">
      <c r="A399" s="4">
        <v>44319</v>
      </c>
      <c r="B399" s="5" t="s">
        <v>9</v>
      </c>
      <c r="C399" s="5" t="s">
        <v>12</v>
      </c>
      <c r="D399" s="5" t="s">
        <v>13</v>
      </c>
      <c r="E399" s="5">
        <v>1</v>
      </c>
      <c r="F399" s="5">
        <v>9</v>
      </c>
      <c r="G399" s="5">
        <v>0.93</v>
      </c>
      <c r="H399" s="34"/>
      <c r="K399" s="5"/>
      <c r="L399" s="5"/>
      <c r="N399" s="6"/>
    </row>
    <row r="400" spans="1:14" ht="15.75" thickBot="1" x14ac:dyDescent="0.3">
      <c r="A400" s="4">
        <v>44319</v>
      </c>
      <c r="B400" s="5" t="s">
        <v>9</v>
      </c>
      <c r="C400" s="5" t="s">
        <v>17</v>
      </c>
      <c r="D400" s="5" t="s">
        <v>18</v>
      </c>
      <c r="E400" s="5">
        <v>1</v>
      </c>
      <c r="F400" s="5">
        <v>19</v>
      </c>
      <c r="G400" s="5">
        <v>7.58</v>
      </c>
      <c r="H400" s="34"/>
      <c r="K400" s="5"/>
      <c r="L400" s="5"/>
      <c r="N400" s="6"/>
    </row>
    <row r="401" spans="1:14" ht="15.75" thickBot="1" x14ac:dyDescent="0.3">
      <c r="A401" s="4">
        <v>44319</v>
      </c>
      <c r="B401" s="5" t="s">
        <v>9</v>
      </c>
      <c r="C401" s="5" t="s">
        <v>35</v>
      </c>
      <c r="D401" s="5" t="s">
        <v>36</v>
      </c>
      <c r="E401" s="5">
        <v>1</v>
      </c>
      <c r="F401" s="5">
        <v>2</v>
      </c>
      <c r="G401" s="5">
        <v>6.15</v>
      </c>
      <c r="H401" s="34"/>
      <c r="K401" s="5"/>
      <c r="L401" s="5"/>
      <c r="N401" s="6"/>
    </row>
    <row r="402" spans="1:14" ht="15.75" thickBot="1" x14ac:dyDescent="0.3">
      <c r="A402" s="4">
        <v>44319</v>
      </c>
      <c r="B402" s="5" t="s">
        <v>14</v>
      </c>
      <c r="C402" s="5" t="s">
        <v>15</v>
      </c>
      <c r="D402" s="5" t="s">
        <v>16</v>
      </c>
      <c r="E402" s="5">
        <v>1</v>
      </c>
      <c r="F402" s="5">
        <v>20</v>
      </c>
      <c r="G402" s="5">
        <v>4.57</v>
      </c>
      <c r="H402" s="34"/>
      <c r="K402" s="5"/>
      <c r="L402" s="5"/>
      <c r="N402" s="6"/>
    </row>
    <row r="403" spans="1:14" ht="15.75" thickBot="1" x14ac:dyDescent="0.3">
      <c r="A403" s="4">
        <v>44319</v>
      </c>
      <c r="B403" s="5" t="s">
        <v>9</v>
      </c>
      <c r="C403" s="5" t="s">
        <v>45</v>
      </c>
      <c r="D403" s="5" t="e">
        <f>+pool +reservation software</f>
        <v>#NAME?</v>
      </c>
      <c r="E403" s="5">
        <v>1</v>
      </c>
      <c r="F403" s="5">
        <v>13</v>
      </c>
      <c r="G403" s="5">
        <v>3.77</v>
      </c>
      <c r="H403" s="34"/>
      <c r="K403" s="5"/>
      <c r="L403" s="5"/>
      <c r="N403" s="6"/>
    </row>
    <row r="404" spans="1:14" ht="15.75" thickBot="1" x14ac:dyDescent="0.3">
      <c r="A404" s="4">
        <v>44319</v>
      </c>
      <c r="B404" s="5" t="s">
        <v>41</v>
      </c>
      <c r="C404" s="5" t="s">
        <v>69</v>
      </c>
      <c r="D404" s="5" t="s">
        <v>70</v>
      </c>
      <c r="E404" s="5">
        <v>0</v>
      </c>
      <c r="F404" s="5">
        <v>0</v>
      </c>
      <c r="G404" s="5">
        <v>0</v>
      </c>
      <c r="H404" s="34"/>
      <c r="K404" s="5"/>
      <c r="L404" s="5"/>
      <c r="N404" s="6"/>
    </row>
    <row r="405" spans="1:14" ht="15.75" thickBot="1" x14ac:dyDescent="0.3">
      <c r="A405" s="4">
        <v>44319</v>
      </c>
      <c r="B405" s="5" t="s">
        <v>50</v>
      </c>
      <c r="C405" s="5" t="s">
        <v>53</v>
      </c>
      <c r="D405" s="5" t="s">
        <v>54</v>
      </c>
      <c r="E405" s="5">
        <v>0</v>
      </c>
      <c r="F405" s="5">
        <v>1</v>
      </c>
      <c r="G405" s="5">
        <v>0</v>
      </c>
      <c r="H405" s="34"/>
      <c r="K405" s="5"/>
      <c r="L405" s="5"/>
      <c r="N405" s="6"/>
    </row>
    <row r="406" spans="1:14" ht="15.75" thickBot="1" x14ac:dyDescent="0.3">
      <c r="A406" s="4">
        <v>44319</v>
      </c>
      <c r="B406" s="5" t="s">
        <v>9</v>
      </c>
      <c r="C406" s="5" t="s">
        <v>31</v>
      </c>
      <c r="D406" s="5" t="s">
        <v>32</v>
      </c>
      <c r="E406" s="5">
        <v>0</v>
      </c>
      <c r="F406" s="5">
        <v>2</v>
      </c>
      <c r="G406" s="5">
        <v>0</v>
      </c>
      <c r="H406" s="34"/>
      <c r="K406" s="5"/>
      <c r="L406" s="5"/>
      <c r="N406" s="6"/>
    </row>
    <row r="407" spans="1:14" ht="15.75" thickBot="1" x14ac:dyDescent="0.3">
      <c r="A407" s="4">
        <v>44319</v>
      </c>
      <c r="B407" s="5" t="s">
        <v>24</v>
      </c>
      <c r="C407" s="5" t="s">
        <v>25</v>
      </c>
      <c r="D407" s="5" t="s">
        <v>30</v>
      </c>
      <c r="E407" s="5">
        <v>0</v>
      </c>
      <c r="F407" s="5">
        <v>2</v>
      </c>
      <c r="G407" s="5">
        <v>0</v>
      </c>
      <c r="H407" s="34"/>
      <c r="K407" s="5"/>
      <c r="L407" s="5"/>
      <c r="N407" s="6"/>
    </row>
    <row r="408" spans="1:14" ht="15.75" thickBot="1" x14ac:dyDescent="0.3">
      <c r="A408" s="4">
        <v>44319</v>
      </c>
      <c r="B408" s="5" t="s">
        <v>24</v>
      </c>
      <c r="C408" s="5" t="s">
        <v>25</v>
      </c>
      <c r="D408" s="5" t="s">
        <v>26</v>
      </c>
      <c r="E408" s="5">
        <v>0</v>
      </c>
      <c r="F408" s="5">
        <v>2</v>
      </c>
      <c r="G408" s="5">
        <v>0</v>
      </c>
      <c r="H408" s="34"/>
      <c r="K408" s="5"/>
      <c r="L408" s="5"/>
      <c r="N408" s="6"/>
    </row>
    <row r="409" spans="1:14" ht="15.75" thickBot="1" x14ac:dyDescent="0.3">
      <c r="A409" s="4">
        <v>44319</v>
      </c>
      <c r="B409" s="5" t="s">
        <v>50</v>
      </c>
      <c r="C409" s="5" t="s">
        <v>51</v>
      </c>
      <c r="D409" s="5" t="s">
        <v>52</v>
      </c>
      <c r="E409" s="5">
        <v>0</v>
      </c>
      <c r="F409" s="5">
        <v>0</v>
      </c>
      <c r="G409" s="5">
        <v>0</v>
      </c>
      <c r="H409" s="34"/>
      <c r="K409" s="5"/>
      <c r="L409" s="5"/>
      <c r="N409" s="6"/>
    </row>
    <row r="410" spans="1:14" ht="15.75" thickBot="1" x14ac:dyDescent="0.3">
      <c r="A410" s="4">
        <v>44319</v>
      </c>
      <c r="B410" s="5" t="s">
        <v>9</v>
      </c>
      <c r="C410" s="5" t="s">
        <v>23</v>
      </c>
      <c r="D410" s="5" t="s">
        <v>21</v>
      </c>
      <c r="E410" s="5">
        <v>0</v>
      </c>
      <c r="F410" s="5">
        <v>0</v>
      </c>
      <c r="G410" s="5">
        <v>0</v>
      </c>
      <c r="H410" s="34"/>
      <c r="K410" s="5"/>
      <c r="L410" s="5"/>
      <c r="N410" s="6"/>
    </row>
    <row r="411" spans="1:14" ht="15.75" thickBot="1" x14ac:dyDescent="0.3">
      <c r="A411" s="4">
        <v>44319</v>
      </c>
      <c r="B411" s="5" t="s">
        <v>14</v>
      </c>
      <c r="C411" s="5" t="s">
        <v>38</v>
      </c>
      <c r="D411" s="5" t="s">
        <v>39</v>
      </c>
      <c r="E411" s="5">
        <v>0</v>
      </c>
      <c r="F411" s="5">
        <v>2</v>
      </c>
      <c r="G411" s="5">
        <v>0</v>
      </c>
      <c r="H411" s="34"/>
      <c r="K411" s="5"/>
      <c r="L411" s="5"/>
      <c r="N411" s="6"/>
    </row>
    <row r="412" spans="1:14" ht="15.75" thickBot="1" x14ac:dyDescent="0.3">
      <c r="A412" s="4">
        <v>44319</v>
      </c>
      <c r="B412" s="5" t="s">
        <v>62</v>
      </c>
      <c r="C412" s="5" t="s">
        <v>60</v>
      </c>
      <c r="D412" s="5" t="s">
        <v>61</v>
      </c>
      <c r="E412" s="5">
        <v>0</v>
      </c>
      <c r="F412" s="5">
        <v>1</v>
      </c>
      <c r="G412" s="5">
        <v>0</v>
      </c>
      <c r="H412" s="34"/>
      <c r="K412" s="5"/>
      <c r="L412" s="5"/>
      <c r="N412" s="6"/>
    </row>
    <row r="413" spans="1:14" ht="15.75" thickBot="1" x14ac:dyDescent="0.3">
      <c r="A413" s="4">
        <v>44319</v>
      </c>
      <c r="B413" s="5" t="s">
        <v>19</v>
      </c>
      <c r="C413" s="5" t="s">
        <v>20</v>
      </c>
      <c r="D413" s="5" t="s">
        <v>21</v>
      </c>
      <c r="E413" s="5">
        <v>0</v>
      </c>
      <c r="F413" s="5">
        <v>4</v>
      </c>
      <c r="G413" s="5">
        <v>0</v>
      </c>
      <c r="H413" s="34"/>
      <c r="K413" s="5"/>
      <c r="L413" s="5"/>
      <c r="N413" s="6"/>
    </row>
    <row r="414" spans="1:14" ht="15.75" thickBot="1" x14ac:dyDescent="0.3">
      <c r="A414" s="4">
        <v>44319</v>
      </c>
      <c r="B414" s="5" t="s">
        <v>33</v>
      </c>
      <c r="C414" s="5" t="s">
        <v>25</v>
      </c>
      <c r="D414" s="5" t="s">
        <v>30</v>
      </c>
      <c r="E414" s="5">
        <v>0</v>
      </c>
      <c r="F414" s="5">
        <v>1</v>
      </c>
      <c r="G414" s="5">
        <v>0</v>
      </c>
      <c r="H414" s="34"/>
      <c r="K414" s="5"/>
      <c r="L414" s="5"/>
      <c r="N414" s="6"/>
    </row>
    <row r="415" spans="1:14" ht="15.75" thickBot="1" x14ac:dyDescent="0.3">
      <c r="A415" s="4">
        <v>44319</v>
      </c>
      <c r="B415" s="5" t="s">
        <v>9</v>
      </c>
      <c r="C415" s="5" t="s">
        <v>20</v>
      </c>
      <c r="D415" s="5" t="s">
        <v>21</v>
      </c>
      <c r="E415" s="5">
        <v>0</v>
      </c>
      <c r="F415" s="5">
        <v>1</v>
      </c>
      <c r="G415" s="5">
        <v>0</v>
      </c>
      <c r="H415" s="34"/>
      <c r="K415" s="5"/>
      <c r="L415" s="5"/>
      <c r="N415" s="6"/>
    </row>
    <row r="416" spans="1:14" ht="15.75" thickBot="1" x14ac:dyDescent="0.3">
      <c r="A416" s="4">
        <v>44319</v>
      </c>
      <c r="B416" s="5" t="s">
        <v>14</v>
      </c>
      <c r="C416" s="5" t="s">
        <v>34</v>
      </c>
      <c r="D416" s="5" t="s">
        <v>16</v>
      </c>
      <c r="E416" s="5">
        <v>0</v>
      </c>
      <c r="F416" s="5">
        <v>6</v>
      </c>
      <c r="G416" s="5">
        <v>0</v>
      </c>
      <c r="H416" s="34"/>
      <c r="K416" s="5"/>
      <c r="L416" s="5"/>
      <c r="N416" s="6"/>
    </row>
    <row r="417" spans="1:14" ht="15.75" thickBot="1" x14ac:dyDescent="0.3">
      <c r="A417" s="4">
        <v>44319</v>
      </c>
      <c r="B417" s="5" t="s">
        <v>24</v>
      </c>
      <c r="C417" s="5" t="s">
        <v>28</v>
      </c>
      <c r="D417" s="5" t="s">
        <v>26</v>
      </c>
      <c r="E417" s="5">
        <v>0</v>
      </c>
      <c r="F417" s="5">
        <v>0</v>
      </c>
      <c r="G417" s="5">
        <v>0</v>
      </c>
      <c r="H417" s="34"/>
      <c r="K417" s="5"/>
      <c r="L417" s="5"/>
      <c r="N417" s="6"/>
    </row>
    <row r="418" spans="1:14" ht="15.75" thickBot="1" x14ac:dyDescent="0.3">
      <c r="A418" s="4">
        <v>44319</v>
      </c>
      <c r="B418" s="5" t="s">
        <v>41</v>
      </c>
      <c r="C418" s="5" t="s">
        <v>58</v>
      </c>
      <c r="D418" s="5" t="s">
        <v>59</v>
      </c>
      <c r="E418" s="5">
        <v>0</v>
      </c>
      <c r="F418" s="5">
        <v>1</v>
      </c>
      <c r="G418" s="5">
        <v>0</v>
      </c>
      <c r="H418" s="34"/>
      <c r="K418" s="5"/>
      <c r="L418" s="5"/>
      <c r="N418" s="6"/>
    </row>
    <row r="419" spans="1:14" ht="15.75" thickBot="1" x14ac:dyDescent="0.3">
      <c r="A419" s="4">
        <v>44319</v>
      </c>
      <c r="B419" s="5" t="s">
        <v>41</v>
      </c>
      <c r="C419" s="5" t="s">
        <v>42</v>
      </c>
      <c r="D419" s="5" t="s">
        <v>43</v>
      </c>
      <c r="E419" s="5">
        <v>0</v>
      </c>
      <c r="F419" s="5">
        <v>3</v>
      </c>
      <c r="G419" s="5">
        <v>0</v>
      </c>
      <c r="H419" s="34"/>
      <c r="K419" s="5"/>
      <c r="L419" s="5"/>
      <c r="N4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CEE1-CD84-4CE9-8405-A26C8EFBF493}">
  <dimension ref="B1:AB172"/>
  <sheetViews>
    <sheetView zoomScale="78" workbookViewId="0">
      <selection activeCell="B161" sqref="B161:F161"/>
      <pivotSelection pane="bottomRight" showHeader="1" extendable="1" axis="axisRow" start="3" max="15" activeRow="160" activeCol="1" previousRow="160" previousCol="1" click="1" r:id="rId1">
        <pivotArea dataOnly="0" fieldPosition="0">
          <references count="1">
            <reference field="3" count="1">
              <x v="3"/>
            </reference>
          </references>
        </pivotArea>
      </pivotSelection>
    </sheetView>
  </sheetViews>
  <sheetFormatPr defaultRowHeight="15" x14ac:dyDescent="0.25"/>
  <cols>
    <col min="1" max="1" width="10.42578125" customWidth="1"/>
    <col min="2" max="2" width="41.7109375" bestFit="1" customWidth="1"/>
    <col min="3" max="3" width="14.140625" customWidth="1"/>
    <col min="4" max="4" width="15.42578125" customWidth="1"/>
    <col min="5" max="5" width="14.85546875" customWidth="1"/>
    <col min="6" max="6" width="11.5703125" bestFit="1" customWidth="1"/>
    <col min="7" max="17" width="8.7109375" customWidth="1"/>
    <col min="18" max="18" width="15.42578125" customWidth="1"/>
    <col min="19" max="19" width="16" customWidth="1"/>
    <col min="20" max="20" width="31.42578125" customWidth="1"/>
    <col min="27" max="27" width="16.140625" customWidth="1"/>
    <col min="28" max="28" width="91.140625" customWidth="1"/>
  </cols>
  <sheetData>
    <row r="1" spans="2:28" ht="22.5" customHeight="1" x14ac:dyDescent="0.4">
      <c r="B1" s="23" t="s">
        <v>75</v>
      </c>
      <c r="T1" s="30" t="s">
        <v>77</v>
      </c>
      <c r="AB1" s="31" t="s">
        <v>78</v>
      </c>
    </row>
    <row r="2" spans="2:28" ht="18.75" customHeight="1" x14ac:dyDescent="0.25"/>
    <row r="5" spans="2:28" ht="21" x14ac:dyDescent="0.35">
      <c r="B5" s="21" t="s">
        <v>79</v>
      </c>
      <c r="C5" s="20" t="s">
        <v>73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2:28" x14ac:dyDescent="0.25">
      <c r="B6" s="18" t="s">
        <v>0</v>
      </c>
      <c r="C6" s="19">
        <v>5</v>
      </c>
      <c r="D6" s="19">
        <v>6</v>
      </c>
      <c r="E6" s="19">
        <v>7</v>
      </c>
      <c r="F6" s="40">
        <v>8</v>
      </c>
      <c r="G6" s="19">
        <v>9</v>
      </c>
      <c r="H6" s="19">
        <v>10</v>
      </c>
      <c r="I6" s="19">
        <v>11</v>
      </c>
      <c r="J6" s="19">
        <v>12</v>
      </c>
      <c r="K6" s="39">
        <v>13</v>
      </c>
      <c r="L6" s="138">
        <v>14</v>
      </c>
      <c r="M6" s="19">
        <v>15</v>
      </c>
      <c r="N6" s="19">
        <v>16</v>
      </c>
      <c r="O6" s="19">
        <v>17</v>
      </c>
      <c r="P6" s="19">
        <v>18</v>
      </c>
      <c r="Q6" s="19">
        <v>19</v>
      </c>
      <c r="R6" s="19" t="s">
        <v>72</v>
      </c>
    </row>
    <row r="7" spans="2:28" x14ac:dyDescent="0.25">
      <c r="B7" s="9" t="s">
        <v>41</v>
      </c>
      <c r="C7" s="11"/>
      <c r="D7" s="11"/>
      <c r="E7" s="11"/>
      <c r="F7" s="17">
        <v>0</v>
      </c>
      <c r="G7" s="11">
        <v>0</v>
      </c>
      <c r="H7" s="11">
        <v>0</v>
      </c>
      <c r="I7" s="11">
        <v>0</v>
      </c>
      <c r="J7" s="11">
        <v>0</v>
      </c>
      <c r="K7" s="15">
        <v>4</v>
      </c>
      <c r="L7" s="139">
        <v>0</v>
      </c>
      <c r="M7" s="11">
        <v>0</v>
      </c>
      <c r="N7" s="11">
        <v>2</v>
      </c>
      <c r="O7" s="11">
        <v>2</v>
      </c>
      <c r="P7" s="11">
        <v>2</v>
      </c>
      <c r="Q7" s="11">
        <v>0</v>
      </c>
      <c r="R7" s="11">
        <v>10</v>
      </c>
    </row>
    <row r="8" spans="2:28" x14ac:dyDescent="0.25">
      <c r="B8" s="140" t="s">
        <v>14</v>
      </c>
      <c r="C8" s="139">
        <v>4</v>
      </c>
      <c r="D8" s="139">
        <v>2</v>
      </c>
      <c r="E8" s="139">
        <v>3</v>
      </c>
      <c r="F8" s="139">
        <v>10</v>
      </c>
      <c r="G8" s="139">
        <v>8</v>
      </c>
      <c r="H8" s="139">
        <v>5</v>
      </c>
      <c r="I8" s="139">
        <v>7</v>
      </c>
      <c r="J8" s="139">
        <v>8</v>
      </c>
      <c r="K8" s="139">
        <v>11</v>
      </c>
      <c r="L8" s="139">
        <v>6</v>
      </c>
      <c r="M8" s="139">
        <v>12</v>
      </c>
      <c r="N8" s="139">
        <v>9</v>
      </c>
      <c r="O8" s="139">
        <v>4</v>
      </c>
      <c r="P8" s="139">
        <v>4</v>
      </c>
      <c r="Q8" s="139">
        <v>1</v>
      </c>
      <c r="R8" s="139">
        <v>94</v>
      </c>
    </row>
    <row r="9" spans="2:28" x14ac:dyDescent="0.25">
      <c r="B9" s="9" t="s">
        <v>27</v>
      </c>
      <c r="C9" s="11">
        <v>1</v>
      </c>
      <c r="D9" s="11">
        <v>0</v>
      </c>
      <c r="E9" s="11">
        <v>0</v>
      </c>
      <c r="F9" s="17">
        <v>0</v>
      </c>
      <c r="G9" s="11">
        <v>0</v>
      </c>
      <c r="H9" s="11">
        <v>0</v>
      </c>
      <c r="I9" s="11">
        <v>0</v>
      </c>
      <c r="J9" s="11">
        <v>0</v>
      </c>
      <c r="K9" s="15">
        <v>0</v>
      </c>
      <c r="L9" s="139"/>
      <c r="M9" s="11"/>
      <c r="N9" s="11"/>
      <c r="O9" s="11"/>
      <c r="P9" s="11"/>
      <c r="Q9" s="11"/>
      <c r="R9" s="11">
        <v>1</v>
      </c>
    </row>
    <row r="10" spans="2:28" x14ac:dyDescent="0.25">
      <c r="B10" s="14" t="s">
        <v>9</v>
      </c>
      <c r="C10" s="15">
        <v>6</v>
      </c>
      <c r="D10" s="15">
        <v>6</v>
      </c>
      <c r="E10" s="15">
        <v>7</v>
      </c>
      <c r="F10" s="17">
        <v>12</v>
      </c>
      <c r="G10" s="15">
        <v>6</v>
      </c>
      <c r="H10" s="15">
        <v>1</v>
      </c>
      <c r="I10" s="15">
        <v>15</v>
      </c>
      <c r="J10" s="15">
        <v>8</v>
      </c>
      <c r="K10" s="15">
        <v>18</v>
      </c>
      <c r="L10" s="139">
        <v>5</v>
      </c>
      <c r="M10" s="15">
        <v>5</v>
      </c>
      <c r="N10" s="15">
        <v>6</v>
      </c>
      <c r="O10" s="15">
        <v>4</v>
      </c>
      <c r="P10" s="15">
        <v>6</v>
      </c>
      <c r="Q10" s="15">
        <v>9</v>
      </c>
      <c r="R10" s="15">
        <v>114</v>
      </c>
    </row>
    <row r="11" spans="2:28" x14ac:dyDescent="0.25">
      <c r="B11" s="9" t="s">
        <v>22</v>
      </c>
      <c r="C11" s="11">
        <v>1</v>
      </c>
      <c r="D11" s="11">
        <v>0</v>
      </c>
      <c r="E11" s="11">
        <v>0</v>
      </c>
      <c r="F11" s="17">
        <v>0</v>
      </c>
      <c r="G11" s="11">
        <v>0</v>
      </c>
      <c r="H11" s="11">
        <v>0</v>
      </c>
      <c r="I11" s="11">
        <v>0</v>
      </c>
      <c r="J11" s="11">
        <v>0</v>
      </c>
      <c r="K11" s="15">
        <v>3</v>
      </c>
      <c r="L11" s="139">
        <v>1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6</v>
      </c>
    </row>
    <row r="12" spans="2:28" ht="18.75" x14ac:dyDescent="0.3">
      <c r="B12" s="9" t="s">
        <v>64</v>
      </c>
      <c r="C12" s="11"/>
      <c r="D12" s="11"/>
      <c r="E12" s="11"/>
      <c r="F12" s="17"/>
      <c r="G12" s="11"/>
      <c r="H12" s="11"/>
      <c r="I12" s="11"/>
      <c r="J12" s="11"/>
      <c r="K12" s="15"/>
      <c r="L12" s="139">
        <v>8</v>
      </c>
      <c r="M12" s="11">
        <v>7</v>
      </c>
      <c r="N12" s="11">
        <v>1</v>
      </c>
      <c r="O12" s="11">
        <v>5</v>
      </c>
      <c r="P12" s="11">
        <v>2</v>
      </c>
      <c r="Q12" s="11">
        <v>2</v>
      </c>
      <c r="R12" s="11">
        <v>25</v>
      </c>
      <c r="AB12" s="44" t="s">
        <v>87</v>
      </c>
    </row>
    <row r="13" spans="2:28" ht="18.75" x14ac:dyDescent="0.3">
      <c r="B13" s="9" t="s">
        <v>19</v>
      </c>
      <c r="C13" s="11">
        <v>2</v>
      </c>
      <c r="D13" s="11">
        <v>1</v>
      </c>
      <c r="E13" s="11">
        <v>5</v>
      </c>
      <c r="F13" s="17">
        <v>8</v>
      </c>
      <c r="G13" s="11">
        <v>1</v>
      </c>
      <c r="H13" s="11">
        <v>0</v>
      </c>
      <c r="I13" s="11">
        <v>2</v>
      </c>
      <c r="J13" s="11">
        <v>0</v>
      </c>
      <c r="K13" s="15">
        <v>2</v>
      </c>
      <c r="L13" s="139">
        <v>3</v>
      </c>
      <c r="M13" s="11">
        <v>0</v>
      </c>
      <c r="N13" s="11">
        <v>1</v>
      </c>
      <c r="O13" s="11">
        <v>0</v>
      </c>
      <c r="P13" s="11">
        <v>1</v>
      </c>
      <c r="Q13" s="11">
        <v>0</v>
      </c>
      <c r="R13" s="11">
        <v>26</v>
      </c>
      <c r="AB13" s="44" t="s">
        <v>93</v>
      </c>
    </row>
    <row r="14" spans="2:28" x14ac:dyDescent="0.25">
      <c r="B14" s="9" t="s">
        <v>50</v>
      </c>
      <c r="C14" s="11"/>
      <c r="D14" s="11"/>
      <c r="E14" s="11"/>
      <c r="F14" s="17"/>
      <c r="G14" s="11"/>
      <c r="H14" s="11"/>
      <c r="I14" s="11"/>
      <c r="J14" s="11">
        <v>0</v>
      </c>
      <c r="K14" s="15">
        <v>0</v>
      </c>
      <c r="L14" s="139">
        <v>0</v>
      </c>
      <c r="M14" s="11">
        <v>0</v>
      </c>
      <c r="N14" s="11">
        <v>0</v>
      </c>
      <c r="O14" s="11">
        <v>0</v>
      </c>
      <c r="P14" s="11">
        <v>0</v>
      </c>
      <c r="Q14" s="11">
        <v>4</v>
      </c>
      <c r="R14" s="11">
        <v>4</v>
      </c>
    </row>
    <row r="15" spans="2:28" x14ac:dyDescent="0.25">
      <c r="B15" s="16" t="s">
        <v>24</v>
      </c>
      <c r="C15" s="17">
        <v>1</v>
      </c>
      <c r="D15" s="17">
        <v>4</v>
      </c>
      <c r="E15" s="17">
        <v>2</v>
      </c>
      <c r="F15" s="17">
        <v>4</v>
      </c>
      <c r="G15" s="17">
        <v>1</v>
      </c>
      <c r="H15" s="17">
        <v>4</v>
      </c>
      <c r="I15" s="17">
        <v>6</v>
      </c>
      <c r="J15" s="17">
        <v>3</v>
      </c>
      <c r="K15" s="15">
        <v>5</v>
      </c>
      <c r="L15" s="139">
        <v>5</v>
      </c>
      <c r="M15" s="17">
        <v>3</v>
      </c>
      <c r="N15" s="17">
        <v>2</v>
      </c>
      <c r="O15" s="17">
        <v>2</v>
      </c>
      <c r="P15" s="17">
        <v>2</v>
      </c>
      <c r="Q15" s="17">
        <v>0</v>
      </c>
      <c r="R15" s="17">
        <v>44</v>
      </c>
    </row>
    <row r="16" spans="2:28" x14ac:dyDescent="0.25">
      <c r="B16" s="9" t="s">
        <v>29</v>
      </c>
      <c r="C16" s="11">
        <v>0</v>
      </c>
      <c r="D16" s="11">
        <v>4</v>
      </c>
      <c r="E16" s="11">
        <v>1</v>
      </c>
      <c r="F16" s="17">
        <v>1</v>
      </c>
      <c r="G16" s="11">
        <v>3</v>
      </c>
      <c r="H16" s="11">
        <v>2</v>
      </c>
      <c r="I16" s="11">
        <v>3</v>
      </c>
      <c r="J16" s="11">
        <v>2</v>
      </c>
      <c r="K16" s="15">
        <v>1</v>
      </c>
      <c r="L16" s="139"/>
      <c r="M16" s="11"/>
      <c r="N16" s="11"/>
      <c r="O16" s="11"/>
      <c r="P16" s="11"/>
      <c r="Q16" s="11"/>
      <c r="R16" s="11">
        <v>17</v>
      </c>
    </row>
    <row r="17" spans="2:18" x14ac:dyDescent="0.25">
      <c r="B17" s="9" t="s">
        <v>40</v>
      </c>
      <c r="C17" s="11">
        <v>0</v>
      </c>
      <c r="D17" s="11">
        <v>0</v>
      </c>
      <c r="E17" s="11">
        <v>1</v>
      </c>
      <c r="F17" s="17">
        <v>0</v>
      </c>
      <c r="G17" s="11">
        <v>0</v>
      </c>
      <c r="H17" s="11">
        <v>0</v>
      </c>
      <c r="I17" s="11">
        <v>0</v>
      </c>
      <c r="J17" s="11">
        <v>0</v>
      </c>
      <c r="K17" s="15">
        <v>0</v>
      </c>
      <c r="L17" s="139"/>
      <c r="M17" s="11"/>
      <c r="N17" s="11"/>
      <c r="O17" s="11"/>
      <c r="P17" s="11"/>
      <c r="Q17" s="11"/>
      <c r="R17" s="11">
        <v>1</v>
      </c>
    </row>
    <row r="18" spans="2:18" x14ac:dyDescent="0.25">
      <c r="B18" s="9" t="s">
        <v>37</v>
      </c>
      <c r="C18" s="11">
        <v>0</v>
      </c>
      <c r="D18" s="11">
        <v>0</v>
      </c>
      <c r="E18" s="11">
        <v>0</v>
      </c>
      <c r="F18" s="17">
        <v>0</v>
      </c>
      <c r="G18" s="11">
        <v>0</v>
      </c>
      <c r="H18" s="11">
        <v>0</v>
      </c>
      <c r="I18" s="11">
        <v>0</v>
      </c>
      <c r="J18" s="11">
        <v>0</v>
      </c>
      <c r="K18" s="15">
        <v>1</v>
      </c>
      <c r="L18" s="139"/>
      <c r="M18" s="11"/>
      <c r="N18" s="11"/>
      <c r="O18" s="11"/>
      <c r="P18" s="11"/>
      <c r="Q18" s="11"/>
      <c r="R18" s="11">
        <v>1</v>
      </c>
    </row>
    <row r="19" spans="2:18" x14ac:dyDescent="0.25">
      <c r="B19" s="9" t="s">
        <v>33</v>
      </c>
      <c r="C19" s="11">
        <v>0</v>
      </c>
      <c r="D19" s="11">
        <v>2</v>
      </c>
      <c r="E19" s="11">
        <v>2</v>
      </c>
      <c r="F19" s="17">
        <v>0</v>
      </c>
      <c r="G19" s="11">
        <v>3</v>
      </c>
      <c r="H19" s="11">
        <v>2</v>
      </c>
      <c r="I19" s="11">
        <v>1</v>
      </c>
      <c r="J19" s="11">
        <v>1</v>
      </c>
      <c r="K19" s="15">
        <v>1</v>
      </c>
      <c r="L19" s="139"/>
      <c r="M19" s="11"/>
      <c r="N19" s="11"/>
      <c r="O19" s="11"/>
      <c r="P19" s="11"/>
      <c r="Q19" s="11">
        <v>0</v>
      </c>
      <c r="R19" s="11">
        <v>12</v>
      </c>
    </row>
    <row r="20" spans="2:18" x14ac:dyDescent="0.25">
      <c r="B20" s="9" t="s">
        <v>62</v>
      </c>
      <c r="C20" s="11"/>
      <c r="D20" s="11"/>
      <c r="E20" s="11"/>
      <c r="F20" s="17"/>
      <c r="G20" s="11"/>
      <c r="H20" s="11"/>
      <c r="I20" s="11"/>
      <c r="J20" s="11"/>
      <c r="K20" s="15">
        <v>0</v>
      </c>
      <c r="L20" s="139">
        <v>11</v>
      </c>
      <c r="M20" s="11">
        <v>2</v>
      </c>
      <c r="N20" s="11">
        <v>3</v>
      </c>
      <c r="O20" s="11">
        <v>2</v>
      </c>
      <c r="P20" s="11">
        <v>0</v>
      </c>
      <c r="Q20" s="11">
        <v>14</v>
      </c>
      <c r="R20" s="11">
        <v>32</v>
      </c>
    </row>
    <row r="21" spans="2:18" x14ac:dyDescent="0.25">
      <c r="B21" s="9" t="s">
        <v>47</v>
      </c>
      <c r="C21" s="11"/>
      <c r="D21" s="11"/>
      <c r="E21" s="11"/>
      <c r="F21" s="17"/>
      <c r="G21" s="11"/>
      <c r="H21" s="11"/>
      <c r="I21" s="11">
        <v>0</v>
      </c>
      <c r="J21" s="11"/>
      <c r="K21" s="15">
        <v>0</v>
      </c>
      <c r="L21" s="139"/>
      <c r="M21" s="11"/>
      <c r="N21" s="11"/>
      <c r="O21" s="11"/>
      <c r="P21" s="11"/>
      <c r="Q21" s="11"/>
      <c r="R21" s="11">
        <v>0</v>
      </c>
    </row>
    <row r="22" spans="2:18" x14ac:dyDescent="0.25">
      <c r="B22" s="25" t="s">
        <v>72</v>
      </c>
      <c r="C22" s="27">
        <v>15</v>
      </c>
      <c r="D22" s="27">
        <v>19</v>
      </c>
      <c r="E22" s="27">
        <v>21</v>
      </c>
      <c r="F22" s="17">
        <v>35</v>
      </c>
      <c r="G22" s="27">
        <v>22</v>
      </c>
      <c r="H22" s="27">
        <v>14</v>
      </c>
      <c r="I22" s="27">
        <v>34</v>
      </c>
      <c r="J22" s="27">
        <v>22</v>
      </c>
      <c r="K22" s="15">
        <v>46</v>
      </c>
      <c r="L22" s="139">
        <v>39</v>
      </c>
      <c r="M22" s="27">
        <v>29</v>
      </c>
      <c r="N22" s="27">
        <v>24</v>
      </c>
      <c r="O22" s="27">
        <v>19</v>
      </c>
      <c r="P22" s="27">
        <v>17</v>
      </c>
      <c r="Q22" s="27">
        <v>31</v>
      </c>
      <c r="R22" s="27">
        <v>387</v>
      </c>
    </row>
    <row r="26" spans="2:18" ht="15.75" x14ac:dyDescent="0.25">
      <c r="B26" s="41" t="s">
        <v>74</v>
      </c>
      <c r="C26" s="22" t="s">
        <v>73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2:18" x14ac:dyDescent="0.25">
      <c r="B27" s="18" t="s">
        <v>0</v>
      </c>
      <c r="C27" s="19">
        <v>5</v>
      </c>
      <c r="D27" s="19">
        <v>6</v>
      </c>
      <c r="E27" s="19">
        <v>7</v>
      </c>
      <c r="F27" s="19">
        <v>8</v>
      </c>
      <c r="G27" s="19">
        <v>9</v>
      </c>
      <c r="H27" s="19">
        <v>10</v>
      </c>
      <c r="I27" s="19">
        <v>11</v>
      </c>
      <c r="J27" s="19">
        <v>12</v>
      </c>
      <c r="K27" s="19">
        <v>13</v>
      </c>
      <c r="L27" s="19">
        <v>14</v>
      </c>
      <c r="M27" s="19">
        <v>15</v>
      </c>
      <c r="N27" s="19">
        <v>16</v>
      </c>
      <c r="O27" s="19">
        <v>17</v>
      </c>
      <c r="P27" s="19">
        <v>18</v>
      </c>
      <c r="Q27" s="19">
        <v>19</v>
      </c>
      <c r="R27" s="19" t="s">
        <v>72</v>
      </c>
    </row>
    <row r="28" spans="2:18" x14ac:dyDescent="0.25">
      <c r="B28" s="140" t="s">
        <v>14</v>
      </c>
      <c r="C28" s="139">
        <v>4</v>
      </c>
      <c r="D28" s="139">
        <v>2</v>
      </c>
      <c r="E28" s="139">
        <v>3</v>
      </c>
      <c r="F28" s="139">
        <v>10</v>
      </c>
      <c r="G28" s="139">
        <v>8</v>
      </c>
      <c r="H28" s="139">
        <v>5</v>
      </c>
      <c r="I28" s="139">
        <v>7</v>
      </c>
      <c r="J28" s="139">
        <v>8</v>
      </c>
      <c r="K28" s="139">
        <v>11</v>
      </c>
      <c r="L28" s="139">
        <v>6</v>
      </c>
      <c r="M28" s="139">
        <v>12</v>
      </c>
      <c r="N28" s="139">
        <v>9</v>
      </c>
      <c r="O28" s="139">
        <v>4</v>
      </c>
      <c r="P28" s="139">
        <v>4</v>
      </c>
      <c r="Q28" s="139">
        <v>1</v>
      </c>
      <c r="R28" s="139">
        <v>94</v>
      </c>
    </row>
    <row r="29" spans="2:18" x14ac:dyDescent="0.25">
      <c r="B29" s="14" t="s">
        <v>9</v>
      </c>
      <c r="C29" s="15">
        <v>6</v>
      </c>
      <c r="D29" s="15">
        <v>6</v>
      </c>
      <c r="E29" s="15">
        <v>7</v>
      </c>
      <c r="F29" s="15">
        <v>12</v>
      </c>
      <c r="G29" s="15">
        <v>6</v>
      </c>
      <c r="H29" s="15">
        <v>1</v>
      </c>
      <c r="I29" s="15">
        <v>15</v>
      </c>
      <c r="J29" s="15">
        <v>8</v>
      </c>
      <c r="K29" s="15">
        <v>18</v>
      </c>
      <c r="L29" s="15">
        <v>5</v>
      </c>
      <c r="M29" s="15">
        <v>5</v>
      </c>
      <c r="N29" s="15">
        <v>6</v>
      </c>
      <c r="O29" s="15">
        <v>4</v>
      </c>
      <c r="P29" s="15">
        <v>6</v>
      </c>
      <c r="Q29" s="15">
        <v>9</v>
      </c>
      <c r="R29" s="15">
        <v>114</v>
      </c>
    </row>
    <row r="30" spans="2:18" x14ac:dyDescent="0.25">
      <c r="B30" s="16" t="s">
        <v>24</v>
      </c>
      <c r="C30" s="17">
        <v>1</v>
      </c>
      <c r="D30" s="17">
        <v>4</v>
      </c>
      <c r="E30" s="17">
        <v>2</v>
      </c>
      <c r="F30" s="17">
        <v>4</v>
      </c>
      <c r="G30" s="17">
        <v>1</v>
      </c>
      <c r="H30" s="17">
        <v>4</v>
      </c>
      <c r="I30" s="17">
        <v>6</v>
      </c>
      <c r="J30" s="17">
        <v>3</v>
      </c>
      <c r="K30" s="17">
        <v>5</v>
      </c>
      <c r="L30" s="17">
        <v>5</v>
      </c>
      <c r="M30" s="17">
        <v>3</v>
      </c>
      <c r="N30" s="17">
        <v>2</v>
      </c>
      <c r="O30" s="17">
        <v>2</v>
      </c>
      <c r="P30" s="17">
        <v>2</v>
      </c>
      <c r="Q30" s="17">
        <v>0</v>
      </c>
      <c r="R30" s="17">
        <v>44</v>
      </c>
    </row>
    <row r="31" spans="2:18" x14ac:dyDescent="0.25">
      <c r="B31" s="25" t="s">
        <v>72</v>
      </c>
      <c r="C31" s="27">
        <v>11</v>
      </c>
      <c r="D31" s="27">
        <v>12</v>
      </c>
      <c r="E31" s="27">
        <v>12</v>
      </c>
      <c r="F31" s="27">
        <v>26</v>
      </c>
      <c r="G31" s="27">
        <v>15</v>
      </c>
      <c r="H31" s="27">
        <v>10</v>
      </c>
      <c r="I31" s="27">
        <v>28</v>
      </c>
      <c r="J31" s="27">
        <v>19</v>
      </c>
      <c r="K31" s="27">
        <v>34</v>
      </c>
      <c r="L31" s="27">
        <v>16</v>
      </c>
      <c r="M31" s="27">
        <v>20</v>
      </c>
      <c r="N31" s="27">
        <v>17</v>
      </c>
      <c r="O31" s="27">
        <v>10</v>
      </c>
      <c r="P31" s="27">
        <v>12</v>
      </c>
      <c r="Q31" s="27">
        <v>10</v>
      </c>
      <c r="R31" s="27">
        <v>252</v>
      </c>
    </row>
    <row r="38" spans="2:28" ht="21" x14ac:dyDescent="0.35">
      <c r="B38" s="21" t="s">
        <v>161</v>
      </c>
      <c r="C38" s="20" t="s">
        <v>73</v>
      </c>
      <c r="D38" s="20"/>
      <c r="E38" s="20"/>
      <c r="F38" s="20"/>
    </row>
    <row r="39" spans="2:28" x14ac:dyDescent="0.25">
      <c r="B39" s="18" t="s">
        <v>0</v>
      </c>
      <c r="C39" s="40">
        <v>8</v>
      </c>
      <c r="D39" s="39">
        <v>13</v>
      </c>
      <c r="E39" s="138">
        <v>14</v>
      </c>
      <c r="F39" s="19" t="s">
        <v>72</v>
      </c>
    </row>
    <row r="40" spans="2:28" x14ac:dyDescent="0.25">
      <c r="B40" s="9" t="s">
        <v>41</v>
      </c>
      <c r="C40" s="17">
        <v>0</v>
      </c>
      <c r="D40" s="15">
        <v>4</v>
      </c>
      <c r="E40" s="139">
        <v>0</v>
      </c>
      <c r="F40" s="11">
        <v>4</v>
      </c>
    </row>
    <row r="41" spans="2:28" x14ac:dyDescent="0.25">
      <c r="B41" s="140" t="s">
        <v>14</v>
      </c>
      <c r="C41" s="139">
        <v>10</v>
      </c>
      <c r="D41" s="139">
        <v>11</v>
      </c>
      <c r="E41" s="139">
        <v>6</v>
      </c>
      <c r="F41" s="139">
        <v>27</v>
      </c>
    </row>
    <row r="42" spans="2:28" x14ac:dyDescent="0.25">
      <c r="B42" s="9" t="s">
        <v>27</v>
      </c>
      <c r="C42" s="17">
        <v>0</v>
      </c>
      <c r="D42" s="15">
        <v>0</v>
      </c>
      <c r="E42" s="139"/>
      <c r="F42" s="11">
        <v>0</v>
      </c>
    </row>
    <row r="43" spans="2:28" x14ac:dyDescent="0.25">
      <c r="B43" s="14" t="s">
        <v>9</v>
      </c>
      <c r="C43" s="17">
        <v>12</v>
      </c>
      <c r="D43" s="15">
        <v>18</v>
      </c>
      <c r="E43" s="139">
        <v>5</v>
      </c>
      <c r="F43" s="15">
        <v>35</v>
      </c>
    </row>
    <row r="44" spans="2:28" ht="18.75" x14ac:dyDescent="0.3">
      <c r="B44" s="9" t="s">
        <v>22</v>
      </c>
      <c r="C44" s="17">
        <v>0</v>
      </c>
      <c r="D44" s="15">
        <v>3</v>
      </c>
      <c r="E44" s="139">
        <v>1</v>
      </c>
      <c r="F44" s="11">
        <v>4</v>
      </c>
      <c r="AB44" s="45" t="s">
        <v>91</v>
      </c>
    </row>
    <row r="45" spans="2:28" ht="18.75" x14ac:dyDescent="0.3">
      <c r="B45" s="9" t="s">
        <v>64</v>
      </c>
      <c r="C45" s="17"/>
      <c r="D45" s="15"/>
      <c r="E45" s="139">
        <v>8</v>
      </c>
      <c r="F45" s="11">
        <v>8</v>
      </c>
      <c r="AB45" s="45" t="s">
        <v>88</v>
      </c>
    </row>
    <row r="46" spans="2:28" x14ac:dyDescent="0.25">
      <c r="B46" s="9" t="s">
        <v>19</v>
      </c>
      <c r="C46" s="17">
        <v>8</v>
      </c>
      <c r="D46" s="15">
        <v>2</v>
      </c>
      <c r="E46" s="139">
        <v>3</v>
      </c>
      <c r="F46" s="11">
        <v>13</v>
      </c>
    </row>
    <row r="47" spans="2:28" x14ac:dyDescent="0.25">
      <c r="B47" s="9" t="s">
        <v>50</v>
      </c>
      <c r="C47" s="17"/>
      <c r="D47" s="15">
        <v>0</v>
      </c>
      <c r="E47" s="139">
        <v>0</v>
      </c>
      <c r="F47" s="11">
        <v>0</v>
      </c>
    </row>
    <row r="48" spans="2:28" x14ac:dyDescent="0.25">
      <c r="B48" s="16" t="s">
        <v>24</v>
      </c>
      <c r="C48" s="17">
        <v>4</v>
      </c>
      <c r="D48" s="15">
        <v>5</v>
      </c>
      <c r="E48" s="139">
        <v>5</v>
      </c>
      <c r="F48" s="17">
        <v>14</v>
      </c>
    </row>
    <row r="49" spans="2:18" x14ac:dyDescent="0.25">
      <c r="B49" s="9" t="s">
        <v>29</v>
      </c>
      <c r="C49" s="17">
        <v>1</v>
      </c>
      <c r="D49" s="15">
        <v>1</v>
      </c>
      <c r="E49" s="139"/>
      <c r="F49" s="11">
        <v>2</v>
      </c>
    </row>
    <row r="50" spans="2:18" x14ac:dyDescent="0.25">
      <c r="B50" s="9" t="s">
        <v>40</v>
      </c>
      <c r="C50" s="17">
        <v>0</v>
      </c>
      <c r="D50" s="15">
        <v>0</v>
      </c>
      <c r="E50" s="139"/>
      <c r="F50" s="11">
        <v>0</v>
      </c>
    </row>
    <row r="51" spans="2:18" x14ac:dyDescent="0.25">
      <c r="B51" s="9" t="s">
        <v>37</v>
      </c>
      <c r="C51" s="17">
        <v>0</v>
      </c>
      <c r="D51" s="15">
        <v>1</v>
      </c>
      <c r="E51" s="139"/>
      <c r="F51" s="11">
        <v>1</v>
      </c>
    </row>
    <row r="52" spans="2:18" x14ac:dyDescent="0.25">
      <c r="B52" s="9" t="s">
        <v>33</v>
      </c>
      <c r="C52" s="17">
        <v>0</v>
      </c>
      <c r="D52" s="15">
        <v>1</v>
      </c>
      <c r="E52" s="139"/>
      <c r="F52" s="11">
        <v>1</v>
      </c>
    </row>
    <row r="53" spans="2:18" x14ac:dyDescent="0.25">
      <c r="B53" s="9" t="s">
        <v>62</v>
      </c>
      <c r="C53" s="17"/>
      <c r="D53" s="15">
        <v>0</v>
      </c>
      <c r="E53" s="139">
        <v>11</v>
      </c>
      <c r="F53" s="11">
        <v>11</v>
      </c>
    </row>
    <row r="54" spans="2:18" x14ac:dyDescent="0.25">
      <c r="B54" s="9" t="s">
        <v>47</v>
      </c>
      <c r="C54" s="17"/>
      <c r="D54" s="15">
        <v>0</v>
      </c>
      <c r="E54" s="139"/>
      <c r="F54" s="11">
        <v>0</v>
      </c>
    </row>
    <row r="55" spans="2:18" x14ac:dyDescent="0.25">
      <c r="B55" s="25" t="s">
        <v>72</v>
      </c>
      <c r="C55" s="17">
        <v>35</v>
      </c>
      <c r="D55" s="15">
        <v>46</v>
      </c>
      <c r="E55" s="139">
        <v>39</v>
      </c>
      <c r="F55" s="27">
        <v>120</v>
      </c>
    </row>
    <row r="60" spans="2:18" ht="19.5" x14ac:dyDescent="0.3">
      <c r="B60" s="36" t="s">
        <v>80</v>
      </c>
      <c r="C60" s="22" t="s">
        <v>73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</row>
    <row r="61" spans="2:18" x14ac:dyDescent="0.25">
      <c r="B61" s="18" t="s">
        <v>0</v>
      </c>
      <c r="C61" s="19">
        <v>5</v>
      </c>
      <c r="D61" s="19">
        <v>6</v>
      </c>
      <c r="E61" s="19">
        <v>7</v>
      </c>
      <c r="F61" s="39">
        <v>8</v>
      </c>
      <c r="G61" s="19">
        <v>9</v>
      </c>
      <c r="H61" s="19">
        <v>10</v>
      </c>
      <c r="I61" s="19">
        <v>11</v>
      </c>
      <c r="J61" s="19">
        <v>12</v>
      </c>
      <c r="K61" s="138">
        <v>13</v>
      </c>
      <c r="L61" s="40">
        <v>14</v>
      </c>
      <c r="M61" s="19">
        <v>15</v>
      </c>
      <c r="N61" s="19">
        <v>16</v>
      </c>
      <c r="O61" s="19">
        <v>17</v>
      </c>
      <c r="P61" s="19">
        <v>18</v>
      </c>
      <c r="Q61" s="19">
        <v>19</v>
      </c>
      <c r="R61" s="19" t="s">
        <v>72</v>
      </c>
    </row>
    <row r="62" spans="2:18" x14ac:dyDescent="0.25">
      <c r="B62" s="9" t="s">
        <v>41</v>
      </c>
      <c r="C62" s="11"/>
      <c r="D62" s="11"/>
      <c r="E62" s="11"/>
      <c r="F62" s="15">
        <v>1</v>
      </c>
      <c r="G62" s="11">
        <v>2</v>
      </c>
      <c r="H62" s="11">
        <v>0</v>
      </c>
      <c r="I62" s="11">
        <v>1</v>
      </c>
      <c r="J62" s="11">
        <v>3</v>
      </c>
      <c r="K62" s="139">
        <v>199</v>
      </c>
      <c r="L62" s="17">
        <v>34</v>
      </c>
      <c r="M62" s="11">
        <v>52</v>
      </c>
      <c r="N62" s="11">
        <v>31</v>
      </c>
      <c r="O62" s="11">
        <v>47</v>
      </c>
      <c r="P62" s="11">
        <v>40</v>
      </c>
      <c r="Q62" s="11">
        <v>4</v>
      </c>
      <c r="R62" s="11">
        <v>414</v>
      </c>
    </row>
    <row r="63" spans="2:18" x14ac:dyDescent="0.25">
      <c r="B63" s="14" t="s">
        <v>14</v>
      </c>
      <c r="C63" s="15">
        <v>162</v>
      </c>
      <c r="D63" s="15">
        <v>169</v>
      </c>
      <c r="E63" s="15">
        <v>147</v>
      </c>
      <c r="F63" s="15">
        <v>365</v>
      </c>
      <c r="G63" s="15">
        <v>308</v>
      </c>
      <c r="H63" s="15">
        <v>241</v>
      </c>
      <c r="I63" s="15">
        <v>281</v>
      </c>
      <c r="J63" s="15">
        <v>288</v>
      </c>
      <c r="K63" s="139">
        <v>217</v>
      </c>
      <c r="L63" s="17">
        <v>275</v>
      </c>
      <c r="M63" s="15">
        <v>265</v>
      </c>
      <c r="N63" s="15">
        <v>206</v>
      </c>
      <c r="O63" s="15">
        <v>201</v>
      </c>
      <c r="P63" s="15">
        <v>270</v>
      </c>
      <c r="Q63" s="15">
        <v>28</v>
      </c>
      <c r="R63" s="15">
        <v>3423</v>
      </c>
    </row>
    <row r="64" spans="2:18" x14ac:dyDescent="0.25">
      <c r="B64" s="9" t="s">
        <v>27</v>
      </c>
      <c r="C64" s="11">
        <v>3</v>
      </c>
      <c r="D64" s="11">
        <v>3</v>
      </c>
      <c r="E64" s="11">
        <v>7</v>
      </c>
      <c r="F64" s="15">
        <v>7</v>
      </c>
      <c r="G64" s="11">
        <v>2</v>
      </c>
      <c r="H64" s="11">
        <v>3</v>
      </c>
      <c r="I64" s="11">
        <v>6</v>
      </c>
      <c r="J64" s="11">
        <v>1</v>
      </c>
      <c r="K64" s="139">
        <v>2</v>
      </c>
      <c r="L64" s="17"/>
      <c r="M64" s="11"/>
      <c r="N64" s="11"/>
      <c r="O64" s="11"/>
      <c r="P64" s="11"/>
      <c r="Q64" s="11"/>
      <c r="R64" s="11">
        <v>34</v>
      </c>
    </row>
    <row r="65" spans="2:28" x14ac:dyDescent="0.25">
      <c r="B65" s="140" t="s">
        <v>9</v>
      </c>
      <c r="C65" s="139">
        <v>57</v>
      </c>
      <c r="D65" s="139">
        <v>44</v>
      </c>
      <c r="E65" s="139">
        <v>56</v>
      </c>
      <c r="F65" s="139">
        <v>76</v>
      </c>
      <c r="G65" s="139">
        <v>48</v>
      </c>
      <c r="H65" s="139">
        <v>66</v>
      </c>
      <c r="I65" s="139">
        <v>63</v>
      </c>
      <c r="J65" s="139">
        <v>58</v>
      </c>
      <c r="K65" s="139">
        <v>79</v>
      </c>
      <c r="L65" s="139">
        <v>34</v>
      </c>
      <c r="M65" s="139">
        <v>31</v>
      </c>
      <c r="N65" s="139">
        <v>21</v>
      </c>
      <c r="O65" s="139">
        <v>18</v>
      </c>
      <c r="P65" s="139">
        <v>51</v>
      </c>
      <c r="Q65" s="139">
        <v>100</v>
      </c>
      <c r="R65" s="139">
        <v>802</v>
      </c>
    </row>
    <row r="66" spans="2:28" ht="18.75" x14ac:dyDescent="0.3">
      <c r="B66" s="9" t="s">
        <v>22</v>
      </c>
      <c r="C66" s="11">
        <v>3</v>
      </c>
      <c r="D66" s="11">
        <v>5</v>
      </c>
      <c r="E66" s="11">
        <v>1</v>
      </c>
      <c r="F66" s="15">
        <v>2</v>
      </c>
      <c r="G66" s="11">
        <v>2</v>
      </c>
      <c r="H66" s="11">
        <v>2</v>
      </c>
      <c r="I66" s="11">
        <v>3</v>
      </c>
      <c r="J66" s="11">
        <v>1</v>
      </c>
      <c r="K66" s="139">
        <v>3</v>
      </c>
      <c r="L66" s="17">
        <v>4</v>
      </c>
      <c r="M66" s="11">
        <v>1</v>
      </c>
      <c r="N66" s="11">
        <v>1</v>
      </c>
      <c r="O66" s="11">
        <v>6</v>
      </c>
      <c r="P66" s="11">
        <v>2</v>
      </c>
      <c r="Q66" s="11">
        <v>8</v>
      </c>
      <c r="R66" s="11">
        <v>44</v>
      </c>
      <c r="AB66" s="44" t="s">
        <v>89</v>
      </c>
    </row>
    <row r="67" spans="2:28" ht="18.75" x14ac:dyDescent="0.3">
      <c r="B67" s="9" t="s">
        <v>64</v>
      </c>
      <c r="C67" s="11"/>
      <c r="D67" s="11"/>
      <c r="E67" s="11"/>
      <c r="F67" s="15"/>
      <c r="G67" s="11"/>
      <c r="H67" s="11"/>
      <c r="I67" s="11"/>
      <c r="J67" s="11"/>
      <c r="K67" s="139"/>
      <c r="L67" s="17">
        <v>26</v>
      </c>
      <c r="M67" s="11">
        <v>35</v>
      </c>
      <c r="N67" s="11">
        <v>15</v>
      </c>
      <c r="O67" s="11">
        <v>14</v>
      </c>
      <c r="P67" s="11">
        <v>16</v>
      </c>
      <c r="Q67" s="11">
        <v>10</v>
      </c>
      <c r="R67" s="11">
        <v>116</v>
      </c>
      <c r="AB67" s="44" t="s">
        <v>90</v>
      </c>
    </row>
    <row r="68" spans="2:28" x14ac:dyDescent="0.25">
      <c r="B68" s="9" t="s">
        <v>19</v>
      </c>
      <c r="C68" s="11">
        <v>14</v>
      </c>
      <c r="D68" s="11">
        <v>16</v>
      </c>
      <c r="E68" s="11">
        <v>32</v>
      </c>
      <c r="F68" s="15">
        <v>46</v>
      </c>
      <c r="G68" s="11">
        <v>12</v>
      </c>
      <c r="H68" s="11">
        <v>6</v>
      </c>
      <c r="I68" s="11">
        <v>15</v>
      </c>
      <c r="J68" s="11">
        <v>7</v>
      </c>
      <c r="K68" s="139">
        <v>29</v>
      </c>
      <c r="L68" s="17">
        <v>4</v>
      </c>
      <c r="M68" s="11">
        <v>1</v>
      </c>
      <c r="N68" s="11">
        <v>2</v>
      </c>
      <c r="O68" s="11">
        <v>2</v>
      </c>
      <c r="P68" s="11">
        <v>5</v>
      </c>
      <c r="Q68" s="11">
        <v>4</v>
      </c>
      <c r="R68" s="11">
        <v>195</v>
      </c>
    </row>
    <row r="69" spans="2:28" x14ac:dyDescent="0.25">
      <c r="B69" s="9" t="s">
        <v>50</v>
      </c>
      <c r="C69" s="11"/>
      <c r="D69" s="11"/>
      <c r="E69" s="11"/>
      <c r="F69" s="15"/>
      <c r="G69" s="11"/>
      <c r="H69" s="11"/>
      <c r="I69" s="11"/>
      <c r="J69" s="11">
        <v>2</v>
      </c>
      <c r="K69" s="139">
        <v>1</v>
      </c>
      <c r="L69" s="17">
        <v>0</v>
      </c>
      <c r="M69" s="11">
        <v>0</v>
      </c>
      <c r="N69" s="11">
        <v>0</v>
      </c>
      <c r="O69" s="11">
        <v>0</v>
      </c>
      <c r="P69" s="11">
        <v>6</v>
      </c>
      <c r="Q69" s="11">
        <v>10</v>
      </c>
      <c r="R69" s="11">
        <v>19</v>
      </c>
    </row>
    <row r="70" spans="2:28" x14ac:dyDescent="0.25">
      <c r="B70" s="9" t="s">
        <v>24</v>
      </c>
      <c r="C70" s="11">
        <v>49</v>
      </c>
      <c r="D70" s="11">
        <v>83</v>
      </c>
      <c r="E70" s="11">
        <v>61</v>
      </c>
      <c r="F70" s="15">
        <v>83</v>
      </c>
      <c r="G70" s="11">
        <v>50</v>
      </c>
      <c r="H70" s="11">
        <v>40</v>
      </c>
      <c r="I70" s="11">
        <v>71</v>
      </c>
      <c r="J70" s="11">
        <v>49</v>
      </c>
      <c r="K70" s="139">
        <v>54</v>
      </c>
      <c r="L70" s="17">
        <v>66</v>
      </c>
      <c r="M70" s="11">
        <v>53</v>
      </c>
      <c r="N70" s="11">
        <v>29</v>
      </c>
      <c r="O70" s="11">
        <v>20</v>
      </c>
      <c r="P70" s="11">
        <v>70</v>
      </c>
      <c r="Q70" s="11">
        <v>4</v>
      </c>
      <c r="R70" s="11">
        <v>782</v>
      </c>
    </row>
    <row r="71" spans="2:28" x14ac:dyDescent="0.25">
      <c r="B71" s="9" t="s">
        <v>29</v>
      </c>
      <c r="C71" s="11">
        <v>9</v>
      </c>
      <c r="D71" s="11">
        <v>16</v>
      </c>
      <c r="E71" s="11">
        <v>22</v>
      </c>
      <c r="F71" s="15">
        <v>40</v>
      </c>
      <c r="G71" s="11">
        <v>14</v>
      </c>
      <c r="H71" s="11">
        <v>12</v>
      </c>
      <c r="I71" s="11">
        <v>23</v>
      </c>
      <c r="J71" s="11">
        <v>22</v>
      </c>
      <c r="K71" s="139">
        <v>33</v>
      </c>
      <c r="L71" s="17"/>
      <c r="M71" s="11"/>
      <c r="N71" s="11"/>
      <c r="O71" s="11"/>
      <c r="P71" s="11"/>
      <c r="Q71" s="11"/>
      <c r="R71" s="11">
        <v>191</v>
      </c>
    </row>
    <row r="72" spans="2:28" x14ac:dyDescent="0.25">
      <c r="B72" s="9" t="s">
        <v>40</v>
      </c>
      <c r="C72" s="11">
        <v>2</v>
      </c>
      <c r="D72" s="11">
        <v>2</v>
      </c>
      <c r="E72" s="11">
        <v>4</v>
      </c>
      <c r="F72" s="15">
        <v>13</v>
      </c>
      <c r="G72" s="11">
        <v>11</v>
      </c>
      <c r="H72" s="11">
        <v>6</v>
      </c>
      <c r="I72" s="11">
        <v>1</v>
      </c>
      <c r="J72" s="11">
        <v>2</v>
      </c>
      <c r="K72" s="139">
        <v>4</v>
      </c>
      <c r="L72" s="17"/>
      <c r="M72" s="11"/>
      <c r="N72" s="11"/>
      <c r="O72" s="11"/>
      <c r="P72" s="11"/>
      <c r="Q72" s="11"/>
      <c r="R72" s="11">
        <v>45</v>
      </c>
    </row>
    <row r="73" spans="2:28" x14ac:dyDescent="0.25">
      <c r="B73" s="9" t="s">
        <v>37</v>
      </c>
      <c r="C73" s="11">
        <v>1</v>
      </c>
      <c r="D73" s="11">
        <v>1</v>
      </c>
      <c r="E73" s="11">
        <v>2</v>
      </c>
      <c r="F73" s="15">
        <v>4</v>
      </c>
      <c r="G73" s="11">
        <v>6</v>
      </c>
      <c r="H73" s="11">
        <v>4</v>
      </c>
      <c r="I73" s="11">
        <v>0</v>
      </c>
      <c r="J73" s="11">
        <v>0</v>
      </c>
      <c r="K73" s="139">
        <v>4</v>
      </c>
      <c r="L73" s="17"/>
      <c r="M73" s="11"/>
      <c r="N73" s="11"/>
      <c r="O73" s="11"/>
      <c r="P73" s="11"/>
      <c r="Q73" s="11"/>
      <c r="R73" s="11">
        <v>22</v>
      </c>
    </row>
    <row r="74" spans="2:28" x14ac:dyDescent="0.25">
      <c r="B74" s="9" t="s">
        <v>33</v>
      </c>
      <c r="C74" s="11">
        <v>19</v>
      </c>
      <c r="D74" s="11">
        <v>34</v>
      </c>
      <c r="E74" s="11">
        <v>32</v>
      </c>
      <c r="F74" s="15">
        <v>34</v>
      </c>
      <c r="G74" s="11">
        <v>23</v>
      </c>
      <c r="H74" s="11">
        <v>27</v>
      </c>
      <c r="I74" s="11">
        <v>39</v>
      </c>
      <c r="J74" s="11">
        <v>35</v>
      </c>
      <c r="K74" s="139">
        <v>33</v>
      </c>
      <c r="L74" s="17"/>
      <c r="M74" s="11"/>
      <c r="N74" s="11"/>
      <c r="O74" s="11"/>
      <c r="P74" s="11"/>
      <c r="Q74" s="11">
        <v>1</v>
      </c>
      <c r="R74" s="11">
        <v>277</v>
      </c>
    </row>
    <row r="75" spans="2:28" x14ac:dyDescent="0.25">
      <c r="B75" s="16" t="s">
        <v>62</v>
      </c>
      <c r="C75" s="17"/>
      <c r="D75" s="17"/>
      <c r="E75" s="17"/>
      <c r="F75" s="15"/>
      <c r="G75" s="17"/>
      <c r="H75" s="17"/>
      <c r="I75" s="17"/>
      <c r="J75" s="17"/>
      <c r="K75" s="139">
        <v>0</v>
      </c>
      <c r="L75" s="17">
        <v>143</v>
      </c>
      <c r="M75" s="17">
        <v>23</v>
      </c>
      <c r="N75" s="17">
        <v>19</v>
      </c>
      <c r="O75" s="17">
        <v>20</v>
      </c>
      <c r="P75" s="17">
        <v>27</v>
      </c>
      <c r="Q75" s="17">
        <v>368</v>
      </c>
      <c r="R75" s="17">
        <v>600</v>
      </c>
    </row>
    <row r="76" spans="2:28" x14ac:dyDescent="0.25">
      <c r="B76" s="9" t="s">
        <v>47</v>
      </c>
      <c r="C76" s="11"/>
      <c r="D76" s="11"/>
      <c r="E76" s="11"/>
      <c r="F76" s="15"/>
      <c r="G76" s="11"/>
      <c r="H76" s="11"/>
      <c r="I76" s="11">
        <v>0</v>
      </c>
      <c r="J76" s="11"/>
      <c r="K76" s="139">
        <v>1</v>
      </c>
      <c r="L76" s="17"/>
      <c r="M76" s="11"/>
      <c r="N76" s="11"/>
      <c r="O76" s="11"/>
      <c r="P76" s="11"/>
      <c r="Q76" s="11"/>
      <c r="R76" s="11">
        <v>1</v>
      </c>
    </row>
    <row r="77" spans="2:28" x14ac:dyDescent="0.25">
      <c r="B77" s="25" t="s">
        <v>72</v>
      </c>
      <c r="C77" s="27">
        <v>319</v>
      </c>
      <c r="D77" s="27">
        <v>373</v>
      </c>
      <c r="E77" s="27">
        <v>364</v>
      </c>
      <c r="F77" s="15">
        <v>671</v>
      </c>
      <c r="G77" s="27">
        <v>478</v>
      </c>
      <c r="H77" s="27">
        <v>407</v>
      </c>
      <c r="I77" s="27">
        <v>503</v>
      </c>
      <c r="J77" s="27">
        <v>468</v>
      </c>
      <c r="K77" s="139">
        <v>659</v>
      </c>
      <c r="L77" s="17">
        <v>586</v>
      </c>
      <c r="M77" s="27">
        <v>461</v>
      </c>
      <c r="N77" s="27">
        <v>324</v>
      </c>
      <c r="O77" s="27">
        <v>328</v>
      </c>
      <c r="P77" s="27">
        <v>487</v>
      </c>
      <c r="Q77" s="27">
        <v>537</v>
      </c>
      <c r="R77" s="27">
        <v>6965</v>
      </c>
    </row>
    <row r="83" spans="2:18" ht="15.75" x14ac:dyDescent="0.25">
      <c r="B83" s="41" t="s">
        <v>86</v>
      </c>
      <c r="C83" s="22" t="s">
        <v>73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2:18" x14ac:dyDescent="0.25">
      <c r="B84" s="18" t="s">
        <v>0</v>
      </c>
      <c r="C84" s="19">
        <v>5</v>
      </c>
      <c r="D84" s="19">
        <v>6</v>
      </c>
      <c r="E84" s="19">
        <v>7</v>
      </c>
      <c r="F84" s="19">
        <v>8</v>
      </c>
      <c r="G84" s="19">
        <v>9</v>
      </c>
      <c r="H84" s="19">
        <v>10</v>
      </c>
      <c r="I84" s="19">
        <v>11</v>
      </c>
      <c r="J84" s="19">
        <v>12</v>
      </c>
      <c r="K84" s="19">
        <v>13</v>
      </c>
      <c r="L84" s="19">
        <v>14</v>
      </c>
      <c r="M84" s="19">
        <v>15</v>
      </c>
      <c r="N84" s="19">
        <v>16</v>
      </c>
      <c r="O84" s="19">
        <v>17</v>
      </c>
      <c r="P84" s="19">
        <v>18</v>
      </c>
      <c r="Q84" s="19">
        <v>19</v>
      </c>
      <c r="R84" s="19" t="s">
        <v>72</v>
      </c>
    </row>
    <row r="85" spans="2:18" x14ac:dyDescent="0.25">
      <c r="B85" s="14" t="s">
        <v>14</v>
      </c>
      <c r="C85" s="15">
        <v>162</v>
      </c>
      <c r="D85" s="15">
        <v>169</v>
      </c>
      <c r="E85" s="15">
        <v>147</v>
      </c>
      <c r="F85" s="15">
        <v>365</v>
      </c>
      <c r="G85" s="15">
        <v>308</v>
      </c>
      <c r="H85" s="15">
        <v>241</v>
      </c>
      <c r="I85" s="15">
        <v>281</v>
      </c>
      <c r="J85" s="15">
        <v>288</v>
      </c>
      <c r="K85" s="15">
        <v>217</v>
      </c>
      <c r="L85" s="15">
        <v>275</v>
      </c>
      <c r="M85" s="15">
        <v>265</v>
      </c>
      <c r="N85" s="15">
        <v>206</v>
      </c>
      <c r="O85" s="15">
        <v>201</v>
      </c>
      <c r="P85" s="15">
        <v>270</v>
      </c>
      <c r="Q85" s="15">
        <v>28</v>
      </c>
      <c r="R85" s="15">
        <v>3423</v>
      </c>
    </row>
    <row r="86" spans="2:18" x14ac:dyDescent="0.25">
      <c r="B86" s="140" t="s">
        <v>9</v>
      </c>
      <c r="C86" s="139">
        <v>57</v>
      </c>
      <c r="D86" s="139">
        <v>44</v>
      </c>
      <c r="E86" s="139">
        <v>56</v>
      </c>
      <c r="F86" s="139">
        <v>76</v>
      </c>
      <c r="G86" s="139">
        <v>48</v>
      </c>
      <c r="H86" s="139">
        <v>66</v>
      </c>
      <c r="I86" s="139">
        <v>63</v>
      </c>
      <c r="J86" s="139">
        <v>58</v>
      </c>
      <c r="K86" s="139">
        <v>79</v>
      </c>
      <c r="L86" s="139">
        <v>34</v>
      </c>
      <c r="M86" s="139">
        <v>31</v>
      </c>
      <c r="N86" s="139">
        <v>21</v>
      </c>
      <c r="O86" s="139">
        <v>18</v>
      </c>
      <c r="P86" s="139">
        <v>51</v>
      </c>
      <c r="Q86" s="139">
        <v>100</v>
      </c>
      <c r="R86" s="139">
        <v>802</v>
      </c>
    </row>
    <row r="87" spans="2:18" x14ac:dyDescent="0.25">
      <c r="B87" s="16" t="s">
        <v>62</v>
      </c>
      <c r="C87" s="17"/>
      <c r="D87" s="17"/>
      <c r="E87" s="17"/>
      <c r="F87" s="17"/>
      <c r="G87" s="17"/>
      <c r="H87" s="17"/>
      <c r="I87" s="17"/>
      <c r="J87" s="17"/>
      <c r="K87" s="17">
        <v>0</v>
      </c>
      <c r="L87" s="17">
        <v>143</v>
      </c>
      <c r="M87" s="17">
        <v>23</v>
      </c>
      <c r="N87" s="17">
        <v>19</v>
      </c>
      <c r="O87" s="17">
        <v>20</v>
      </c>
      <c r="P87" s="17">
        <v>27</v>
      </c>
      <c r="Q87" s="17">
        <v>368</v>
      </c>
      <c r="R87" s="17">
        <v>600</v>
      </c>
    </row>
    <row r="88" spans="2:18" x14ac:dyDescent="0.25">
      <c r="B88" s="25" t="s">
        <v>72</v>
      </c>
      <c r="C88" s="27">
        <v>219</v>
      </c>
      <c r="D88" s="27">
        <v>213</v>
      </c>
      <c r="E88" s="27">
        <v>203</v>
      </c>
      <c r="F88" s="27">
        <v>441</v>
      </c>
      <c r="G88" s="27">
        <v>356</v>
      </c>
      <c r="H88" s="27">
        <v>307</v>
      </c>
      <c r="I88" s="27">
        <v>344</v>
      </c>
      <c r="J88" s="27">
        <v>346</v>
      </c>
      <c r="K88" s="27">
        <v>296</v>
      </c>
      <c r="L88" s="27">
        <v>452</v>
      </c>
      <c r="M88" s="27">
        <v>319</v>
      </c>
      <c r="N88" s="27">
        <v>246</v>
      </c>
      <c r="O88" s="27">
        <v>239</v>
      </c>
      <c r="P88" s="27">
        <v>348</v>
      </c>
      <c r="Q88" s="27">
        <v>496</v>
      </c>
      <c r="R88" s="27">
        <v>4825</v>
      </c>
    </row>
    <row r="95" spans="2:18" ht="18.75" x14ac:dyDescent="0.3">
      <c r="B95" s="46" t="s">
        <v>98</v>
      </c>
      <c r="C95" s="22" t="s">
        <v>73</v>
      </c>
      <c r="D95" s="22"/>
      <c r="E95" s="22"/>
      <c r="F95" s="22"/>
    </row>
    <row r="96" spans="2:18" x14ac:dyDescent="0.25">
      <c r="B96" s="18" t="s">
        <v>0</v>
      </c>
      <c r="C96" s="39">
        <v>8</v>
      </c>
      <c r="D96" s="138">
        <v>13</v>
      </c>
      <c r="E96" s="40">
        <v>14</v>
      </c>
      <c r="F96" s="19" t="s">
        <v>72</v>
      </c>
    </row>
    <row r="97" spans="2:28" x14ac:dyDescent="0.25">
      <c r="B97" s="9" t="s">
        <v>41</v>
      </c>
      <c r="C97" s="15">
        <v>1</v>
      </c>
      <c r="D97" s="139">
        <v>199</v>
      </c>
      <c r="E97" s="17">
        <v>34</v>
      </c>
      <c r="F97" s="11">
        <v>234</v>
      </c>
    </row>
    <row r="98" spans="2:28" x14ac:dyDescent="0.25">
      <c r="B98" s="14" t="s">
        <v>14</v>
      </c>
      <c r="C98" s="15">
        <v>365</v>
      </c>
      <c r="D98" s="139">
        <v>217</v>
      </c>
      <c r="E98" s="17">
        <v>275</v>
      </c>
      <c r="F98" s="15">
        <v>857</v>
      </c>
    </row>
    <row r="99" spans="2:28" x14ac:dyDescent="0.25">
      <c r="B99" s="9" t="s">
        <v>27</v>
      </c>
      <c r="C99" s="15">
        <v>7</v>
      </c>
      <c r="D99" s="139">
        <v>2</v>
      </c>
      <c r="E99" s="17"/>
      <c r="F99" s="11">
        <v>9</v>
      </c>
    </row>
    <row r="100" spans="2:28" ht="18.75" x14ac:dyDescent="0.3">
      <c r="B100" s="140" t="s">
        <v>9</v>
      </c>
      <c r="C100" s="139">
        <v>76</v>
      </c>
      <c r="D100" s="139">
        <v>79</v>
      </c>
      <c r="E100" s="139">
        <v>34</v>
      </c>
      <c r="F100" s="139">
        <v>189</v>
      </c>
      <c r="AB100" s="45" t="s">
        <v>91</v>
      </c>
    </row>
    <row r="101" spans="2:28" ht="18.75" x14ac:dyDescent="0.3">
      <c r="B101" s="9" t="s">
        <v>22</v>
      </c>
      <c r="C101" s="15">
        <v>2</v>
      </c>
      <c r="D101" s="139">
        <v>3</v>
      </c>
      <c r="E101" s="17">
        <v>4</v>
      </c>
      <c r="F101" s="11">
        <v>9</v>
      </c>
      <c r="AB101" s="45" t="s">
        <v>92</v>
      </c>
    </row>
    <row r="102" spans="2:28" x14ac:dyDescent="0.25">
      <c r="B102" s="9" t="s">
        <v>64</v>
      </c>
      <c r="C102" s="15"/>
      <c r="D102" s="139"/>
      <c r="E102" s="17">
        <v>26</v>
      </c>
      <c r="F102" s="11">
        <v>26</v>
      </c>
    </row>
    <row r="103" spans="2:28" x14ac:dyDescent="0.25">
      <c r="B103" s="9" t="s">
        <v>19</v>
      </c>
      <c r="C103" s="15">
        <v>46</v>
      </c>
      <c r="D103" s="139">
        <v>29</v>
      </c>
      <c r="E103" s="17">
        <v>4</v>
      </c>
      <c r="F103" s="11">
        <v>79</v>
      </c>
    </row>
    <row r="104" spans="2:28" x14ac:dyDescent="0.25">
      <c r="B104" s="9" t="s">
        <v>50</v>
      </c>
      <c r="C104" s="15"/>
      <c r="D104" s="139">
        <v>1</v>
      </c>
      <c r="E104" s="17">
        <v>0</v>
      </c>
      <c r="F104" s="11">
        <v>1</v>
      </c>
    </row>
    <row r="105" spans="2:28" x14ac:dyDescent="0.25">
      <c r="B105" s="9" t="s">
        <v>24</v>
      </c>
      <c r="C105" s="15">
        <v>83</v>
      </c>
      <c r="D105" s="139">
        <v>54</v>
      </c>
      <c r="E105" s="17">
        <v>66</v>
      </c>
      <c r="F105" s="11">
        <v>203</v>
      </c>
    </row>
    <row r="106" spans="2:28" x14ac:dyDescent="0.25">
      <c r="B106" s="9" t="s">
        <v>29</v>
      </c>
      <c r="C106" s="15">
        <v>40</v>
      </c>
      <c r="D106" s="139">
        <v>33</v>
      </c>
      <c r="E106" s="17"/>
      <c r="F106" s="11">
        <v>73</v>
      </c>
    </row>
    <row r="107" spans="2:28" x14ac:dyDescent="0.25">
      <c r="B107" s="9" t="s">
        <v>40</v>
      </c>
      <c r="C107" s="15">
        <v>13</v>
      </c>
      <c r="D107" s="139">
        <v>4</v>
      </c>
      <c r="E107" s="17"/>
      <c r="F107" s="11">
        <v>17</v>
      </c>
    </row>
    <row r="108" spans="2:28" x14ac:dyDescent="0.25">
      <c r="B108" s="9" t="s">
        <v>37</v>
      </c>
      <c r="C108" s="15">
        <v>4</v>
      </c>
      <c r="D108" s="139">
        <v>4</v>
      </c>
      <c r="E108" s="17"/>
      <c r="F108" s="11">
        <v>8</v>
      </c>
    </row>
    <row r="109" spans="2:28" x14ac:dyDescent="0.25">
      <c r="B109" s="9" t="s">
        <v>33</v>
      </c>
      <c r="C109" s="15">
        <v>34</v>
      </c>
      <c r="D109" s="139">
        <v>33</v>
      </c>
      <c r="E109" s="17"/>
      <c r="F109" s="11">
        <v>67</v>
      </c>
    </row>
    <row r="110" spans="2:28" x14ac:dyDescent="0.25">
      <c r="B110" s="16" t="s">
        <v>62</v>
      </c>
      <c r="C110" s="15"/>
      <c r="D110" s="139">
        <v>0</v>
      </c>
      <c r="E110" s="17">
        <v>143</v>
      </c>
      <c r="F110" s="17">
        <v>143</v>
      </c>
    </row>
    <row r="111" spans="2:28" x14ac:dyDescent="0.25">
      <c r="B111" s="9" t="s">
        <v>47</v>
      </c>
      <c r="C111" s="15"/>
      <c r="D111" s="139">
        <v>1</v>
      </c>
      <c r="E111" s="17"/>
      <c r="F111" s="11">
        <v>1</v>
      </c>
    </row>
    <row r="112" spans="2:28" x14ac:dyDescent="0.25">
      <c r="B112" s="25" t="s">
        <v>72</v>
      </c>
      <c r="C112" s="15">
        <v>671</v>
      </c>
      <c r="D112" s="139">
        <v>659</v>
      </c>
      <c r="E112" s="17">
        <v>586</v>
      </c>
      <c r="F112" s="27">
        <v>1916</v>
      </c>
    </row>
    <row r="119" spans="2:28" ht="21" x14ac:dyDescent="0.35">
      <c r="B119" s="24" t="s">
        <v>76</v>
      </c>
      <c r="C119" s="22" t="s">
        <v>73</v>
      </c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2:28" x14ac:dyDescent="0.25">
      <c r="B120" s="18" t="s">
        <v>0</v>
      </c>
      <c r="C120" s="18">
        <v>5</v>
      </c>
      <c r="D120" s="18">
        <v>6</v>
      </c>
      <c r="E120" s="18">
        <v>7</v>
      </c>
      <c r="F120" s="43">
        <v>8</v>
      </c>
      <c r="G120" s="18">
        <v>9</v>
      </c>
      <c r="H120" s="18">
        <v>10</v>
      </c>
      <c r="I120" s="141">
        <v>11</v>
      </c>
      <c r="J120" s="18">
        <v>12</v>
      </c>
      <c r="K120" s="42">
        <v>13</v>
      </c>
      <c r="L120" s="18">
        <v>14</v>
      </c>
      <c r="M120" s="18">
        <v>15</v>
      </c>
      <c r="N120" s="18">
        <v>16</v>
      </c>
      <c r="O120" s="18">
        <v>17</v>
      </c>
      <c r="P120" s="18">
        <v>18</v>
      </c>
      <c r="Q120" s="18">
        <v>19</v>
      </c>
      <c r="R120" s="18" t="s">
        <v>72</v>
      </c>
    </row>
    <row r="121" spans="2:28" x14ac:dyDescent="0.25">
      <c r="B121" s="9" t="s">
        <v>41</v>
      </c>
      <c r="C121" s="10"/>
      <c r="D121" s="10"/>
      <c r="E121" s="10"/>
      <c r="F121" s="29">
        <v>0</v>
      </c>
      <c r="G121" s="10">
        <v>0</v>
      </c>
      <c r="H121" s="10">
        <v>0</v>
      </c>
      <c r="I121" s="142">
        <v>0</v>
      </c>
      <c r="J121" s="10">
        <v>0</v>
      </c>
      <c r="K121" s="28">
        <v>46.89</v>
      </c>
      <c r="L121" s="10">
        <v>0</v>
      </c>
      <c r="M121" s="10">
        <v>0</v>
      </c>
      <c r="N121" s="10">
        <v>19.809999999999999</v>
      </c>
      <c r="O121" s="10">
        <v>15.85</v>
      </c>
      <c r="P121" s="10">
        <v>18.329999999999998</v>
      </c>
      <c r="Q121" s="10">
        <v>0</v>
      </c>
      <c r="R121" s="10">
        <v>100.88</v>
      </c>
    </row>
    <row r="122" spans="2:28" x14ac:dyDescent="0.25">
      <c r="B122" s="14" t="s">
        <v>14</v>
      </c>
      <c r="C122" s="28">
        <v>45.13</v>
      </c>
      <c r="D122" s="28">
        <v>27.6</v>
      </c>
      <c r="E122" s="28">
        <v>29.87</v>
      </c>
      <c r="F122" s="29">
        <v>92.09</v>
      </c>
      <c r="G122" s="28">
        <v>63.94</v>
      </c>
      <c r="H122" s="28">
        <v>42.26</v>
      </c>
      <c r="I122" s="142">
        <v>52.09</v>
      </c>
      <c r="J122" s="28">
        <v>86.79</v>
      </c>
      <c r="K122" s="28">
        <v>84.27</v>
      </c>
      <c r="L122" s="28">
        <v>46.52</v>
      </c>
      <c r="M122" s="28">
        <v>113.91</v>
      </c>
      <c r="N122" s="28">
        <v>71.38</v>
      </c>
      <c r="O122" s="28">
        <v>29.65</v>
      </c>
      <c r="P122" s="28">
        <v>32.79</v>
      </c>
      <c r="Q122" s="28">
        <v>4.57</v>
      </c>
      <c r="R122" s="28">
        <v>822.86</v>
      </c>
    </row>
    <row r="123" spans="2:28" x14ac:dyDescent="0.25">
      <c r="B123" s="9" t="s">
        <v>27</v>
      </c>
      <c r="C123" s="10">
        <v>6.38</v>
      </c>
      <c r="D123" s="10">
        <v>0</v>
      </c>
      <c r="E123" s="10">
        <v>0</v>
      </c>
      <c r="F123" s="29">
        <v>0</v>
      </c>
      <c r="G123" s="10">
        <v>0</v>
      </c>
      <c r="H123" s="10">
        <v>0</v>
      </c>
      <c r="I123" s="142">
        <v>0</v>
      </c>
      <c r="J123" s="10">
        <v>0</v>
      </c>
      <c r="K123" s="28">
        <v>0</v>
      </c>
      <c r="L123" s="10"/>
      <c r="M123" s="10"/>
      <c r="N123" s="10"/>
      <c r="O123" s="10"/>
      <c r="P123" s="10"/>
      <c r="Q123" s="10"/>
      <c r="R123" s="10">
        <v>6.38</v>
      </c>
    </row>
    <row r="124" spans="2:28" ht="18.75" x14ac:dyDescent="0.3">
      <c r="B124" s="140" t="s">
        <v>9</v>
      </c>
      <c r="C124" s="142">
        <v>87.38</v>
      </c>
      <c r="D124" s="142">
        <v>35.86</v>
      </c>
      <c r="E124" s="142">
        <v>92.300000000000011</v>
      </c>
      <c r="F124" s="142">
        <v>89.34</v>
      </c>
      <c r="G124" s="142">
        <v>41.22</v>
      </c>
      <c r="H124" s="142">
        <v>9.4600000000000009</v>
      </c>
      <c r="I124" s="142">
        <v>89.51</v>
      </c>
      <c r="J124" s="142">
        <v>39.599999999999994</v>
      </c>
      <c r="K124" s="142">
        <v>92.21</v>
      </c>
      <c r="L124" s="142">
        <v>19.7</v>
      </c>
      <c r="M124" s="142">
        <v>16.96</v>
      </c>
      <c r="N124" s="142">
        <v>16.97</v>
      </c>
      <c r="O124" s="142">
        <v>11.41</v>
      </c>
      <c r="P124" s="142">
        <v>27.22</v>
      </c>
      <c r="Q124" s="142">
        <v>72.11999999999999</v>
      </c>
      <c r="R124" s="142">
        <v>741.2600000000001</v>
      </c>
      <c r="AB124" s="44" t="s">
        <v>95</v>
      </c>
    </row>
    <row r="125" spans="2:28" ht="18.75" x14ac:dyDescent="0.3">
      <c r="B125" s="9" t="s">
        <v>22</v>
      </c>
      <c r="C125" s="10">
        <v>4.93</v>
      </c>
      <c r="D125" s="10">
        <v>0</v>
      </c>
      <c r="E125" s="10">
        <v>0</v>
      </c>
      <c r="F125" s="29">
        <v>0</v>
      </c>
      <c r="G125" s="10">
        <v>0</v>
      </c>
      <c r="H125" s="10">
        <v>0</v>
      </c>
      <c r="I125" s="142">
        <v>0</v>
      </c>
      <c r="J125" s="10">
        <v>0</v>
      </c>
      <c r="K125" s="28">
        <v>7.89</v>
      </c>
      <c r="L125" s="10">
        <v>4.97</v>
      </c>
      <c r="M125" s="10">
        <v>0</v>
      </c>
      <c r="N125" s="10">
        <v>0</v>
      </c>
      <c r="O125" s="10">
        <v>0</v>
      </c>
      <c r="P125" s="10">
        <v>0</v>
      </c>
      <c r="Q125" s="10">
        <v>1.92</v>
      </c>
      <c r="R125" s="10">
        <v>19.71</v>
      </c>
      <c r="AB125" s="44" t="s">
        <v>94</v>
      </c>
    </row>
    <row r="126" spans="2:28" x14ac:dyDescent="0.25">
      <c r="B126" s="9" t="s">
        <v>64</v>
      </c>
      <c r="C126" s="10"/>
      <c r="D126" s="10"/>
      <c r="E126" s="10"/>
      <c r="F126" s="29"/>
      <c r="G126" s="10"/>
      <c r="H126" s="10"/>
      <c r="I126" s="142"/>
      <c r="J126" s="10"/>
      <c r="K126" s="28"/>
      <c r="L126" s="10">
        <v>5.97</v>
      </c>
      <c r="M126" s="10">
        <v>6.27</v>
      </c>
      <c r="N126" s="10">
        <v>0.71</v>
      </c>
      <c r="O126" s="10">
        <v>3.98</v>
      </c>
      <c r="P126" s="10">
        <v>1.83</v>
      </c>
      <c r="Q126" s="10">
        <v>11.15</v>
      </c>
      <c r="R126" s="10">
        <v>29.909999999999997</v>
      </c>
    </row>
    <row r="127" spans="2:28" x14ac:dyDescent="0.25">
      <c r="B127" s="9" t="s">
        <v>19</v>
      </c>
      <c r="C127" s="10">
        <v>4.8899999999999997</v>
      </c>
      <c r="D127" s="10">
        <v>6.37</v>
      </c>
      <c r="E127" s="10">
        <v>13.57</v>
      </c>
      <c r="F127" s="29">
        <v>25.33</v>
      </c>
      <c r="G127" s="10">
        <v>6.83</v>
      </c>
      <c r="H127" s="10">
        <v>0</v>
      </c>
      <c r="I127" s="142">
        <v>9.43</v>
      </c>
      <c r="J127" s="10">
        <v>0</v>
      </c>
      <c r="K127" s="28">
        <v>15.43</v>
      </c>
      <c r="L127" s="10">
        <v>11.37</v>
      </c>
      <c r="M127" s="10">
        <v>0</v>
      </c>
      <c r="N127" s="10">
        <v>0.74</v>
      </c>
      <c r="O127" s="10">
        <v>0</v>
      </c>
      <c r="P127" s="10">
        <v>1.25</v>
      </c>
      <c r="Q127" s="10">
        <v>0</v>
      </c>
      <c r="R127" s="10">
        <v>95.21</v>
      </c>
    </row>
    <row r="128" spans="2:28" x14ac:dyDescent="0.25">
      <c r="B128" s="9" t="s">
        <v>50</v>
      </c>
      <c r="C128" s="10"/>
      <c r="D128" s="10"/>
      <c r="E128" s="10"/>
      <c r="F128" s="29"/>
      <c r="G128" s="10"/>
      <c r="H128" s="10"/>
      <c r="I128" s="142"/>
      <c r="J128" s="10">
        <v>0</v>
      </c>
      <c r="K128" s="28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39.159999999999997</v>
      </c>
      <c r="R128" s="10">
        <v>39.159999999999997</v>
      </c>
    </row>
    <row r="129" spans="2:18" x14ac:dyDescent="0.25">
      <c r="B129" s="16" t="s">
        <v>24</v>
      </c>
      <c r="C129" s="29">
        <v>6.08</v>
      </c>
      <c r="D129" s="29">
        <v>51.08</v>
      </c>
      <c r="E129" s="29">
        <v>25.93</v>
      </c>
      <c r="F129" s="29">
        <v>26.32</v>
      </c>
      <c r="G129" s="29">
        <v>13.33</v>
      </c>
      <c r="H129" s="29">
        <v>42.71</v>
      </c>
      <c r="I129" s="142">
        <v>66.69</v>
      </c>
      <c r="J129" s="29">
        <v>25.549999999999997</v>
      </c>
      <c r="K129" s="28">
        <v>34.56</v>
      </c>
      <c r="L129" s="29">
        <v>48.760000000000005</v>
      </c>
      <c r="M129" s="29">
        <v>33.33</v>
      </c>
      <c r="N129" s="29">
        <v>19.64</v>
      </c>
      <c r="O129" s="29">
        <v>19.75</v>
      </c>
      <c r="P129" s="29">
        <v>21.84</v>
      </c>
      <c r="Q129" s="29">
        <v>0</v>
      </c>
      <c r="R129" s="29">
        <v>435.56999999999994</v>
      </c>
    </row>
    <row r="130" spans="2:18" x14ac:dyDescent="0.25">
      <c r="B130" s="9" t="s">
        <v>29</v>
      </c>
      <c r="C130" s="10">
        <v>0</v>
      </c>
      <c r="D130" s="10">
        <v>39.57</v>
      </c>
      <c r="E130" s="10">
        <v>10.98</v>
      </c>
      <c r="F130" s="29">
        <v>2.2200000000000002</v>
      </c>
      <c r="G130" s="10">
        <v>25.82</v>
      </c>
      <c r="H130" s="10">
        <v>16.649999999999999</v>
      </c>
      <c r="I130" s="142">
        <v>31.04</v>
      </c>
      <c r="J130" s="10">
        <v>21.27</v>
      </c>
      <c r="K130" s="28">
        <v>11.17</v>
      </c>
      <c r="L130" s="10"/>
      <c r="M130" s="10"/>
      <c r="N130" s="10"/>
      <c r="O130" s="10"/>
      <c r="P130" s="10"/>
      <c r="Q130" s="10"/>
      <c r="R130" s="10">
        <v>158.72</v>
      </c>
    </row>
    <row r="131" spans="2:18" x14ac:dyDescent="0.25">
      <c r="B131" s="9" t="s">
        <v>40</v>
      </c>
      <c r="C131" s="10">
        <v>0</v>
      </c>
      <c r="D131" s="10">
        <v>0</v>
      </c>
      <c r="E131" s="10">
        <v>11.33</v>
      </c>
      <c r="F131" s="29">
        <v>0</v>
      </c>
      <c r="G131" s="10">
        <v>0</v>
      </c>
      <c r="H131" s="10">
        <v>0</v>
      </c>
      <c r="I131" s="142">
        <v>0</v>
      </c>
      <c r="J131" s="10">
        <v>0</v>
      </c>
      <c r="K131" s="28">
        <v>0</v>
      </c>
      <c r="L131" s="10"/>
      <c r="M131" s="10"/>
      <c r="N131" s="10"/>
      <c r="O131" s="10"/>
      <c r="P131" s="10"/>
      <c r="Q131" s="10"/>
      <c r="R131" s="10">
        <v>11.33</v>
      </c>
    </row>
    <row r="132" spans="2:18" x14ac:dyDescent="0.25">
      <c r="B132" s="9" t="s">
        <v>37</v>
      </c>
      <c r="C132" s="10">
        <v>0</v>
      </c>
      <c r="D132" s="10">
        <v>0</v>
      </c>
      <c r="E132" s="10">
        <v>0</v>
      </c>
      <c r="F132" s="29">
        <v>0</v>
      </c>
      <c r="G132" s="10">
        <v>0</v>
      </c>
      <c r="H132" s="10">
        <v>0</v>
      </c>
      <c r="I132" s="142">
        <v>0</v>
      </c>
      <c r="J132" s="10">
        <v>0</v>
      </c>
      <c r="K132" s="28">
        <v>5.21</v>
      </c>
      <c r="L132" s="10"/>
      <c r="M132" s="10"/>
      <c r="N132" s="10"/>
      <c r="O132" s="10"/>
      <c r="P132" s="10"/>
      <c r="Q132" s="10"/>
      <c r="R132" s="10">
        <v>5.21</v>
      </c>
    </row>
    <row r="133" spans="2:18" x14ac:dyDescent="0.25">
      <c r="B133" s="9" t="s">
        <v>33</v>
      </c>
      <c r="C133" s="10">
        <v>0</v>
      </c>
      <c r="D133" s="10">
        <v>32.1</v>
      </c>
      <c r="E133" s="10">
        <v>32.15</v>
      </c>
      <c r="F133" s="29">
        <v>0</v>
      </c>
      <c r="G133" s="10">
        <v>39.76</v>
      </c>
      <c r="H133" s="10">
        <v>30.32</v>
      </c>
      <c r="I133" s="142">
        <v>9.44</v>
      </c>
      <c r="J133" s="10">
        <v>11.15</v>
      </c>
      <c r="K133" s="28">
        <v>11.1</v>
      </c>
      <c r="L133" s="10"/>
      <c r="M133" s="10"/>
      <c r="N133" s="10"/>
      <c r="O133" s="10"/>
      <c r="P133" s="10"/>
      <c r="Q133" s="10">
        <v>0</v>
      </c>
      <c r="R133" s="10">
        <v>166.01999999999998</v>
      </c>
    </row>
    <row r="134" spans="2:18" x14ac:dyDescent="0.25">
      <c r="B134" s="9" t="s">
        <v>62</v>
      </c>
      <c r="C134" s="10"/>
      <c r="D134" s="10"/>
      <c r="E134" s="10"/>
      <c r="F134" s="29"/>
      <c r="G134" s="10"/>
      <c r="H134" s="10"/>
      <c r="I134" s="142"/>
      <c r="J134" s="10"/>
      <c r="K134" s="28">
        <v>0</v>
      </c>
      <c r="L134" s="10">
        <v>34.82</v>
      </c>
      <c r="M134" s="10">
        <v>6.49</v>
      </c>
      <c r="N134" s="10">
        <v>7.96</v>
      </c>
      <c r="O134" s="10">
        <v>6.74</v>
      </c>
      <c r="P134" s="10">
        <v>0</v>
      </c>
      <c r="Q134" s="10">
        <v>100.45</v>
      </c>
      <c r="R134" s="10">
        <v>156.46</v>
      </c>
    </row>
    <row r="135" spans="2:18" x14ac:dyDescent="0.25">
      <c r="B135" s="9" t="s">
        <v>47</v>
      </c>
      <c r="C135" s="10"/>
      <c r="D135" s="10"/>
      <c r="E135" s="10"/>
      <c r="F135" s="29"/>
      <c r="G135" s="10"/>
      <c r="H135" s="10"/>
      <c r="I135" s="142">
        <v>0</v>
      </c>
      <c r="J135" s="10"/>
      <c r="K135" s="28">
        <v>0</v>
      </c>
      <c r="L135" s="10"/>
      <c r="M135" s="10"/>
      <c r="N135" s="10"/>
      <c r="O135" s="10"/>
      <c r="P135" s="10"/>
      <c r="Q135" s="10"/>
      <c r="R135" s="10">
        <v>0</v>
      </c>
    </row>
    <row r="136" spans="2:18" x14ac:dyDescent="0.25">
      <c r="B136" s="25" t="s">
        <v>72</v>
      </c>
      <c r="C136" s="26">
        <v>154.79</v>
      </c>
      <c r="D136" s="26">
        <v>192.57999999999998</v>
      </c>
      <c r="E136" s="26">
        <v>216.13000000000002</v>
      </c>
      <c r="F136" s="29">
        <v>235.29999999999998</v>
      </c>
      <c r="G136" s="26">
        <v>190.89999999999998</v>
      </c>
      <c r="H136" s="26">
        <v>141.4</v>
      </c>
      <c r="I136" s="142">
        <v>258.20000000000005</v>
      </c>
      <c r="J136" s="26">
        <v>184.36</v>
      </c>
      <c r="K136" s="28">
        <v>308.73</v>
      </c>
      <c r="L136" s="26">
        <v>172.11</v>
      </c>
      <c r="M136" s="26">
        <v>176.96000000000004</v>
      </c>
      <c r="N136" s="26">
        <v>137.21</v>
      </c>
      <c r="O136" s="26">
        <v>87.379999999999981</v>
      </c>
      <c r="P136" s="26">
        <v>103.26</v>
      </c>
      <c r="Q136" s="26">
        <v>229.37</v>
      </c>
      <c r="R136" s="26">
        <v>2788.6800000000003</v>
      </c>
    </row>
    <row r="142" spans="2:18" ht="15.75" x14ac:dyDescent="0.25">
      <c r="B142" s="38" t="s">
        <v>99</v>
      </c>
      <c r="C142" s="22" t="s">
        <v>73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spans="2:18" x14ac:dyDescent="0.25">
      <c r="B143" s="18" t="s">
        <v>0</v>
      </c>
      <c r="C143" s="18">
        <v>5</v>
      </c>
      <c r="D143" s="18">
        <v>6</v>
      </c>
      <c r="E143" s="18">
        <v>7</v>
      </c>
      <c r="F143" s="18">
        <v>8</v>
      </c>
      <c r="G143" s="18">
        <v>9</v>
      </c>
      <c r="H143" s="18">
        <v>10</v>
      </c>
      <c r="I143" s="18">
        <v>11</v>
      </c>
      <c r="J143" s="18">
        <v>12</v>
      </c>
      <c r="K143" s="18">
        <v>13</v>
      </c>
      <c r="L143" s="18">
        <v>14</v>
      </c>
      <c r="M143" s="18">
        <v>15</v>
      </c>
      <c r="N143" s="18">
        <v>16</v>
      </c>
      <c r="O143" s="18">
        <v>17</v>
      </c>
      <c r="P143" s="18">
        <v>18</v>
      </c>
      <c r="Q143" s="18">
        <v>19</v>
      </c>
      <c r="R143" s="18" t="s">
        <v>72</v>
      </c>
    </row>
    <row r="144" spans="2:18" x14ac:dyDescent="0.25">
      <c r="B144" s="14" t="s">
        <v>14</v>
      </c>
      <c r="C144" s="28">
        <v>45.13</v>
      </c>
      <c r="D144" s="28">
        <v>27.6</v>
      </c>
      <c r="E144" s="28">
        <v>29.87</v>
      </c>
      <c r="F144" s="28">
        <v>92.09</v>
      </c>
      <c r="G144" s="28">
        <v>63.94</v>
      </c>
      <c r="H144" s="28">
        <v>42.26</v>
      </c>
      <c r="I144" s="28">
        <v>52.09</v>
      </c>
      <c r="J144" s="28">
        <v>86.79</v>
      </c>
      <c r="K144" s="28">
        <v>84.27</v>
      </c>
      <c r="L144" s="28">
        <v>46.52</v>
      </c>
      <c r="M144" s="28">
        <v>113.91</v>
      </c>
      <c r="N144" s="28">
        <v>71.38</v>
      </c>
      <c r="O144" s="28">
        <v>29.65</v>
      </c>
      <c r="P144" s="28">
        <v>32.79</v>
      </c>
      <c r="Q144" s="28">
        <v>4.57</v>
      </c>
      <c r="R144" s="28">
        <v>822.86</v>
      </c>
    </row>
    <row r="145" spans="2:18" x14ac:dyDescent="0.25">
      <c r="B145" s="140" t="s">
        <v>9</v>
      </c>
      <c r="C145" s="142">
        <v>87.38</v>
      </c>
      <c r="D145" s="142">
        <v>35.86</v>
      </c>
      <c r="E145" s="142">
        <v>92.300000000000011</v>
      </c>
      <c r="F145" s="142">
        <v>89.34</v>
      </c>
      <c r="G145" s="142">
        <v>41.22</v>
      </c>
      <c r="H145" s="142">
        <v>9.4600000000000009</v>
      </c>
      <c r="I145" s="142">
        <v>89.51</v>
      </c>
      <c r="J145" s="142">
        <v>39.599999999999994</v>
      </c>
      <c r="K145" s="142">
        <v>92.210000000000008</v>
      </c>
      <c r="L145" s="142">
        <v>19.7</v>
      </c>
      <c r="M145" s="142">
        <v>16.96</v>
      </c>
      <c r="N145" s="142">
        <v>16.97</v>
      </c>
      <c r="O145" s="142">
        <v>11.41</v>
      </c>
      <c r="P145" s="142">
        <v>27.22</v>
      </c>
      <c r="Q145" s="142">
        <v>72.12</v>
      </c>
      <c r="R145" s="142">
        <v>741.2600000000001</v>
      </c>
    </row>
    <row r="146" spans="2:18" x14ac:dyDescent="0.25">
      <c r="B146" s="16" t="s">
        <v>24</v>
      </c>
      <c r="C146" s="29">
        <v>6.08</v>
      </c>
      <c r="D146" s="29">
        <v>51.08</v>
      </c>
      <c r="E146" s="29">
        <v>25.93</v>
      </c>
      <c r="F146" s="29">
        <v>26.32</v>
      </c>
      <c r="G146" s="29">
        <v>13.33</v>
      </c>
      <c r="H146" s="29">
        <v>42.71</v>
      </c>
      <c r="I146" s="29">
        <v>66.69</v>
      </c>
      <c r="J146" s="29">
        <v>25.549999999999997</v>
      </c>
      <c r="K146" s="29">
        <v>34.56</v>
      </c>
      <c r="L146" s="29">
        <v>48.76</v>
      </c>
      <c r="M146" s="29">
        <v>33.33</v>
      </c>
      <c r="N146" s="29">
        <v>19.64</v>
      </c>
      <c r="O146" s="29">
        <v>19.75</v>
      </c>
      <c r="P146" s="29">
        <v>21.84</v>
      </c>
      <c r="Q146" s="29">
        <v>0</v>
      </c>
      <c r="R146" s="29">
        <v>435.56999999999994</v>
      </c>
    </row>
    <row r="147" spans="2:18" x14ac:dyDescent="0.25">
      <c r="B147" s="25" t="s">
        <v>72</v>
      </c>
      <c r="C147" s="26">
        <v>138.59</v>
      </c>
      <c r="D147" s="26">
        <v>114.53999999999999</v>
      </c>
      <c r="E147" s="26">
        <v>148.10000000000002</v>
      </c>
      <c r="F147" s="26">
        <v>207.75</v>
      </c>
      <c r="G147" s="26">
        <v>118.49</v>
      </c>
      <c r="H147" s="26">
        <v>94.43</v>
      </c>
      <c r="I147" s="26">
        <v>208.29000000000002</v>
      </c>
      <c r="J147" s="26">
        <v>151.94</v>
      </c>
      <c r="K147" s="26">
        <v>211.04000000000002</v>
      </c>
      <c r="L147" s="26">
        <v>114.97999999999999</v>
      </c>
      <c r="M147" s="26">
        <v>164.2</v>
      </c>
      <c r="N147" s="26">
        <v>107.99</v>
      </c>
      <c r="O147" s="26">
        <v>60.81</v>
      </c>
      <c r="P147" s="26">
        <v>81.849999999999994</v>
      </c>
      <c r="Q147" s="26">
        <v>76.69</v>
      </c>
      <c r="R147" s="26">
        <v>1999.69</v>
      </c>
    </row>
    <row r="156" spans="2:18" ht="18.75" x14ac:dyDescent="0.3">
      <c r="B156" s="47" t="s">
        <v>100</v>
      </c>
      <c r="C156" s="22" t="s">
        <v>73</v>
      </c>
      <c r="D156" s="22"/>
      <c r="E156" s="22"/>
      <c r="F156" s="22"/>
    </row>
    <row r="157" spans="2:18" x14ac:dyDescent="0.25">
      <c r="B157" s="18" t="s">
        <v>0</v>
      </c>
      <c r="C157" s="43">
        <v>8</v>
      </c>
      <c r="D157" s="141">
        <v>11</v>
      </c>
      <c r="E157" s="42">
        <v>13</v>
      </c>
      <c r="F157" s="18" t="s">
        <v>72</v>
      </c>
    </row>
    <row r="158" spans="2:18" x14ac:dyDescent="0.25">
      <c r="B158" s="9" t="s">
        <v>41</v>
      </c>
      <c r="C158" s="29">
        <v>0</v>
      </c>
      <c r="D158" s="142">
        <v>0</v>
      </c>
      <c r="E158" s="28">
        <v>46.89</v>
      </c>
      <c r="F158" s="10">
        <v>46.89</v>
      </c>
    </row>
    <row r="159" spans="2:18" x14ac:dyDescent="0.25">
      <c r="B159" s="14" t="s">
        <v>14</v>
      </c>
      <c r="C159" s="29">
        <v>92.09</v>
      </c>
      <c r="D159" s="142">
        <v>52.09</v>
      </c>
      <c r="E159" s="28">
        <v>84.27</v>
      </c>
      <c r="F159" s="28">
        <v>228.45</v>
      </c>
    </row>
    <row r="160" spans="2:18" x14ac:dyDescent="0.25">
      <c r="B160" s="9" t="s">
        <v>27</v>
      </c>
      <c r="C160" s="29">
        <v>0</v>
      </c>
      <c r="D160" s="142">
        <v>0</v>
      </c>
      <c r="E160" s="28">
        <v>0</v>
      </c>
      <c r="F160" s="10">
        <v>0</v>
      </c>
    </row>
    <row r="161" spans="2:28" ht="18.75" x14ac:dyDescent="0.3">
      <c r="B161" s="140" t="s">
        <v>9</v>
      </c>
      <c r="C161" s="142">
        <v>89.34</v>
      </c>
      <c r="D161" s="142">
        <v>89.509999999999991</v>
      </c>
      <c r="E161" s="142">
        <v>92.210000000000008</v>
      </c>
      <c r="F161" s="142">
        <v>271.06</v>
      </c>
      <c r="AB161" s="45" t="s">
        <v>96</v>
      </c>
    </row>
    <row r="162" spans="2:28" ht="18.75" x14ac:dyDescent="0.3">
      <c r="B162" s="9" t="s">
        <v>22</v>
      </c>
      <c r="C162" s="29">
        <v>0</v>
      </c>
      <c r="D162" s="142">
        <v>0</v>
      </c>
      <c r="E162" s="28">
        <v>7.89</v>
      </c>
      <c r="F162" s="10">
        <v>7.89</v>
      </c>
      <c r="AB162" s="45" t="s">
        <v>97</v>
      </c>
    </row>
    <row r="163" spans="2:28" x14ac:dyDescent="0.25">
      <c r="B163" s="9" t="s">
        <v>19</v>
      </c>
      <c r="C163" s="29">
        <v>25.33</v>
      </c>
      <c r="D163" s="142">
        <v>9.43</v>
      </c>
      <c r="E163" s="28">
        <v>15.43</v>
      </c>
      <c r="F163" s="10">
        <v>50.19</v>
      </c>
    </row>
    <row r="164" spans="2:28" x14ac:dyDescent="0.25">
      <c r="B164" s="9" t="s">
        <v>50</v>
      </c>
      <c r="C164" s="29"/>
      <c r="D164" s="142"/>
      <c r="E164" s="28">
        <v>0</v>
      </c>
      <c r="F164" s="10">
        <v>0</v>
      </c>
    </row>
    <row r="165" spans="2:28" x14ac:dyDescent="0.25">
      <c r="B165" s="16" t="s">
        <v>24</v>
      </c>
      <c r="C165" s="29">
        <v>26.32</v>
      </c>
      <c r="D165" s="142">
        <v>66.69</v>
      </c>
      <c r="E165" s="28">
        <v>34.56</v>
      </c>
      <c r="F165" s="29">
        <v>127.57</v>
      </c>
    </row>
    <row r="166" spans="2:28" x14ac:dyDescent="0.25">
      <c r="B166" s="9" t="s">
        <v>29</v>
      </c>
      <c r="C166" s="29">
        <v>2.2200000000000002</v>
      </c>
      <c r="D166" s="142">
        <v>31.04</v>
      </c>
      <c r="E166" s="28">
        <v>11.17</v>
      </c>
      <c r="F166" s="10">
        <v>44.43</v>
      </c>
    </row>
    <row r="167" spans="2:28" x14ac:dyDescent="0.25">
      <c r="B167" s="9" t="s">
        <v>40</v>
      </c>
      <c r="C167" s="29">
        <v>0</v>
      </c>
      <c r="D167" s="142">
        <v>0</v>
      </c>
      <c r="E167" s="28">
        <v>0</v>
      </c>
      <c r="F167" s="10">
        <v>0</v>
      </c>
    </row>
    <row r="168" spans="2:28" x14ac:dyDescent="0.25">
      <c r="B168" s="9" t="s">
        <v>37</v>
      </c>
      <c r="C168" s="29">
        <v>0</v>
      </c>
      <c r="D168" s="142">
        <v>0</v>
      </c>
      <c r="E168" s="28">
        <v>5.21</v>
      </c>
      <c r="F168" s="10">
        <v>5.21</v>
      </c>
    </row>
    <row r="169" spans="2:28" x14ac:dyDescent="0.25">
      <c r="B169" s="9" t="s">
        <v>33</v>
      </c>
      <c r="C169" s="29">
        <v>0</v>
      </c>
      <c r="D169" s="142">
        <v>9.44</v>
      </c>
      <c r="E169" s="28">
        <v>11.1</v>
      </c>
      <c r="F169" s="10">
        <v>20.54</v>
      </c>
    </row>
    <row r="170" spans="2:28" x14ac:dyDescent="0.25">
      <c r="B170" s="9" t="s">
        <v>62</v>
      </c>
      <c r="C170" s="29"/>
      <c r="D170" s="142"/>
      <c r="E170" s="28">
        <v>0</v>
      </c>
      <c r="F170" s="10">
        <v>0</v>
      </c>
    </row>
    <row r="171" spans="2:28" x14ac:dyDescent="0.25">
      <c r="B171" s="9" t="s">
        <v>47</v>
      </c>
      <c r="C171" s="29"/>
      <c r="D171" s="142">
        <v>0</v>
      </c>
      <c r="E171" s="28">
        <v>0</v>
      </c>
      <c r="F171" s="10">
        <v>0</v>
      </c>
    </row>
    <row r="172" spans="2:28" x14ac:dyDescent="0.25">
      <c r="B172" s="25" t="s">
        <v>72</v>
      </c>
      <c r="C172" s="29">
        <v>235.29999999999998</v>
      </c>
      <c r="D172" s="142">
        <v>258.2</v>
      </c>
      <c r="E172" s="28">
        <v>308.73</v>
      </c>
      <c r="F172" s="26">
        <v>802.2299999999999</v>
      </c>
    </row>
  </sheetData>
  <pageMargins left="0.7" right="0.7" top="0.75" bottom="0.75" header="0.3" footer="0.3"/>
  <pageSetup orientation="portrait" r:id="rId10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FDE7-C479-4E8A-9965-9FB0FA4FCDE4}">
  <dimension ref="B1:X166"/>
  <sheetViews>
    <sheetView tabSelected="1" zoomScale="94" workbookViewId="0">
      <selection activeCell="R16" sqref="R16"/>
    </sheetView>
  </sheetViews>
  <sheetFormatPr defaultRowHeight="15" x14ac:dyDescent="0.25"/>
  <cols>
    <col min="2" max="2" width="40.5703125" bestFit="1" customWidth="1"/>
    <col min="3" max="3" width="12.140625" customWidth="1"/>
    <col min="4" max="4" width="15" customWidth="1"/>
    <col min="5" max="5" width="11.7109375" customWidth="1"/>
    <col min="6" max="6" width="14.85546875" customWidth="1"/>
    <col min="7" max="7" width="9.7109375" customWidth="1"/>
    <col min="8" max="8" width="11.28515625" bestFit="1" customWidth="1"/>
    <col min="10" max="10" width="27.7109375" customWidth="1"/>
    <col min="18" max="18" width="81.5703125" customWidth="1"/>
    <col min="22" max="22" width="11.28515625" customWidth="1"/>
    <col min="23" max="23" width="11.5703125" customWidth="1"/>
    <col min="24" max="24" width="10.85546875" customWidth="1"/>
  </cols>
  <sheetData>
    <row r="1" spans="2:24" ht="21" x14ac:dyDescent="0.35">
      <c r="B1" s="23" t="s">
        <v>81</v>
      </c>
      <c r="J1" s="23" t="s">
        <v>77</v>
      </c>
      <c r="R1" s="23" t="s">
        <v>104</v>
      </c>
      <c r="V1" s="143" t="s">
        <v>165</v>
      </c>
      <c r="W1" s="144" t="s">
        <v>166</v>
      </c>
      <c r="X1" s="145" t="s">
        <v>167</v>
      </c>
    </row>
    <row r="5" spans="2:24" ht="21" x14ac:dyDescent="0.35">
      <c r="B5" s="24" t="s">
        <v>82</v>
      </c>
      <c r="C5" s="37" t="s">
        <v>73</v>
      </c>
      <c r="D5" s="37"/>
      <c r="E5" s="37"/>
      <c r="F5" s="37"/>
      <c r="G5" s="37"/>
      <c r="H5" s="37"/>
    </row>
    <row r="6" spans="2:24" x14ac:dyDescent="0.25">
      <c r="B6" s="18" t="s">
        <v>0</v>
      </c>
      <c r="C6" s="19">
        <v>1</v>
      </c>
      <c r="D6" s="138">
        <v>2</v>
      </c>
      <c r="E6" s="39">
        <v>3</v>
      </c>
      <c r="F6" s="40">
        <v>4</v>
      </c>
      <c r="G6" s="19">
        <v>5</v>
      </c>
      <c r="H6" s="19" t="s">
        <v>72</v>
      </c>
    </row>
    <row r="7" spans="2:24" x14ac:dyDescent="0.25">
      <c r="B7" s="9" t="s">
        <v>41</v>
      </c>
      <c r="C7" s="11"/>
      <c r="D7" s="139">
        <v>0</v>
      </c>
      <c r="E7" s="15">
        <v>4</v>
      </c>
      <c r="F7" s="17">
        <v>6</v>
      </c>
      <c r="G7" s="11">
        <v>0</v>
      </c>
      <c r="H7" s="11">
        <v>10</v>
      </c>
    </row>
    <row r="8" spans="2:24" x14ac:dyDescent="0.25">
      <c r="B8" s="140" t="s">
        <v>14</v>
      </c>
      <c r="C8" s="139">
        <v>4</v>
      </c>
      <c r="D8" s="139">
        <v>23</v>
      </c>
      <c r="E8" s="139">
        <v>37</v>
      </c>
      <c r="F8" s="139">
        <v>29</v>
      </c>
      <c r="G8" s="139">
        <v>1</v>
      </c>
      <c r="H8" s="139">
        <v>94</v>
      </c>
    </row>
    <row r="9" spans="2:24" x14ac:dyDescent="0.25">
      <c r="B9" s="9" t="s">
        <v>27</v>
      </c>
      <c r="C9" s="11">
        <v>1</v>
      </c>
      <c r="D9" s="139">
        <v>0</v>
      </c>
      <c r="E9" s="15">
        <v>0</v>
      </c>
      <c r="F9" s="17"/>
      <c r="G9" s="11"/>
      <c r="H9" s="11">
        <v>1</v>
      </c>
    </row>
    <row r="10" spans="2:24" x14ac:dyDescent="0.25">
      <c r="B10" s="14" t="s">
        <v>9</v>
      </c>
      <c r="C10" s="15">
        <v>6</v>
      </c>
      <c r="D10" s="139">
        <v>31</v>
      </c>
      <c r="E10" s="15">
        <v>47</v>
      </c>
      <c r="F10" s="17">
        <v>21</v>
      </c>
      <c r="G10" s="15">
        <v>9</v>
      </c>
      <c r="H10" s="15">
        <v>114</v>
      </c>
    </row>
    <row r="11" spans="2:24" x14ac:dyDescent="0.25">
      <c r="B11" s="9" t="s">
        <v>22</v>
      </c>
      <c r="C11" s="11">
        <v>1</v>
      </c>
      <c r="D11" s="139">
        <v>0</v>
      </c>
      <c r="E11" s="15">
        <v>4</v>
      </c>
      <c r="F11" s="17">
        <v>0</v>
      </c>
      <c r="G11" s="11">
        <v>1</v>
      </c>
      <c r="H11" s="11">
        <v>6</v>
      </c>
    </row>
    <row r="12" spans="2:24" ht="15.75" x14ac:dyDescent="0.25">
      <c r="B12" s="9" t="s">
        <v>64</v>
      </c>
      <c r="C12" s="11"/>
      <c r="D12" s="139"/>
      <c r="E12" s="15">
        <v>8</v>
      </c>
      <c r="F12" s="17">
        <v>15</v>
      </c>
      <c r="G12" s="11">
        <v>2</v>
      </c>
      <c r="H12" s="11">
        <v>25</v>
      </c>
      <c r="R12" s="48" t="s">
        <v>163</v>
      </c>
    </row>
    <row r="13" spans="2:24" ht="15.75" x14ac:dyDescent="0.25">
      <c r="B13" s="9" t="s">
        <v>19</v>
      </c>
      <c r="C13" s="11">
        <v>2</v>
      </c>
      <c r="D13" s="139">
        <v>15</v>
      </c>
      <c r="E13" s="15">
        <v>7</v>
      </c>
      <c r="F13" s="17">
        <v>2</v>
      </c>
      <c r="G13" s="11">
        <v>0</v>
      </c>
      <c r="H13" s="11">
        <v>26</v>
      </c>
      <c r="R13" s="48" t="s">
        <v>162</v>
      </c>
    </row>
    <row r="14" spans="2:24" x14ac:dyDescent="0.25">
      <c r="B14" s="9" t="s">
        <v>50</v>
      </c>
      <c r="C14" s="11"/>
      <c r="D14" s="139"/>
      <c r="E14" s="15">
        <v>0</v>
      </c>
      <c r="F14" s="17">
        <v>0</v>
      </c>
      <c r="G14" s="11">
        <v>4</v>
      </c>
      <c r="H14" s="11">
        <v>4</v>
      </c>
    </row>
    <row r="15" spans="2:24" x14ac:dyDescent="0.25">
      <c r="B15" s="16" t="s">
        <v>24</v>
      </c>
      <c r="C15" s="17">
        <v>1</v>
      </c>
      <c r="D15" s="139">
        <v>11</v>
      </c>
      <c r="E15" s="15">
        <v>23</v>
      </c>
      <c r="F15" s="17">
        <v>9</v>
      </c>
      <c r="G15" s="17">
        <v>0</v>
      </c>
      <c r="H15" s="17">
        <v>44</v>
      </c>
    </row>
    <row r="16" spans="2:24" x14ac:dyDescent="0.25">
      <c r="B16" s="9" t="s">
        <v>29</v>
      </c>
      <c r="C16" s="11">
        <v>0</v>
      </c>
      <c r="D16" s="139">
        <v>9</v>
      </c>
      <c r="E16" s="15">
        <v>8</v>
      </c>
      <c r="F16" s="17"/>
      <c r="G16" s="11"/>
      <c r="H16" s="11">
        <v>17</v>
      </c>
    </row>
    <row r="17" spans="2:8" x14ac:dyDescent="0.25">
      <c r="B17" s="9" t="s">
        <v>40</v>
      </c>
      <c r="C17" s="11">
        <v>0</v>
      </c>
      <c r="D17" s="139">
        <v>1</v>
      </c>
      <c r="E17" s="15">
        <v>0</v>
      </c>
      <c r="F17" s="17"/>
      <c r="G17" s="11"/>
      <c r="H17" s="11">
        <v>1</v>
      </c>
    </row>
    <row r="18" spans="2:8" x14ac:dyDescent="0.25">
      <c r="B18" s="9" t="s">
        <v>37</v>
      </c>
      <c r="C18" s="11">
        <v>0</v>
      </c>
      <c r="D18" s="139">
        <v>0</v>
      </c>
      <c r="E18" s="15">
        <v>1</v>
      </c>
      <c r="F18" s="17"/>
      <c r="G18" s="11"/>
      <c r="H18" s="11">
        <v>1</v>
      </c>
    </row>
    <row r="19" spans="2:8" x14ac:dyDescent="0.25">
      <c r="B19" s="9" t="s">
        <v>33</v>
      </c>
      <c r="C19" s="11">
        <v>0</v>
      </c>
      <c r="D19" s="139">
        <v>7</v>
      </c>
      <c r="E19" s="15">
        <v>5</v>
      </c>
      <c r="F19" s="17"/>
      <c r="G19" s="11">
        <v>0</v>
      </c>
      <c r="H19" s="11">
        <v>12</v>
      </c>
    </row>
    <row r="20" spans="2:8" x14ac:dyDescent="0.25">
      <c r="B20" s="9" t="s">
        <v>62</v>
      </c>
      <c r="C20" s="11"/>
      <c r="D20" s="139"/>
      <c r="E20" s="15">
        <v>11</v>
      </c>
      <c r="F20" s="17">
        <v>7</v>
      </c>
      <c r="G20" s="11">
        <v>14</v>
      </c>
      <c r="H20" s="11">
        <v>32</v>
      </c>
    </row>
    <row r="21" spans="2:8" x14ac:dyDescent="0.25">
      <c r="B21" s="9" t="s">
        <v>47</v>
      </c>
      <c r="C21" s="11"/>
      <c r="D21" s="139"/>
      <c r="E21" s="15">
        <v>0</v>
      </c>
      <c r="F21" s="17"/>
      <c r="G21" s="11"/>
      <c r="H21" s="11">
        <v>0</v>
      </c>
    </row>
    <row r="22" spans="2:8" x14ac:dyDescent="0.25">
      <c r="B22" s="25" t="s">
        <v>72</v>
      </c>
      <c r="C22" s="27">
        <v>15</v>
      </c>
      <c r="D22" s="139">
        <v>97</v>
      </c>
      <c r="E22" s="15">
        <v>155</v>
      </c>
      <c r="F22" s="17">
        <v>89</v>
      </c>
      <c r="G22" s="27">
        <v>31</v>
      </c>
      <c r="H22" s="27">
        <v>387</v>
      </c>
    </row>
    <row r="26" spans="2:8" ht="15.75" x14ac:dyDescent="0.25">
      <c r="B26" s="38" t="s">
        <v>83</v>
      </c>
      <c r="C26" s="37" t="s">
        <v>73</v>
      </c>
      <c r="D26" s="37"/>
      <c r="E26" s="37"/>
      <c r="F26" s="37"/>
      <c r="G26" s="37"/>
      <c r="H26" s="37"/>
    </row>
    <row r="27" spans="2:8" x14ac:dyDescent="0.25">
      <c r="B27" s="18" t="s">
        <v>0</v>
      </c>
      <c r="C27" s="19">
        <v>1</v>
      </c>
      <c r="D27" s="19">
        <v>2</v>
      </c>
      <c r="E27" s="19">
        <v>3</v>
      </c>
      <c r="F27" s="19">
        <v>4</v>
      </c>
      <c r="G27" s="19">
        <v>5</v>
      </c>
      <c r="H27" s="19" t="s">
        <v>72</v>
      </c>
    </row>
    <row r="28" spans="2:8" x14ac:dyDescent="0.25">
      <c r="B28" s="140" t="s">
        <v>14</v>
      </c>
      <c r="C28" s="139">
        <v>4</v>
      </c>
      <c r="D28" s="139">
        <v>23</v>
      </c>
      <c r="E28" s="139">
        <v>37</v>
      </c>
      <c r="F28" s="139">
        <v>29</v>
      </c>
      <c r="G28" s="139">
        <v>1</v>
      </c>
      <c r="H28" s="139">
        <v>94</v>
      </c>
    </row>
    <row r="29" spans="2:8" x14ac:dyDescent="0.25">
      <c r="B29" s="14" t="s">
        <v>9</v>
      </c>
      <c r="C29" s="15">
        <v>6</v>
      </c>
      <c r="D29" s="15">
        <v>31</v>
      </c>
      <c r="E29" s="15">
        <v>47</v>
      </c>
      <c r="F29" s="15">
        <v>21</v>
      </c>
      <c r="G29" s="15">
        <v>9</v>
      </c>
      <c r="H29" s="15">
        <v>114</v>
      </c>
    </row>
    <row r="30" spans="2:8" x14ac:dyDescent="0.25">
      <c r="B30" s="16" t="s">
        <v>24</v>
      </c>
      <c r="C30" s="17">
        <v>1</v>
      </c>
      <c r="D30" s="17">
        <v>11</v>
      </c>
      <c r="E30" s="17">
        <v>23</v>
      </c>
      <c r="F30" s="17">
        <v>9</v>
      </c>
      <c r="G30" s="17">
        <v>0</v>
      </c>
      <c r="H30" s="17">
        <v>44</v>
      </c>
    </row>
    <row r="31" spans="2:8" x14ac:dyDescent="0.25">
      <c r="B31" s="25" t="s">
        <v>72</v>
      </c>
      <c r="C31" s="27">
        <v>11</v>
      </c>
      <c r="D31" s="27">
        <v>65</v>
      </c>
      <c r="E31" s="27">
        <v>107</v>
      </c>
      <c r="F31" s="27">
        <v>59</v>
      </c>
      <c r="G31" s="27">
        <v>10</v>
      </c>
      <c r="H31" s="27">
        <v>252</v>
      </c>
    </row>
    <row r="38" spans="2:18" ht="21" x14ac:dyDescent="0.35">
      <c r="B38" s="24" t="s">
        <v>85</v>
      </c>
      <c r="C38" s="37" t="s">
        <v>73</v>
      </c>
      <c r="D38" s="37"/>
      <c r="E38" s="37"/>
      <c r="F38" s="37"/>
    </row>
    <row r="39" spans="2:18" x14ac:dyDescent="0.25">
      <c r="B39" s="18" t="s">
        <v>0</v>
      </c>
      <c r="C39" s="138">
        <v>2</v>
      </c>
      <c r="D39" s="39">
        <v>3</v>
      </c>
      <c r="E39" s="40">
        <v>4</v>
      </c>
      <c r="F39" s="19" t="s">
        <v>72</v>
      </c>
    </row>
    <row r="40" spans="2:18" x14ac:dyDescent="0.25">
      <c r="B40" s="9" t="s">
        <v>41</v>
      </c>
      <c r="C40" s="139">
        <v>0</v>
      </c>
      <c r="D40" s="15">
        <v>4</v>
      </c>
      <c r="E40" s="17">
        <v>6</v>
      </c>
      <c r="F40" s="11">
        <v>10</v>
      </c>
    </row>
    <row r="41" spans="2:18" x14ac:dyDescent="0.25">
      <c r="B41" s="140" t="s">
        <v>14</v>
      </c>
      <c r="C41" s="139">
        <v>23</v>
      </c>
      <c r="D41" s="139">
        <v>37</v>
      </c>
      <c r="E41" s="139">
        <v>29</v>
      </c>
      <c r="F41" s="139">
        <v>89</v>
      </c>
    </row>
    <row r="42" spans="2:18" x14ac:dyDescent="0.25">
      <c r="B42" s="9" t="s">
        <v>27</v>
      </c>
      <c r="C42" s="139">
        <v>0</v>
      </c>
      <c r="D42" s="15">
        <v>0</v>
      </c>
      <c r="E42" s="17"/>
      <c r="F42" s="11">
        <v>0</v>
      </c>
    </row>
    <row r="43" spans="2:18" ht="15.75" x14ac:dyDescent="0.25">
      <c r="B43" s="14" t="s">
        <v>9</v>
      </c>
      <c r="C43" s="139">
        <v>31</v>
      </c>
      <c r="D43" s="15">
        <v>47</v>
      </c>
      <c r="E43" s="17">
        <v>21</v>
      </c>
      <c r="F43" s="15">
        <v>99</v>
      </c>
      <c r="R43" s="49" t="s">
        <v>105</v>
      </c>
    </row>
    <row r="44" spans="2:18" ht="15.75" x14ac:dyDescent="0.25">
      <c r="B44" s="9" t="s">
        <v>22</v>
      </c>
      <c r="C44" s="139">
        <v>0</v>
      </c>
      <c r="D44" s="15">
        <v>4</v>
      </c>
      <c r="E44" s="17">
        <v>0</v>
      </c>
      <c r="F44" s="11">
        <v>4</v>
      </c>
      <c r="R44" s="49" t="s">
        <v>88</v>
      </c>
    </row>
    <row r="45" spans="2:18" x14ac:dyDescent="0.25">
      <c r="B45" s="9" t="s">
        <v>64</v>
      </c>
      <c r="C45" s="139"/>
      <c r="D45" s="15">
        <v>8</v>
      </c>
      <c r="E45" s="17">
        <v>15</v>
      </c>
      <c r="F45" s="11">
        <v>23</v>
      </c>
    </row>
    <row r="46" spans="2:18" x14ac:dyDescent="0.25">
      <c r="B46" s="9" t="s">
        <v>19</v>
      </c>
      <c r="C46" s="139">
        <v>15</v>
      </c>
      <c r="D46" s="15">
        <v>7</v>
      </c>
      <c r="E46" s="17">
        <v>2</v>
      </c>
      <c r="F46" s="11">
        <v>24</v>
      </c>
    </row>
    <row r="47" spans="2:18" x14ac:dyDescent="0.25">
      <c r="B47" s="9" t="s">
        <v>50</v>
      </c>
      <c r="C47" s="139"/>
      <c r="D47" s="15">
        <v>0</v>
      </c>
      <c r="E47" s="17">
        <v>0</v>
      </c>
      <c r="F47" s="11">
        <v>0</v>
      </c>
    </row>
    <row r="48" spans="2:18" x14ac:dyDescent="0.25">
      <c r="B48" s="16" t="s">
        <v>24</v>
      </c>
      <c r="C48" s="139">
        <v>11</v>
      </c>
      <c r="D48" s="15">
        <v>23</v>
      </c>
      <c r="E48" s="17">
        <v>9</v>
      </c>
      <c r="F48" s="17">
        <v>43</v>
      </c>
    </row>
    <row r="49" spans="2:8" x14ac:dyDescent="0.25">
      <c r="B49" s="9" t="s">
        <v>29</v>
      </c>
      <c r="C49" s="139">
        <v>9</v>
      </c>
      <c r="D49" s="15">
        <v>8</v>
      </c>
      <c r="E49" s="17"/>
      <c r="F49" s="11">
        <v>17</v>
      </c>
    </row>
    <row r="50" spans="2:8" x14ac:dyDescent="0.25">
      <c r="B50" s="9" t="s">
        <v>40</v>
      </c>
      <c r="C50" s="139">
        <v>1</v>
      </c>
      <c r="D50" s="15">
        <v>0</v>
      </c>
      <c r="E50" s="17"/>
      <c r="F50" s="11">
        <v>1</v>
      </c>
    </row>
    <row r="51" spans="2:8" x14ac:dyDescent="0.25">
      <c r="B51" s="9" t="s">
        <v>37</v>
      </c>
      <c r="C51" s="139">
        <v>0</v>
      </c>
      <c r="D51" s="15">
        <v>1</v>
      </c>
      <c r="E51" s="17"/>
      <c r="F51" s="11">
        <v>1</v>
      </c>
    </row>
    <row r="52" spans="2:8" x14ac:dyDescent="0.25">
      <c r="B52" s="9" t="s">
        <v>33</v>
      </c>
      <c r="C52" s="139">
        <v>7</v>
      </c>
      <c r="D52" s="15">
        <v>5</v>
      </c>
      <c r="E52" s="17"/>
      <c r="F52" s="11">
        <v>12</v>
      </c>
    </row>
    <row r="53" spans="2:8" x14ac:dyDescent="0.25">
      <c r="B53" s="9" t="s">
        <v>62</v>
      </c>
      <c r="C53" s="139"/>
      <c r="D53" s="15">
        <v>11</v>
      </c>
      <c r="E53" s="17">
        <v>7</v>
      </c>
      <c r="F53" s="11">
        <v>18</v>
      </c>
    </row>
    <row r="54" spans="2:8" x14ac:dyDescent="0.25">
      <c r="B54" s="9" t="s">
        <v>47</v>
      </c>
      <c r="C54" s="139"/>
      <c r="D54" s="15">
        <v>0</v>
      </c>
      <c r="E54" s="17"/>
      <c r="F54" s="11">
        <v>0</v>
      </c>
    </row>
    <row r="55" spans="2:8" x14ac:dyDescent="0.25">
      <c r="B55" s="25" t="s">
        <v>72</v>
      </c>
      <c r="C55" s="139">
        <v>97</v>
      </c>
      <c r="D55" s="15">
        <v>155</v>
      </c>
      <c r="E55" s="17">
        <v>89</v>
      </c>
      <c r="F55" s="27">
        <v>341</v>
      </c>
    </row>
    <row r="61" spans="2:8" ht="21" x14ac:dyDescent="0.35">
      <c r="B61" s="24" t="s">
        <v>84</v>
      </c>
      <c r="C61" s="37" t="s">
        <v>73</v>
      </c>
      <c r="D61" s="37"/>
      <c r="E61" s="37"/>
      <c r="F61" s="37"/>
      <c r="G61" s="37"/>
      <c r="H61" s="37"/>
    </row>
    <row r="62" spans="2:8" x14ac:dyDescent="0.25">
      <c r="B62" s="8" t="s">
        <v>0</v>
      </c>
      <c r="C62" s="3">
        <v>1</v>
      </c>
      <c r="D62" s="138">
        <v>2</v>
      </c>
      <c r="E62" s="39">
        <v>3</v>
      </c>
      <c r="F62" s="40">
        <v>4</v>
      </c>
      <c r="G62" s="3">
        <v>5</v>
      </c>
      <c r="H62" s="3" t="s">
        <v>72</v>
      </c>
    </row>
    <row r="63" spans="2:8" x14ac:dyDescent="0.25">
      <c r="B63" s="9" t="s">
        <v>41</v>
      </c>
      <c r="C63" s="11"/>
      <c r="D63" s="139">
        <v>3</v>
      </c>
      <c r="E63" s="15">
        <v>237</v>
      </c>
      <c r="F63" s="17">
        <v>170</v>
      </c>
      <c r="G63" s="11">
        <v>4</v>
      </c>
      <c r="H63" s="11">
        <v>414</v>
      </c>
    </row>
    <row r="64" spans="2:8" x14ac:dyDescent="0.25">
      <c r="B64" s="140" t="s">
        <v>14</v>
      </c>
      <c r="C64" s="139">
        <v>162</v>
      </c>
      <c r="D64" s="139">
        <v>989</v>
      </c>
      <c r="E64" s="139">
        <v>1302</v>
      </c>
      <c r="F64" s="139">
        <v>942</v>
      </c>
      <c r="G64" s="139">
        <v>28</v>
      </c>
      <c r="H64" s="139">
        <v>3423</v>
      </c>
    </row>
    <row r="65" spans="2:18" x14ac:dyDescent="0.25">
      <c r="B65" s="9" t="s">
        <v>27</v>
      </c>
      <c r="C65" s="11">
        <v>3</v>
      </c>
      <c r="D65" s="139">
        <v>19</v>
      </c>
      <c r="E65" s="15">
        <v>12</v>
      </c>
      <c r="F65" s="17"/>
      <c r="G65" s="11"/>
      <c r="H65" s="11">
        <v>34</v>
      </c>
    </row>
    <row r="66" spans="2:18" x14ac:dyDescent="0.25">
      <c r="B66" s="12" t="s">
        <v>9</v>
      </c>
      <c r="C66" s="13">
        <v>57</v>
      </c>
      <c r="D66" s="139">
        <v>224</v>
      </c>
      <c r="E66" s="15">
        <v>300</v>
      </c>
      <c r="F66" s="17">
        <v>121</v>
      </c>
      <c r="G66" s="13">
        <v>100</v>
      </c>
      <c r="H66" s="13">
        <v>802</v>
      </c>
    </row>
    <row r="67" spans="2:18" x14ac:dyDescent="0.25">
      <c r="B67" s="9" t="s">
        <v>22</v>
      </c>
      <c r="C67" s="11">
        <v>3</v>
      </c>
      <c r="D67" s="139">
        <v>10</v>
      </c>
      <c r="E67" s="15">
        <v>13</v>
      </c>
      <c r="F67" s="17">
        <v>10</v>
      </c>
      <c r="G67" s="11">
        <v>8</v>
      </c>
      <c r="H67" s="11">
        <v>44</v>
      </c>
    </row>
    <row r="68" spans="2:18" ht="15.75" x14ac:dyDescent="0.25">
      <c r="B68" s="9" t="s">
        <v>64</v>
      </c>
      <c r="C68" s="11"/>
      <c r="D68" s="139"/>
      <c r="E68" s="15">
        <v>26</v>
      </c>
      <c r="F68" s="17">
        <v>80</v>
      </c>
      <c r="G68" s="11">
        <v>10</v>
      </c>
      <c r="H68" s="11">
        <v>116</v>
      </c>
      <c r="R68" s="48" t="s">
        <v>106</v>
      </c>
    </row>
    <row r="69" spans="2:18" ht="15.75" x14ac:dyDescent="0.25">
      <c r="B69" s="9" t="s">
        <v>19</v>
      </c>
      <c r="C69" s="11">
        <v>14</v>
      </c>
      <c r="D69" s="139">
        <v>106</v>
      </c>
      <c r="E69" s="15">
        <v>61</v>
      </c>
      <c r="F69" s="17">
        <v>10</v>
      </c>
      <c r="G69" s="11">
        <v>4</v>
      </c>
      <c r="H69" s="11">
        <v>195</v>
      </c>
      <c r="R69" s="48" t="s">
        <v>94</v>
      </c>
    </row>
    <row r="70" spans="2:18" x14ac:dyDescent="0.25">
      <c r="B70" s="9" t="s">
        <v>50</v>
      </c>
      <c r="C70" s="11"/>
      <c r="D70" s="139"/>
      <c r="E70" s="15">
        <v>3</v>
      </c>
      <c r="F70" s="17">
        <v>6</v>
      </c>
      <c r="G70" s="11">
        <v>10</v>
      </c>
      <c r="H70" s="11">
        <v>19</v>
      </c>
    </row>
    <row r="71" spans="2:18" x14ac:dyDescent="0.25">
      <c r="B71" s="16" t="s">
        <v>24</v>
      </c>
      <c r="C71" s="17">
        <v>49</v>
      </c>
      <c r="D71" s="139">
        <v>277</v>
      </c>
      <c r="E71" s="15">
        <v>280</v>
      </c>
      <c r="F71" s="17">
        <v>172</v>
      </c>
      <c r="G71" s="17">
        <v>4</v>
      </c>
      <c r="H71" s="17">
        <v>782</v>
      </c>
    </row>
    <row r="72" spans="2:18" x14ac:dyDescent="0.25">
      <c r="B72" s="9" t="s">
        <v>29</v>
      </c>
      <c r="C72" s="11">
        <v>9</v>
      </c>
      <c r="D72" s="139">
        <v>92</v>
      </c>
      <c r="E72" s="15">
        <v>90</v>
      </c>
      <c r="F72" s="17"/>
      <c r="G72" s="11"/>
      <c r="H72" s="11">
        <v>191</v>
      </c>
    </row>
    <row r="73" spans="2:18" x14ac:dyDescent="0.25">
      <c r="B73" s="9" t="s">
        <v>40</v>
      </c>
      <c r="C73" s="11">
        <v>2</v>
      </c>
      <c r="D73" s="139">
        <v>30</v>
      </c>
      <c r="E73" s="15">
        <v>13</v>
      </c>
      <c r="F73" s="17"/>
      <c r="G73" s="11"/>
      <c r="H73" s="11">
        <v>45</v>
      </c>
    </row>
    <row r="74" spans="2:18" x14ac:dyDescent="0.25">
      <c r="B74" s="9" t="s">
        <v>37</v>
      </c>
      <c r="C74" s="11">
        <v>1</v>
      </c>
      <c r="D74" s="139">
        <v>13</v>
      </c>
      <c r="E74" s="15">
        <v>8</v>
      </c>
      <c r="F74" s="17"/>
      <c r="G74" s="11"/>
      <c r="H74" s="11">
        <v>22</v>
      </c>
    </row>
    <row r="75" spans="2:18" x14ac:dyDescent="0.25">
      <c r="B75" s="9" t="s">
        <v>33</v>
      </c>
      <c r="C75" s="11">
        <v>19</v>
      </c>
      <c r="D75" s="139">
        <v>123</v>
      </c>
      <c r="E75" s="15">
        <v>134</v>
      </c>
      <c r="F75" s="17"/>
      <c r="G75" s="11">
        <v>1</v>
      </c>
      <c r="H75" s="11">
        <v>277</v>
      </c>
    </row>
    <row r="76" spans="2:18" x14ac:dyDescent="0.25">
      <c r="B76" s="9" t="s">
        <v>62</v>
      </c>
      <c r="C76" s="11"/>
      <c r="D76" s="139"/>
      <c r="E76" s="15">
        <v>143</v>
      </c>
      <c r="F76" s="17">
        <v>89</v>
      </c>
      <c r="G76" s="11">
        <v>368</v>
      </c>
      <c r="H76" s="11">
        <v>600</v>
      </c>
    </row>
    <row r="77" spans="2:18" x14ac:dyDescent="0.25">
      <c r="B77" s="9" t="s">
        <v>47</v>
      </c>
      <c r="C77" s="11"/>
      <c r="D77" s="139"/>
      <c r="E77" s="15">
        <v>1</v>
      </c>
      <c r="F77" s="17"/>
      <c r="G77" s="11"/>
      <c r="H77" s="11">
        <v>1</v>
      </c>
    </row>
    <row r="78" spans="2:18" x14ac:dyDescent="0.25">
      <c r="B78" s="9" t="s">
        <v>72</v>
      </c>
      <c r="C78" s="11">
        <v>319</v>
      </c>
      <c r="D78" s="139">
        <v>1886</v>
      </c>
      <c r="E78" s="15">
        <v>2623</v>
      </c>
      <c r="F78" s="17">
        <v>1600</v>
      </c>
      <c r="G78" s="11">
        <v>537</v>
      </c>
      <c r="H78" s="11">
        <v>6965</v>
      </c>
    </row>
    <row r="83" spans="2:8" ht="15.75" x14ac:dyDescent="0.25">
      <c r="B83" s="38" t="s">
        <v>101</v>
      </c>
      <c r="C83" s="37" t="s">
        <v>73</v>
      </c>
      <c r="D83" s="37"/>
      <c r="E83" s="37"/>
      <c r="F83" s="37"/>
      <c r="G83" s="37"/>
      <c r="H83" s="37"/>
    </row>
    <row r="84" spans="2:8" x14ac:dyDescent="0.25">
      <c r="B84" s="8" t="s">
        <v>0</v>
      </c>
      <c r="C84" s="3">
        <v>1</v>
      </c>
      <c r="D84" s="3">
        <v>2</v>
      </c>
      <c r="E84" s="3">
        <v>3</v>
      </c>
      <c r="F84" s="3">
        <v>4</v>
      </c>
      <c r="G84" s="3">
        <v>5</v>
      </c>
      <c r="H84" s="3" t="s">
        <v>72</v>
      </c>
    </row>
    <row r="85" spans="2:8" x14ac:dyDescent="0.25">
      <c r="B85" s="14" t="s">
        <v>14</v>
      </c>
      <c r="C85" s="15">
        <v>162</v>
      </c>
      <c r="D85" s="15">
        <v>989</v>
      </c>
      <c r="E85" s="15">
        <v>1302</v>
      </c>
      <c r="F85" s="15">
        <v>942</v>
      </c>
      <c r="G85" s="15">
        <v>28</v>
      </c>
      <c r="H85" s="15">
        <v>3423</v>
      </c>
    </row>
    <row r="86" spans="2:8" x14ac:dyDescent="0.25">
      <c r="B86" s="140" t="s">
        <v>9</v>
      </c>
      <c r="C86" s="139">
        <v>57</v>
      </c>
      <c r="D86" s="139">
        <v>224</v>
      </c>
      <c r="E86" s="139">
        <v>300</v>
      </c>
      <c r="F86" s="139">
        <v>121</v>
      </c>
      <c r="G86" s="139">
        <v>100</v>
      </c>
      <c r="H86" s="139">
        <v>802</v>
      </c>
    </row>
    <row r="87" spans="2:8" x14ac:dyDescent="0.25">
      <c r="B87" s="16" t="s">
        <v>24</v>
      </c>
      <c r="C87" s="17">
        <v>49</v>
      </c>
      <c r="D87" s="17">
        <v>277</v>
      </c>
      <c r="E87" s="17">
        <v>280</v>
      </c>
      <c r="F87" s="17">
        <v>172</v>
      </c>
      <c r="G87" s="17">
        <v>4</v>
      </c>
      <c r="H87" s="17">
        <v>782</v>
      </c>
    </row>
    <row r="88" spans="2:8" x14ac:dyDescent="0.25">
      <c r="B88" s="9" t="s">
        <v>72</v>
      </c>
      <c r="C88" s="11">
        <v>268</v>
      </c>
      <c r="D88" s="11">
        <v>1490</v>
      </c>
      <c r="E88" s="11">
        <v>1882</v>
      </c>
      <c r="F88" s="11">
        <v>1235</v>
      </c>
      <c r="G88" s="11">
        <v>132</v>
      </c>
      <c r="H88" s="11">
        <v>5007</v>
      </c>
    </row>
    <row r="95" spans="2:8" ht="15.75" x14ac:dyDescent="0.25">
      <c r="B95" s="38" t="s">
        <v>102</v>
      </c>
      <c r="C95" s="37" t="s">
        <v>73</v>
      </c>
      <c r="D95" s="37"/>
      <c r="E95" s="37"/>
      <c r="F95" s="37"/>
    </row>
    <row r="96" spans="2:8" x14ac:dyDescent="0.25">
      <c r="B96" s="8" t="s">
        <v>0</v>
      </c>
      <c r="C96" s="138">
        <v>2</v>
      </c>
      <c r="D96" s="39">
        <v>3</v>
      </c>
      <c r="E96" s="40">
        <v>4</v>
      </c>
      <c r="F96" s="3" t="s">
        <v>72</v>
      </c>
    </row>
    <row r="97" spans="2:18" x14ac:dyDescent="0.25">
      <c r="B97" s="9" t="s">
        <v>41</v>
      </c>
      <c r="C97" s="139">
        <v>3</v>
      </c>
      <c r="D97" s="15">
        <v>237</v>
      </c>
      <c r="E97" s="17">
        <v>170</v>
      </c>
      <c r="F97" s="11">
        <v>410</v>
      </c>
    </row>
    <row r="98" spans="2:18" x14ac:dyDescent="0.25">
      <c r="B98" s="14" t="s">
        <v>14</v>
      </c>
      <c r="C98" s="139">
        <v>989</v>
      </c>
      <c r="D98" s="15">
        <v>1302</v>
      </c>
      <c r="E98" s="17">
        <v>942</v>
      </c>
      <c r="F98" s="15">
        <v>3233</v>
      </c>
    </row>
    <row r="99" spans="2:18" x14ac:dyDescent="0.25">
      <c r="B99" s="9" t="s">
        <v>27</v>
      </c>
      <c r="C99" s="139">
        <v>19</v>
      </c>
      <c r="D99" s="15">
        <v>12</v>
      </c>
      <c r="E99" s="17"/>
      <c r="F99" s="11">
        <v>31</v>
      </c>
    </row>
    <row r="100" spans="2:18" x14ac:dyDescent="0.25">
      <c r="B100" s="140" t="s">
        <v>9</v>
      </c>
      <c r="C100" s="139">
        <v>224</v>
      </c>
      <c r="D100" s="139">
        <v>300</v>
      </c>
      <c r="E100" s="139">
        <v>121</v>
      </c>
      <c r="F100" s="139">
        <v>645</v>
      </c>
    </row>
    <row r="101" spans="2:18" ht="15.75" x14ac:dyDescent="0.25">
      <c r="B101" s="9" t="s">
        <v>22</v>
      </c>
      <c r="C101" s="139">
        <v>10</v>
      </c>
      <c r="D101" s="15">
        <v>13</v>
      </c>
      <c r="E101" s="17">
        <v>10</v>
      </c>
      <c r="F101" s="11">
        <v>33</v>
      </c>
      <c r="R101" s="49" t="s">
        <v>105</v>
      </c>
    </row>
    <row r="102" spans="2:18" ht="15.75" x14ac:dyDescent="0.25">
      <c r="B102" s="9" t="s">
        <v>64</v>
      </c>
      <c r="C102" s="139"/>
      <c r="D102" s="15">
        <v>26</v>
      </c>
      <c r="E102" s="17">
        <v>80</v>
      </c>
      <c r="F102" s="11">
        <v>106</v>
      </c>
      <c r="R102" s="49" t="s">
        <v>107</v>
      </c>
    </row>
    <row r="103" spans="2:18" x14ac:dyDescent="0.25">
      <c r="B103" s="9" t="s">
        <v>19</v>
      </c>
      <c r="C103" s="139">
        <v>106</v>
      </c>
      <c r="D103" s="15">
        <v>61</v>
      </c>
      <c r="E103" s="17">
        <v>10</v>
      </c>
      <c r="F103" s="11">
        <v>177</v>
      </c>
    </row>
    <row r="104" spans="2:18" x14ac:dyDescent="0.25">
      <c r="B104" s="9" t="s">
        <v>50</v>
      </c>
      <c r="C104" s="139"/>
      <c r="D104" s="15">
        <v>3</v>
      </c>
      <c r="E104" s="17">
        <v>6</v>
      </c>
      <c r="F104" s="11">
        <v>9</v>
      </c>
    </row>
    <row r="105" spans="2:18" x14ac:dyDescent="0.25">
      <c r="B105" s="16" t="s">
        <v>24</v>
      </c>
      <c r="C105" s="139">
        <v>277</v>
      </c>
      <c r="D105" s="15">
        <v>280</v>
      </c>
      <c r="E105" s="17">
        <v>172</v>
      </c>
      <c r="F105" s="17">
        <v>729</v>
      </c>
    </row>
    <row r="106" spans="2:18" x14ac:dyDescent="0.25">
      <c r="B106" s="9" t="s">
        <v>29</v>
      </c>
      <c r="C106" s="139">
        <v>92</v>
      </c>
      <c r="D106" s="15">
        <v>90</v>
      </c>
      <c r="E106" s="17"/>
      <c r="F106" s="11">
        <v>182</v>
      </c>
    </row>
    <row r="107" spans="2:18" x14ac:dyDescent="0.25">
      <c r="B107" s="9" t="s">
        <v>40</v>
      </c>
      <c r="C107" s="139">
        <v>30</v>
      </c>
      <c r="D107" s="15">
        <v>13</v>
      </c>
      <c r="E107" s="17"/>
      <c r="F107" s="11">
        <v>43</v>
      </c>
    </row>
    <row r="108" spans="2:18" x14ac:dyDescent="0.25">
      <c r="B108" s="9" t="s">
        <v>37</v>
      </c>
      <c r="C108" s="139">
        <v>13</v>
      </c>
      <c r="D108" s="15">
        <v>8</v>
      </c>
      <c r="E108" s="17"/>
      <c r="F108" s="11">
        <v>21</v>
      </c>
    </row>
    <row r="109" spans="2:18" x14ac:dyDescent="0.25">
      <c r="B109" s="9" t="s">
        <v>33</v>
      </c>
      <c r="C109" s="139">
        <v>123</v>
      </c>
      <c r="D109" s="15">
        <v>134</v>
      </c>
      <c r="E109" s="17"/>
      <c r="F109" s="11">
        <v>257</v>
      </c>
    </row>
    <row r="110" spans="2:18" x14ac:dyDescent="0.25">
      <c r="B110" s="9" t="s">
        <v>62</v>
      </c>
      <c r="C110" s="139"/>
      <c r="D110" s="15">
        <v>143</v>
      </c>
      <c r="E110" s="17">
        <v>89</v>
      </c>
      <c r="F110" s="11">
        <v>232</v>
      </c>
    </row>
    <row r="111" spans="2:18" x14ac:dyDescent="0.25">
      <c r="B111" s="9" t="s">
        <v>47</v>
      </c>
      <c r="C111" s="139"/>
      <c r="D111" s="15">
        <v>1</v>
      </c>
      <c r="E111" s="17"/>
      <c r="F111" s="11">
        <v>1</v>
      </c>
    </row>
    <row r="112" spans="2:18" x14ac:dyDescent="0.25">
      <c r="B112" s="9" t="s">
        <v>72</v>
      </c>
      <c r="C112" s="139">
        <v>1886</v>
      </c>
      <c r="D112" s="15">
        <v>2623</v>
      </c>
      <c r="E112" s="17">
        <v>1600</v>
      </c>
      <c r="F112" s="11">
        <v>6109</v>
      </c>
    </row>
    <row r="117" spans="2:18" ht="21" x14ac:dyDescent="0.35">
      <c r="B117" s="24" t="s">
        <v>103</v>
      </c>
      <c r="C117" s="22" t="s">
        <v>73</v>
      </c>
      <c r="D117" s="22"/>
      <c r="E117" s="22"/>
      <c r="F117" s="22"/>
      <c r="G117" s="22"/>
      <c r="H117" s="22"/>
    </row>
    <row r="118" spans="2:18" x14ac:dyDescent="0.25">
      <c r="B118" s="8" t="s">
        <v>0</v>
      </c>
      <c r="C118">
        <v>1</v>
      </c>
      <c r="D118" s="141">
        <v>2</v>
      </c>
      <c r="E118" s="42">
        <v>3</v>
      </c>
      <c r="F118" s="43">
        <v>4</v>
      </c>
      <c r="G118">
        <v>5</v>
      </c>
      <c r="H118" t="s">
        <v>72</v>
      </c>
    </row>
    <row r="119" spans="2:18" x14ac:dyDescent="0.25">
      <c r="B119" s="9" t="s">
        <v>41</v>
      </c>
      <c r="C119" s="10"/>
      <c r="D119" s="142">
        <v>0</v>
      </c>
      <c r="E119" s="28">
        <v>46.89</v>
      </c>
      <c r="F119" s="29">
        <v>53.989999999999995</v>
      </c>
      <c r="G119" s="10">
        <v>0</v>
      </c>
      <c r="H119" s="10">
        <v>100.88</v>
      </c>
    </row>
    <row r="120" spans="2:18" x14ac:dyDescent="0.25">
      <c r="B120" s="14" t="s">
        <v>14</v>
      </c>
      <c r="C120" s="28">
        <v>45.13</v>
      </c>
      <c r="D120" s="142">
        <v>213.5</v>
      </c>
      <c r="E120" s="28">
        <v>311.92999999999995</v>
      </c>
      <c r="F120" s="29">
        <v>247.73</v>
      </c>
      <c r="G120" s="28">
        <v>4.57</v>
      </c>
      <c r="H120" s="28">
        <v>822.86</v>
      </c>
    </row>
    <row r="121" spans="2:18" x14ac:dyDescent="0.25">
      <c r="B121" s="9" t="s">
        <v>27</v>
      </c>
      <c r="C121" s="10">
        <v>6.38</v>
      </c>
      <c r="D121" s="142">
        <v>0</v>
      </c>
      <c r="E121" s="28">
        <v>0</v>
      </c>
      <c r="F121" s="29"/>
      <c r="G121" s="10"/>
      <c r="H121" s="10">
        <v>6.38</v>
      </c>
    </row>
    <row r="122" spans="2:18" ht="15.75" x14ac:dyDescent="0.25">
      <c r="B122" s="140" t="s">
        <v>9</v>
      </c>
      <c r="C122" s="142">
        <v>87.38</v>
      </c>
      <c r="D122" s="142">
        <v>258.71999999999997</v>
      </c>
      <c r="E122" s="142">
        <v>250.48000000000002</v>
      </c>
      <c r="F122" s="142">
        <v>72.56</v>
      </c>
      <c r="G122" s="142">
        <v>72.11999999999999</v>
      </c>
      <c r="H122" s="142">
        <v>741.25999999999988</v>
      </c>
      <c r="R122" s="48" t="s">
        <v>108</v>
      </c>
    </row>
    <row r="123" spans="2:18" ht="15.75" x14ac:dyDescent="0.25">
      <c r="B123" s="9" t="s">
        <v>22</v>
      </c>
      <c r="C123" s="10">
        <v>4.93</v>
      </c>
      <c r="D123" s="142">
        <v>0</v>
      </c>
      <c r="E123" s="28">
        <v>12.86</v>
      </c>
      <c r="F123" s="29">
        <v>0</v>
      </c>
      <c r="G123" s="10">
        <v>1.92</v>
      </c>
      <c r="H123" s="10">
        <v>19.71</v>
      </c>
      <c r="R123" s="48" t="s">
        <v>94</v>
      </c>
    </row>
    <row r="124" spans="2:18" x14ac:dyDescent="0.25">
      <c r="B124" s="9" t="s">
        <v>64</v>
      </c>
      <c r="C124" s="10"/>
      <c r="D124" s="142"/>
      <c r="E124" s="28">
        <v>5.97</v>
      </c>
      <c r="F124" s="29">
        <v>12.79</v>
      </c>
      <c r="G124" s="10">
        <v>11.15</v>
      </c>
      <c r="H124" s="10">
        <v>29.909999999999997</v>
      </c>
    </row>
    <row r="125" spans="2:18" x14ac:dyDescent="0.25">
      <c r="B125" s="9" t="s">
        <v>19</v>
      </c>
      <c r="C125" s="10">
        <v>4.8899999999999997</v>
      </c>
      <c r="D125" s="142">
        <v>52.099999999999994</v>
      </c>
      <c r="E125" s="28">
        <v>36.229999999999997</v>
      </c>
      <c r="F125" s="29">
        <v>1.99</v>
      </c>
      <c r="G125" s="10">
        <v>0</v>
      </c>
      <c r="H125" s="10">
        <v>95.21</v>
      </c>
    </row>
    <row r="126" spans="2:18" x14ac:dyDescent="0.25">
      <c r="B126" s="9" t="s">
        <v>50</v>
      </c>
      <c r="C126" s="10"/>
      <c r="D126" s="142"/>
      <c r="E126" s="28">
        <v>0</v>
      </c>
      <c r="F126" s="29">
        <v>0</v>
      </c>
      <c r="G126" s="10">
        <v>39.159999999999997</v>
      </c>
      <c r="H126" s="10">
        <v>39.159999999999997</v>
      </c>
    </row>
    <row r="127" spans="2:18" x14ac:dyDescent="0.25">
      <c r="B127" s="16" t="s">
        <v>24</v>
      </c>
      <c r="C127" s="29">
        <v>6.08</v>
      </c>
      <c r="D127" s="142">
        <v>116.65999999999998</v>
      </c>
      <c r="E127" s="28">
        <v>218.27</v>
      </c>
      <c r="F127" s="29">
        <v>94.56</v>
      </c>
      <c r="G127" s="29">
        <v>0</v>
      </c>
      <c r="H127" s="29">
        <v>435.57</v>
      </c>
    </row>
    <row r="128" spans="2:18" x14ac:dyDescent="0.25">
      <c r="B128" s="9" t="s">
        <v>29</v>
      </c>
      <c r="C128" s="10">
        <v>0</v>
      </c>
      <c r="D128" s="142">
        <v>78.59</v>
      </c>
      <c r="E128" s="28">
        <v>80.13</v>
      </c>
      <c r="F128" s="29"/>
      <c r="G128" s="10"/>
      <c r="H128" s="10">
        <v>158.72</v>
      </c>
    </row>
    <row r="129" spans="2:8" x14ac:dyDescent="0.25">
      <c r="B129" s="9" t="s">
        <v>40</v>
      </c>
      <c r="C129" s="10">
        <v>0</v>
      </c>
      <c r="D129" s="142">
        <v>11.33</v>
      </c>
      <c r="E129" s="28">
        <v>0</v>
      </c>
      <c r="F129" s="29"/>
      <c r="G129" s="10"/>
      <c r="H129" s="10">
        <v>11.33</v>
      </c>
    </row>
    <row r="130" spans="2:8" x14ac:dyDescent="0.25">
      <c r="B130" s="9" t="s">
        <v>37</v>
      </c>
      <c r="C130" s="10">
        <v>0</v>
      </c>
      <c r="D130" s="142">
        <v>0</v>
      </c>
      <c r="E130" s="28">
        <v>5.21</v>
      </c>
      <c r="F130" s="29"/>
      <c r="G130" s="10"/>
      <c r="H130" s="10">
        <v>5.21</v>
      </c>
    </row>
    <row r="131" spans="2:8" x14ac:dyDescent="0.25">
      <c r="B131" s="9" t="s">
        <v>33</v>
      </c>
      <c r="C131" s="10">
        <v>0</v>
      </c>
      <c r="D131" s="142">
        <v>104.00999999999999</v>
      </c>
      <c r="E131" s="28">
        <v>62.01</v>
      </c>
      <c r="F131" s="29"/>
      <c r="G131" s="10">
        <v>0</v>
      </c>
      <c r="H131" s="10">
        <v>166.01999999999998</v>
      </c>
    </row>
    <row r="132" spans="2:8" x14ac:dyDescent="0.25">
      <c r="B132" s="9" t="s">
        <v>62</v>
      </c>
      <c r="C132" s="10"/>
      <c r="D132" s="142"/>
      <c r="E132" s="28">
        <v>34.82</v>
      </c>
      <c r="F132" s="29">
        <v>21.19</v>
      </c>
      <c r="G132" s="10">
        <v>100.45</v>
      </c>
      <c r="H132" s="10">
        <v>156.46</v>
      </c>
    </row>
    <row r="133" spans="2:8" x14ac:dyDescent="0.25">
      <c r="B133" s="9" t="s">
        <v>47</v>
      </c>
      <c r="C133" s="10"/>
      <c r="D133" s="142"/>
      <c r="E133" s="28">
        <v>0</v>
      </c>
      <c r="F133" s="29"/>
      <c r="G133" s="10"/>
      <c r="H133" s="10">
        <v>0</v>
      </c>
    </row>
    <row r="134" spans="2:8" x14ac:dyDescent="0.25">
      <c r="B134" s="9" t="s">
        <v>72</v>
      </c>
      <c r="C134" s="10">
        <v>154.79</v>
      </c>
      <c r="D134" s="142">
        <v>834.91</v>
      </c>
      <c r="E134" s="28">
        <v>1064.8</v>
      </c>
      <c r="F134" s="29">
        <v>504.81</v>
      </c>
      <c r="G134" s="10">
        <v>229.37</v>
      </c>
      <c r="H134" s="10">
        <v>2788.68</v>
      </c>
    </row>
    <row r="138" spans="2:8" ht="21" x14ac:dyDescent="0.35">
      <c r="B138" s="24" t="s">
        <v>103</v>
      </c>
      <c r="C138" s="22" t="s">
        <v>73</v>
      </c>
      <c r="D138" s="22"/>
      <c r="E138" s="22"/>
      <c r="F138" s="22"/>
      <c r="G138" s="22"/>
      <c r="H138" s="22"/>
    </row>
    <row r="139" spans="2:8" x14ac:dyDescent="0.25">
      <c r="B139" s="8" t="s">
        <v>0</v>
      </c>
      <c r="C139">
        <v>1</v>
      </c>
      <c r="D139" s="141">
        <v>2</v>
      </c>
      <c r="E139" s="42">
        <v>3</v>
      </c>
      <c r="F139" s="43">
        <v>4</v>
      </c>
      <c r="G139">
        <v>5</v>
      </c>
      <c r="H139" t="s">
        <v>72</v>
      </c>
    </row>
    <row r="140" spans="2:8" x14ac:dyDescent="0.25">
      <c r="B140" s="14" t="s">
        <v>14</v>
      </c>
      <c r="C140" s="28">
        <v>45.13</v>
      </c>
      <c r="D140" s="142">
        <v>213.5</v>
      </c>
      <c r="E140" s="28">
        <v>311.92999999999995</v>
      </c>
      <c r="F140" s="29">
        <v>247.73000000000002</v>
      </c>
      <c r="G140" s="28">
        <v>4.57</v>
      </c>
      <c r="H140" s="28">
        <v>822.86</v>
      </c>
    </row>
    <row r="141" spans="2:8" x14ac:dyDescent="0.25">
      <c r="B141" s="140" t="s">
        <v>9</v>
      </c>
      <c r="C141" s="142">
        <v>87.38</v>
      </c>
      <c r="D141" s="142">
        <v>258.71999999999997</v>
      </c>
      <c r="E141" s="142">
        <v>250.48000000000002</v>
      </c>
      <c r="F141" s="142">
        <v>72.56</v>
      </c>
      <c r="G141" s="142">
        <v>72.12</v>
      </c>
      <c r="H141" s="142">
        <v>741.25999999999988</v>
      </c>
    </row>
    <row r="142" spans="2:8" x14ac:dyDescent="0.25">
      <c r="B142" s="16" t="s">
        <v>24</v>
      </c>
      <c r="C142" s="29">
        <v>6.08</v>
      </c>
      <c r="D142" s="142">
        <v>116.65999999999998</v>
      </c>
      <c r="E142" s="28">
        <v>218.27000000000004</v>
      </c>
      <c r="F142" s="29">
        <v>94.56</v>
      </c>
      <c r="G142" s="29">
        <v>0</v>
      </c>
      <c r="H142" s="29">
        <v>435.57</v>
      </c>
    </row>
    <row r="143" spans="2:8" x14ac:dyDescent="0.25">
      <c r="B143" s="9" t="s">
        <v>72</v>
      </c>
      <c r="C143" s="10">
        <v>138.59</v>
      </c>
      <c r="D143" s="142">
        <v>588.88</v>
      </c>
      <c r="E143" s="28">
        <v>780.68000000000006</v>
      </c>
      <c r="F143" s="29">
        <v>414.85</v>
      </c>
      <c r="G143" s="10">
        <v>76.69</v>
      </c>
      <c r="H143" s="10">
        <v>1999.6899999999998</v>
      </c>
    </row>
    <row r="149" spans="2:18" ht="18.75" x14ac:dyDescent="0.3">
      <c r="B149" s="47" t="s">
        <v>164</v>
      </c>
      <c r="C149" s="22" t="s">
        <v>73</v>
      </c>
      <c r="D149" s="22"/>
      <c r="E149" s="22"/>
      <c r="F149" s="22"/>
    </row>
    <row r="150" spans="2:18" x14ac:dyDescent="0.25">
      <c r="B150" s="8" t="s">
        <v>0</v>
      </c>
      <c r="C150" s="141">
        <v>2</v>
      </c>
      <c r="D150" s="42">
        <v>3</v>
      </c>
      <c r="E150" s="43">
        <v>4</v>
      </c>
      <c r="F150" t="s">
        <v>72</v>
      </c>
    </row>
    <row r="151" spans="2:18" x14ac:dyDescent="0.25">
      <c r="B151" s="9" t="s">
        <v>41</v>
      </c>
      <c r="C151" s="142">
        <v>0</v>
      </c>
      <c r="D151" s="28">
        <v>46.89</v>
      </c>
      <c r="E151" s="29">
        <v>53.99</v>
      </c>
      <c r="F151" s="10">
        <v>100.88</v>
      </c>
    </row>
    <row r="152" spans="2:18" x14ac:dyDescent="0.25">
      <c r="B152" s="14" t="s">
        <v>14</v>
      </c>
      <c r="C152" s="142">
        <v>213.5</v>
      </c>
      <c r="D152" s="28">
        <v>311.92999999999995</v>
      </c>
      <c r="E152" s="29">
        <v>247.73</v>
      </c>
      <c r="F152" s="28">
        <v>773.16</v>
      </c>
    </row>
    <row r="153" spans="2:18" ht="15.75" x14ac:dyDescent="0.25">
      <c r="B153" s="9" t="s">
        <v>27</v>
      </c>
      <c r="C153" s="142">
        <v>0</v>
      </c>
      <c r="D153" s="28">
        <v>0</v>
      </c>
      <c r="E153" s="29"/>
      <c r="F153" s="10">
        <v>0</v>
      </c>
      <c r="R153" s="49" t="s">
        <v>109</v>
      </c>
    </row>
    <row r="154" spans="2:18" ht="15.75" x14ac:dyDescent="0.25">
      <c r="B154" s="140" t="s">
        <v>9</v>
      </c>
      <c r="C154" s="142">
        <v>258.71999999999997</v>
      </c>
      <c r="D154" s="142">
        <v>250.48000000000002</v>
      </c>
      <c r="E154" s="142">
        <v>72.56</v>
      </c>
      <c r="F154" s="142">
        <v>581.76</v>
      </c>
      <c r="R154" s="49" t="s">
        <v>110</v>
      </c>
    </row>
    <row r="155" spans="2:18" x14ac:dyDescent="0.25">
      <c r="B155" s="9" t="s">
        <v>22</v>
      </c>
      <c r="C155" s="142">
        <v>0</v>
      </c>
      <c r="D155" s="28">
        <v>12.86</v>
      </c>
      <c r="E155" s="29">
        <v>0</v>
      </c>
      <c r="F155" s="10">
        <v>12.86</v>
      </c>
    </row>
    <row r="156" spans="2:18" x14ac:dyDescent="0.25">
      <c r="B156" s="9" t="s">
        <v>64</v>
      </c>
      <c r="C156" s="142"/>
      <c r="D156" s="28">
        <v>5.97</v>
      </c>
      <c r="E156" s="29">
        <v>12.79</v>
      </c>
      <c r="F156" s="10">
        <v>18.759999999999998</v>
      </c>
    </row>
    <row r="157" spans="2:18" x14ac:dyDescent="0.25">
      <c r="B157" s="9" t="s">
        <v>19</v>
      </c>
      <c r="C157" s="142">
        <v>52.099999999999994</v>
      </c>
      <c r="D157" s="28">
        <v>36.229999999999997</v>
      </c>
      <c r="E157" s="29">
        <v>1.99</v>
      </c>
      <c r="F157" s="10">
        <v>90.319999999999979</v>
      </c>
    </row>
    <row r="158" spans="2:18" x14ac:dyDescent="0.25">
      <c r="B158" s="9" t="s">
        <v>50</v>
      </c>
      <c r="C158" s="142"/>
      <c r="D158" s="28">
        <v>0</v>
      </c>
      <c r="E158" s="29">
        <v>0</v>
      </c>
      <c r="F158" s="10">
        <v>0</v>
      </c>
    </row>
    <row r="159" spans="2:18" x14ac:dyDescent="0.25">
      <c r="B159" s="16" t="s">
        <v>24</v>
      </c>
      <c r="C159" s="142">
        <v>116.65999999999998</v>
      </c>
      <c r="D159" s="28">
        <v>218.27</v>
      </c>
      <c r="E159" s="29">
        <v>94.56</v>
      </c>
      <c r="F159" s="29">
        <v>429.49</v>
      </c>
    </row>
    <row r="160" spans="2:18" x14ac:dyDescent="0.25">
      <c r="B160" s="9" t="s">
        <v>29</v>
      </c>
      <c r="C160" s="142">
        <v>78.59</v>
      </c>
      <c r="D160" s="28">
        <v>80.13</v>
      </c>
      <c r="E160" s="29"/>
      <c r="F160" s="10">
        <v>158.72</v>
      </c>
    </row>
    <row r="161" spans="2:6" x14ac:dyDescent="0.25">
      <c r="B161" s="9" t="s">
        <v>40</v>
      </c>
      <c r="C161" s="142">
        <v>11.33</v>
      </c>
      <c r="D161" s="28">
        <v>0</v>
      </c>
      <c r="E161" s="29"/>
      <c r="F161" s="10">
        <v>11.33</v>
      </c>
    </row>
    <row r="162" spans="2:6" x14ac:dyDescent="0.25">
      <c r="B162" s="9" t="s">
        <v>37</v>
      </c>
      <c r="C162" s="142">
        <v>0</v>
      </c>
      <c r="D162" s="28">
        <v>5.21</v>
      </c>
      <c r="E162" s="29"/>
      <c r="F162" s="10">
        <v>5.21</v>
      </c>
    </row>
    <row r="163" spans="2:6" x14ac:dyDescent="0.25">
      <c r="B163" s="9" t="s">
        <v>33</v>
      </c>
      <c r="C163" s="142">
        <v>104.00999999999999</v>
      </c>
      <c r="D163" s="28">
        <v>62.01</v>
      </c>
      <c r="E163" s="29"/>
      <c r="F163" s="10">
        <v>166.01999999999998</v>
      </c>
    </row>
    <row r="164" spans="2:6" x14ac:dyDescent="0.25">
      <c r="B164" s="9" t="s">
        <v>62</v>
      </c>
      <c r="C164" s="142"/>
      <c r="D164" s="28">
        <v>34.82</v>
      </c>
      <c r="E164" s="29">
        <v>21.19</v>
      </c>
      <c r="F164" s="10">
        <v>56.010000000000005</v>
      </c>
    </row>
    <row r="165" spans="2:6" x14ac:dyDescent="0.25">
      <c r="B165" s="9" t="s">
        <v>47</v>
      </c>
      <c r="C165" s="142"/>
      <c r="D165" s="28">
        <v>0</v>
      </c>
      <c r="E165" s="29"/>
      <c r="F165" s="10">
        <v>0</v>
      </c>
    </row>
    <row r="166" spans="2:6" x14ac:dyDescent="0.25">
      <c r="B166" s="9" t="s">
        <v>72</v>
      </c>
      <c r="C166" s="142">
        <v>834.91</v>
      </c>
      <c r="D166" s="28">
        <v>1064.8</v>
      </c>
      <c r="E166" s="29">
        <v>504.81</v>
      </c>
      <c r="F166" s="10">
        <v>2404.52</v>
      </c>
    </row>
  </sheetData>
  <pageMargins left="0.7" right="0.7" top="0.75" bottom="0.75" header="0.3" footer="0.3"/>
  <pageSetup orientation="portrait" r:id="rId10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BA60A-81E5-4D69-962D-EC1F1622F822}">
  <dimension ref="A1:J419"/>
  <sheetViews>
    <sheetView zoomScale="63" zoomScaleNormal="63" workbookViewId="0">
      <selection activeCell="J3" sqref="J3"/>
    </sheetView>
  </sheetViews>
  <sheetFormatPr defaultRowHeight="15" x14ac:dyDescent="0.25"/>
  <cols>
    <col min="1" max="1" width="49.42578125" customWidth="1"/>
    <col min="2" max="2" width="43" customWidth="1"/>
    <col min="3" max="3" width="21.5703125" customWidth="1"/>
    <col min="4" max="4" width="23.7109375" style="99" customWidth="1"/>
    <col min="5" max="5" width="16.28515625" customWidth="1"/>
    <col min="6" max="6" width="13.85546875" customWidth="1"/>
    <col min="7" max="7" width="14.140625" customWidth="1"/>
    <col min="8" max="8" width="16.7109375" customWidth="1"/>
    <col min="10" max="10" width="65.85546875" customWidth="1"/>
  </cols>
  <sheetData>
    <row r="1" spans="1:10" ht="21.75" thickBot="1" x14ac:dyDescent="0.4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2" t="s">
        <v>8</v>
      </c>
      <c r="I1" s="2"/>
      <c r="J1" s="83" t="s">
        <v>78</v>
      </c>
    </row>
    <row r="2" spans="1:10" ht="15.75" thickBot="1" x14ac:dyDescent="0.3">
      <c r="A2" s="50" t="s">
        <v>41</v>
      </c>
      <c r="B2" s="50" t="s">
        <v>43</v>
      </c>
      <c r="C2" s="50">
        <v>0</v>
      </c>
      <c r="D2" s="85">
        <v>1</v>
      </c>
      <c r="E2" s="50">
        <v>0</v>
      </c>
      <c r="F2" s="50">
        <v>0</v>
      </c>
      <c r="G2" s="50">
        <v>0</v>
      </c>
      <c r="H2" s="51">
        <v>0</v>
      </c>
      <c r="I2" s="4"/>
      <c r="J2" s="84"/>
    </row>
    <row r="3" spans="1:10" ht="16.5" thickBot="1" x14ac:dyDescent="0.3">
      <c r="A3" s="50" t="s">
        <v>41</v>
      </c>
      <c r="B3" s="50" t="s">
        <v>43</v>
      </c>
      <c r="C3" s="50">
        <v>0</v>
      </c>
      <c r="D3" s="85">
        <v>2</v>
      </c>
      <c r="E3" s="50">
        <v>0</v>
      </c>
      <c r="F3" s="50">
        <v>0</v>
      </c>
      <c r="G3" s="50">
        <v>0</v>
      </c>
      <c r="H3" s="51">
        <v>0</v>
      </c>
      <c r="I3" s="6"/>
      <c r="J3" s="100" t="s">
        <v>111</v>
      </c>
    </row>
    <row r="4" spans="1:10" ht="16.5" thickBot="1" x14ac:dyDescent="0.3">
      <c r="A4" s="50" t="s">
        <v>41</v>
      </c>
      <c r="B4" s="50" t="s">
        <v>43</v>
      </c>
      <c r="C4" s="50">
        <v>0</v>
      </c>
      <c r="D4" s="85">
        <v>0</v>
      </c>
      <c r="E4" s="50">
        <v>0</v>
      </c>
      <c r="F4" s="50">
        <v>0</v>
      </c>
      <c r="G4" s="50">
        <v>0</v>
      </c>
      <c r="H4" s="51">
        <v>0</v>
      </c>
      <c r="I4" s="4"/>
      <c r="J4" s="100" t="s">
        <v>112</v>
      </c>
    </row>
    <row r="5" spans="1:10" ht="15.75" thickBot="1" x14ac:dyDescent="0.3">
      <c r="A5" s="50" t="s">
        <v>41</v>
      </c>
      <c r="B5" s="50" t="s">
        <v>43</v>
      </c>
      <c r="C5" s="50">
        <v>0</v>
      </c>
      <c r="D5" s="85">
        <v>1</v>
      </c>
      <c r="E5" s="50">
        <v>0</v>
      </c>
      <c r="F5" s="50">
        <v>0</v>
      </c>
      <c r="G5" s="50">
        <v>0</v>
      </c>
      <c r="H5" s="51">
        <v>0</v>
      </c>
      <c r="I5" s="6"/>
      <c r="J5" s="84"/>
    </row>
    <row r="6" spans="1:10" ht="15.75" thickBot="1" x14ac:dyDescent="0.3">
      <c r="A6" s="50" t="s">
        <v>41</v>
      </c>
      <c r="B6" s="50" t="s">
        <v>43</v>
      </c>
      <c r="C6" s="50">
        <v>0</v>
      </c>
      <c r="D6" s="85">
        <v>0</v>
      </c>
      <c r="E6" s="50">
        <v>0</v>
      </c>
      <c r="F6" s="50">
        <v>0</v>
      </c>
      <c r="G6" s="50">
        <v>0</v>
      </c>
      <c r="H6" s="51">
        <v>0</v>
      </c>
      <c r="I6" s="6"/>
      <c r="J6" s="84"/>
    </row>
    <row r="7" spans="1:10" ht="15.75" thickBot="1" x14ac:dyDescent="0.3">
      <c r="A7" s="50" t="s">
        <v>41</v>
      </c>
      <c r="B7" s="50" t="s">
        <v>59</v>
      </c>
      <c r="C7" s="50">
        <v>0</v>
      </c>
      <c r="D7" s="85">
        <v>3</v>
      </c>
      <c r="E7" s="50">
        <v>0</v>
      </c>
      <c r="F7" s="50">
        <v>0</v>
      </c>
      <c r="G7" s="50">
        <v>0</v>
      </c>
      <c r="H7" s="51">
        <v>0</v>
      </c>
      <c r="I7" s="6"/>
      <c r="J7" s="84"/>
    </row>
    <row r="8" spans="1:10" ht="15.75" thickBot="1" x14ac:dyDescent="0.3">
      <c r="A8" s="63" t="s">
        <v>41</v>
      </c>
      <c r="B8" s="63" t="s">
        <v>59</v>
      </c>
      <c r="C8" s="63">
        <v>4</v>
      </c>
      <c r="D8" s="86">
        <v>199</v>
      </c>
      <c r="E8" s="63">
        <v>46.89</v>
      </c>
      <c r="F8" s="63">
        <v>0</v>
      </c>
      <c r="G8" s="63">
        <v>0</v>
      </c>
      <c r="H8" s="64">
        <v>0</v>
      </c>
      <c r="I8" s="6"/>
      <c r="J8" s="84"/>
    </row>
    <row r="9" spans="1:10" ht="15.75" thickBot="1" x14ac:dyDescent="0.3">
      <c r="A9" s="50" t="s">
        <v>41</v>
      </c>
      <c r="B9" s="50" t="s">
        <v>43</v>
      </c>
      <c r="C9" s="50">
        <v>0</v>
      </c>
      <c r="D9" s="85">
        <v>0</v>
      </c>
      <c r="E9" s="50">
        <v>0</v>
      </c>
      <c r="F9" s="50">
        <v>0</v>
      </c>
      <c r="G9" s="50">
        <v>0</v>
      </c>
      <c r="H9" s="51">
        <v>0</v>
      </c>
      <c r="I9" s="6"/>
      <c r="J9" s="84"/>
    </row>
    <row r="10" spans="1:10" ht="16.5" thickBot="1" x14ac:dyDescent="0.3">
      <c r="A10" s="50" t="s">
        <v>41</v>
      </c>
      <c r="B10" s="50" t="s">
        <v>43</v>
      </c>
      <c r="C10" s="50">
        <v>0</v>
      </c>
      <c r="D10" s="85">
        <v>0</v>
      </c>
      <c r="E10" s="50">
        <v>0</v>
      </c>
      <c r="F10" s="50">
        <v>0</v>
      </c>
      <c r="G10" s="50">
        <v>0</v>
      </c>
      <c r="H10" s="51">
        <v>0</v>
      </c>
      <c r="I10" s="6"/>
      <c r="J10" s="100" t="s">
        <v>114</v>
      </c>
    </row>
    <row r="11" spans="1:10" ht="16.5" thickBot="1" x14ac:dyDescent="0.3">
      <c r="A11" s="50" t="s">
        <v>41</v>
      </c>
      <c r="B11" s="50" t="s">
        <v>59</v>
      </c>
      <c r="C11" s="50">
        <v>0</v>
      </c>
      <c r="D11" s="85">
        <v>34</v>
      </c>
      <c r="E11" s="50">
        <v>0</v>
      </c>
      <c r="F11" s="50">
        <v>0</v>
      </c>
      <c r="G11" s="50">
        <v>0</v>
      </c>
      <c r="H11" s="51">
        <v>0</v>
      </c>
      <c r="I11" s="6"/>
      <c r="J11" s="100" t="s">
        <v>113</v>
      </c>
    </row>
    <row r="12" spans="1:10" ht="15.75" thickBot="1" x14ac:dyDescent="0.3">
      <c r="A12" s="50" t="s">
        <v>41</v>
      </c>
      <c r="B12" s="50" t="s">
        <v>43</v>
      </c>
      <c r="C12" s="50">
        <v>0</v>
      </c>
      <c r="D12" s="85">
        <v>1</v>
      </c>
      <c r="E12" s="50">
        <v>0</v>
      </c>
      <c r="F12" s="50">
        <v>0</v>
      </c>
      <c r="G12" s="50">
        <v>0</v>
      </c>
      <c r="H12" s="51">
        <v>0</v>
      </c>
      <c r="I12" s="6"/>
      <c r="J12" s="84"/>
    </row>
    <row r="13" spans="1:10" ht="15.75" thickBot="1" x14ac:dyDescent="0.3">
      <c r="A13" s="65" t="s">
        <v>41</v>
      </c>
      <c r="B13" s="65" t="s">
        <v>59</v>
      </c>
      <c r="C13" s="65">
        <v>0</v>
      </c>
      <c r="D13" s="87">
        <v>51</v>
      </c>
      <c r="E13" s="65">
        <v>0</v>
      </c>
      <c r="F13" s="65">
        <v>0</v>
      </c>
      <c r="G13" s="65">
        <v>0</v>
      </c>
      <c r="H13" s="66">
        <v>0</v>
      </c>
      <c r="I13" s="6"/>
      <c r="J13" s="84"/>
    </row>
    <row r="14" spans="1:10" ht="15.75" thickBot="1" x14ac:dyDescent="0.3">
      <c r="A14" s="50" t="s">
        <v>41</v>
      </c>
      <c r="B14" s="50" t="s">
        <v>59</v>
      </c>
      <c r="C14" s="50">
        <v>2</v>
      </c>
      <c r="D14" s="85">
        <v>31</v>
      </c>
      <c r="E14" s="50">
        <v>19.809999999999999</v>
      </c>
      <c r="F14" s="50">
        <v>0</v>
      </c>
      <c r="G14" s="50">
        <v>0</v>
      </c>
      <c r="H14" s="51">
        <v>0</v>
      </c>
      <c r="I14" s="6"/>
      <c r="J14" s="84"/>
    </row>
    <row r="15" spans="1:10" ht="15.75" thickBot="1" x14ac:dyDescent="0.3">
      <c r="A15" s="67" t="s">
        <v>41</v>
      </c>
      <c r="B15" s="67" t="s">
        <v>59</v>
      </c>
      <c r="C15" s="67">
        <v>2</v>
      </c>
      <c r="D15" s="88">
        <v>47</v>
      </c>
      <c r="E15" s="67">
        <v>15.85</v>
      </c>
      <c r="F15" s="67">
        <v>0</v>
      </c>
      <c r="G15" s="67">
        <v>0</v>
      </c>
      <c r="H15" s="68">
        <v>0</v>
      </c>
      <c r="I15" s="6"/>
      <c r="J15" s="84"/>
    </row>
    <row r="16" spans="1:10" ht="15.75" thickBot="1" x14ac:dyDescent="0.3">
      <c r="A16" s="50" t="s">
        <v>41</v>
      </c>
      <c r="B16" s="50" t="s">
        <v>43</v>
      </c>
      <c r="C16" s="50">
        <v>0</v>
      </c>
      <c r="D16" s="85">
        <v>0</v>
      </c>
      <c r="E16" s="50">
        <v>0</v>
      </c>
      <c r="F16" s="50">
        <v>0</v>
      </c>
      <c r="G16" s="50">
        <v>0</v>
      </c>
      <c r="H16" s="51">
        <v>0</v>
      </c>
      <c r="I16" s="6"/>
      <c r="J16" s="84"/>
    </row>
    <row r="17" spans="1:10" ht="15.75" thickBot="1" x14ac:dyDescent="0.3">
      <c r="A17" s="50" t="s">
        <v>41</v>
      </c>
      <c r="B17" s="50" t="s">
        <v>59</v>
      </c>
      <c r="C17" s="50">
        <v>2</v>
      </c>
      <c r="D17" s="85">
        <v>40</v>
      </c>
      <c r="E17" s="50">
        <v>18.329999999999998</v>
      </c>
      <c r="F17" s="50">
        <v>0</v>
      </c>
      <c r="G17" s="50">
        <v>0</v>
      </c>
      <c r="H17" s="51">
        <v>0</v>
      </c>
      <c r="I17" s="6"/>
      <c r="J17" s="84"/>
    </row>
    <row r="18" spans="1:10" ht="15.75" thickBot="1" x14ac:dyDescent="0.3">
      <c r="A18" s="50" t="s">
        <v>41</v>
      </c>
      <c r="B18" s="50" t="s">
        <v>43</v>
      </c>
      <c r="C18" s="50">
        <v>0</v>
      </c>
      <c r="D18" s="85">
        <v>0</v>
      </c>
      <c r="E18" s="50">
        <v>0</v>
      </c>
      <c r="F18" s="50">
        <v>0</v>
      </c>
      <c r="G18" s="50">
        <v>0</v>
      </c>
      <c r="H18" s="51">
        <v>0</v>
      </c>
      <c r="I18" s="6"/>
      <c r="J18" s="84"/>
    </row>
    <row r="19" spans="1:10" ht="15.75" thickBot="1" x14ac:dyDescent="0.3">
      <c r="A19" s="50" t="s">
        <v>41</v>
      </c>
      <c r="B19" s="50" t="s">
        <v>70</v>
      </c>
      <c r="C19" s="50">
        <v>0</v>
      </c>
      <c r="D19" s="85">
        <v>0</v>
      </c>
      <c r="E19" s="50">
        <v>0</v>
      </c>
      <c r="F19" s="50">
        <v>0</v>
      </c>
      <c r="G19" s="50">
        <v>0</v>
      </c>
      <c r="H19" s="51">
        <v>0</v>
      </c>
      <c r="I19" s="6"/>
      <c r="J19" s="84"/>
    </row>
    <row r="20" spans="1:10" ht="15.75" thickBot="1" x14ac:dyDescent="0.3">
      <c r="A20" s="50" t="s">
        <v>41</v>
      </c>
      <c r="B20" s="50" t="s">
        <v>59</v>
      </c>
      <c r="C20" s="50">
        <v>0</v>
      </c>
      <c r="D20" s="85">
        <v>1</v>
      </c>
      <c r="E20" s="50">
        <v>0</v>
      </c>
      <c r="F20" s="50">
        <v>0</v>
      </c>
      <c r="G20" s="50">
        <v>0</v>
      </c>
      <c r="H20" s="51">
        <v>0</v>
      </c>
      <c r="I20" s="6"/>
      <c r="J20" s="84"/>
    </row>
    <row r="21" spans="1:10" ht="15.75" thickBot="1" x14ac:dyDescent="0.3">
      <c r="A21" s="50" t="s">
        <v>41</v>
      </c>
      <c r="B21" s="50" t="s">
        <v>43</v>
      </c>
      <c r="C21" s="50">
        <v>0</v>
      </c>
      <c r="D21" s="85">
        <v>3</v>
      </c>
      <c r="E21" s="50">
        <v>0</v>
      </c>
      <c r="F21" s="50">
        <v>0</v>
      </c>
      <c r="G21" s="50">
        <v>0</v>
      </c>
      <c r="H21" s="51">
        <v>0</v>
      </c>
      <c r="I21" s="6"/>
      <c r="J21" s="84"/>
    </row>
    <row r="22" spans="1:10" ht="15.75" thickBot="1" x14ac:dyDescent="0.3">
      <c r="A22" s="52" t="s">
        <v>14</v>
      </c>
      <c r="B22" s="52" t="s">
        <v>16</v>
      </c>
      <c r="C22" s="52">
        <v>4</v>
      </c>
      <c r="D22" s="89">
        <v>154</v>
      </c>
      <c r="E22" s="52">
        <v>45.13</v>
      </c>
      <c r="F22" s="52">
        <v>0</v>
      </c>
      <c r="G22" s="52">
        <v>1</v>
      </c>
      <c r="H22" s="53">
        <v>1188</v>
      </c>
      <c r="I22" s="6"/>
      <c r="J22" s="102" t="s">
        <v>115</v>
      </c>
    </row>
    <row r="23" spans="1:10" ht="15.75" thickBot="1" x14ac:dyDescent="0.3">
      <c r="A23" s="52" t="s">
        <v>14</v>
      </c>
      <c r="B23" s="52" t="s">
        <v>16</v>
      </c>
      <c r="C23" s="52">
        <v>0</v>
      </c>
      <c r="D23" s="89">
        <v>6</v>
      </c>
      <c r="E23" s="52">
        <v>0</v>
      </c>
      <c r="F23" s="52">
        <v>0</v>
      </c>
      <c r="G23" s="52">
        <v>0</v>
      </c>
      <c r="H23" s="53">
        <v>0</v>
      </c>
      <c r="I23" s="6"/>
      <c r="J23" s="102" t="s">
        <v>116</v>
      </c>
    </row>
    <row r="24" spans="1:10" ht="15.75" thickBot="1" x14ac:dyDescent="0.3">
      <c r="A24" s="52" t="s">
        <v>14</v>
      </c>
      <c r="B24" s="52" t="s">
        <v>39</v>
      </c>
      <c r="C24" s="52">
        <v>0</v>
      </c>
      <c r="D24" s="89">
        <v>2</v>
      </c>
      <c r="E24" s="52">
        <v>0</v>
      </c>
      <c r="F24" s="52">
        <v>0</v>
      </c>
      <c r="G24" s="52">
        <v>0</v>
      </c>
      <c r="H24" s="53">
        <v>0</v>
      </c>
      <c r="I24" s="6"/>
      <c r="J24" s="101"/>
    </row>
    <row r="25" spans="1:10" ht="15.75" thickBot="1" x14ac:dyDescent="0.3">
      <c r="A25" s="52" t="s">
        <v>14</v>
      </c>
      <c r="B25" s="52" t="s">
        <v>16</v>
      </c>
      <c r="C25" s="52">
        <v>1</v>
      </c>
      <c r="D25" s="89">
        <v>161</v>
      </c>
      <c r="E25" s="52">
        <v>12.49</v>
      </c>
      <c r="F25" s="52">
        <v>0</v>
      </c>
      <c r="G25" s="52">
        <v>0</v>
      </c>
      <c r="H25" s="53">
        <v>0</v>
      </c>
      <c r="I25" s="6"/>
      <c r="J25" s="101"/>
    </row>
    <row r="26" spans="1:10" ht="15.75" thickBot="1" x14ac:dyDescent="0.3">
      <c r="A26" s="52" t="s">
        <v>14</v>
      </c>
      <c r="B26" s="52" t="s">
        <v>16</v>
      </c>
      <c r="C26" s="52">
        <v>1</v>
      </c>
      <c r="D26" s="89">
        <v>8</v>
      </c>
      <c r="E26" s="52">
        <v>15.11</v>
      </c>
      <c r="F26" s="52">
        <v>0</v>
      </c>
      <c r="G26" s="52">
        <v>0</v>
      </c>
      <c r="H26" s="53">
        <v>0</v>
      </c>
      <c r="I26" s="6"/>
      <c r="J26" s="101"/>
    </row>
    <row r="27" spans="1:10" ht="15.75" thickBot="1" x14ac:dyDescent="0.3">
      <c r="A27" s="52" t="s">
        <v>14</v>
      </c>
      <c r="B27" s="52" t="s">
        <v>39</v>
      </c>
      <c r="C27" s="52">
        <v>0</v>
      </c>
      <c r="D27" s="89">
        <v>0</v>
      </c>
      <c r="E27" s="52">
        <v>0</v>
      </c>
      <c r="F27" s="52">
        <v>0</v>
      </c>
      <c r="G27" s="52">
        <v>0</v>
      </c>
      <c r="H27" s="53">
        <v>0</v>
      </c>
      <c r="I27" s="6"/>
      <c r="J27" s="101"/>
    </row>
    <row r="28" spans="1:10" ht="15.75" thickBot="1" x14ac:dyDescent="0.3">
      <c r="A28" s="52" t="s">
        <v>14</v>
      </c>
      <c r="B28" s="52" t="s">
        <v>16</v>
      </c>
      <c r="C28" s="52">
        <v>3</v>
      </c>
      <c r="D28" s="89">
        <v>144</v>
      </c>
      <c r="E28" s="52">
        <v>29.87</v>
      </c>
      <c r="F28" s="52">
        <v>0</v>
      </c>
      <c r="G28" s="52">
        <v>0</v>
      </c>
      <c r="H28" s="53">
        <v>0</v>
      </c>
      <c r="I28" s="6"/>
      <c r="J28" s="101"/>
    </row>
    <row r="29" spans="1:10" ht="15.75" thickBot="1" x14ac:dyDescent="0.3">
      <c r="A29" s="52" t="s">
        <v>14</v>
      </c>
      <c r="B29" s="52" t="s">
        <v>39</v>
      </c>
      <c r="C29" s="52">
        <v>0</v>
      </c>
      <c r="D29" s="89">
        <v>2</v>
      </c>
      <c r="E29" s="52">
        <v>0</v>
      </c>
      <c r="F29" s="52">
        <v>0</v>
      </c>
      <c r="G29" s="52">
        <v>0</v>
      </c>
      <c r="H29" s="53">
        <v>0</v>
      </c>
      <c r="I29" s="6"/>
      <c r="J29" s="101"/>
    </row>
    <row r="30" spans="1:10" ht="15.75" thickBot="1" x14ac:dyDescent="0.3">
      <c r="A30" s="52" t="s">
        <v>14</v>
      </c>
      <c r="B30" s="52" t="s">
        <v>16</v>
      </c>
      <c r="C30" s="52">
        <v>0</v>
      </c>
      <c r="D30" s="89">
        <v>1</v>
      </c>
      <c r="E30" s="52">
        <v>0</v>
      </c>
      <c r="F30" s="52">
        <v>0</v>
      </c>
      <c r="G30" s="52">
        <v>0</v>
      </c>
      <c r="H30" s="53">
        <v>0</v>
      </c>
      <c r="I30" s="6"/>
      <c r="J30" s="101"/>
    </row>
    <row r="31" spans="1:10" ht="15.75" thickBot="1" x14ac:dyDescent="0.3">
      <c r="A31" s="65" t="s">
        <v>14</v>
      </c>
      <c r="B31" s="65" t="s">
        <v>16</v>
      </c>
      <c r="C31" s="65">
        <v>10</v>
      </c>
      <c r="D31" s="65">
        <v>357</v>
      </c>
      <c r="E31" s="65">
        <v>92.09</v>
      </c>
      <c r="F31" s="65">
        <v>0</v>
      </c>
      <c r="G31" s="65">
        <v>0</v>
      </c>
      <c r="H31" s="66">
        <v>0</v>
      </c>
      <c r="I31" s="6"/>
      <c r="J31" s="101"/>
    </row>
    <row r="32" spans="1:10" ht="15.75" thickBot="1" x14ac:dyDescent="0.3">
      <c r="A32" s="52" t="s">
        <v>14</v>
      </c>
      <c r="B32" s="52" t="s">
        <v>39</v>
      </c>
      <c r="C32" s="52">
        <v>0</v>
      </c>
      <c r="D32" s="89">
        <v>6</v>
      </c>
      <c r="E32" s="52">
        <v>0</v>
      </c>
      <c r="F32" s="52">
        <v>0</v>
      </c>
      <c r="G32" s="52">
        <v>0</v>
      </c>
      <c r="H32" s="53">
        <v>0</v>
      </c>
      <c r="I32" s="6"/>
      <c r="J32" s="101"/>
    </row>
    <row r="33" spans="1:10" ht="15.75" thickBot="1" x14ac:dyDescent="0.3">
      <c r="A33" s="52" t="s">
        <v>14</v>
      </c>
      <c r="B33" s="52" t="s">
        <v>44</v>
      </c>
      <c r="C33" s="52">
        <v>0</v>
      </c>
      <c r="D33" s="89">
        <v>0</v>
      </c>
      <c r="E33" s="52">
        <v>0</v>
      </c>
      <c r="F33" s="52">
        <v>0</v>
      </c>
      <c r="G33" s="52">
        <v>0</v>
      </c>
      <c r="H33" s="53">
        <v>0</v>
      </c>
      <c r="I33" s="6"/>
      <c r="J33" s="101"/>
    </row>
    <row r="34" spans="1:10" ht="15.75" thickBot="1" x14ac:dyDescent="0.3">
      <c r="A34" s="52" t="s">
        <v>14</v>
      </c>
      <c r="B34" s="52" t="s">
        <v>16</v>
      </c>
      <c r="C34" s="52">
        <v>0</v>
      </c>
      <c r="D34" s="89">
        <v>2</v>
      </c>
      <c r="E34" s="52">
        <v>0</v>
      </c>
      <c r="F34" s="52">
        <v>0</v>
      </c>
      <c r="G34" s="52">
        <v>0</v>
      </c>
      <c r="H34" s="53">
        <v>0</v>
      </c>
      <c r="I34" s="6"/>
      <c r="J34" s="101"/>
    </row>
    <row r="35" spans="1:10" ht="15.75" thickBot="1" x14ac:dyDescent="0.3">
      <c r="A35" s="63" t="s">
        <v>14</v>
      </c>
      <c r="B35" s="63" t="s">
        <v>16</v>
      </c>
      <c r="C35" s="63">
        <v>8</v>
      </c>
      <c r="D35" s="63">
        <v>307</v>
      </c>
      <c r="E35" s="63">
        <v>63.94</v>
      </c>
      <c r="F35" s="63">
        <v>0</v>
      </c>
      <c r="G35" s="63">
        <v>1</v>
      </c>
      <c r="H35" s="64">
        <v>0</v>
      </c>
      <c r="I35" s="6"/>
      <c r="J35" s="102" t="s">
        <v>117</v>
      </c>
    </row>
    <row r="36" spans="1:10" ht="15.75" thickBot="1" x14ac:dyDescent="0.3">
      <c r="A36" s="52" t="s">
        <v>14</v>
      </c>
      <c r="B36" s="52" t="s">
        <v>44</v>
      </c>
      <c r="C36" s="52">
        <v>0</v>
      </c>
      <c r="D36" s="89">
        <v>0</v>
      </c>
      <c r="E36" s="52">
        <v>0</v>
      </c>
      <c r="F36" s="52">
        <v>0</v>
      </c>
      <c r="G36" s="52">
        <v>0</v>
      </c>
      <c r="H36" s="53">
        <v>0</v>
      </c>
      <c r="I36" s="6"/>
      <c r="J36" s="102" t="s">
        <v>118</v>
      </c>
    </row>
    <row r="37" spans="1:10" ht="15.75" thickBot="1" x14ac:dyDescent="0.3">
      <c r="A37" s="52" t="s">
        <v>14</v>
      </c>
      <c r="B37" s="52" t="s">
        <v>16</v>
      </c>
      <c r="C37" s="52">
        <v>0</v>
      </c>
      <c r="D37" s="89">
        <v>0</v>
      </c>
      <c r="E37" s="52">
        <v>0</v>
      </c>
      <c r="F37" s="52">
        <v>0</v>
      </c>
      <c r="G37" s="52">
        <v>0</v>
      </c>
      <c r="H37" s="53">
        <v>0</v>
      </c>
      <c r="I37" s="6"/>
      <c r="J37" s="101"/>
    </row>
    <row r="38" spans="1:10" ht="15.75" thickBot="1" x14ac:dyDescent="0.3">
      <c r="A38" s="52" t="s">
        <v>14</v>
      </c>
      <c r="B38" s="52" t="s">
        <v>39</v>
      </c>
      <c r="C38" s="52">
        <v>0</v>
      </c>
      <c r="D38" s="89">
        <v>1</v>
      </c>
      <c r="E38" s="52">
        <v>0</v>
      </c>
      <c r="F38" s="52">
        <v>0</v>
      </c>
      <c r="G38" s="52">
        <v>0</v>
      </c>
      <c r="H38" s="53">
        <v>0</v>
      </c>
      <c r="I38" s="6"/>
      <c r="J38" s="101"/>
    </row>
    <row r="39" spans="1:10" ht="15.75" thickBot="1" x14ac:dyDescent="0.3">
      <c r="A39" s="52" t="s">
        <v>14</v>
      </c>
      <c r="B39" s="52" t="s">
        <v>16</v>
      </c>
      <c r="C39" s="52">
        <v>5</v>
      </c>
      <c r="D39" s="89">
        <v>239</v>
      </c>
      <c r="E39" s="52">
        <v>42.26</v>
      </c>
      <c r="F39" s="52">
        <v>0</v>
      </c>
      <c r="G39" s="52">
        <v>1</v>
      </c>
      <c r="H39" s="53">
        <v>980</v>
      </c>
      <c r="I39" s="6"/>
      <c r="J39" s="101"/>
    </row>
    <row r="40" spans="1:10" ht="15.75" thickBot="1" x14ac:dyDescent="0.3">
      <c r="A40" s="52" t="s">
        <v>14</v>
      </c>
      <c r="B40" s="52" t="s">
        <v>16</v>
      </c>
      <c r="C40" s="52">
        <v>0</v>
      </c>
      <c r="D40" s="89">
        <v>1</v>
      </c>
      <c r="E40" s="52">
        <v>0</v>
      </c>
      <c r="F40" s="52">
        <v>0</v>
      </c>
      <c r="G40" s="52">
        <v>0</v>
      </c>
      <c r="H40" s="53">
        <v>0</v>
      </c>
      <c r="I40" s="6"/>
      <c r="J40" s="101"/>
    </row>
    <row r="41" spans="1:10" ht="15.75" thickBot="1" x14ac:dyDescent="0.3">
      <c r="A41" s="52" t="s">
        <v>14</v>
      </c>
      <c r="B41" s="52" t="s">
        <v>39</v>
      </c>
      <c r="C41" s="52">
        <v>0</v>
      </c>
      <c r="D41" s="89">
        <v>1</v>
      </c>
      <c r="E41" s="52">
        <v>0</v>
      </c>
      <c r="F41" s="52">
        <v>0</v>
      </c>
      <c r="G41" s="52">
        <v>0</v>
      </c>
      <c r="H41" s="53">
        <v>0</v>
      </c>
      <c r="I41" s="6"/>
      <c r="J41" s="101"/>
    </row>
    <row r="42" spans="1:10" ht="15.75" thickBot="1" x14ac:dyDescent="0.3">
      <c r="A42" s="52" t="s">
        <v>14</v>
      </c>
      <c r="B42" s="52" t="s">
        <v>16</v>
      </c>
      <c r="C42" s="52">
        <v>7</v>
      </c>
      <c r="D42" s="89">
        <v>277</v>
      </c>
      <c r="E42" s="52">
        <v>52.09</v>
      </c>
      <c r="F42" s="52">
        <v>0</v>
      </c>
      <c r="G42" s="52">
        <v>0</v>
      </c>
      <c r="H42" s="53">
        <v>0</v>
      </c>
      <c r="I42" s="6"/>
      <c r="J42" s="101"/>
    </row>
    <row r="43" spans="1:10" ht="15.75" thickBot="1" x14ac:dyDescent="0.3">
      <c r="A43" s="52" t="s">
        <v>14</v>
      </c>
      <c r="B43" s="52" t="s">
        <v>39</v>
      </c>
      <c r="C43" s="52">
        <v>0</v>
      </c>
      <c r="D43" s="89">
        <v>2</v>
      </c>
      <c r="E43" s="52">
        <v>0</v>
      </c>
      <c r="F43" s="52">
        <v>0</v>
      </c>
      <c r="G43" s="52">
        <v>0</v>
      </c>
      <c r="H43" s="53">
        <v>0</v>
      </c>
      <c r="I43" s="6"/>
      <c r="J43" s="101"/>
    </row>
    <row r="44" spans="1:10" ht="15.75" thickBot="1" x14ac:dyDescent="0.3">
      <c r="A44" s="52" t="s">
        <v>14</v>
      </c>
      <c r="B44" s="52" t="s">
        <v>16</v>
      </c>
      <c r="C44" s="52">
        <v>0</v>
      </c>
      <c r="D44" s="89">
        <v>2</v>
      </c>
      <c r="E44" s="52">
        <v>0</v>
      </c>
      <c r="F44" s="52">
        <v>0</v>
      </c>
      <c r="G44" s="52">
        <v>0</v>
      </c>
      <c r="H44" s="53">
        <v>0</v>
      </c>
      <c r="I44" s="6"/>
      <c r="J44" s="101"/>
    </row>
    <row r="45" spans="1:10" ht="15.75" thickBot="1" x14ac:dyDescent="0.3">
      <c r="A45" s="67" t="s">
        <v>14</v>
      </c>
      <c r="B45" s="67" t="s">
        <v>16</v>
      </c>
      <c r="C45" s="67">
        <v>8</v>
      </c>
      <c r="D45" s="67">
        <v>278</v>
      </c>
      <c r="E45" s="67">
        <v>86.79</v>
      </c>
      <c r="F45" s="67">
        <v>1</v>
      </c>
      <c r="G45" s="67">
        <v>0</v>
      </c>
      <c r="H45" s="68">
        <v>0</v>
      </c>
      <c r="I45" s="6"/>
      <c r="J45" s="101"/>
    </row>
    <row r="46" spans="1:10" ht="15.75" thickBot="1" x14ac:dyDescent="0.3">
      <c r="A46" s="52" t="s">
        <v>14</v>
      </c>
      <c r="B46" s="52" t="s">
        <v>16</v>
      </c>
      <c r="C46" s="52">
        <v>0</v>
      </c>
      <c r="D46" s="89">
        <v>6</v>
      </c>
      <c r="E46" s="52">
        <v>0</v>
      </c>
      <c r="F46" s="52">
        <v>0</v>
      </c>
      <c r="G46" s="52">
        <v>0</v>
      </c>
      <c r="H46" s="53">
        <v>0</v>
      </c>
      <c r="I46" s="6"/>
      <c r="J46" s="101"/>
    </row>
    <row r="47" spans="1:10" ht="15.75" thickBot="1" x14ac:dyDescent="0.3">
      <c r="A47" s="52" t="s">
        <v>14</v>
      </c>
      <c r="B47" s="52" t="s">
        <v>39</v>
      </c>
      <c r="C47" s="52">
        <v>0</v>
      </c>
      <c r="D47" s="89">
        <v>4</v>
      </c>
      <c r="E47" s="52">
        <v>0</v>
      </c>
      <c r="F47" s="52">
        <v>0</v>
      </c>
      <c r="G47" s="52">
        <v>0</v>
      </c>
      <c r="H47" s="53">
        <v>0</v>
      </c>
      <c r="I47" s="6"/>
      <c r="J47" s="101"/>
    </row>
    <row r="48" spans="1:10" ht="15.75" thickBot="1" x14ac:dyDescent="0.3">
      <c r="A48" s="52" t="s">
        <v>14</v>
      </c>
      <c r="B48" s="52" t="s">
        <v>16</v>
      </c>
      <c r="C48" s="52">
        <v>11</v>
      </c>
      <c r="D48" s="89">
        <v>213</v>
      </c>
      <c r="E48" s="52">
        <v>84.27</v>
      </c>
      <c r="F48" s="52">
        <v>0</v>
      </c>
      <c r="G48" s="52">
        <v>0</v>
      </c>
      <c r="H48" s="53">
        <v>0</v>
      </c>
      <c r="I48" s="6"/>
      <c r="J48" s="101"/>
    </row>
    <row r="49" spans="1:10" ht="15.75" thickBot="1" x14ac:dyDescent="0.3">
      <c r="A49" s="52" t="s">
        <v>14</v>
      </c>
      <c r="B49" s="52" t="s">
        <v>16</v>
      </c>
      <c r="C49" s="52">
        <v>0</v>
      </c>
      <c r="D49" s="89">
        <v>3</v>
      </c>
      <c r="E49" s="52">
        <v>0</v>
      </c>
      <c r="F49" s="52">
        <v>0</v>
      </c>
      <c r="G49" s="52">
        <v>0</v>
      </c>
      <c r="H49" s="53">
        <v>0</v>
      </c>
      <c r="I49" s="6"/>
      <c r="J49" s="101"/>
    </row>
    <row r="50" spans="1:10" ht="15.75" thickBot="1" x14ac:dyDescent="0.3">
      <c r="A50" s="52" t="s">
        <v>14</v>
      </c>
      <c r="B50" s="52" t="s">
        <v>39</v>
      </c>
      <c r="C50" s="52">
        <v>0</v>
      </c>
      <c r="D50" s="89">
        <v>1</v>
      </c>
      <c r="E50" s="52">
        <v>0</v>
      </c>
      <c r="F50" s="52">
        <v>0</v>
      </c>
      <c r="G50" s="52">
        <v>0</v>
      </c>
      <c r="H50" s="53">
        <v>0</v>
      </c>
      <c r="I50" s="6"/>
      <c r="J50" s="101"/>
    </row>
    <row r="51" spans="1:10" ht="15.75" thickBot="1" x14ac:dyDescent="0.3">
      <c r="A51" s="52" t="s">
        <v>14</v>
      </c>
      <c r="B51" s="52" t="s">
        <v>16</v>
      </c>
      <c r="C51" s="52">
        <v>6</v>
      </c>
      <c r="D51" s="89">
        <v>263</v>
      </c>
      <c r="E51" s="52">
        <v>46.52</v>
      </c>
      <c r="F51" s="52">
        <v>0</v>
      </c>
      <c r="G51" s="52">
        <v>0</v>
      </c>
      <c r="H51" s="53">
        <v>0</v>
      </c>
      <c r="I51" s="6"/>
      <c r="J51" s="101"/>
    </row>
    <row r="52" spans="1:10" ht="15.75" thickBot="1" x14ac:dyDescent="0.3">
      <c r="A52" s="52" t="s">
        <v>14</v>
      </c>
      <c r="B52" s="52" t="s">
        <v>16</v>
      </c>
      <c r="C52" s="52">
        <v>0</v>
      </c>
      <c r="D52" s="89">
        <v>7</v>
      </c>
      <c r="E52" s="52">
        <v>0</v>
      </c>
      <c r="F52" s="52">
        <v>0</v>
      </c>
      <c r="G52" s="52">
        <v>0</v>
      </c>
      <c r="H52" s="53">
        <v>0</v>
      </c>
      <c r="I52" s="6"/>
      <c r="J52" s="101"/>
    </row>
    <row r="53" spans="1:10" ht="15.75" thickBot="1" x14ac:dyDescent="0.3">
      <c r="A53" s="52" t="s">
        <v>14</v>
      </c>
      <c r="B53" s="52" t="s">
        <v>39</v>
      </c>
      <c r="C53" s="52">
        <v>0</v>
      </c>
      <c r="D53" s="89">
        <v>5</v>
      </c>
      <c r="E53" s="52">
        <v>0</v>
      </c>
      <c r="F53" s="52">
        <v>0</v>
      </c>
      <c r="G53" s="52">
        <v>0</v>
      </c>
      <c r="H53" s="53">
        <v>0</v>
      </c>
      <c r="I53" s="6"/>
      <c r="J53" s="101"/>
    </row>
    <row r="54" spans="1:10" ht="15.75" thickBot="1" x14ac:dyDescent="0.3">
      <c r="A54" s="52" t="s">
        <v>14</v>
      </c>
      <c r="B54" s="52" t="s">
        <v>16</v>
      </c>
      <c r="C54" s="52">
        <v>11</v>
      </c>
      <c r="D54" s="89">
        <v>260</v>
      </c>
      <c r="E54" s="52">
        <v>89.95</v>
      </c>
      <c r="F54" s="52">
        <v>0</v>
      </c>
      <c r="G54" s="52">
        <v>0</v>
      </c>
      <c r="H54" s="53">
        <v>0</v>
      </c>
      <c r="I54" s="6"/>
      <c r="J54" s="101"/>
    </row>
    <row r="55" spans="1:10" ht="15.75" thickBot="1" x14ac:dyDescent="0.3">
      <c r="A55" s="52" t="s">
        <v>14</v>
      </c>
      <c r="B55" s="52" t="s">
        <v>16</v>
      </c>
      <c r="C55" s="52">
        <v>1</v>
      </c>
      <c r="D55" s="89">
        <v>5</v>
      </c>
      <c r="E55" s="52">
        <v>23.96</v>
      </c>
      <c r="F55" s="52">
        <v>1</v>
      </c>
      <c r="G55" s="52">
        <v>0</v>
      </c>
      <c r="H55" s="53">
        <v>0</v>
      </c>
      <c r="I55" s="6"/>
      <c r="J55" s="101"/>
    </row>
    <row r="56" spans="1:10" ht="15.75" thickBot="1" x14ac:dyDescent="0.3">
      <c r="A56" s="52" t="s">
        <v>14</v>
      </c>
      <c r="B56" s="52" t="s">
        <v>39</v>
      </c>
      <c r="C56" s="52">
        <v>0</v>
      </c>
      <c r="D56" s="89">
        <v>0</v>
      </c>
      <c r="E56" s="52">
        <v>0</v>
      </c>
      <c r="F56" s="52">
        <v>0</v>
      </c>
      <c r="G56" s="52">
        <v>0</v>
      </c>
      <c r="H56" s="53">
        <v>0</v>
      </c>
      <c r="I56" s="6"/>
      <c r="J56" s="101"/>
    </row>
    <row r="57" spans="1:10" ht="15.75" thickBot="1" x14ac:dyDescent="0.3">
      <c r="A57" s="52" t="s">
        <v>14</v>
      </c>
      <c r="B57" s="52" t="s">
        <v>16</v>
      </c>
      <c r="C57" s="52">
        <v>9</v>
      </c>
      <c r="D57" s="89">
        <v>201</v>
      </c>
      <c r="E57" s="52">
        <v>71.38</v>
      </c>
      <c r="F57" s="52">
        <v>1</v>
      </c>
      <c r="G57" s="52">
        <v>0</v>
      </c>
      <c r="H57" s="53">
        <v>0</v>
      </c>
      <c r="I57" s="6"/>
      <c r="J57" s="101"/>
    </row>
    <row r="58" spans="1:10" ht="15.75" thickBot="1" x14ac:dyDescent="0.3">
      <c r="A58" s="52" t="s">
        <v>14</v>
      </c>
      <c r="B58" s="52" t="s">
        <v>16</v>
      </c>
      <c r="C58" s="52">
        <v>0</v>
      </c>
      <c r="D58" s="89">
        <v>4</v>
      </c>
      <c r="E58" s="52">
        <v>0</v>
      </c>
      <c r="F58" s="52">
        <v>0</v>
      </c>
      <c r="G58" s="52">
        <v>0</v>
      </c>
      <c r="H58" s="53">
        <v>0</v>
      </c>
      <c r="I58" s="6"/>
      <c r="J58" s="101"/>
    </row>
    <row r="59" spans="1:10" ht="15.75" thickBot="1" x14ac:dyDescent="0.3">
      <c r="A59" s="52" t="s">
        <v>14</v>
      </c>
      <c r="B59" s="52" t="s">
        <v>39</v>
      </c>
      <c r="C59" s="52">
        <v>0</v>
      </c>
      <c r="D59" s="89">
        <v>1</v>
      </c>
      <c r="E59" s="52">
        <v>0</v>
      </c>
      <c r="F59" s="52">
        <v>0</v>
      </c>
      <c r="G59" s="52">
        <v>0</v>
      </c>
      <c r="H59" s="53">
        <v>0</v>
      </c>
      <c r="I59" s="4"/>
      <c r="J59" s="101"/>
    </row>
    <row r="60" spans="1:10" ht="15.75" thickBot="1" x14ac:dyDescent="0.3">
      <c r="A60" s="52" t="s">
        <v>14</v>
      </c>
      <c r="B60" s="52" t="s">
        <v>16</v>
      </c>
      <c r="C60" s="52">
        <v>4</v>
      </c>
      <c r="D60" s="89">
        <v>199</v>
      </c>
      <c r="E60" s="52">
        <v>29.65</v>
      </c>
      <c r="F60" s="52">
        <v>0</v>
      </c>
      <c r="G60" s="52">
        <v>1</v>
      </c>
      <c r="H60" s="53">
        <v>0</v>
      </c>
      <c r="I60" s="6"/>
      <c r="J60" s="101"/>
    </row>
    <row r="61" spans="1:10" ht="15.75" thickBot="1" x14ac:dyDescent="0.3">
      <c r="A61" s="52" t="s">
        <v>14</v>
      </c>
      <c r="B61" s="52" t="s">
        <v>39</v>
      </c>
      <c r="C61" s="52">
        <v>0</v>
      </c>
      <c r="D61" s="89">
        <v>0</v>
      </c>
      <c r="E61" s="52">
        <v>0</v>
      </c>
      <c r="F61" s="52">
        <v>0</v>
      </c>
      <c r="G61" s="52">
        <v>0</v>
      </c>
      <c r="H61" s="53">
        <v>0</v>
      </c>
      <c r="I61" s="6"/>
      <c r="J61" s="101"/>
    </row>
    <row r="62" spans="1:10" ht="15.75" thickBot="1" x14ac:dyDescent="0.3">
      <c r="A62" s="52" t="s">
        <v>14</v>
      </c>
      <c r="B62" s="52" t="s">
        <v>16</v>
      </c>
      <c r="C62" s="52">
        <v>0</v>
      </c>
      <c r="D62" s="89">
        <v>2</v>
      </c>
      <c r="E62" s="52">
        <v>0</v>
      </c>
      <c r="F62" s="52">
        <v>0</v>
      </c>
      <c r="G62" s="52">
        <v>0</v>
      </c>
      <c r="H62" s="53">
        <v>0</v>
      </c>
      <c r="I62" s="6"/>
      <c r="J62" s="101"/>
    </row>
    <row r="63" spans="1:10" ht="15.75" thickBot="1" x14ac:dyDescent="0.3">
      <c r="A63" s="52" t="s">
        <v>14</v>
      </c>
      <c r="B63" s="52" t="s">
        <v>16</v>
      </c>
      <c r="C63" s="52">
        <v>4</v>
      </c>
      <c r="D63" s="89">
        <v>264</v>
      </c>
      <c r="E63" s="52">
        <v>32.79</v>
      </c>
      <c r="F63" s="52">
        <v>0</v>
      </c>
      <c r="G63" s="52">
        <v>0</v>
      </c>
      <c r="H63" s="53">
        <v>0</v>
      </c>
      <c r="I63" s="6"/>
      <c r="J63" s="101"/>
    </row>
    <row r="64" spans="1:10" ht="15.75" thickBot="1" x14ac:dyDescent="0.3">
      <c r="A64" s="52" t="s">
        <v>14</v>
      </c>
      <c r="B64" s="52" t="s">
        <v>39</v>
      </c>
      <c r="C64" s="52">
        <v>0</v>
      </c>
      <c r="D64" s="89">
        <v>0</v>
      </c>
      <c r="E64" s="52">
        <v>0</v>
      </c>
      <c r="F64" s="52">
        <v>0</v>
      </c>
      <c r="G64" s="52">
        <v>0</v>
      </c>
      <c r="H64" s="53">
        <v>0</v>
      </c>
      <c r="I64" s="6"/>
      <c r="J64" s="101"/>
    </row>
    <row r="65" spans="1:10" ht="15.75" thickBot="1" x14ac:dyDescent="0.3">
      <c r="A65" s="52" t="s">
        <v>14</v>
      </c>
      <c r="B65" s="52" t="s">
        <v>16</v>
      </c>
      <c r="C65" s="52">
        <v>0</v>
      </c>
      <c r="D65" s="89">
        <v>6</v>
      </c>
      <c r="E65" s="52">
        <v>0</v>
      </c>
      <c r="F65" s="52">
        <v>0</v>
      </c>
      <c r="G65" s="52">
        <v>0</v>
      </c>
      <c r="H65" s="53">
        <v>0</v>
      </c>
      <c r="I65" s="6"/>
      <c r="J65" s="101"/>
    </row>
    <row r="66" spans="1:10" ht="15.75" thickBot="1" x14ac:dyDescent="0.3">
      <c r="A66" s="52" t="s">
        <v>14</v>
      </c>
      <c r="B66" s="52" t="s">
        <v>16</v>
      </c>
      <c r="C66" s="52">
        <v>1</v>
      </c>
      <c r="D66" s="89">
        <v>20</v>
      </c>
      <c r="E66" s="52">
        <v>4.57</v>
      </c>
      <c r="F66" s="52">
        <v>0</v>
      </c>
      <c r="G66" s="52">
        <v>0</v>
      </c>
      <c r="H66" s="53">
        <v>0</v>
      </c>
      <c r="I66" s="6"/>
      <c r="J66" s="101"/>
    </row>
    <row r="67" spans="1:10" ht="15.75" thickBot="1" x14ac:dyDescent="0.3">
      <c r="A67" s="52" t="s">
        <v>14</v>
      </c>
      <c r="B67" s="52" t="s">
        <v>39</v>
      </c>
      <c r="C67" s="52">
        <v>0</v>
      </c>
      <c r="D67" s="89">
        <v>2</v>
      </c>
      <c r="E67" s="52">
        <v>0</v>
      </c>
      <c r="F67" s="52">
        <v>0</v>
      </c>
      <c r="G67" s="52">
        <v>0</v>
      </c>
      <c r="H67" s="53">
        <v>0</v>
      </c>
      <c r="I67" s="6"/>
      <c r="J67" s="101"/>
    </row>
    <row r="68" spans="1:10" ht="15.75" thickBot="1" x14ac:dyDescent="0.3">
      <c r="A68" s="52" t="s">
        <v>14</v>
      </c>
      <c r="B68" s="52" t="s">
        <v>16</v>
      </c>
      <c r="C68" s="52">
        <v>0</v>
      </c>
      <c r="D68" s="89">
        <v>6</v>
      </c>
      <c r="E68" s="52">
        <v>0</v>
      </c>
      <c r="F68" s="52">
        <v>0</v>
      </c>
      <c r="G68" s="52">
        <v>0</v>
      </c>
      <c r="H68" s="53">
        <v>0</v>
      </c>
      <c r="I68" s="6"/>
      <c r="J68" s="101"/>
    </row>
    <row r="69" spans="1:10" ht="15.75" thickBot="1" x14ac:dyDescent="0.3">
      <c r="A69" s="54" t="s">
        <v>27</v>
      </c>
      <c r="B69" s="54" t="s">
        <v>16</v>
      </c>
      <c r="C69" s="54">
        <v>1</v>
      </c>
      <c r="D69" s="90">
        <v>3</v>
      </c>
      <c r="E69" s="54">
        <v>6.38</v>
      </c>
      <c r="F69" s="54">
        <v>0</v>
      </c>
      <c r="G69" s="54">
        <v>0</v>
      </c>
      <c r="H69" s="55">
        <v>0</v>
      </c>
      <c r="I69" s="6"/>
      <c r="J69" s="104" t="s">
        <v>119</v>
      </c>
    </row>
    <row r="70" spans="1:10" ht="15.75" thickBot="1" x14ac:dyDescent="0.3">
      <c r="A70" s="54" t="s">
        <v>27</v>
      </c>
      <c r="B70" s="54" t="s">
        <v>16</v>
      </c>
      <c r="C70" s="54">
        <v>0</v>
      </c>
      <c r="D70" s="90">
        <v>3</v>
      </c>
      <c r="E70" s="54">
        <v>0</v>
      </c>
      <c r="F70" s="54">
        <v>0</v>
      </c>
      <c r="G70" s="54">
        <v>0</v>
      </c>
      <c r="H70" s="55">
        <v>0</v>
      </c>
      <c r="I70" s="6"/>
      <c r="J70" s="104" t="s">
        <v>120</v>
      </c>
    </row>
    <row r="71" spans="1:10" ht="15.75" thickBot="1" x14ac:dyDescent="0.3">
      <c r="A71" s="65" t="s">
        <v>27</v>
      </c>
      <c r="B71" s="65" t="s">
        <v>16</v>
      </c>
      <c r="C71" s="65">
        <v>0</v>
      </c>
      <c r="D71" s="65">
        <v>7</v>
      </c>
      <c r="E71" s="65">
        <v>0</v>
      </c>
      <c r="F71" s="65">
        <v>0</v>
      </c>
      <c r="G71" s="65">
        <v>0</v>
      </c>
      <c r="H71" s="66">
        <v>0</v>
      </c>
      <c r="I71" s="6"/>
      <c r="J71" s="103"/>
    </row>
    <row r="72" spans="1:10" ht="15.75" thickBot="1" x14ac:dyDescent="0.3">
      <c r="A72" s="65" t="s">
        <v>27</v>
      </c>
      <c r="B72" s="65" t="s">
        <v>16</v>
      </c>
      <c r="C72" s="65">
        <v>0</v>
      </c>
      <c r="D72" s="65">
        <v>7</v>
      </c>
      <c r="E72" s="65">
        <v>0</v>
      </c>
      <c r="F72" s="65">
        <v>0</v>
      </c>
      <c r="G72" s="65">
        <v>0</v>
      </c>
      <c r="H72" s="66">
        <v>0</v>
      </c>
      <c r="I72" s="6"/>
      <c r="J72" s="103"/>
    </row>
    <row r="73" spans="1:10" ht="15.75" thickBot="1" x14ac:dyDescent="0.3">
      <c r="A73" s="54" t="s">
        <v>27</v>
      </c>
      <c r="B73" s="54" t="s">
        <v>16</v>
      </c>
      <c r="C73" s="54">
        <v>0</v>
      </c>
      <c r="D73" s="90">
        <v>2</v>
      </c>
      <c r="E73" s="54">
        <v>0</v>
      </c>
      <c r="F73" s="54">
        <v>0</v>
      </c>
      <c r="G73" s="54">
        <v>0</v>
      </c>
      <c r="H73" s="55">
        <v>0</v>
      </c>
      <c r="I73" s="6"/>
      <c r="J73" s="103"/>
    </row>
    <row r="74" spans="1:10" ht="15.75" thickBot="1" x14ac:dyDescent="0.3">
      <c r="A74" s="54" t="s">
        <v>27</v>
      </c>
      <c r="B74" s="54" t="s">
        <v>16</v>
      </c>
      <c r="C74" s="54">
        <v>0</v>
      </c>
      <c r="D74" s="90">
        <v>3</v>
      </c>
      <c r="E74" s="54">
        <v>0</v>
      </c>
      <c r="F74" s="54">
        <v>0</v>
      </c>
      <c r="G74" s="54">
        <v>0</v>
      </c>
      <c r="H74" s="55">
        <v>0</v>
      </c>
      <c r="I74" s="6"/>
      <c r="J74" s="104" t="s">
        <v>121</v>
      </c>
    </row>
    <row r="75" spans="1:10" ht="15.75" thickBot="1" x14ac:dyDescent="0.3">
      <c r="A75" s="63" t="s">
        <v>27</v>
      </c>
      <c r="B75" s="63" t="s">
        <v>16</v>
      </c>
      <c r="C75" s="63">
        <v>0</v>
      </c>
      <c r="D75" s="63">
        <v>6</v>
      </c>
      <c r="E75" s="63">
        <v>0</v>
      </c>
      <c r="F75" s="63">
        <v>0</v>
      </c>
      <c r="G75" s="63">
        <v>0</v>
      </c>
      <c r="H75" s="64">
        <v>0</v>
      </c>
      <c r="I75" s="6"/>
      <c r="J75" s="104" t="s">
        <v>122</v>
      </c>
    </row>
    <row r="76" spans="1:10" ht="15.75" thickBot="1" x14ac:dyDescent="0.3">
      <c r="A76" s="54" t="s">
        <v>27</v>
      </c>
      <c r="B76" s="54" t="s">
        <v>16</v>
      </c>
      <c r="C76" s="54">
        <v>0</v>
      </c>
      <c r="D76" s="90">
        <v>1</v>
      </c>
      <c r="E76" s="54">
        <v>0</v>
      </c>
      <c r="F76" s="54">
        <v>0</v>
      </c>
      <c r="G76" s="54">
        <v>0</v>
      </c>
      <c r="H76" s="55">
        <v>0</v>
      </c>
      <c r="I76" s="6"/>
      <c r="J76" s="103"/>
    </row>
    <row r="77" spans="1:10" ht="15.75" thickBot="1" x14ac:dyDescent="0.3">
      <c r="A77" s="54" t="s">
        <v>27</v>
      </c>
      <c r="B77" s="54" t="s">
        <v>16</v>
      </c>
      <c r="C77" s="54">
        <v>0</v>
      </c>
      <c r="D77" s="90">
        <v>2</v>
      </c>
      <c r="E77" s="54">
        <v>0</v>
      </c>
      <c r="F77" s="54">
        <v>0</v>
      </c>
      <c r="G77" s="54">
        <v>0</v>
      </c>
      <c r="H77" s="55">
        <v>0</v>
      </c>
      <c r="I77" s="6"/>
      <c r="J77" s="103"/>
    </row>
    <row r="78" spans="1:10" ht="15.75" thickBot="1" x14ac:dyDescent="0.3">
      <c r="A78" s="56" t="s">
        <v>9</v>
      </c>
      <c r="B78" s="56" t="s">
        <v>11</v>
      </c>
      <c r="C78" s="56">
        <v>2</v>
      </c>
      <c r="D78" s="91">
        <v>17</v>
      </c>
      <c r="E78" s="56">
        <v>38.33</v>
      </c>
      <c r="F78" s="56">
        <v>0</v>
      </c>
      <c r="G78" s="56">
        <v>1</v>
      </c>
      <c r="H78" s="57">
        <v>980</v>
      </c>
      <c r="I78" s="6"/>
      <c r="J78" s="106" t="s">
        <v>123</v>
      </c>
    </row>
    <row r="79" spans="1:10" ht="15.75" thickBot="1" x14ac:dyDescent="0.3">
      <c r="A79" s="56" t="s">
        <v>9</v>
      </c>
      <c r="B79" s="56" t="s">
        <v>13</v>
      </c>
      <c r="C79" s="56">
        <v>1</v>
      </c>
      <c r="D79" s="91">
        <v>13</v>
      </c>
      <c r="E79" s="56">
        <v>11.7</v>
      </c>
      <c r="F79" s="56">
        <v>0</v>
      </c>
      <c r="G79" s="56">
        <v>0</v>
      </c>
      <c r="H79" s="57">
        <v>0</v>
      </c>
      <c r="I79" s="6"/>
      <c r="J79" s="106" t="s">
        <v>124</v>
      </c>
    </row>
    <row r="80" spans="1:10" ht="15.75" thickBot="1" x14ac:dyDescent="0.3">
      <c r="A80" s="56" t="s">
        <v>9</v>
      </c>
      <c r="B80" s="56" t="s">
        <v>18</v>
      </c>
      <c r="C80" s="56">
        <v>2</v>
      </c>
      <c r="D80" s="91">
        <v>8</v>
      </c>
      <c r="E80" s="56">
        <v>23.91</v>
      </c>
      <c r="F80" s="56">
        <v>0</v>
      </c>
      <c r="G80" s="56">
        <v>0</v>
      </c>
      <c r="H80" s="57">
        <v>0</v>
      </c>
      <c r="I80" s="6"/>
      <c r="J80" s="105"/>
    </row>
    <row r="81" spans="1:10" ht="15.75" thickBot="1" x14ac:dyDescent="0.3">
      <c r="A81" s="56" t="s">
        <v>9</v>
      </c>
      <c r="B81" s="56" t="s">
        <v>21</v>
      </c>
      <c r="C81" s="56">
        <v>1</v>
      </c>
      <c r="D81" s="91">
        <v>3</v>
      </c>
      <c r="E81" s="56">
        <v>13.44</v>
      </c>
      <c r="F81" s="56">
        <v>1</v>
      </c>
      <c r="G81" s="56">
        <v>0</v>
      </c>
      <c r="H81" s="57">
        <v>0</v>
      </c>
      <c r="I81" s="6"/>
      <c r="J81" s="105"/>
    </row>
    <row r="82" spans="1:10" ht="15.75" thickBot="1" x14ac:dyDescent="0.3">
      <c r="A82" s="56" t="s">
        <v>9</v>
      </c>
      <c r="B82" s="56" t="s">
        <v>32</v>
      </c>
      <c r="C82" s="56">
        <v>0</v>
      </c>
      <c r="D82" s="91">
        <v>2</v>
      </c>
      <c r="E82" s="56">
        <v>0</v>
      </c>
      <c r="F82" s="56">
        <v>0</v>
      </c>
      <c r="G82" s="56">
        <v>0</v>
      </c>
      <c r="H82" s="57">
        <v>0</v>
      </c>
      <c r="I82" s="6"/>
      <c r="J82" s="105"/>
    </row>
    <row r="83" spans="1:10" ht="15.75" thickBot="1" x14ac:dyDescent="0.3">
      <c r="A83" s="56" t="s">
        <v>9</v>
      </c>
      <c r="B83" s="56" t="s">
        <v>36</v>
      </c>
      <c r="C83" s="56">
        <v>0</v>
      </c>
      <c r="D83" s="91">
        <v>2</v>
      </c>
      <c r="E83" s="56">
        <v>0</v>
      </c>
      <c r="F83" s="56">
        <v>0</v>
      </c>
      <c r="G83" s="56">
        <v>0</v>
      </c>
      <c r="H83" s="57">
        <v>0</v>
      </c>
      <c r="I83" s="6"/>
      <c r="J83" s="105"/>
    </row>
    <row r="84" spans="1:10" ht="15.75" thickBot="1" x14ac:dyDescent="0.3">
      <c r="A84" s="56" t="s">
        <v>9</v>
      </c>
      <c r="B84" s="56" t="s">
        <v>21</v>
      </c>
      <c r="C84" s="56">
        <v>0</v>
      </c>
      <c r="D84" s="91">
        <v>12</v>
      </c>
      <c r="E84" s="56">
        <v>0</v>
      </c>
      <c r="F84" s="56">
        <v>0</v>
      </c>
      <c r="G84" s="56">
        <v>0</v>
      </c>
      <c r="H84" s="57">
        <v>0</v>
      </c>
      <c r="I84" s="6"/>
      <c r="J84" s="105"/>
    </row>
    <row r="85" spans="1:10" ht="15.75" thickBot="1" x14ac:dyDescent="0.3">
      <c r="A85" s="56" t="s">
        <v>9</v>
      </c>
      <c r="B85" s="56" t="s">
        <v>18</v>
      </c>
      <c r="C85" s="56">
        <v>2</v>
      </c>
      <c r="D85" s="91">
        <v>5</v>
      </c>
      <c r="E85" s="56">
        <v>13.63</v>
      </c>
      <c r="F85" s="56">
        <v>0</v>
      </c>
      <c r="G85" s="56">
        <v>0</v>
      </c>
      <c r="H85" s="57">
        <v>0</v>
      </c>
      <c r="I85" s="4"/>
      <c r="J85" s="105"/>
    </row>
    <row r="86" spans="1:10" ht="15.75" thickBot="1" x14ac:dyDescent="0.3">
      <c r="A86" s="56" t="s">
        <v>9</v>
      </c>
      <c r="B86" s="56" t="s">
        <v>11</v>
      </c>
      <c r="C86" s="56">
        <v>2</v>
      </c>
      <c r="D86" s="91">
        <v>12</v>
      </c>
      <c r="E86" s="56">
        <v>12.27</v>
      </c>
      <c r="F86" s="56">
        <v>0</v>
      </c>
      <c r="G86" s="56">
        <v>0</v>
      </c>
      <c r="H86" s="57">
        <v>0</v>
      </c>
      <c r="I86" s="6"/>
      <c r="J86" s="105"/>
    </row>
    <row r="87" spans="1:10" ht="15.75" thickBot="1" x14ac:dyDescent="0.3">
      <c r="A87" s="56" t="s">
        <v>9</v>
      </c>
      <c r="B87" s="56" t="s">
        <v>21</v>
      </c>
      <c r="C87" s="56">
        <v>1</v>
      </c>
      <c r="D87" s="91">
        <v>10</v>
      </c>
      <c r="E87" s="56">
        <v>3.73</v>
      </c>
      <c r="F87" s="56">
        <v>0</v>
      </c>
      <c r="G87" s="56">
        <v>0</v>
      </c>
      <c r="H87" s="57">
        <v>0</v>
      </c>
      <c r="I87" s="6"/>
      <c r="J87" s="105"/>
    </row>
    <row r="88" spans="1:10" ht="15.75" thickBot="1" x14ac:dyDescent="0.3">
      <c r="A88" s="56" t="s">
        <v>9</v>
      </c>
      <c r="B88" s="56" t="s">
        <v>13</v>
      </c>
      <c r="C88" s="56">
        <v>1</v>
      </c>
      <c r="D88" s="91">
        <v>12</v>
      </c>
      <c r="E88" s="56">
        <v>6.23</v>
      </c>
      <c r="F88" s="56">
        <v>0</v>
      </c>
      <c r="G88" s="56">
        <v>0</v>
      </c>
      <c r="H88" s="57">
        <v>0</v>
      </c>
      <c r="I88" s="6"/>
      <c r="J88" s="105"/>
    </row>
    <row r="89" spans="1:10" ht="15.75" thickBot="1" x14ac:dyDescent="0.3">
      <c r="A89" s="56" t="s">
        <v>9</v>
      </c>
      <c r="B89" s="56" t="s">
        <v>21</v>
      </c>
      <c r="C89" s="56">
        <v>0</v>
      </c>
      <c r="D89" s="91">
        <v>3</v>
      </c>
      <c r="E89" s="56">
        <v>0</v>
      </c>
      <c r="F89" s="56">
        <v>0</v>
      </c>
      <c r="G89" s="56">
        <v>0</v>
      </c>
      <c r="H89" s="57">
        <v>0</v>
      </c>
      <c r="I89" s="6"/>
      <c r="J89" s="105"/>
    </row>
    <row r="90" spans="1:10" ht="15.75" thickBot="1" x14ac:dyDescent="0.3">
      <c r="A90" s="56" t="s">
        <v>9</v>
      </c>
      <c r="B90" s="56" t="s">
        <v>36</v>
      </c>
      <c r="C90" s="56">
        <v>0</v>
      </c>
      <c r="D90" s="91">
        <v>1</v>
      </c>
      <c r="E90" s="56">
        <v>0</v>
      </c>
      <c r="F90" s="56">
        <v>0</v>
      </c>
      <c r="G90" s="56">
        <v>0</v>
      </c>
      <c r="H90" s="57">
        <v>0</v>
      </c>
      <c r="I90" s="6"/>
      <c r="J90" s="105"/>
    </row>
    <row r="91" spans="1:10" ht="15.75" thickBot="1" x14ac:dyDescent="0.3">
      <c r="A91" s="56" t="s">
        <v>9</v>
      </c>
      <c r="B91" s="56" t="s">
        <v>32</v>
      </c>
      <c r="C91" s="56">
        <v>0</v>
      </c>
      <c r="D91" s="91">
        <v>1</v>
      </c>
      <c r="E91" s="56">
        <v>0</v>
      </c>
      <c r="F91" s="56">
        <v>0</v>
      </c>
      <c r="G91" s="56">
        <v>0</v>
      </c>
      <c r="H91" s="57">
        <v>0</v>
      </c>
      <c r="I91" s="6"/>
      <c r="J91" s="106" t="s">
        <v>125</v>
      </c>
    </row>
    <row r="92" spans="1:10" ht="15.75" thickBot="1" x14ac:dyDescent="0.3">
      <c r="A92" s="56" t="s">
        <v>9</v>
      </c>
      <c r="B92" s="56" t="s">
        <v>11</v>
      </c>
      <c r="C92" s="56">
        <v>3</v>
      </c>
      <c r="D92" s="91">
        <v>15</v>
      </c>
      <c r="E92" s="56">
        <v>42.5</v>
      </c>
      <c r="F92" s="56">
        <v>0</v>
      </c>
      <c r="G92" s="56">
        <v>0</v>
      </c>
      <c r="H92" s="57">
        <v>0</v>
      </c>
      <c r="I92" s="6"/>
      <c r="J92" s="106" t="s">
        <v>126</v>
      </c>
    </row>
    <row r="93" spans="1:10" ht="15.75" thickBot="1" x14ac:dyDescent="0.3">
      <c r="A93" s="56" t="s">
        <v>9</v>
      </c>
      <c r="B93" s="56" t="s">
        <v>18</v>
      </c>
      <c r="C93" s="56">
        <v>2</v>
      </c>
      <c r="D93" s="91">
        <v>6</v>
      </c>
      <c r="E93" s="56">
        <v>40.21</v>
      </c>
      <c r="F93" s="56">
        <v>0</v>
      </c>
      <c r="G93" s="56">
        <v>0</v>
      </c>
      <c r="H93" s="57">
        <v>0</v>
      </c>
      <c r="I93" s="6"/>
      <c r="J93" s="105"/>
    </row>
    <row r="94" spans="1:10" ht="15.75" thickBot="1" x14ac:dyDescent="0.3">
      <c r="A94" s="56" t="s">
        <v>9</v>
      </c>
      <c r="B94" s="56" t="s">
        <v>21</v>
      </c>
      <c r="C94" s="56">
        <v>1</v>
      </c>
      <c r="D94" s="91">
        <v>19</v>
      </c>
      <c r="E94" s="56">
        <v>4.5599999999999996</v>
      </c>
      <c r="F94" s="56">
        <v>0</v>
      </c>
      <c r="G94" s="56">
        <v>0</v>
      </c>
      <c r="H94" s="57">
        <v>0</v>
      </c>
      <c r="I94" s="6"/>
      <c r="J94" s="105"/>
    </row>
    <row r="95" spans="1:10" ht="15.75" thickBot="1" x14ac:dyDescent="0.3">
      <c r="A95" s="56" t="s">
        <v>9</v>
      </c>
      <c r="B95" s="56" t="s">
        <v>13</v>
      </c>
      <c r="C95" s="56">
        <v>1</v>
      </c>
      <c r="D95" s="91">
        <v>15</v>
      </c>
      <c r="E95" s="56">
        <v>5.03</v>
      </c>
      <c r="F95" s="56">
        <v>0</v>
      </c>
      <c r="G95" s="56">
        <v>0</v>
      </c>
      <c r="H95" s="57">
        <v>0</v>
      </c>
      <c r="I95" s="6"/>
      <c r="J95" s="105"/>
    </row>
    <row r="96" spans="1:10" ht="15.75" thickBot="1" x14ac:dyDescent="0.3">
      <c r="A96" s="56" t="s">
        <v>9</v>
      </c>
      <c r="B96" s="56" t="s">
        <v>32</v>
      </c>
      <c r="C96" s="56">
        <v>0</v>
      </c>
      <c r="D96" s="91">
        <v>1</v>
      </c>
      <c r="E96" s="56">
        <v>0</v>
      </c>
      <c r="F96" s="56">
        <v>0</v>
      </c>
      <c r="G96" s="56">
        <v>0</v>
      </c>
      <c r="H96" s="57">
        <v>0</v>
      </c>
      <c r="I96" s="6"/>
      <c r="J96" s="105"/>
    </row>
    <row r="97" spans="1:10" ht="15.75" thickBot="1" x14ac:dyDescent="0.3">
      <c r="A97" s="56" t="s">
        <v>9</v>
      </c>
      <c r="B97" s="56" t="s">
        <v>21</v>
      </c>
      <c r="C97" s="56">
        <v>0</v>
      </c>
      <c r="D97" s="91">
        <v>0</v>
      </c>
      <c r="E97" s="56">
        <v>0</v>
      </c>
      <c r="F97" s="56">
        <v>0</v>
      </c>
      <c r="G97" s="56">
        <v>0</v>
      </c>
      <c r="H97" s="57">
        <v>0</v>
      </c>
      <c r="I97" s="6"/>
      <c r="J97" s="105"/>
    </row>
    <row r="98" spans="1:10" ht="15.75" thickBot="1" x14ac:dyDescent="0.3">
      <c r="A98" s="56" t="s">
        <v>9</v>
      </c>
      <c r="B98" s="56" t="s">
        <v>11</v>
      </c>
      <c r="C98" s="56">
        <v>4</v>
      </c>
      <c r="D98" s="91">
        <v>13</v>
      </c>
      <c r="E98" s="56">
        <v>44.41</v>
      </c>
      <c r="F98" s="56">
        <v>0</v>
      </c>
      <c r="G98" s="56">
        <v>1</v>
      </c>
      <c r="H98" s="57">
        <v>0</v>
      </c>
      <c r="I98" s="6"/>
      <c r="J98" s="105"/>
    </row>
    <row r="99" spans="1:10" ht="15.75" thickBot="1" x14ac:dyDescent="0.3">
      <c r="A99" s="56" t="s">
        <v>9</v>
      </c>
      <c r="B99" s="56" t="s">
        <v>21</v>
      </c>
      <c r="C99" s="56">
        <v>4</v>
      </c>
      <c r="D99" s="91">
        <v>30</v>
      </c>
      <c r="E99" s="56">
        <v>16</v>
      </c>
      <c r="F99" s="56">
        <v>0</v>
      </c>
      <c r="G99" s="56">
        <v>0</v>
      </c>
      <c r="H99" s="57">
        <v>0</v>
      </c>
      <c r="I99" s="6"/>
      <c r="J99" s="105"/>
    </row>
    <row r="100" spans="1:10" ht="15.75" thickBot="1" x14ac:dyDescent="0.3">
      <c r="A100" s="56" t="s">
        <v>9</v>
      </c>
      <c r="B100" s="56" t="s">
        <v>13</v>
      </c>
      <c r="C100" s="56">
        <v>3</v>
      </c>
      <c r="D100" s="91">
        <v>22</v>
      </c>
      <c r="E100" s="56">
        <v>11.59</v>
      </c>
      <c r="F100" s="56">
        <v>0</v>
      </c>
      <c r="G100" s="56">
        <v>0</v>
      </c>
      <c r="H100" s="57">
        <v>0</v>
      </c>
      <c r="I100" s="6"/>
      <c r="J100" s="105"/>
    </row>
    <row r="101" spans="1:10" ht="15.75" thickBot="1" x14ac:dyDescent="0.3">
      <c r="A101" s="56" t="s">
        <v>9</v>
      </c>
      <c r="B101" s="56" t="s">
        <v>18</v>
      </c>
      <c r="C101" s="56">
        <v>1</v>
      </c>
      <c r="D101" s="91">
        <v>8</v>
      </c>
      <c r="E101" s="56">
        <v>17.34</v>
      </c>
      <c r="F101" s="56">
        <v>0</v>
      </c>
      <c r="G101" s="56">
        <v>0</v>
      </c>
      <c r="H101" s="57">
        <v>0</v>
      </c>
      <c r="I101" s="6"/>
      <c r="J101" s="105"/>
    </row>
    <row r="102" spans="1:10" ht="15.75" thickBot="1" x14ac:dyDescent="0.3">
      <c r="A102" s="56" t="s">
        <v>9</v>
      </c>
      <c r="B102" s="56" t="s">
        <v>21</v>
      </c>
      <c r="C102" s="56">
        <v>0</v>
      </c>
      <c r="D102" s="91">
        <v>0</v>
      </c>
      <c r="E102" s="56">
        <v>0</v>
      </c>
      <c r="F102" s="56">
        <v>0</v>
      </c>
      <c r="G102" s="56">
        <v>0</v>
      </c>
      <c r="H102" s="57">
        <v>0</v>
      </c>
      <c r="I102" s="6"/>
      <c r="J102" s="105"/>
    </row>
    <row r="103" spans="1:10" ht="15.75" thickBot="1" x14ac:dyDescent="0.3">
      <c r="A103" s="56" t="s">
        <v>9</v>
      </c>
      <c r="B103" s="58" t="s">
        <v>46</v>
      </c>
      <c r="C103" s="56">
        <v>0</v>
      </c>
      <c r="D103" s="91">
        <v>1</v>
      </c>
      <c r="E103" s="56">
        <v>0</v>
      </c>
      <c r="F103" s="56">
        <v>0</v>
      </c>
      <c r="G103" s="56">
        <v>0</v>
      </c>
      <c r="H103" s="57">
        <v>0</v>
      </c>
      <c r="I103" s="6"/>
      <c r="J103" s="105"/>
    </row>
    <row r="104" spans="1:10" ht="15.75" thickBot="1" x14ac:dyDescent="0.3">
      <c r="A104" s="56" t="s">
        <v>9</v>
      </c>
      <c r="B104" s="56" t="s">
        <v>36</v>
      </c>
      <c r="C104" s="56">
        <v>0</v>
      </c>
      <c r="D104" s="91">
        <v>1</v>
      </c>
      <c r="E104" s="56">
        <v>0</v>
      </c>
      <c r="F104" s="56">
        <v>0</v>
      </c>
      <c r="G104" s="56">
        <v>0</v>
      </c>
      <c r="H104" s="57">
        <v>0</v>
      </c>
      <c r="I104" s="6"/>
      <c r="J104" s="105"/>
    </row>
    <row r="105" spans="1:10" ht="15.75" thickBot="1" x14ac:dyDescent="0.3">
      <c r="A105" s="56" t="s">
        <v>9</v>
      </c>
      <c r="B105" s="56" t="s">
        <v>32</v>
      </c>
      <c r="C105" s="56">
        <v>0</v>
      </c>
      <c r="D105" s="91">
        <v>1</v>
      </c>
      <c r="E105" s="56">
        <v>0</v>
      </c>
      <c r="F105" s="56">
        <v>0</v>
      </c>
      <c r="G105" s="56">
        <v>0</v>
      </c>
      <c r="H105" s="57">
        <v>0</v>
      </c>
      <c r="I105" s="6"/>
      <c r="J105" s="105"/>
    </row>
    <row r="106" spans="1:10" ht="15.75" thickBot="1" x14ac:dyDescent="0.3">
      <c r="A106" s="56" t="s">
        <v>9</v>
      </c>
      <c r="B106" s="56" t="s">
        <v>11</v>
      </c>
      <c r="C106" s="56">
        <v>2</v>
      </c>
      <c r="D106" s="91">
        <v>8</v>
      </c>
      <c r="E106" s="56">
        <v>17.04</v>
      </c>
      <c r="F106" s="56">
        <v>0</v>
      </c>
      <c r="G106" s="56">
        <v>0</v>
      </c>
      <c r="H106" s="57">
        <v>0</v>
      </c>
      <c r="I106" s="6"/>
      <c r="J106" s="105"/>
    </row>
    <row r="107" spans="1:10" ht="15.75" thickBot="1" x14ac:dyDescent="0.3">
      <c r="A107" s="56" t="s">
        <v>9</v>
      </c>
      <c r="B107" s="56" t="s">
        <v>21</v>
      </c>
      <c r="C107" s="56">
        <v>2</v>
      </c>
      <c r="D107" s="91">
        <v>18</v>
      </c>
      <c r="E107" s="56">
        <v>8.69</v>
      </c>
      <c r="F107" s="56">
        <v>0</v>
      </c>
      <c r="G107" s="56">
        <v>0</v>
      </c>
      <c r="H107" s="57">
        <v>0</v>
      </c>
      <c r="I107" s="6"/>
      <c r="J107" s="105"/>
    </row>
    <row r="108" spans="1:10" ht="15.75" thickBot="1" x14ac:dyDescent="0.3">
      <c r="A108" s="56" t="s">
        <v>9</v>
      </c>
      <c r="B108" s="56" t="s">
        <v>13</v>
      </c>
      <c r="C108" s="56">
        <v>1</v>
      </c>
      <c r="D108" s="91">
        <v>16</v>
      </c>
      <c r="E108" s="56">
        <v>10.85</v>
      </c>
      <c r="F108" s="56">
        <v>0</v>
      </c>
      <c r="G108" s="56">
        <v>0</v>
      </c>
      <c r="H108" s="57">
        <v>0</v>
      </c>
      <c r="I108" s="6"/>
      <c r="J108" s="105"/>
    </row>
    <row r="109" spans="1:10" ht="15.75" thickBot="1" x14ac:dyDescent="0.3">
      <c r="A109" s="56" t="s">
        <v>9</v>
      </c>
      <c r="B109" s="56" t="s">
        <v>32</v>
      </c>
      <c r="C109" s="56">
        <v>1</v>
      </c>
      <c r="D109" s="91">
        <v>1</v>
      </c>
      <c r="E109" s="56">
        <v>4.6399999999999997</v>
      </c>
      <c r="F109" s="56">
        <v>0</v>
      </c>
      <c r="G109" s="56">
        <v>0</v>
      </c>
      <c r="H109" s="57">
        <v>0</v>
      </c>
      <c r="I109" s="6"/>
      <c r="J109" s="105"/>
    </row>
    <row r="110" spans="1:10" ht="15.75" thickBot="1" x14ac:dyDescent="0.3">
      <c r="A110" s="56" t="s">
        <v>9</v>
      </c>
      <c r="B110" s="56" t="s">
        <v>36</v>
      </c>
      <c r="C110" s="56">
        <v>0</v>
      </c>
      <c r="D110" s="91">
        <v>1</v>
      </c>
      <c r="E110" s="56">
        <v>0</v>
      </c>
      <c r="F110" s="56">
        <v>0</v>
      </c>
      <c r="G110" s="56">
        <v>0</v>
      </c>
      <c r="H110" s="57">
        <v>0</v>
      </c>
      <c r="I110" s="6"/>
      <c r="J110" s="105"/>
    </row>
    <row r="111" spans="1:10" ht="15.75" thickBot="1" x14ac:dyDescent="0.3">
      <c r="A111" s="56" t="s">
        <v>9</v>
      </c>
      <c r="B111" s="56" t="s">
        <v>18</v>
      </c>
      <c r="C111" s="56">
        <v>0</v>
      </c>
      <c r="D111" s="91">
        <v>4</v>
      </c>
      <c r="E111" s="56">
        <v>0</v>
      </c>
      <c r="F111" s="56">
        <v>0</v>
      </c>
      <c r="G111" s="56">
        <v>0</v>
      </c>
      <c r="H111" s="57">
        <v>0</v>
      </c>
      <c r="I111" s="6"/>
      <c r="J111" s="105"/>
    </row>
    <row r="112" spans="1:10" ht="15.75" thickBot="1" x14ac:dyDescent="0.3">
      <c r="A112" s="56" t="s">
        <v>9</v>
      </c>
      <c r="B112" s="56" t="s">
        <v>21</v>
      </c>
      <c r="C112" s="56">
        <v>0</v>
      </c>
      <c r="D112" s="91">
        <v>0</v>
      </c>
      <c r="E112" s="56">
        <v>0</v>
      </c>
      <c r="F112" s="56">
        <v>0</v>
      </c>
      <c r="G112" s="56">
        <v>0</v>
      </c>
      <c r="H112" s="57">
        <v>0</v>
      </c>
      <c r="I112" s="6"/>
      <c r="J112" s="105"/>
    </row>
    <row r="113" spans="1:10" ht="15.75" thickBot="1" x14ac:dyDescent="0.3">
      <c r="A113" s="56" t="s">
        <v>9</v>
      </c>
      <c r="B113" s="56" t="s">
        <v>13</v>
      </c>
      <c r="C113" s="56">
        <v>1</v>
      </c>
      <c r="D113" s="91">
        <v>31</v>
      </c>
      <c r="E113" s="56">
        <v>9.4600000000000009</v>
      </c>
      <c r="F113" s="56">
        <v>0</v>
      </c>
      <c r="G113" s="56">
        <v>0</v>
      </c>
      <c r="H113" s="57">
        <v>0</v>
      </c>
      <c r="I113" s="6"/>
      <c r="J113" s="105"/>
    </row>
    <row r="114" spans="1:10" ht="15.75" thickBot="1" x14ac:dyDescent="0.3">
      <c r="A114" s="56" t="s">
        <v>9</v>
      </c>
      <c r="B114" s="56" t="s">
        <v>32</v>
      </c>
      <c r="C114" s="56">
        <v>0</v>
      </c>
      <c r="D114" s="91">
        <v>1</v>
      </c>
      <c r="E114" s="56">
        <v>0</v>
      </c>
      <c r="F114" s="56">
        <v>0</v>
      </c>
      <c r="G114" s="56">
        <v>0</v>
      </c>
      <c r="H114" s="57">
        <v>0</v>
      </c>
      <c r="I114" s="6"/>
      <c r="J114" s="105"/>
    </row>
    <row r="115" spans="1:10" ht="15.75" thickBot="1" x14ac:dyDescent="0.3">
      <c r="A115" s="56" t="s">
        <v>9</v>
      </c>
      <c r="B115" s="56" t="s">
        <v>11</v>
      </c>
      <c r="C115" s="56">
        <v>0</v>
      </c>
      <c r="D115" s="91">
        <v>1</v>
      </c>
      <c r="E115" s="56">
        <v>0</v>
      </c>
      <c r="F115" s="56">
        <v>0</v>
      </c>
      <c r="G115" s="56">
        <v>0</v>
      </c>
      <c r="H115" s="57">
        <v>0</v>
      </c>
      <c r="I115" s="6"/>
      <c r="J115" s="105"/>
    </row>
    <row r="116" spans="1:10" ht="15.75" thickBot="1" x14ac:dyDescent="0.3">
      <c r="A116" s="56" t="s">
        <v>9</v>
      </c>
      <c r="B116" s="56" t="s">
        <v>18</v>
      </c>
      <c r="C116" s="56">
        <v>0</v>
      </c>
      <c r="D116" s="91">
        <v>4</v>
      </c>
      <c r="E116" s="56">
        <v>0</v>
      </c>
      <c r="F116" s="56">
        <v>0</v>
      </c>
      <c r="G116" s="56">
        <v>0</v>
      </c>
      <c r="H116" s="57">
        <v>0</v>
      </c>
      <c r="I116" s="6"/>
      <c r="J116" s="105"/>
    </row>
    <row r="117" spans="1:10" ht="15.75" thickBot="1" x14ac:dyDescent="0.3">
      <c r="A117" s="56" t="s">
        <v>9</v>
      </c>
      <c r="B117" s="56" t="s">
        <v>21</v>
      </c>
      <c r="C117" s="56">
        <v>0</v>
      </c>
      <c r="D117" s="91">
        <v>29</v>
      </c>
      <c r="E117" s="56">
        <v>0</v>
      </c>
      <c r="F117" s="56">
        <v>0</v>
      </c>
      <c r="G117" s="56">
        <v>0</v>
      </c>
      <c r="H117" s="57">
        <v>0</v>
      </c>
      <c r="I117" s="6"/>
      <c r="J117" s="105"/>
    </row>
    <row r="118" spans="1:10" ht="15.75" thickBot="1" x14ac:dyDescent="0.3">
      <c r="A118" s="56" t="s">
        <v>9</v>
      </c>
      <c r="B118" s="56" t="s">
        <v>21</v>
      </c>
      <c r="C118" s="56">
        <v>0</v>
      </c>
      <c r="D118" s="91">
        <v>0</v>
      </c>
      <c r="E118" s="56">
        <v>0</v>
      </c>
      <c r="F118" s="56">
        <v>0</v>
      </c>
      <c r="G118" s="56">
        <v>0</v>
      </c>
      <c r="H118" s="57">
        <v>0</v>
      </c>
      <c r="I118" s="6"/>
      <c r="J118" s="105"/>
    </row>
    <row r="119" spans="1:10" ht="15.75" thickBot="1" x14ac:dyDescent="0.3">
      <c r="A119" s="67" t="s">
        <v>9</v>
      </c>
      <c r="B119" s="67" t="s">
        <v>21</v>
      </c>
      <c r="C119" s="67">
        <v>10</v>
      </c>
      <c r="D119" s="67">
        <v>34</v>
      </c>
      <c r="E119" s="67">
        <v>45.5</v>
      </c>
      <c r="F119" s="67">
        <v>0</v>
      </c>
      <c r="G119" s="67">
        <v>1</v>
      </c>
      <c r="H119" s="68">
        <v>0</v>
      </c>
      <c r="I119" s="6"/>
      <c r="J119" s="105"/>
    </row>
    <row r="120" spans="1:10" ht="15.75" thickBot="1" x14ac:dyDescent="0.3">
      <c r="A120" s="56" t="s">
        <v>9</v>
      </c>
      <c r="B120" s="56" t="s">
        <v>32</v>
      </c>
      <c r="C120" s="56">
        <v>2</v>
      </c>
      <c r="D120" s="91">
        <v>2</v>
      </c>
      <c r="E120" s="56">
        <v>13.08</v>
      </c>
      <c r="F120" s="56">
        <v>1</v>
      </c>
      <c r="G120" s="56">
        <v>0</v>
      </c>
      <c r="H120" s="57">
        <v>0</v>
      </c>
      <c r="I120" s="6"/>
      <c r="J120" s="105"/>
    </row>
    <row r="121" spans="1:10" ht="15.75" thickBot="1" x14ac:dyDescent="0.3">
      <c r="A121" s="56" t="s">
        <v>9</v>
      </c>
      <c r="B121" s="56" t="s">
        <v>13</v>
      </c>
      <c r="C121" s="56">
        <v>1</v>
      </c>
      <c r="D121" s="91">
        <v>18</v>
      </c>
      <c r="E121" s="56">
        <v>1.74</v>
      </c>
      <c r="F121" s="56">
        <v>0</v>
      </c>
      <c r="G121" s="56">
        <v>0</v>
      </c>
      <c r="H121" s="57">
        <v>0</v>
      </c>
      <c r="I121" s="6"/>
      <c r="J121" s="105"/>
    </row>
    <row r="122" spans="1:10" ht="15.75" thickBot="1" x14ac:dyDescent="0.3">
      <c r="A122" s="56" t="s">
        <v>9</v>
      </c>
      <c r="B122" s="56" t="s">
        <v>18</v>
      </c>
      <c r="C122" s="56">
        <v>1</v>
      </c>
      <c r="D122" s="91">
        <v>3</v>
      </c>
      <c r="E122" s="56">
        <v>18.38</v>
      </c>
      <c r="F122" s="56">
        <v>0</v>
      </c>
      <c r="G122" s="56">
        <v>0</v>
      </c>
      <c r="H122" s="57">
        <v>0</v>
      </c>
      <c r="I122" s="6"/>
      <c r="J122" s="105"/>
    </row>
    <row r="123" spans="1:10" ht="15.75" thickBot="1" x14ac:dyDescent="0.3">
      <c r="A123" s="56" t="s">
        <v>9</v>
      </c>
      <c r="B123" s="56" t="s">
        <v>11</v>
      </c>
      <c r="C123" s="56">
        <v>1</v>
      </c>
      <c r="D123" s="91">
        <v>4</v>
      </c>
      <c r="E123" s="56">
        <v>10.81</v>
      </c>
      <c r="F123" s="56">
        <v>1</v>
      </c>
      <c r="G123" s="56">
        <v>0</v>
      </c>
      <c r="H123" s="57">
        <v>0</v>
      </c>
      <c r="I123" s="6"/>
      <c r="J123" s="105"/>
    </row>
    <row r="124" spans="1:10" ht="15.75" thickBot="1" x14ac:dyDescent="0.3">
      <c r="A124" s="56" t="s">
        <v>9</v>
      </c>
      <c r="B124" s="56" t="e">
        <f>+pool +reservation software</f>
        <v>#NAME?</v>
      </c>
      <c r="C124" s="56">
        <v>0</v>
      </c>
      <c r="D124" s="91">
        <v>1</v>
      </c>
      <c r="E124" s="56">
        <v>0</v>
      </c>
      <c r="F124" s="56">
        <v>0</v>
      </c>
      <c r="G124" s="56">
        <v>0</v>
      </c>
      <c r="H124" s="57">
        <v>0</v>
      </c>
      <c r="I124" s="6"/>
      <c r="J124" s="105"/>
    </row>
    <row r="125" spans="1:10" ht="15.75" thickBot="1" x14ac:dyDescent="0.3">
      <c r="A125" s="56" t="s">
        <v>9</v>
      </c>
      <c r="B125" s="56" t="s">
        <v>21</v>
      </c>
      <c r="C125" s="56">
        <v>0</v>
      </c>
      <c r="D125" s="91">
        <v>0</v>
      </c>
      <c r="E125" s="56">
        <v>0</v>
      </c>
      <c r="F125" s="56">
        <v>0</v>
      </c>
      <c r="G125" s="56">
        <v>0</v>
      </c>
      <c r="H125" s="57">
        <v>0</v>
      </c>
      <c r="I125" s="6"/>
      <c r="J125" s="105"/>
    </row>
    <row r="126" spans="1:10" ht="15.75" thickBot="1" x14ac:dyDescent="0.3">
      <c r="A126" s="56" t="s">
        <v>9</v>
      </c>
      <c r="B126" s="56" t="s">
        <v>36</v>
      </c>
      <c r="C126" s="56">
        <v>0</v>
      </c>
      <c r="D126" s="91">
        <v>1</v>
      </c>
      <c r="E126" s="56">
        <v>0</v>
      </c>
      <c r="F126" s="56">
        <v>0</v>
      </c>
      <c r="G126" s="56">
        <v>0</v>
      </c>
      <c r="H126" s="57">
        <v>0</v>
      </c>
      <c r="I126" s="6"/>
      <c r="J126" s="105"/>
    </row>
    <row r="127" spans="1:10" ht="15.75" thickBot="1" x14ac:dyDescent="0.3">
      <c r="A127" s="56" t="s">
        <v>9</v>
      </c>
      <c r="B127" s="56" t="s">
        <v>21</v>
      </c>
      <c r="C127" s="56">
        <v>5</v>
      </c>
      <c r="D127" s="91">
        <v>20</v>
      </c>
      <c r="E127" s="56">
        <v>22.7</v>
      </c>
      <c r="F127" s="56">
        <v>0</v>
      </c>
      <c r="G127" s="56">
        <v>0</v>
      </c>
      <c r="H127" s="57">
        <v>0</v>
      </c>
      <c r="I127" s="6"/>
      <c r="J127" s="105"/>
    </row>
    <row r="128" spans="1:10" ht="15.75" thickBot="1" x14ac:dyDescent="0.3">
      <c r="A128" s="56" t="s">
        <v>9</v>
      </c>
      <c r="B128" s="56" t="s">
        <v>21</v>
      </c>
      <c r="C128" s="56">
        <v>1</v>
      </c>
      <c r="D128" s="91">
        <v>6</v>
      </c>
      <c r="E128" s="56">
        <v>6.61</v>
      </c>
      <c r="F128" s="56">
        <v>0</v>
      </c>
      <c r="G128" s="56">
        <v>0</v>
      </c>
      <c r="H128" s="57">
        <v>0</v>
      </c>
      <c r="I128" s="6"/>
      <c r="J128" s="105"/>
    </row>
    <row r="129" spans="1:10" ht="15.75" thickBot="1" x14ac:dyDescent="0.3">
      <c r="A129" s="56" t="s">
        <v>9</v>
      </c>
      <c r="B129" s="56" t="e">
        <f>+pool +reservation software</f>
        <v>#NAME?</v>
      </c>
      <c r="C129" s="56">
        <v>1</v>
      </c>
      <c r="D129" s="91">
        <v>3</v>
      </c>
      <c r="E129" s="56">
        <v>6.95</v>
      </c>
      <c r="F129" s="56">
        <v>0</v>
      </c>
      <c r="G129" s="56">
        <v>0</v>
      </c>
      <c r="H129" s="57">
        <v>0</v>
      </c>
      <c r="I129" s="6"/>
      <c r="J129" s="105"/>
    </row>
    <row r="130" spans="1:10" ht="15.75" thickBot="1" x14ac:dyDescent="0.3">
      <c r="A130" s="56" t="s">
        <v>9</v>
      </c>
      <c r="B130" s="56" t="s">
        <v>13</v>
      </c>
      <c r="C130" s="56">
        <v>1</v>
      </c>
      <c r="D130" s="91">
        <v>16</v>
      </c>
      <c r="E130" s="56">
        <v>3.34</v>
      </c>
      <c r="F130" s="56">
        <v>0</v>
      </c>
      <c r="G130" s="56">
        <v>0</v>
      </c>
      <c r="H130" s="57">
        <v>0</v>
      </c>
      <c r="I130" s="6"/>
      <c r="J130" s="105"/>
    </row>
    <row r="131" spans="1:10" ht="15.75" thickBot="1" x14ac:dyDescent="0.3">
      <c r="A131" s="56" t="s">
        <v>9</v>
      </c>
      <c r="B131" s="56" t="s">
        <v>11</v>
      </c>
      <c r="C131" s="56">
        <v>0</v>
      </c>
      <c r="D131" s="91">
        <v>7</v>
      </c>
      <c r="E131" s="56">
        <v>0</v>
      </c>
      <c r="F131" s="56">
        <v>0</v>
      </c>
      <c r="G131" s="56">
        <v>0</v>
      </c>
      <c r="H131" s="57">
        <v>0</v>
      </c>
      <c r="I131" s="6"/>
      <c r="J131" s="105"/>
    </row>
    <row r="132" spans="1:10" ht="15.75" thickBot="1" x14ac:dyDescent="0.3">
      <c r="A132" s="56" t="s">
        <v>9</v>
      </c>
      <c r="B132" s="56" t="s">
        <v>32</v>
      </c>
      <c r="C132" s="56">
        <v>0</v>
      </c>
      <c r="D132" s="91">
        <v>1</v>
      </c>
      <c r="E132" s="56">
        <v>0</v>
      </c>
      <c r="F132" s="56">
        <v>0</v>
      </c>
      <c r="G132" s="56">
        <v>0</v>
      </c>
      <c r="H132" s="57">
        <v>0</v>
      </c>
      <c r="I132" s="6"/>
      <c r="J132" s="105"/>
    </row>
    <row r="133" spans="1:10" ht="15.75" thickBot="1" x14ac:dyDescent="0.3">
      <c r="A133" s="56" t="s">
        <v>9</v>
      </c>
      <c r="B133" s="56" t="s">
        <v>18</v>
      </c>
      <c r="C133" s="56">
        <v>0</v>
      </c>
      <c r="D133" s="91">
        <v>5</v>
      </c>
      <c r="E133" s="56">
        <v>0</v>
      </c>
      <c r="F133" s="56">
        <v>0</v>
      </c>
      <c r="G133" s="56">
        <v>0</v>
      </c>
      <c r="H133" s="57">
        <v>0</v>
      </c>
      <c r="I133" s="6"/>
      <c r="J133" s="105"/>
    </row>
    <row r="134" spans="1:10" ht="15.75" thickBot="1" x14ac:dyDescent="0.3">
      <c r="A134" s="63" t="s">
        <v>9</v>
      </c>
      <c r="B134" s="63" t="s">
        <v>21</v>
      </c>
      <c r="C134" s="63">
        <v>12</v>
      </c>
      <c r="D134" s="63">
        <v>35</v>
      </c>
      <c r="E134" s="63">
        <v>50.15</v>
      </c>
      <c r="F134" s="63">
        <v>0</v>
      </c>
      <c r="G134" s="63">
        <v>3</v>
      </c>
      <c r="H134" s="64">
        <v>2388</v>
      </c>
      <c r="I134" s="6"/>
      <c r="J134" s="105"/>
    </row>
    <row r="135" spans="1:10" ht="15.75" thickBot="1" x14ac:dyDescent="0.3">
      <c r="A135" s="56" t="s">
        <v>9</v>
      </c>
      <c r="B135" s="56" t="s">
        <v>13</v>
      </c>
      <c r="C135" s="56">
        <v>3</v>
      </c>
      <c r="D135" s="91">
        <v>23</v>
      </c>
      <c r="E135" s="56">
        <v>13.25</v>
      </c>
      <c r="F135" s="56">
        <v>0</v>
      </c>
      <c r="G135" s="56">
        <v>1</v>
      </c>
      <c r="H135" s="57">
        <v>0</v>
      </c>
      <c r="I135" s="6"/>
      <c r="J135" s="105"/>
    </row>
    <row r="136" spans="1:10" ht="15.75" thickBot="1" x14ac:dyDescent="0.3">
      <c r="A136" s="56" t="s">
        <v>9</v>
      </c>
      <c r="B136" s="56" t="s">
        <v>11</v>
      </c>
      <c r="C136" s="56">
        <v>2</v>
      </c>
      <c r="D136" s="91">
        <v>4</v>
      </c>
      <c r="E136" s="56">
        <v>14.9</v>
      </c>
      <c r="F136" s="56">
        <v>0</v>
      </c>
      <c r="G136" s="56">
        <v>0</v>
      </c>
      <c r="H136" s="57">
        <v>0</v>
      </c>
      <c r="I136" s="6"/>
      <c r="J136" s="105"/>
    </row>
    <row r="137" spans="1:10" ht="15.75" thickBot="1" x14ac:dyDescent="0.3">
      <c r="A137" s="56" t="s">
        <v>9</v>
      </c>
      <c r="B137" s="56" t="e">
        <f>+pool +reservation software</f>
        <v>#NAME?</v>
      </c>
      <c r="C137" s="56">
        <v>1</v>
      </c>
      <c r="D137" s="91">
        <v>3</v>
      </c>
      <c r="E137" s="56">
        <v>13.91</v>
      </c>
      <c r="F137" s="56">
        <v>0</v>
      </c>
      <c r="G137" s="56">
        <v>0</v>
      </c>
      <c r="H137" s="57">
        <v>0</v>
      </c>
      <c r="I137" s="6"/>
      <c r="J137" s="105"/>
    </row>
    <row r="138" spans="1:10" ht="15.75" thickBot="1" x14ac:dyDescent="0.3">
      <c r="A138" s="56" t="s">
        <v>9</v>
      </c>
      <c r="B138" s="56" t="s">
        <v>18</v>
      </c>
      <c r="C138" s="56">
        <v>0</v>
      </c>
      <c r="D138" s="91">
        <v>13</v>
      </c>
      <c r="E138" s="56">
        <v>0</v>
      </c>
      <c r="F138" s="56">
        <v>0</v>
      </c>
      <c r="G138" s="56">
        <v>0</v>
      </c>
      <c r="H138" s="57">
        <v>0</v>
      </c>
      <c r="I138" s="6"/>
      <c r="J138" s="105"/>
    </row>
    <row r="139" spans="1:10" ht="15.75" thickBot="1" x14ac:dyDescent="0.3">
      <c r="A139" s="56" t="s">
        <v>9</v>
      </c>
      <c r="B139" s="56" t="s">
        <v>32</v>
      </c>
      <c r="C139" s="56">
        <v>0</v>
      </c>
      <c r="D139" s="91">
        <v>0</v>
      </c>
      <c r="E139" s="56">
        <v>0</v>
      </c>
      <c r="F139" s="56">
        <v>0</v>
      </c>
      <c r="G139" s="56">
        <v>0</v>
      </c>
      <c r="H139" s="57">
        <v>0</v>
      </c>
      <c r="I139" s="6"/>
      <c r="J139" s="105"/>
    </row>
    <row r="140" spans="1:10" ht="15.75" thickBot="1" x14ac:dyDescent="0.3">
      <c r="A140" s="56" t="s">
        <v>9</v>
      </c>
      <c r="B140" s="56" t="s">
        <v>21</v>
      </c>
      <c r="C140" s="56">
        <v>0</v>
      </c>
      <c r="D140" s="91">
        <v>1</v>
      </c>
      <c r="E140" s="56">
        <v>0</v>
      </c>
      <c r="F140" s="56">
        <v>0</v>
      </c>
      <c r="G140" s="56">
        <v>0</v>
      </c>
      <c r="H140" s="57">
        <v>0</v>
      </c>
      <c r="I140" s="6"/>
      <c r="J140" s="105"/>
    </row>
    <row r="141" spans="1:10" ht="15.75" thickBot="1" x14ac:dyDescent="0.3">
      <c r="A141" s="56" t="s">
        <v>9</v>
      </c>
      <c r="B141" s="56" t="s">
        <v>21</v>
      </c>
      <c r="C141" s="56">
        <v>2</v>
      </c>
      <c r="D141" s="91">
        <v>23</v>
      </c>
      <c r="E141" s="56">
        <v>7.09</v>
      </c>
      <c r="F141" s="56">
        <v>0</v>
      </c>
      <c r="G141" s="56">
        <v>0</v>
      </c>
      <c r="H141" s="57">
        <v>0</v>
      </c>
      <c r="I141" s="6"/>
      <c r="J141" s="105"/>
    </row>
    <row r="142" spans="1:10" ht="15.75" thickBot="1" x14ac:dyDescent="0.3">
      <c r="A142" s="56" t="s">
        <v>9</v>
      </c>
      <c r="B142" s="56" t="s">
        <v>36</v>
      </c>
      <c r="C142" s="56">
        <v>1</v>
      </c>
      <c r="D142" s="91">
        <v>2</v>
      </c>
      <c r="E142" s="56">
        <v>4.5</v>
      </c>
      <c r="F142" s="56">
        <v>0</v>
      </c>
      <c r="G142" s="56">
        <v>0</v>
      </c>
      <c r="H142" s="57">
        <v>0</v>
      </c>
      <c r="I142" s="6"/>
      <c r="J142" s="105"/>
    </row>
    <row r="143" spans="1:10" ht="15.75" thickBot="1" x14ac:dyDescent="0.3">
      <c r="A143" s="56" t="s">
        <v>9</v>
      </c>
      <c r="B143" s="56" t="s">
        <v>11</v>
      </c>
      <c r="C143" s="56">
        <v>1</v>
      </c>
      <c r="D143" s="91">
        <v>5</v>
      </c>
      <c r="E143" s="56">
        <v>3.65</v>
      </c>
      <c r="F143" s="56">
        <v>0</v>
      </c>
      <c r="G143" s="56">
        <v>0</v>
      </c>
      <c r="H143" s="57">
        <v>0</v>
      </c>
      <c r="I143" s="6"/>
      <c r="J143" s="105"/>
    </row>
    <row r="144" spans="1:10" ht="15.75" thickBot="1" x14ac:dyDescent="0.3">
      <c r="A144" s="56" t="s">
        <v>9</v>
      </c>
      <c r="B144" s="56" t="s">
        <v>18</v>
      </c>
      <c r="C144" s="56">
        <v>1</v>
      </c>
      <c r="D144" s="91">
        <v>3</v>
      </c>
      <c r="E144" s="56">
        <v>4.46</v>
      </c>
      <c r="F144" s="56">
        <v>0</v>
      </c>
      <c r="G144" s="56">
        <v>0</v>
      </c>
      <c r="H144" s="57">
        <v>0</v>
      </c>
      <c r="I144" s="6"/>
      <c r="J144" s="105"/>
    </row>
    <row r="145" spans="1:10" ht="15.75" thickBot="1" x14ac:dyDescent="0.3">
      <c r="A145" s="56" t="s">
        <v>9</v>
      </c>
      <c r="B145" s="56" t="s">
        <v>21</v>
      </c>
      <c r="C145" s="56">
        <v>0</v>
      </c>
      <c r="D145" s="91">
        <v>1</v>
      </c>
      <c r="E145" s="56">
        <v>0</v>
      </c>
      <c r="F145" s="56">
        <v>0</v>
      </c>
      <c r="G145" s="56">
        <v>0</v>
      </c>
      <c r="H145" s="57">
        <v>0</v>
      </c>
      <c r="I145" s="6"/>
      <c r="J145" s="105"/>
    </row>
    <row r="146" spans="1:10" ht="15.75" thickBot="1" x14ac:dyDescent="0.3">
      <c r="A146" s="56" t="s">
        <v>9</v>
      </c>
      <c r="B146" s="56" t="s">
        <v>21</v>
      </c>
      <c r="C146" s="56">
        <v>4</v>
      </c>
      <c r="D146" s="91">
        <v>20</v>
      </c>
      <c r="E146" s="56">
        <v>10.14</v>
      </c>
      <c r="F146" s="56">
        <v>0</v>
      </c>
      <c r="G146" s="56">
        <v>0</v>
      </c>
      <c r="H146" s="57">
        <v>0</v>
      </c>
      <c r="I146" s="6"/>
      <c r="J146" s="105"/>
    </row>
    <row r="147" spans="1:10" ht="15.75" thickBot="1" x14ac:dyDescent="0.3">
      <c r="A147" s="56" t="s">
        <v>9</v>
      </c>
      <c r="B147" s="56" t="e">
        <f>+pool +reservation software</f>
        <v>#NAME?</v>
      </c>
      <c r="C147" s="56">
        <v>1</v>
      </c>
      <c r="D147" s="91">
        <v>1</v>
      </c>
      <c r="E147" s="56">
        <v>6.82</v>
      </c>
      <c r="F147" s="56">
        <v>0</v>
      </c>
      <c r="G147" s="56">
        <v>0</v>
      </c>
      <c r="H147" s="57">
        <v>0</v>
      </c>
      <c r="I147" s="6"/>
      <c r="J147" s="105"/>
    </row>
    <row r="148" spans="1:10" ht="15.75" thickBot="1" x14ac:dyDescent="0.3">
      <c r="A148" s="56" t="s">
        <v>9</v>
      </c>
      <c r="B148" s="56" t="s">
        <v>32</v>
      </c>
      <c r="C148" s="56">
        <v>0</v>
      </c>
      <c r="D148" s="91">
        <v>2</v>
      </c>
      <c r="E148" s="56">
        <v>0</v>
      </c>
      <c r="F148" s="56">
        <v>0</v>
      </c>
      <c r="G148" s="56">
        <v>0</v>
      </c>
      <c r="H148" s="57">
        <v>0</v>
      </c>
      <c r="I148" s="6"/>
      <c r="J148" s="105"/>
    </row>
    <row r="149" spans="1:10" ht="15.75" thickBot="1" x14ac:dyDescent="0.3">
      <c r="A149" s="56" t="s">
        <v>9</v>
      </c>
      <c r="B149" s="56" t="s">
        <v>18</v>
      </c>
      <c r="C149" s="56">
        <v>0</v>
      </c>
      <c r="D149" s="91">
        <v>8</v>
      </c>
      <c r="E149" s="56">
        <v>0</v>
      </c>
      <c r="F149" s="56">
        <v>0</v>
      </c>
      <c r="G149" s="56">
        <v>0</v>
      </c>
      <c r="H149" s="57">
        <v>0</v>
      </c>
      <c r="I149" s="6"/>
      <c r="J149" s="105"/>
    </row>
    <row r="150" spans="1:10" ht="15.75" thickBot="1" x14ac:dyDescent="0.3">
      <c r="A150" s="56" t="s">
        <v>9</v>
      </c>
      <c r="B150" s="56" t="s">
        <v>21</v>
      </c>
      <c r="C150" s="56">
        <v>0</v>
      </c>
      <c r="D150" s="91">
        <v>0</v>
      </c>
      <c r="E150" s="56">
        <v>0</v>
      </c>
      <c r="F150" s="56">
        <v>0</v>
      </c>
      <c r="G150" s="56">
        <v>0</v>
      </c>
      <c r="H150" s="57">
        <v>0</v>
      </c>
      <c r="I150" s="4"/>
      <c r="J150" s="105"/>
    </row>
    <row r="151" spans="1:10" ht="15.75" thickBot="1" x14ac:dyDescent="0.3">
      <c r="A151" s="56" t="s">
        <v>9</v>
      </c>
      <c r="B151" s="56" t="s">
        <v>21</v>
      </c>
      <c r="C151" s="56">
        <v>5</v>
      </c>
      <c r="D151" s="91">
        <v>18</v>
      </c>
      <c r="E151" s="56">
        <v>10.57</v>
      </c>
      <c r="F151" s="56">
        <v>0</v>
      </c>
      <c r="G151" s="56">
        <v>3</v>
      </c>
      <c r="H151" s="57">
        <v>0</v>
      </c>
      <c r="I151" s="6"/>
      <c r="J151" s="105"/>
    </row>
    <row r="152" spans="1:10" ht="15.75" thickBot="1" x14ac:dyDescent="0.3">
      <c r="A152" s="56" t="s">
        <v>9</v>
      </c>
      <c r="B152" s="56" t="s">
        <v>21</v>
      </c>
      <c r="C152" s="56">
        <v>1</v>
      </c>
      <c r="D152" s="91">
        <v>1</v>
      </c>
      <c r="E152" s="56">
        <v>6.4</v>
      </c>
      <c r="F152" s="56">
        <v>0</v>
      </c>
      <c r="G152" s="56">
        <v>0</v>
      </c>
      <c r="H152" s="57">
        <v>0</v>
      </c>
      <c r="I152" s="6"/>
      <c r="J152" s="105"/>
    </row>
    <row r="153" spans="1:10" ht="15.75" thickBot="1" x14ac:dyDescent="0.3">
      <c r="A153" s="56" t="s">
        <v>9</v>
      </c>
      <c r="B153" s="56" t="s">
        <v>11</v>
      </c>
      <c r="C153" s="56">
        <v>0</v>
      </c>
      <c r="D153" s="91">
        <v>1</v>
      </c>
      <c r="E153" s="56">
        <v>0</v>
      </c>
      <c r="F153" s="56">
        <v>0</v>
      </c>
      <c r="G153" s="56">
        <v>0</v>
      </c>
      <c r="H153" s="57">
        <v>0</v>
      </c>
      <c r="I153" s="6"/>
      <c r="J153" s="105"/>
    </row>
    <row r="154" spans="1:10" ht="15.75" thickBot="1" x14ac:dyDescent="0.3">
      <c r="A154" s="56" t="s">
        <v>9</v>
      </c>
      <c r="B154" s="56" t="s">
        <v>18</v>
      </c>
      <c r="C154" s="56">
        <v>0</v>
      </c>
      <c r="D154" s="91">
        <v>1</v>
      </c>
      <c r="E154" s="56">
        <v>0</v>
      </c>
      <c r="F154" s="56">
        <v>0</v>
      </c>
      <c r="G154" s="56">
        <v>0</v>
      </c>
      <c r="H154" s="57">
        <v>0</v>
      </c>
      <c r="I154" s="6"/>
      <c r="J154" s="105"/>
    </row>
    <row r="155" spans="1:10" ht="15.75" thickBot="1" x14ac:dyDescent="0.3">
      <c r="A155" s="56" t="s">
        <v>9</v>
      </c>
      <c r="B155" s="56" t="s">
        <v>32</v>
      </c>
      <c r="C155" s="56">
        <v>1</v>
      </c>
      <c r="D155" s="91">
        <v>1</v>
      </c>
      <c r="E155" s="56">
        <v>1.93</v>
      </c>
      <c r="F155" s="56">
        <v>0</v>
      </c>
      <c r="G155" s="56">
        <v>0</v>
      </c>
      <c r="H155" s="57">
        <v>0</v>
      </c>
      <c r="I155" s="6"/>
      <c r="J155" s="105"/>
    </row>
    <row r="156" spans="1:10" ht="15.75" thickBot="1" x14ac:dyDescent="0.3">
      <c r="A156" s="56" t="s">
        <v>9</v>
      </c>
      <c r="B156" s="56" t="s">
        <v>11</v>
      </c>
      <c r="C156" s="56">
        <v>1</v>
      </c>
      <c r="D156" s="91">
        <v>2</v>
      </c>
      <c r="E156" s="56">
        <v>3.12</v>
      </c>
      <c r="F156" s="56">
        <v>1</v>
      </c>
      <c r="G156" s="56">
        <v>0</v>
      </c>
      <c r="H156" s="57">
        <v>0</v>
      </c>
      <c r="I156" s="6"/>
      <c r="J156" s="105"/>
    </row>
    <row r="157" spans="1:10" ht="15.75" thickBot="1" x14ac:dyDescent="0.3">
      <c r="A157" s="56" t="s">
        <v>9</v>
      </c>
      <c r="B157" s="56" t="s">
        <v>18</v>
      </c>
      <c r="C157" s="56">
        <v>1</v>
      </c>
      <c r="D157" s="91">
        <v>2</v>
      </c>
      <c r="E157" s="56">
        <v>4.25</v>
      </c>
      <c r="F157" s="56">
        <v>0</v>
      </c>
      <c r="G157" s="56">
        <v>0</v>
      </c>
      <c r="H157" s="57">
        <v>0</v>
      </c>
      <c r="I157" s="6"/>
      <c r="J157" s="105"/>
    </row>
    <row r="158" spans="1:10" ht="15.75" thickBot="1" x14ac:dyDescent="0.3">
      <c r="A158" s="56" t="s">
        <v>9</v>
      </c>
      <c r="B158" s="56" t="s">
        <v>21</v>
      </c>
      <c r="C158" s="56">
        <v>1</v>
      </c>
      <c r="D158" s="91">
        <v>11</v>
      </c>
      <c r="E158" s="56">
        <v>2.11</v>
      </c>
      <c r="F158" s="56">
        <v>0</v>
      </c>
      <c r="G158" s="56">
        <v>0</v>
      </c>
      <c r="H158" s="57">
        <v>0</v>
      </c>
      <c r="I158" s="6"/>
      <c r="J158" s="105"/>
    </row>
    <row r="159" spans="1:10" ht="15.75" thickBot="1" x14ac:dyDescent="0.3">
      <c r="A159" s="56" t="s">
        <v>9</v>
      </c>
      <c r="B159" s="56" t="e">
        <f>+pool +reservation software</f>
        <v>#NAME?</v>
      </c>
      <c r="C159" s="56">
        <v>0</v>
      </c>
      <c r="D159" s="91">
        <v>1</v>
      </c>
      <c r="E159" s="56">
        <v>0</v>
      </c>
      <c r="F159" s="56">
        <v>0</v>
      </c>
      <c r="G159" s="56">
        <v>0</v>
      </c>
      <c r="H159" s="57">
        <v>0</v>
      </c>
      <c r="I159" s="6"/>
      <c r="J159" s="105"/>
    </row>
    <row r="160" spans="1:10" ht="15.75" thickBot="1" x14ac:dyDescent="0.3">
      <c r="A160" s="56" t="s">
        <v>9</v>
      </c>
      <c r="B160" s="56" t="s">
        <v>21</v>
      </c>
      <c r="C160" s="56">
        <v>0</v>
      </c>
      <c r="D160" s="91">
        <v>1</v>
      </c>
      <c r="E160" s="56">
        <v>0</v>
      </c>
      <c r="F160" s="56">
        <v>0</v>
      </c>
      <c r="G160" s="56">
        <v>0</v>
      </c>
      <c r="H160" s="57">
        <v>0</v>
      </c>
      <c r="I160" s="6"/>
      <c r="J160" s="105"/>
    </row>
    <row r="161" spans="1:10" ht="15.75" thickBot="1" x14ac:dyDescent="0.3">
      <c r="A161" s="56" t="s">
        <v>9</v>
      </c>
      <c r="B161" s="56" t="s">
        <v>21</v>
      </c>
      <c r="C161" s="56">
        <v>5</v>
      </c>
      <c r="D161" s="91">
        <v>26</v>
      </c>
      <c r="E161" s="56">
        <v>10.42</v>
      </c>
      <c r="F161" s="56">
        <v>1</v>
      </c>
      <c r="G161" s="56">
        <v>0</v>
      </c>
      <c r="H161" s="57">
        <v>0</v>
      </c>
      <c r="I161" s="6"/>
      <c r="J161" s="105"/>
    </row>
    <row r="162" spans="1:10" ht="15.75" thickBot="1" x14ac:dyDescent="0.3">
      <c r="A162" s="56" t="s">
        <v>9</v>
      </c>
      <c r="B162" s="56" t="s">
        <v>18</v>
      </c>
      <c r="C162" s="56">
        <v>1</v>
      </c>
      <c r="D162" s="91">
        <v>12</v>
      </c>
      <c r="E162" s="56">
        <v>16.8</v>
      </c>
      <c r="F162" s="56">
        <v>0</v>
      </c>
      <c r="G162" s="56">
        <v>0</v>
      </c>
      <c r="H162" s="57">
        <v>0</v>
      </c>
      <c r="I162" s="6"/>
      <c r="J162" s="105"/>
    </row>
    <row r="163" spans="1:10" ht="15.75" thickBot="1" x14ac:dyDescent="0.3">
      <c r="A163" s="56" t="s">
        <v>9</v>
      </c>
      <c r="B163" s="56" t="s">
        <v>11</v>
      </c>
      <c r="C163" s="56">
        <v>0</v>
      </c>
      <c r="D163" s="91">
        <v>4</v>
      </c>
      <c r="E163" s="56">
        <v>0</v>
      </c>
      <c r="F163" s="56">
        <v>0</v>
      </c>
      <c r="G163" s="56">
        <v>0</v>
      </c>
      <c r="H163" s="57">
        <v>0</v>
      </c>
      <c r="I163" s="6"/>
      <c r="J163" s="105"/>
    </row>
    <row r="164" spans="1:10" ht="15.75" thickBot="1" x14ac:dyDescent="0.3">
      <c r="A164" s="56" t="s">
        <v>9</v>
      </c>
      <c r="B164" s="56" t="s">
        <v>32</v>
      </c>
      <c r="C164" s="56">
        <v>0</v>
      </c>
      <c r="D164" s="91">
        <v>2</v>
      </c>
      <c r="E164" s="56">
        <v>0</v>
      </c>
      <c r="F164" s="56">
        <v>0</v>
      </c>
      <c r="G164" s="56">
        <v>0</v>
      </c>
      <c r="H164" s="57">
        <v>0</v>
      </c>
      <c r="I164" s="6"/>
      <c r="J164" s="105"/>
    </row>
    <row r="165" spans="1:10" ht="15.75" thickBot="1" x14ac:dyDescent="0.3">
      <c r="A165" s="56" t="s">
        <v>9</v>
      </c>
      <c r="B165" s="56" t="s">
        <v>13</v>
      </c>
      <c r="C165" s="56">
        <v>0</v>
      </c>
      <c r="D165" s="91">
        <v>6</v>
      </c>
      <c r="E165" s="56">
        <v>0</v>
      </c>
      <c r="F165" s="56">
        <v>0</v>
      </c>
      <c r="G165" s="56">
        <v>0</v>
      </c>
      <c r="H165" s="57">
        <v>0</v>
      </c>
      <c r="I165" s="6"/>
      <c r="J165" s="105"/>
    </row>
    <row r="166" spans="1:10" ht="15.75" thickBot="1" x14ac:dyDescent="0.3">
      <c r="A166" s="56" t="s">
        <v>9</v>
      </c>
      <c r="B166" s="56" t="s">
        <v>21</v>
      </c>
      <c r="C166" s="56">
        <v>0</v>
      </c>
      <c r="D166" s="91">
        <v>1</v>
      </c>
      <c r="E166" s="56">
        <v>0</v>
      </c>
      <c r="F166" s="56">
        <v>0</v>
      </c>
      <c r="G166" s="56">
        <v>0</v>
      </c>
      <c r="H166" s="57">
        <v>0</v>
      </c>
      <c r="I166" s="6"/>
      <c r="J166" s="105"/>
    </row>
    <row r="167" spans="1:10" ht="15.75" thickBot="1" x14ac:dyDescent="0.3">
      <c r="A167" s="65" t="s">
        <v>9</v>
      </c>
      <c r="B167" s="65" t="s">
        <v>11</v>
      </c>
      <c r="C167" s="65">
        <v>5</v>
      </c>
      <c r="D167" s="65">
        <v>54</v>
      </c>
      <c r="E167" s="65">
        <v>53.69</v>
      </c>
      <c r="F167" s="65">
        <v>1</v>
      </c>
      <c r="G167" s="65">
        <v>1</v>
      </c>
      <c r="H167" s="66">
        <v>0</v>
      </c>
      <c r="I167" s="6"/>
      <c r="J167" s="105"/>
    </row>
    <row r="168" spans="1:10" ht="15.75" thickBot="1" x14ac:dyDescent="0.3">
      <c r="A168" s="56" t="s">
        <v>9</v>
      </c>
      <c r="B168" s="56" t="s">
        <v>13</v>
      </c>
      <c r="C168" s="56">
        <v>1</v>
      </c>
      <c r="D168" s="91">
        <v>9</v>
      </c>
      <c r="E168" s="56">
        <v>0.93</v>
      </c>
      <c r="F168" s="56">
        <v>0</v>
      </c>
      <c r="G168" s="56">
        <v>0</v>
      </c>
      <c r="H168" s="57">
        <v>0</v>
      </c>
      <c r="I168" s="6"/>
      <c r="J168" s="105"/>
    </row>
    <row r="169" spans="1:10" ht="15.75" thickBot="1" x14ac:dyDescent="0.3">
      <c r="A169" s="56" t="s">
        <v>9</v>
      </c>
      <c r="B169" s="56" t="s">
        <v>18</v>
      </c>
      <c r="C169" s="56">
        <v>1</v>
      </c>
      <c r="D169" s="91">
        <v>19</v>
      </c>
      <c r="E169" s="56">
        <v>7.58</v>
      </c>
      <c r="F169" s="56">
        <v>0</v>
      </c>
      <c r="G169" s="56">
        <v>0</v>
      </c>
      <c r="H169" s="57">
        <v>0</v>
      </c>
      <c r="I169" s="6"/>
      <c r="J169" s="105"/>
    </row>
    <row r="170" spans="1:10" ht="15.75" thickBot="1" x14ac:dyDescent="0.3">
      <c r="A170" s="56" t="s">
        <v>9</v>
      </c>
      <c r="B170" s="56" t="s">
        <v>36</v>
      </c>
      <c r="C170" s="56">
        <v>1</v>
      </c>
      <c r="D170" s="91">
        <v>2</v>
      </c>
      <c r="E170" s="56">
        <v>6.15</v>
      </c>
      <c r="F170" s="56">
        <v>0</v>
      </c>
      <c r="G170" s="56">
        <v>0</v>
      </c>
      <c r="H170" s="57">
        <v>0</v>
      </c>
      <c r="I170" s="6"/>
      <c r="J170" s="105"/>
    </row>
    <row r="171" spans="1:10" ht="15.75" thickBot="1" x14ac:dyDescent="0.3">
      <c r="A171" s="56" t="s">
        <v>9</v>
      </c>
      <c r="B171" s="56" t="e">
        <f>+pool +reservation software</f>
        <v>#NAME?</v>
      </c>
      <c r="C171" s="56">
        <v>1</v>
      </c>
      <c r="D171" s="91">
        <v>13</v>
      </c>
      <c r="E171" s="56">
        <v>3.77</v>
      </c>
      <c r="F171" s="56">
        <v>0</v>
      </c>
      <c r="G171" s="56">
        <v>0</v>
      </c>
      <c r="H171" s="57">
        <v>0</v>
      </c>
      <c r="I171" s="6"/>
      <c r="J171" s="105"/>
    </row>
    <row r="172" spans="1:10" ht="15.75" thickBot="1" x14ac:dyDescent="0.3">
      <c r="A172" s="56" t="s">
        <v>9</v>
      </c>
      <c r="B172" s="56" t="s">
        <v>32</v>
      </c>
      <c r="C172" s="56">
        <v>0</v>
      </c>
      <c r="D172" s="91">
        <v>2</v>
      </c>
      <c r="E172" s="56">
        <v>0</v>
      </c>
      <c r="F172" s="56">
        <v>0</v>
      </c>
      <c r="G172" s="56">
        <v>0</v>
      </c>
      <c r="H172" s="57">
        <v>0</v>
      </c>
      <c r="I172" s="6"/>
      <c r="J172" s="105"/>
    </row>
    <row r="173" spans="1:10" ht="15.75" thickBot="1" x14ac:dyDescent="0.3">
      <c r="A173" s="56" t="s">
        <v>9</v>
      </c>
      <c r="B173" s="56" t="s">
        <v>21</v>
      </c>
      <c r="C173" s="56">
        <v>0</v>
      </c>
      <c r="D173" s="91">
        <v>0</v>
      </c>
      <c r="E173" s="56">
        <v>0</v>
      </c>
      <c r="F173" s="56">
        <v>0</v>
      </c>
      <c r="G173" s="56">
        <v>0</v>
      </c>
      <c r="H173" s="57">
        <v>0</v>
      </c>
      <c r="I173" s="6"/>
      <c r="J173" s="105"/>
    </row>
    <row r="174" spans="1:10" ht="15.75" thickBot="1" x14ac:dyDescent="0.3">
      <c r="A174" s="56" t="s">
        <v>9</v>
      </c>
      <c r="B174" s="56" t="s">
        <v>21</v>
      </c>
      <c r="C174" s="56">
        <v>0</v>
      </c>
      <c r="D174" s="91">
        <v>1</v>
      </c>
      <c r="E174" s="56">
        <v>0</v>
      </c>
      <c r="F174" s="56">
        <v>0</v>
      </c>
      <c r="G174" s="56">
        <v>0</v>
      </c>
      <c r="H174" s="57">
        <v>0</v>
      </c>
      <c r="I174" s="6"/>
      <c r="J174" s="105"/>
    </row>
    <row r="175" spans="1:10" ht="15.75" thickBot="1" x14ac:dyDescent="0.3">
      <c r="A175" s="59" t="s">
        <v>22</v>
      </c>
      <c r="B175" s="59" t="s">
        <v>21</v>
      </c>
      <c r="C175" s="59">
        <v>1</v>
      </c>
      <c r="D175" s="92">
        <v>2</v>
      </c>
      <c r="E175" s="59">
        <v>4.93</v>
      </c>
      <c r="F175" s="59">
        <v>0</v>
      </c>
      <c r="G175" s="59">
        <v>0</v>
      </c>
      <c r="H175" s="60">
        <v>0</v>
      </c>
      <c r="I175" s="6"/>
      <c r="J175" s="108" t="s">
        <v>127</v>
      </c>
    </row>
    <row r="176" spans="1:10" ht="15.75" thickBot="1" x14ac:dyDescent="0.3">
      <c r="A176" s="59" t="s">
        <v>22</v>
      </c>
      <c r="B176" s="59" t="s">
        <v>36</v>
      </c>
      <c r="C176" s="59">
        <v>0</v>
      </c>
      <c r="D176" s="92">
        <v>1</v>
      </c>
      <c r="E176" s="59">
        <v>0</v>
      </c>
      <c r="F176" s="59">
        <v>0</v>
      </c>
      <c r="G176" s="59">
        <v>0</v>
      </c>
      <c r="H176" s="60">
        <v>0</v>
      </c>
      <c r="I176" s="6"/>
      <c r="J176" s="108" t="s">
        <v>124</v>
      </c>
    </row>
    <row r="177" spans="1:10" ht="15.75" thickBot="1" x14ac:dyDescent="0.3">
      <c r="A177" s="59" t="s">
        <v>22</v>
      </c>
      <c r="B177" s="59" t="s">
        <v>11</v>
      </c>
      <c r="C177" s="59">
        <v>0</v>
      </c>
      <c r="D177" s="92">
        <v>1</v>
      </c>
      <c r="E177" s="59">
        <v>0</v>
      </c>
      <c r="F177" s="59">
        <v>0</v>
      </c>
      <c r="G177" s="59">
        <v>0</v>
      </c>
      <c r="H177" s="60">
        <v>0</v>
      </c>
      <c r="I177" s="6"/>
      <c r="J177" s="107"/>
    </row>
    <row r="178" spans="1:10" ht="15.75" thickBot="1" x14ac:dyDescent="0.3">
      <c r="A178" s="63" t="s">
        <v>22</v>
      </c>
      <c r="B178" s="63" t="s">
        <v>21</v>
      </c>
      <c r="C178" s="63">
        <v>0</v>
      </c>
      <c r="D178" s="63">
        <v>4</v>
      </c>
      <c r="E178" s="63">
        <v>0</v>
      </c>
      <c r="F178" s="63">
        <v>0</v>
      </c>
      <c r="G178" s="63">
        <v>0</v>
      </c>
      <c r="H178" s="64">
        <v>0</v>
      </c>
      <c r="I178" s="6"/>
      <c r="J178" s="107"/>
    </row>
    <row r="179" spans="1:10" ht="15.75" thickBot="1" x14ac:dyDescent="0.3">
      <c r="A179" s="59" t="s">
        <v>22</v>
      </c>
      <c r="B179" s="59" t="s">
        <v>21</v>
      </c>
      <c r="C179" s="59">
        <v>0</v>
      </c>
      <c r="D179" s="92">
        <v>1</v>
      </c>
      <c r="E179" s="59">
        <v>0</v>
      </c>
      <c r="F179" s="59">
        <v>0</v>
      </c>
      <c r="G179" s="59">
        <v>0</v>
      </c>
      <c r="H179" s="60">
        <v>0</v>
      </c>
      <c r="I179" s="6"/>
      <c r="J179" s="107"/>
    </row>
    <row r="180" spans="1:10" ht="15.75" thickBot="1" x14ac:dyDescent="0.3">
      <c r="A180" s="59" t="s">
        <v>22</v>
      </c>
      <c r="B180" s="59" t="s">
        <v>21</v>
      </c>
      <c r="C180" s="59">
        <v>0</v>
      </c>
      <c r="D180" s="92">
        <v>2</v>
      </c>
      <c r="E180" s="59">
        <v>0</v>
      </c>
      <c r="F180" s="59">
        <v>0</v>
      </c>
      <c r="G180" s="59">
        <v>0</v>
      </c>
      <c r="H180" s="60">
        <v>0</v>
      </c>
      <c r="I180" s="6"/>
      <c r="J180" s="107"/>
    </row>
    <row r="181" spans="1:10" ht="15.75" thickBot="1" x14ac:dyDescent="0.3">
      <c r="A181" s="59" t="s">
        <v>22</v>
      </c>
      <c r="B181" s="59" t="s">
        <v>11</v>
      </c>
      <c r="C181" s="59">
        <v>0</v>
      </c>
      <c r="D181" s="92">
        <v>1</v>
      </c>
      <c r="E181" s="59">
        <v>0</v>
      </c>
      <c r="F181" s="59">
        <v>0</v>
      </c>
      <c r="G181" s="59">
        <v>0</v>
      </c>
      <c r="H181" s="60">
        <v>0</v>
      </c>
      <c r="I181" s="6"/>
      <c r="J181" s="107"/>
    </row>
    <row r="182" spans="1:10" ht="15.75" thickBot="1" x14ac:dyDescent="0.3">
      <c r="A182" s="59" t="s">
        <v>22</v>
      </c>
      <c r="B182" s="59" t="s">
        <v>21</v>
      </c>
      <c r="C182" s="59">
        <v>0</v>
      </c>
      <c r="D182" s="92">
        <v>1</v>
      </c>
      <c r="E182" s="59">
        <v>0</v>
      </c>
      <c r="F182" s="59">
        <v>0</v>
      </c>
      <c r="G182" s="59">
        <v>0</v>
      </c>
      <c r="H182" s="60">
        <v>0</v>
      </c>
      <c r="I182" s="6"/>
      <c r="J182" s="107"/>
    </row>
    <row r="183" spans="1:10" ht="15.75" thickBot="1" x14ac:dyDescent="0.3">
      <c r="A183" s="59" t="s">
        <v>22</v>
      </c>
      <c r="B183" s="59" t="s">
        <v>21</v>
      </c>
      <c r="C183" s="59">
        <v>0</v>
      </c>
      <c r="D183" s="92">
        <v>2</v>
      </c>
      <c r="E183" s="59">
        <v>0</v>
      </c>
      <c r="F183" s="59">
        <v>0</v>
      </c>
      <c r="G183" s="59">
        <v>0</v>
      </c>
      <c r="H183" s="60">
        <v>0</v>
      </c>
      <c r="I183" s="6"/>
      <c r="J183" s="107"/>
    </row>
    <row r="184" spans="1:10" ht="15.75" thickBot="1" x14ac:dyDescent="0.3">
      <c r="A184" s="59" t="s">
        <v>22</v>
      </c>
      <c r="B184" s="59" t="s">
        <v>21</v>
      </c>
      <c r="C184" s="59">
        <v>0</v>
      </c>
      <c r="D184" s="92">
        <v>3</v>
      </c>
      <c r="E184" s="59">
        <v>0</v>
      </c>
      <c r="F184" s="59">
        <v>0</v>
      </c>
      <c r="G184" s="59">
        <v>0</v>
      </c>
      <c r="H184" s="60">
        <v>0</v>
      </c>
      <c r="I184" s="6"/>
      <c r="J184" s="108" t="s">
        <v>128</v>
      </c>
    </row>
    <row r="185" spans="1:10" ht="15.75" thickBot="1" x14ac:dyDescent="0.3">
      <c r="A185" s="59" t="s">
        <v>22</v>
      </c>
      <c r="B185" s="59" t="s">
        <v>21</v>
      </c>
      <c r="C185" s="59">
        <v>0</v>
      </c>
      <c r="D185" s="92">
        <v>1</v>
      </c>
      <c r="E185" s="59">
        <v>0</v>
      </c>
      <c r="F185" s="59">
        <v>0</v>
      </c>
      <c r="G185" s="59">
        <v>0</v>
      </c>
      <c r="H185" s="60">
        <v>0</v>
      </c>
      <c r="I185" s="6"/>
      <c r="J185" s="108" t="s">
        <v>129</v>
      </c>
    </row>
    <row r="186" spans="1:10" ht="15.75" thickBot="1" x14ac:dyDescent="0.3">
      <c r="A186" s="59" t="s">
        <v>22</v>
      </c>
      <c r="B186" s="59" t="s">
        <v>21</v>
      </c>
      <c r="C186" s="59">
        <v>3</v>
      </c>
      <c r="D186" s="92">
        <v>3</v>
      </c>
      <c r="E186" s="59">
        <v>7.89</v>
      </c>
      <c r="F186" s="59">
        <v>0</v>
      </c>
      <c r="G186" s="59">
        <v>0</v>
      </c>
      <c r="H186" s="60">
        <v>0</v>
      </c>
      <c r="I186" s="6"/>
      <c r="J186" s="107"/>
    </row>
    <row r="187" spans="1:10" ht="15.75" thickBot="1" x14ac:dyDescent="0.3">
      <c r="A187" s="63" t="s">
        <v>22</v>
      </c>
      <c r="B187" s="63" t="s">
        <v>21</v>
      </c>
      <c r="C187" s="63">
        <v>1</v>
      </c>
      <c r="D187" s="63">
        <v>4</v>
      </c>
      <c r="E187" s="63">
        <v>4.97</v>
      </c>
      <c r="F187" s="63">
        <v>0</v>
      </c>
      <c r="G187" s="63">
        <v>0</v>
      </c>
      <c r="H187" s="64">
        <v>0</v>
      </c>
      <c r="I187" s="6"/>
      <c r="J187" s="107"/>
    </row>
    <row r="188" spans="1:10" ht="15.75" thickBot="1" x14ac:dyDescent="0.3">
      <c r="A188" s="59" t="s">
        <v>22</v>
      </c>
      <c r="B188" s="59" t="s">
        <v>21</v>
      </c>
      <c r="C188" s="59">
        <v>0</v>
      </c>
      <c r="D188" s="92">
        <v>1</v>
      </c>
      <c r="E188" s="59">
        <v>0</v>
      </c>
      <c r="F188" s="59">
        <v>0</v>
      </c>
      <c r="G188" s="59">
        <v>0</v>
      </c>
      <c r="H188" s="60">
        <v>0</v>
      </c>
      <c r="I188" s="6"/>
      <c r="J188" s="107"/>
    </row>
    <row r="189" spans="1:10" ht="15.75" thickBot="1" x14ac:dyDescent="0.3">
      <c r="A189" s="59" t="s">
        <v>22</v>
      </c>
      <c r="B189" s="59" t="s">
        <v>21</v>
      </c>
      <c r="C189" s="59">
        <v>0</v>
      </c>
      <c r="D189" s="92">
        <v>1</v>
      </c>
      <c r="E189" s="59">
        <v>0</v>
      </c>
      <c r="F189" s="59">
        <v>0</v>
      </c>
      <c r="G189" s="59">
        <v>0</v>
      </c>
      <c r="H189" s="60">
        <v>0</v>
      </c>
      <c r="I189" s="6"/>
      <c r="J189" s="107"/>
    </row>
    <row r="190" spans="1:10" ht="15.75" thickBot="1" x14ac:dyDescent="0.3">
      <c r="A190" s="59" t="s">
        <v>22</v>
      </c>
      <c r="B190" s="59" t="s">
        <v>18</v>
      </c>
      <c r="C190" s="59">
        <v>0</v>
      </c>
      <c r="D190" s="92">
        <v>1</v>
      </c>
      <c r="E190" s="59">
        <v>0</v>
      </c>
      <c r="F190" s="59">
        <v>0</v>
      </c>
      <c r="G190" s="59">
        <v>0</v>
      </c>
      <c r="H190" s="60">
        <v>0</v>
      </c>
      <c r="I190" s="6"/>
      <c r="J190" s="107"/>
    </row>
    <row r="191" spans="1:10" ht="15.75" thickBot="1" x14ac:dyDescent="0.3">
      <c r="A191" s="59" t="s">
        <v>22</v>
      </c>
      <c r="B191" s="59" t="s">
        <v>21</v>
      </c>
      <c r="C191" s="59">
        <v>0</v>
      </c>
      <c r="D191" s="92">
        <v>5</v>
      </c>
      <c r="E191" s="59">
        <v>0</v>
      </c>
      <c r="F191" s="59">
        <v>0</v>
      </c>
      <c r="G191" s="59">
        <v>0</v>
      </c>
      <c r="H191" s="60">
        <v>0</v>
      </c>
      <c r="I191" s="6"/>
      <c r="J191" s="107"/>
    </row>
    <row r="192" spans="1:10" ht="15.75" thickBot="1" x14ac:dyDescent="0.3">
      <c r="A192" s="59" t="s">
        <v>22</v>
      </c>
      <c r="B192" s="59" t="s">
        <v>32</v>
      </c>
      <c r="C192" s="59">
        <v>0</v>
      </c>
      <c r="D192" s="92">
        <v>1</v>
      </c>
      <c r="E192" s="59">
        <v>0</v>
      </c>
      <c r="F192" s="59">
        <v>0</v>
      </c>
      <c r="G192" s="59">
        <v>0</v>
      </c>
      <c r="H192" s="60">
        <v>0</v>
      </c>
      <c r="I192" s="6"/>
      <c r="J192" s="107"/>
    </row>
    <row r="193" spans="1:10" ht="15.75" thickBot="1" x14ac:dyDescent="0.3">
      <c r="A193" s="59" t="s">
        <v>22</v>
      </c>
      <c r="B193" s="59" t="s">
        <v>21</v>
      </c>
      <c r="C193" s="59">
        <v>0</v>
      </c>
      <c r="D193" s="92">
        <v>1</v>
      </c>
      <c r="E193" s="59">
        <v>0</v>
      </c>
      <c r="F193" s="59">
        <v>0</v>
      </c>
      <c r="G193" s="59">
        <v>0</v>
      </c>
      <c r="H193" s="60">
        <v>0</v>
      </c>
      <c r="I193" s="6"/>
      <c r="J193" s="107"/>
    </row>
    <row r="194" spans="1:10" ht="15.75" thickBot="1" x14ac:dyDescent="0.3">
      <c r="A194" s="65" t="s">
        <v>22</v>
      </c>
      <c r="B194" s="65" t="s">
        <v>21</v>
      </c>
      <c r="C194" s="65">
        <v>1</v>
      </c>
      <c r="D194" s="65">
        <v>8</v>
      </c>
      <c r="E194" s="65">
        <v>1.92</v>
      </c>
      <c r="F194" s="65">
        <v>0</v>
      </c>
      <c r="G194" s="65">
        <v>0</v>
      </c>
      <c r="H194" s="66">
        <v>0</v>
      </c>
      <c r="I194" s="6"/>
      <c r="J194" s="107"/>
    </row>
    <row r="195" spans="1:10" ht="15.75" thickBot="1" x14ac:dyDescent="0.3">
      <c r="A195" s="63" t="s">
        <v>64</v>
      </c>
      <c r="B195" s="63" t="s">
        <v>36</v>
      </c>
      <c r="C195" s="63">
        <v>8</v>
      </c>
      <c r="D195" s="63">
        <v>26</v>
      </c>
      <c r="E195" s="63">
        <v>5.97</v>
      </c>
      <c r="F195" s="63">
        <v>0</v>
      </c>
      <c r="G195" s="63">
        <v>0</v>
      </c>
      <c r="H195" s="64">
        <v>0</v>
      </c>
      <c r="I195" s="6"/>
      <c r="J195" s="110" t="s">
        <v>130</v>
      </c>
    </row>
    <row r="196" spans="1:10" ht="15.75" thickBot="1" x14ac:dyDescent="0.3">
      <c r="A196" s="65" t="s">
        <v>64</v>
      </c>
      <c r="B196" s="65" t="s">
        <v>36</v>
      </c>
      <c r="C196" s="65">
        <v>7</v>
      </c>
      <c r="D196" s="65">
        <v>34</v>
      </c>
      <c r="E196" s="65">
        <v>6.27</v>
      </c>
      <c r="F196" s="65">
        <v>0</v>
      </c>
      <c r="G196" s="65">
        <v>0</v>
      </c>
      <c r="H196" s="66">
        <v>0</v>
      </c>
      <c r="I196" s="6"/>
      <c r="J196" s="110" t="s">
        <v>131</v>
      </c>
    </row>
    <row r="197" spans="1:10" ht="15.75" thickBot="1" x14ac:dyDescent="0.3">
      <c r="A197" s="61" t="s">
        <v>64</v>
      </c>
      <c r="B197" s="61" t="s">
        <v>32</v>
      </c>
      <c r="C197" s="61">
        <v>0</v>
      </c>
      <c r="D197" s="93">
        <v>1</v>
      </c>
      <c r="E197" s="61">
        <v>0</v>
      </c>
      <c r="F197" s="61">
        <v>0</v>
      </c>
      <c r="G197" s="61">
        <v>0</v>
      </c>
      <c r="H197" s="62">
        <v>0</v>
      </c>
      <c r="I197" s="6"/>
      <c r="J197" s="109"/>
    </row>
    <row r="198" spans="1:10" ht="15.75" thickBot="1" x14ac:dyDescent="0.3">
      <c r="A198" s="67" t="s">
        <v>64</v>
      </c>
      <c r="B198" s="67" t="s">
        <v>36</v>
      </c>
      <c r="C198" s="67">
        <v>1</v>
      </c>
      <c r="D198" s="67">
        <v>15</v>
      </c>
      <c r="E198" s="67">
        <v>0.71</v>
      </c>
      <c r="F198" s="67">
        <v>0</v>
      </c>
      <c r="G198" s="67">
        <v>0</v>
      </c>
      <c r="H198" s="68">
        <v>0</v>
      </c>
      <c r="I198" s="6"/>
      <c r="J198" s="109"/>
    </row>
    <row r="199" spans="1:10" ht="15.75" thickBot="1" x14ac:dyDescent="0.3">
      <c r="A199" s="61" t="s">
        <v>64</v>
      </c>
      <c r="B199" s="61" t="s">
        <v>36</v>
      </c>
      <c r="C199" s="61">
        <v>5</v>
      </c>
      <c r="D199" s="93">
        <v>12</v>
      </c>
      <c r="E199" s="61">
        <v>3.98</v>
      </c>
      <c r="F199" s="61">
        <v>0</v>
      </c>
      <c r="G199" s="61">
        <v>0</v>
      </c>
      <c r="H199" s="62">
        <v>0</v>
      </c>
      <c r="I199" s="6"/>
      <c r="J199" s="109"/>
    </row>
    <row r="200" spans="1:10" ht="15.75" thickBot="1" x14ac:dyDescent="0.3">
      <c r="A200" s="61" t="s">
        <v>64</v>
      </c>
      <c r="B200" s="61" t="s">
        <v>21</v>
      </c>
      <c r="C200" s="61">
        <v>0</v>
      </c>
      <c r="D200" s="93">
        <v>2</v>
      </c>
      <c r="E200" s="61">
        <v>0</v>
      </c>
      <c r="F200" s="61">
        <v>0</v>
      </c>
      <c r="G200" s="61">
        <v>0</v>
      </c>
      <c r="H200" s="62">
        <v>0</v>
      </c>
      <c r="I200" s="6"/>
      <c r="J200" s="110" t="s">
        <v>132</v>
      </c>
    </row>
    <row r="201" spans="1:10" ht="15.75" thickBot="1" x14ac:dyDescent="0.3">
      <c r="A201" s="61" t="s">
        <v>64</v>
      </c>
      <c r="B201" s="61" t="s">
        <v>36</v>
      </c>
      <c r="C201" s="61">
        <v>2</v>
      </c>
      <c r="D201" s="93">
        <v>12</v>
      </c>
      <c r="E201" s="61">
        <v>1.83</v>
      </c>
      <c r="F201" s="61">
        <v>0</v>
      </c>
      <c r="G201" s="61">
        <v>0</v>
      </c>
      <c r="H201" s="62">
        <v>0</v>
      </c>
      <c r="I201" s="6"/>
      <c r="J201" s="110" t="s">
        <v>129</v>
      </c>
    </row>
    <row r="202" spans="1:10" ht="15.75" thickBot="1" x14ac:dyDescent="0.3">
      <c r="A202" s="61" t="s">
        <v>64</v>
      </c>
      <c r="B202" s="61" t="s">
        <v>21</v>
      </c>
      <c r="C202" s="61">
        <v>0</v>
      </c>
      <c r="D202" s="93">
        <v>3</v>
      </c>
      <c r="E202" s="61">
        <v>0</v>
      </c>
      <c r="F202" s="61">
        <v>0</v>
      </c>
      <c r="G202" s="61">
        <v>0</v>
      </c>
      <c r="H202" s="62">
        <v>0</v>
      </c>
      <c r="I202" s="6"/>
      <c r="J202" s="109"/>
    </row>
    <row r="203" spans="1:10" ht="15.75" thickBot="1" x14ac:dyDescent="0.3">
      <c r="A203" s="61" t="s">
        <v>64</v>
      </c>
      <c r="B203" s="61" t="s">
        <v>32</v>
      </c>
      <c r="C203" s="61">
        <v>0</v>
      </c>
      <c r="D203" s="93">
        <v>1</v>
      </c>
      <c r="E203" s="61">
        <v>0</v>
      </c>
      <c r="F203" s="61">
        <v>0</v>
      </c>
      <c r="G203" s="61">
        <v>0</v>
      </c>
      <c r="H203" s="62">
        <v>0</v>
      </c>
      <c r="I203" s="6"/>
      <c r="J203" s="109"/>
    </row>
    <row r="204" spans="1:10" ht="15.75" thickBot="1" x14ac:dyDescent="0.3">
      <c r="A204" s="61" t="s">
        <v>64</v>
      </c>
      <c r="B204" s="61" t="s">
        <v>36</v>
      </c>
      <c r="C204" s="61">
        <v>1</v>
      </c>
      <c r="D204" s="93">
        <v>7</v>
      </c>
      <c r="E204" s="61">
        <v>6.74</v>
      </c>
      <c r="F204" s="61">
        <v>0</v>
      </c>
      <c r="G204" s="61">
        <v>0</v>
      </c>
      <c r="H204" s="62">
        <v>0</v>
      </c>
      <c r="I204" s="6"/>
      <c r="J204" s="109"/>
    </row>
    <row r="205" spans="1:10" ht="15.75" thickBot="1" x14ac:dyDescent="0.3">
      <c r="A205" s="61" t="s">
        <v>64</v>
      </c>
      <c r="B205" s="61" t="s">
        <v>21</v>
      </c>
      <c r="C205" s="61">
        <v>1</v>
      </c>
      <c r="D205" s="93">
        <v>3</v>
      </c>
      <c r="E205" s="61">
        <v>4.41</v>
      </c>
      <c r="F205" s="61">
        <v>0</v>
      </c>
      <c r="G205" s="61">
        <v>0</v>
      </c>
      <c r="H205" s="62">
        <v>0</v>
      </c>
      <c r="I205" s="6"/>
      <c r="J205" s="109"/>
    </row>
    <row r="206" spans="1:10" ht="15.75" thickBot="1" x14ac:dyDescent="0.3">
      <c r="A206" s="63" t="s">
        <v>19</v>
      </c>
      <c r="B206" s="63" t="s">
        <v>21</v>
      </c>
      <c r="C206" s="63">
        <v>2</v>
      </c>
      <c r="D206" s="86">
        <v>13</v>
      </c>
      <c r="E206" s="63">
        <v>4.8899999999999997</v>
      </c>
      <c r="F206" s="63">
        <v>0</v>
      </c>
      <c r="G206" s="63">
        <v>0</v>
      </c>
      <c r="H206" s="64">
        <v>0</v>
      </c>
      <c r="I206" s="6"/>
      <c r="J206" s="112" t="s">
        <v>133</v>
      </c>
    </row>
    <row r="207" spans="1:10" ht="15.75" thickBot="1" x14ac:dyDescent="0.3">
      <c r="A207" s="63" t="s">
        <v>19</v>
      </c>
      <c r="B207" s="63" t="s">
        <v>36</v>
      </c>
      <c r="C207" s="63">
        <v>0</v>
      </c>
      <c r="D207" s="86">
        <v>1</v>
      </c>
      <c r="E207" s="63">
        <v>0</v>
      </c>
      <c r="F207" s="63">
        <v>0</v>
      </c>
      <c r="G207" s="63">
        <v>0</v>
      </c>
      <c r="H207" s="64">
        <v>0</v>
      </c>
      <c r="I207" s="6"/>
      <c r="J207" s="112" t="s">
        <v>134</v>
      </c>
    </row>
    <row r="208" spans="1:10" ht="15.75" thickBot="1" x14ac:dyDescent="0.3">
      <c r="A208" s="63" t="s">
        <v>19</v>
      </c>
      <c r="B208" s="63" t="s">
        <v>21</v>
      </c>
      <c r="C208" s="63">
        <v>1</v>
      </c>
      <c r="D208" s="86">
        <v>16</v>
      </c>
      <c r="E208" s="63">
        <v>6.37</v>
      </c>
      <c r="F208" s="63">
        <v>0</v>
      </c>
      <c r="G208" s="63">
        <v>0</v>
      </c>
      <c r="H208" s="64">
        <v>0</v>
      </c>
      <c r="I208" s="6"/>
      <c r="J208" s="111"/>
    </row>
    <row r="209" spans="1:10" ht="15.75" thickBot="1" x14ac:dyDescent="0.3">
      <c r="A209" s="63" t="s">
        <v>19</v>
      </c>
      <c r="B209" s="63" t="s">
        <v>18</v>
      </c>
      <c r="C209" s="63">
        <v>0</v>
      </c>
      <c r="D209" s="86">
        <v>0</v>
      </c>
      <c r="E209" s="63">
        <v>0</v>
      </c>
      <c r="F209" s="63">
        <v>0</v>
      </c>
      <c r="G209" s="63">
        <v>0</v>
      </c>
      <c r="H209" s="64">
        <v>0</v>
      </c>
      <c r="I209" s="6"/>
      <c r="J209" s="111"/>
    </row>
    <row r="210" spans="1:10" ht="15.75" thickBot="1" x14ac:dyDescent="0.3">
      <c r="A210" s="67" t="s">
        <v>19</v>
      </c>
      <c r="B210" s="67" t="s">
        <v>21</v>
      </c>
      <c r="C210" s="67">
        <v>4</v>
      </c>
      <c r="D210" s="67">
        <v>27</v>
      </c>
      <c r="E210" s="67">
        <v>12.05</v>
      </c>
      <c r="F210" s="67">
        <v>0</v>
      </c>
      <c r="G210" s="67">
        <v>1</v>
      </c>
      <c r="H210" s="68">
        <v>980</v>
      </c>
      <c r="I210" s="6"/>
      <c r="J210" s="111"/>
    </row>
    <row r="211" spans="1:10" ht="15.75" thickBot="1" x14ac:dyDescent="0.3">
      <c r="A211" s="63" t="s">
        <v>19</v>
      </c>
      <c r="B211" s="63" t="s">
        <v>36</v>
      </c>
      <c r="C211" s="63">
        <v>1</v>
      </c>
      <c r="D211" s="86">
        <v>5</v>
      </c>
      <c r="E211" s="63">
        <v>1.52</v>
      </c>
      <c r="F211" s="63">
        <v>0</v>
      </c>
      <c r="G211" s="63">
        <v>0</v>
      </c>
      <c r="H211" s="64">
        <v>0</v>
      </c>
      <c r="I211" s="6"/>
      <c r="J211" s="111"/>
    </row>
    <row r="212" spans="1:10" ht="15.75" thickBot="1" x14ac:dyDescent="0.3">
      <c r="A212" s="65" t="s">
        <v>19</v>
      </c>
      <c r="B212" s="65" t="s">
        <v>21</v>
      </c>
      <c r="C212" s="65">
        <v>8</v>
      </c>
      <c r="D212" s="65">
        <v>45</v>
      </c>
      <c r="E212" s="65">
        <v>25.33</v>
      </c>
      <c r="F212" s="65">
        <v>0</v>
      </c>
      <c r="G212" s="65">
        <v>0</v>
      </c>
      <c r="H212" s="66">
        <v>0</v>
      </c>
      <c r="I212" s="6"/>
      <c r="J212" s="111"/>
    </row>
    <row r="213" spans="1:10" ht="15.75" thickBot="1" x14ac:dyDescent="0.3">
      <c r="A213" s="63" t="s">
        <v>19</v>
      </c>
      <c r="B213" s="63" t="s">
        <v>36</v>
      </c>
      <c r="C213" s="63">
        <v>0</v>
      </c>
      <c r="D213" s="86">
        <v>1</v>
      </c>
      <c r="E213" s="63">
        <v>0</v>
      </c>
      <c r="F213" s="63">
        <v>0</v>
      </c>
      <c r="G213" s="63">
        <v>0</v>
      </c>
      <c r="H213" s="64">
        <v>0</v>
      </c>
      <c r="I213" s="6"/>
      <c r="J213" s="111"/>
    </row>
    <row r="214" spans="1:10" ht="15.75" thickBot="1" x14ac:dyDescent="0.3">
      <c r="A214" s="63" t="s">
        <v>19</v>
      </c>
      <c r="B214" s="63" t="s">
        <v>18</v>
      </c>
      <c r="C214" s="63">
        <v>0</v>
      </c>
      <c r="D214" s="86">
        <v>0</v>
      </c>
      <c r="E214" s="63">
        <v>0</v>
      </c>
      <c r="F214" s="63">
        <v>0</v>
      </c>
      <c r="G214" s="63">
        <v>0</v>
      </c>
      <c r="H214" s="64">
        <v>0</v>
      </c>
      <c r="I214" s="6"/>
      <c r="J214" s="111"/>
    </row>
    <row r="215" spans="1:10" ht="15.75" thickBot="1" x14ac:dyDescent="0.3">
      <c r="A215" s="63" t="s">
        <v>19</v>
      </c>
      <c r="B215" s="63" t="s">
        <v>21</v>
      </c>
      <c r="C215" s="63">
        <v>1</v>
      </c>
      <c r="D215" s="86">
        <v>11</v>
      </c>
      <c r="E215" s="63">
        <v>6.83</v>
      </c>
      <c r="F215" s="63">
        <v>0</v>
      </c>
      <c r="G215" s="63">
        <v>0</v>
      </c>
      <c r="H215" s="64">
        <v>0</v>
      </c>
      <c r="I215" s="6"/>
      <c r="J215" s="111"/>
    </row>
    <row r="216" spans="1:10" ht="15.75" thickBot="1" x14ac:dyDescent="0.3">
      <c r="A216" s="63" t="s">
        <v>19</v>
      </c>
      <c r="B216" s="63" t="s">
        <v>32</v>
      </c>
      <c r="C216" s="63">
        <v>0</v>
      </c>
      <c r="D216" s="86">
        <v>1</v>
      </c>
      <c r="E216" s="63">
        <v>0</v>
      </c>
      <c r="F216" s="63">
        <v>0</v>
      </c>
      <c r="G216" s="63">
        <v>0</v>
      </c>
      <c r="H216" s="64">
        <v>0</v>
      </c>
      <c r="I216" s="6"/>
      <c r="J216" s="111"/>
    </row>
    <row r="217" spans="1:10" ht="15.75" thickBot="1" x14ac:dyDescent="0.3">
      <c r="A217" s="63" t="s">
        <v>19</v>
      </c>
      <c r="B217" s="63" t="s">
        <v>18</v>
      </c>
      <c r="C217" s="63">
        <v>0</v>
      </c>
      <c r="D217" s="86">
        <v>0</v>
      </c>
      <c r="E217" s="63">
        <v>0</v>
      </c>
      <c r="F217" s="63">
        <v>0</v>
      </c>
      <c r="G217" s="63">
        <v>0</v>
      </c>
      <c r="H217" s="64">
        <v>0</v>
      </c>
      <c r="I217" s="6"/>
      <c r="J217" s="112" t="s">
        <v>135</v>
      </c>
    </row>
    <row r="218" spans="1:10" ht="15.75" thickBot="1" x14ac:dyDescent="0.3">
      <c r="A218" s="63" t="s">
        <v>19</v>
      </c>
      <c r="B218" s="63" t="s">
        <v>21</v>
      </c>
      <c r="C218" s="63">
        <v>0</v>
      </c>
      <c r="D218" s="86">
        <v>6</v>
      </c>
      <c r="E218" s="63">
        <v>0</v>
      </c>
      <c r="F218" s="63">
        <v>0</v>
      </c>
      <c r="G218" s="63">
        <v>0</v>
      </c>
      <c r="H218" s="64">
        <v>0</v>
      </c>
      <c r="I218" s="6"/>
      <c r="J218" s="112" t="s">
        <v>136</v>
      </c>
    </row>
    <row r="219" spans="1:10" ht="15.75" thickBot="1" x14ac:dyDescent="0.3">
      <c r="A219" s="63" t="s">
        <v>19</v>
      </c>
      <c r="B219" s="63" t="s">
        <v>21</v>
      </c>
      <c r="C219" s="63">
        <v>2</v>
      </c>
      <c r="D219" s="86">
        <v>15</v>
      </c>
      <c r="E219" s="63">
        <v>9.43</v>
      </c>
      <c r="F219" s="63">
        <v>0</v>
      </c>
      <c r="G219" s="63">
        <v>0</v>
      </c>
      <c r="H219" s="64">
        <v>0</v>
      </c>
      <c r="I219" s="6"/>
      <c r="J219" s="111"/>
    </row>
    <row r="220" spans="1:10" ht="15.75" thickBot="1" x14ac:dyDescent="0.3">
      <c r="A220" s="63" t="s">
        <v>19</v>
      </c>
      <c r="B220" s="63" t="s">
        <v>21</v>
      </c>
      <c r="C220" s="63">
        <v>0</v>
      </c>
      <c r="D220" s="86">
        <v>7</v>
      </c>
      <c r="E220" s="63">
        <v>0</v>
      </c>
      <c r="F220" s="63">
        <v>0</v>
      </c>
      <c r="G220" s="63">
        <v>0</v>
      </c>
      <c r="H220" s="64">
        <v>0</v>
      </c>
      <c r="I220" s="6"/>
      <c r="J220" s="111"/>
    </row>
    <row r="221" spans="1:10" ht="15.75" thickBot="1" x14ac:dyDescent="0.3">
      <c r="A221" s="50" t="s">
        <v>19</v>
      </c>
      <c r="B221" s="50" t="s">
        <v>21</v>
      </c>
      <c r="C221" s="50">
        <v>2</v>
      </c>
      <c r="D221" s="50">
        <v>28</v>
      </c>
      <c r="E221" s="50">
        <v>15.43</v>
      </c>
      <c r="F221" s="50">
        <v>1</v>
      </c>
      <c r="G221" s="50">
        <v>0</v>
      </c>
      <c r="H221" s="51">
        <v>0</v>
      </c>
      <c r="I221" s="6"/>
      <c r="J221" s="111"/>
    </row>
    <row r="222" spans="1:10" ht="15.75" thickBot="1" x14ac:dyDescent="0.3">
      <c r="A222" s="63" t="s">
        <v>19</v>
      </c>
      <c r="B222" s="63" t="s">
        <v>36</v>
      </c>
      <c r="C222" s="63">
        <v>0</v>
      </c>
      <c r="D222" s="86">
        <v>1</v>
      </c>
      <c r="E222" s="63">
        <v>0</v>
      </c>
      <c r="F222" s="63">
        <v>0</v>
      </c>
      <c r="G222" s="63">
        <v>0</v>
      </c>
      <c r="H222" s="64">
        <v>0</v>
      </c>
      <c r="I222" s="6"/>
      <c r="J222" s="111"/>
    </row>
    <row r="223" spans="1:10" ht="15.75" thickBot="1" x14ac:dyDescent="0.3">
      <c r="A223" s="63" t="s">
        <v>19</v>
      </c>
      <c r="B223" s="63" t="s">
        <v>21</v>
      </c>
      <c r="C223" s="63">
        <v>3</v>
      </c>
      <c r="D223" s="86">
        <v>4</v>
      </c>
      <c r="E223" s="63">
        <v>11.37</v>
      </c>
      <c r="F223" s="63">
        <v>0</v>
      </c>
      <c r="G223" s="63">
        <v>0</v>
      </c>
      <c r="H223" s="64">
        <v>0</v>
      </c>
      <c r="I223" s="6"/>
      <c r="J223" s="111"/>
    </row>
    <row r="224" spans="1:10" ht="15.75" thickBot="1" x14ac:dyDescent="0.3">
      <c r="A224" s="63" t="s">
        <v>19</v>
      </c>
      <c r="B224" s="63" t="s">
        <v>18</v>
      </c>
      <c r="C224" s="63">
        <v>0</v>
      </c>
      <c r="D224" s="86">
        <v>0</v>
      </c>
      <c r="E224" s="63">
        <v>0</v>
      </c>
      <c r="F224" s="63">
        <v>0</v>
      </c>
      <c r="G224" s="63">
        <v>0</v>
      </c>
      <c r="H224" s="64">
        <v>0</v>
      </c>
      <c r="I224" s="6"/>
      <c r="J224" s="111"/>
    </row>
    <row r="225" spans="1:10" ht="15.75" thickBot="1" x14ac:dyDescent="0.3">
      <c r="A225" s="63" t="s">
        <v>19</v>
      </c>
      <c r="B225" s="63" t="s">
        <v>21</v>
      </c>
      <c r="C225" s="63">
        <v>0</v>
      </c>
      <c r="D225" s="86">
        <v>1</v>
      </c>
      <c r="E225" s="63">
        <v>0</v>
      </c>
      <c r="F225" s="63">
        <v>0</v>
      </c>
      <c r="G225" s="63">
        <v>0</v>
      </c>
      <c r="H225" s="64">
        <v>0</v>
      </c>
      <c r="I225" s="6"/>
      <c r="J225" s="111"/>
    </row>
    <row r="226" spans="1:10" ht="15.75" thickBot="1" x14ac:dyDescent="0.3">
      <c r="A226" s="63" t="s">
        <v>19</v>
      </c>
      <c r="B226" s="63" t="s">
        <v>36</v>
      </c>
      <c r="C226" s="63">
        <v>1</v>
      </c>
      <c r="D226" s="86">
        <v>1</v>
      </c>
      <c r="E226" s="63">
        <v>0.74</v>
      </c>
      <c r="F226" s="63">
        <v>0</v>
      </c>
      <c r="G226" s="63">
        <v>0</v>
      </c>
      <c r="H226" s="64">
        <v>0</v>
      </c>
      <c r="I226" s="6"/>
      <c r="J226" s="111"/>
    </row>
    <row r="227" spans="1:10" ht="15.75" thickBot="1" x14ac:dyDescent="0.3">
      <c r="A227" s="63" t="s">
        <v>19</v>
      </c>
      <c r="B227" s="63" t="s">
        <v>21</v>
      </c>
      <c r="C227" s="63">
        <v>0</v>
      </c>
      <c r="D227" s="86">
        <v>1</v>
      </c>
      <c r="E227" s="63">
        <v>0</v>
      </c>
      <c r="F227" s="63">
        <v>0</v>
      </c>
      <c r="G227" s="63">
        <v>0</v>
      </c>
      <c r="H227" s="64">
        <v>0</v>
      </c>
      <c r="I227" s="6"/>
      <c r="J227" s="111"/>
    </row>
    <row r="228" spans="1:10" ht="15.75" thickBot="1" x14ac:dyDescent="0.3">
      <c r="A228" s="63" t="s">
        <v>19</v>
      </c>
      <c r="B228" s="63" t="s">
        <v>36</v>
      </c>
      <c r="C228" s="63">
        <v>0</v>
      </c>
      <c r="D228" s="86">
        <v>1</v>
      </c>
      <c r="E228" s="63">
        <v>0</v>
      </c>
      <c r="F228" s="63">
        <v>0</v>
      </c>
      <c r="G228" s="63">
        <v>0</v>
      </c>
      <c r="H228" s="64">
        <v>0</v>
      </c>
      <c r="I228" s="6"/>
      <c r="J228" s="111"/>
    </row>
    <row r="229" spans="1:10" ht="15.75" thickBot="1" x14ac:dyDescent="0.3">
      <c r="A229" s="63" t="s">
        <v>19</v>
      </c>
      <c r="B229" s="63" t="s">
        <v>21</v>
      </c>
      <c r="C229" s="63">
        <v>0</v>
      </c>
      <c r="D229" s="86">
        <v>1</v>
      </c>
      <c r="E229" s="63">
        <v>0</v>
      </c>
      <c r="F229" s="63">
        <v>0</v>
      </c>
      <c r="G229" s="63">
        <v>0</v>
      </c>
      <c r="H229" s="64">
        <v>0</v>
      </c>
      <c r="I229" s="6"/>
      <c r="J229" s="111"/>
    </row>
    <row r="230" spans="1:10" ht="15.75" thickBot="1" x14ac:dyDescent="0.3">
      <c r="A230" s="63" t="s">
        <v>19</v>
      </c>
      <c r="B230" s="63" t="s">
        <v>36</v>
      </c>
      <c r="C230" s="63">
        <v>1</v>
      </c>
      <c r="D230" s="86">
        <v>1</v>
      </c>
      <c r="E230" s="63">
        <v>1.25</v>
      </c>
      <c r="F230" s="63">
        <v>0</v>
      </c>
      <c r="G230" s="63">
        <v>0</v>
      </c>
      <c r="H230" s="64">
        <v>0</v>
      </c>
      <c r="I230" s="6"/>
      <c r="J230" s="111"/>
    </row>
    <row r="231" spans="1:10" ht="15.75" thickBot="1" x14ac:dyDescent="0.3">
      <c r="A231" s="63" t="s">
        <v>19</v>
      </c>
      <c r="B231" s="63" t="s">
        <v>21</v>
      </c>
      <c r="C231" s="63">
        <v>0</v>
      </c>
      <c r="D231" s="86">
        <v>4</v>
      </c>
      <c r="E231" s="63">
        <v>0</v>
      </c>
      <c r="F231" s="63">
        <v>0</v>
      </c>
      <c r="G231" s="63">
        <v>0</v>
      </c>
      <c r="H231" s="64">
        <v>0</v>
      </c>
      <c r="I231" s="6"/>
      <c r="J231" s="111"/>
    </row>
    <row r="232" spans="1:10" ht="15.75" thickBot="1" x14ac:dyDescent="0.3">
      <c r="A232" s="63" t="s">
        <v>19</v>
      </c>
      <c r="B232" s="63" t="s">
        <v>21</v>
      </c>
      <c r="C232" s="63">
        <v>0</v>
      </c>
      <c r="D232" s="86">
        <v>4</v>
      </c>
      <c r="E232" s="63">
        <v>0</v>
      </c>
      <c r="F232" s="63">
        <v>0</v>
      </c>
      <c r="G232" s="63">
        <v>0</v>
      </c>
      <c r="H232" s="64">
        <v>0</v>
      </c>
      <c r="I232" s="6"/>
      <c r="J232" s="111"/>
    </row>
    <row r="233" spans="1:10" ht="15.75" thickBot="1" x14ac:dyDescent="0.3">
      <c r="A233" s="65" t="s">
        <v>50</v>
      </c>
      <c r="B233" s="65" t="s">
        <v>52</v>
      </c>
      <c r="C233" s="65">
        <v>0</v>
      </c>
      <c r="D233" s="87">
        <v>0</v>
      </c>
      <c r="E233" s="65">
        <v>0</v>
      </c>
      <c r="F233" s="65">
        <v>0</v>
      </c>
      <c r="G233" s="65">
        <v>0</v>
      </c>
      <c r="H233" s="66">
        <v>0</v>
      </c>
      <c r="I233" s="6"/>
      <c r="J233" s="114" t="s">
        <v>137</v>
      </c>
    </row>
    <row r="234" spans="1:10" ht="15.75" thickBot="1" x14ac:dyDescent="0.3">
      <c r="A234" s="65" t="s">
        <v>50</v>
      </c>
      <c r="B234" s="65" t="s">
        <v>54</v>
      </c>
      <c r="C234" s="65">
        <v>0</v>
      </c>
      <c r="D234" s="87">
        <v>0</v>
      </c>
      <c r="E234" s="65">
        <v>0</v>
      </c>
      <c r="F234" s="65">
        <v>0</v>
      </c>
      <c r="G234" s="65">
        <v>0</v>
      </c>
      <c r="H234" s="66">
        <v>0</v>
      </c>
      <c r="I234" s="6"/>
      <c r="J234" s="114" t="s">
        <v>138</v>
      </c>
    </row>
    <row r="235" spans="1:10" ht="15.75" thickBot="1" x14ac:dyDescent="0.3">
      <c r="A235" s="65" t="s">
        <v>50</v>
      </c>
      <c r="B235" s="65" t="s">
        <v>56</v>
      </c>
      <c r="C235" s="65">
        <v>0</v>
      </c>
      <c r="D235" s="87">
        <v>0</v>
      </c>
      <c r="E235" s="65">
        <v>0</v>
      </c>
      <c r="F235" s="65">
        <v>0</v>
      </c>
      <c r="G235" s="65">
        <v>0</v>
      </c>
      <c r="H235" s="66">
        <v>0</v>
      </c>
      <c r="I235" s="6"/>
      <c r="J235" s="113"/>
    </row>
    <row r="236" spans="1:10" ht="15.75" thickBot="1" x14ac:dyDescent="0.3">
      <c r="A236" s="65" t="s">
        <v>50</v>
      </c>
      <c r="B236" s="65" t="s">
        <v>54</v>
      </c>
      <c r="C236" s="65">
        <v>0</v>
      </c>
      <c r="D236" s="87">
        <v>2</v>
      </c>
      <c r="E236" s="65">
        <v>0</v>
      </c>
      <c r="F236" s="65">
        <v>0</v>
      </c>
      <c r="G236" s="65">
        <v>0</v>
      </c>
      <c r="H236" s="66">
        <v>0</v>
      </c>
      <c r="I236" s="6"/>
      <c r="J236" s="113"/>
    </row>
    <row r="237" spans="1:10" ht="15.75" thickBot="1" x14ac:dyDescent="0.3">
      <c r="A237" s="65" t="s">
        <v>50</v>
      </c>
      <c r="B237" s="65" t="s">
        <v>54</v>
      </c>
      <c r="C237" s="65">
        <v>0</v>
      </c>
      <c r="D237" s="87">
        <v>0</v>
      </c>
      <c r="E237" s="65">
        <v>0</v>
      </c>
      <c r="F237" s="65">
        <v>0</v>
      </c>
      <c r="G237" s="65">
        <v>0</v>
      </c>
      <c r="H237" s="66">
        <v>0</v>
      </c>
      <c r="I237" s="4"/>
      <c r="J237" s="113"/>
    </row>
    <row r="238" spans="1:10" ht="15.75" thickBot="1" x14ac:dyDescent="0.3">
      <c r="A238" s="65" t="s">
        <v>50</v>
      </c>
      <c r="B238" s="65" t="s">
        <v>52</v>
      </c>
      <c r="C238" s="65">
        <v>0</v>
      </c>
      <c r="D238" s="87">
        <v>0</v>
      </c>
      <c r="E238" s="65">
        <v>0</v>
      </c>
      <c r="F238" s="65">
        <v>0</v>
      </c>
      <c r="G238" s="65">
        <v>0</v>
      </c>
      <c r="H238" s="66">
        <v>0</v>
      </c>
      <c r="I238" s="6"/>
      <c r="J238" s="113"/>
    </row>
    <row r="239" spans="1:10" ht="15.75" thickBot="1" x14ac:dyDescent="0.3">
      <c r="A239" s="65" t="s">
        <v>50</v>
      </c>
      <c r="B239" s="65" t="s">
        <v>54</v>
      </c>
      <c r="C239" s="65">
        <v>0</v>
      </c>
      <c r="D239" s="87">
        <v>1</v>
      </c>
      <c r="E239" s="65">
        <v>0</v>
      </c>
      <c r="F239" s="65">
        <v>0</v>
      </c>
      <c r="G239" s="65">
        <v>0</v>
      </c>
      <c r="H239" s="66">
        <v>0</v>
      </c>
      <c r="I239" s="6"/>
      <c r="J239" s="113"/>
    </row>
    <row r="240" spans="1:10" ht="15.75" thickBot="1" x14ac:dyDescent="0.3">
      <c r="A240" s="65" t="s">
        <v>50</v>
      </c>
      <c r="B240" s="65" t="s">
        <v>54</v>
      </c>
      <c r="C240" s="65">
        <v>0</v>
      </c>
      <c r="D240" s="87">
        <v>0</v>
      </c>
      <c r="E240" s="65">
        <v>0</v>
      </c>
      <c r="F240" s="65">
        <v>0</v>
      </c>
      <c r="G240" s="65">
        <v>0</v>
      </c>
      <c r="H240" s="66">
        <v>0</v>
      </c>
      <c r="I240" s="6"/>
      <c r="J240" s="113"/>
    </row>
    <row r="241" spans="1:10" ht="15.75" thickBot="1" x14ac:dyDescent="0.3">
      <c r="A241" s="65" t="s">
        <v>50</v>
      </c>
      <c r="B241" s="65" t="s">
        <v>54</v>
      </c>
      <c r="C241" s="65">
        <v>0</v>
      </c>
      <c r="D241" s="87">
        <v>0</v>
      </c>
      <c r="E241" s="65">
        <v>0</v>
      </c>
      <c r="F241" s="65">
        <v>0</v>
      </c>
      <c r="G241" s="65">
        <v>0</v>
      </c>
      <c r="H241" s="66">
        <v>0</v>
      </c>
      <c r="I241" s="6"/>
      <c r="J241" s="113"/>
    </row>
    <row r="242" spans="1:10" ht="15.75" thickBot="1" x14ac:dyDescent="0.3">
      <c r="A242" s="65" t="s">
        <v>50</v>
      </c>
      <c r="B242" s="65" t="s">
        <v>54</v>
      </c>
      <c r="C242" s="65">
        <v>0</v>
      </c>
      <c r="D242" s="87">
        <v>0</v>
      </c>
      <c r="E242" s="65">
        <v>0</v>
      </c>
      <c r="F242" s="65">
        <v>0</v>
      </c>
      <c r="G242" s="65">
        <v>0</v>
      </c>
      <c r="H242" s="66">
        <v>0</v>
      </c>
      <c r="I242" s="6"/>
      <c r="J242" s="114" t="s">
        <v>139</v>
      </c>
    </row>
    <row r="243" spans="1:10" ht="15.75" thickBot="1" x14ac:dyDescent="0.3">
      <c r="A243" s="65" t="s">
        <v>50</v>
      </c>
      <c r="B243" s="65" t="s">
        <v>54</v>
      </c>
      <c r="C243" s="65">
        <v>0</v>
      </c>
      <c r="D243" s="87">
        <v>0</v>
      </c>
      <c r="E243" s="65">
        <v>0</v>
      </c>
      <c r="F243" s="65">
        <v>0</v>
      </c>
      <c r="G243" s="65">
        <v>0</v>
      </c>
      <c r="H243" s="66">
        <v>0</v>
      </c>
      <c r="I243" s="6"/>
      <c r="J243" s="114" t="s">
        <v>140</v>
      </c>
    </row>
    <row r="244" spans="1:10" ht="15.75" thickBot="1" x14ac:dyDescent="0.3">
      <c r="A244" s="65" t="s">
        <v>50</v>
      </c>
      <c r="B244" s="65" t="s">
        <v>54</v>
      </c>
      <c r="C244" s="65">
        <v>0</v>
      </c>
      <c r="D244" s="87">
        <v>0</v>
      </c>
      <c r="E244" s="65">
        <v>0</v>
      </c>
      <c r="F244" s="65">
        <v>0</v>
      </c>
      <c r="G244" s="65">
        <v>0</v>
      </c>
      <c r="H244" s="66">
        <v>0</v>
      </c>
      <c r="I244" s="6"/>
      <c r="J244" s="113"/>
    </row>
    <row r="245" spans="1:10" ht="15.75" thickBot="1" x14ac:dyDescent="0.3">
      <c r="A245" s="65" t="s">
        <v>50</v>
      </c>
      <c r="B245" s="65" t="s">
        <v>54</v>
      </c>
      <c r="C245" s="65">
        <v>0</v>
      </c>
      <c r="D245" s="87">
        <v>0</v>
      </c>
      <c r="E245" s="65">
        <v>0</v>
      </c>
      <c r="F245" s="65">
        <v>0</v>
      </c>
      <c r="G245" s="65">
        <v>0</v>
      </c>
      <c r="H245" s="66">
        <v>0</v>
      </c>
      <c r="I245" s="6"/>
      <c r="J245" s="113"/>
    </row>
    <row r="246" spans="1:10" ht="15.75" thickBot="1" x14ac:dyDescent="0.3">
      <c r="A246" s="65" t="s">
        <v>50</v>
      </c>
      <c r="B246" s="65" t="s">
        <v>54</v>
      </c>
      <c r="C246" s="65">
        <v>0</v>
      </c>
      <c r="D246" s="87">
        <v>0</v>
      </c>
      <c r="E246" s="65">
        <v>0</v>
      </c>
      <c r="F246" s="65">
        <v>0</v>
      </c>
      <c r="G246" s="65">
        <v>0</v>
      </c>
      <c r="H246" s="66">
        <v>0</v>
      </c>
      <c r="I246" s="6"/>
      <c r="J246" s="113"/>
    </row>
    <row r="247" spans="1:10" ht="15.75" thickBot="1" x14ac:dyDescent="0.3">
      <c r="A247" s="65" t="s">
        <v>50</v>
      </c>
      <c r="B247" s="65" t="s">
        <v>52</v>
      </c>
      <c r="C247" s="65">
        <v>0</v>
      </c>
      <c r="D247" s="87">
        <v>0</v>
      </c>
      <c r="E247" s="65">
        <v>0</v>
      </c>
      <c r="F247" s="65">
        <v>0</v>
      </c>
      <c r="G247" s="65">
        <v>0</v>
      </c>
      <c r="H247" s="66">
        <v>0</v>
      </c>
      <c r="I247" s="6"/>
      <c r="J247" s="113"/>
    </row>
    <row r="248" spans="1:10" ht="15.75" thickBot="1" x14ac:dyDescent="0.3">
      <c r="A248" s="65" t="s">
        <v>50</v>
      </c>
      <c r="B248" s="65" t="s">
        <v>52</v>
      </c>
      <c r="C248" s="65">
        <v>0</v>
      </c>
      <c r="D248" s="87">
        <v>0</v>
      </c>
      <c r="E248" s="65">
        <v>0</v>
      </c>
      <c r="F248" s="65">
        <v>0</v>
      </c>
      <c r="G248" s="65">
        <v>0</v>
      </c>
      <c r="H248" s="66">
        <v>0</v>
      </c>
      <c r="I248" s="6"/>
      <c r="J248" s="113"/>
    </row>
    <row r="249" spans="1:10" ht="15.75" thickBot="1" x14ac:dyDescent="0.3">
      <c r="A249" s="65" t="s">
        <v>50</v>
      </c>
      <c r="B249" s="65" t="s">
        <v>54</v>
      </c>
      <c r="C249" s="65">
        <v>0</v>
      </c>
      <c r="D249" s="87">
        <v>0</v>
      </c>
      <c r="E249" s="65">
        <v>0</v>
      </c>
      <c r="F249" s="65">
        <v>0</v>
      </c>
      <c r="G249" s="65">
        <v>0</v>
      </c>
      <c r="H249" s="66">
        <v>0</v>
      </c>
      <c r="I249" s="6"/>
      <c r="J249" s="113"/>
    </row>
    <row r="250" spans="1:10" ht="15.75" thickBot="1" x14ac:dyDescent="0.3">
      <c r="A250" s="67" t="s">
        <v>50</v>
      </c>
      <c r="B250" s="67" t="s">
        <v>52</v>
      </c>
      <c r="C250" s="67">
        <v>0</v>
      </c>
      <c r="D250" s="67">
        <v>5</v>
      </c>
      <c r="E250" s="67">
        <v>0</v>
      </c>
      <c r="F250" s="67">
        <v>0</v>
      </c>
      <c r="G250" s="67">
        <v>0</v>
      </c>
      <c r="H250" s="68">
        <v>0</v>
      </c>
      <c r="I250" s="6"/>
      <c r="J250" s="113"/>
    </row>
    <row r="251" spans="1:10" ht="15.75" thickBot="1" x14ac:dyDescent="0.3">
      <c r="A251" s="65" t="s">
        <v>50</v>
      </c>
      <c r="B251" s="65" t="s">
        <v>54</v>
      </c>
      <c r="C251" s="65">
        <v>0</v>
      </c>
      <c r="D251" s="87">
        <v>1</v>
      </c>
      <c r="E251" s="65">
        <v>0</v>
      </c>
      <c r="F251" s="65">
        <v>0</v>
      </c>
      <c r="G251" s="65">
        <v>0</v>
      </c>
      <c r="H251" s="66">
        <v>0</v>
      </c>
      <c r="I251" s="6"/>
      <c r="J251" s="113"/>
    </row>
    <row r="252" spans="1:10" ht="15.75" thickBot="1" x14ac:dyDescent="0.3">
      <c r="A252" s="63" t="s">
        <v>50</v>
      </c>
      <c r="B252" s="63" t="s">
        <v>54</v>
      </c>
      <c r="C252" s="63">
        <v>4</v>
      </c>
      <c r="D252" s="63">
        <v>9</v>
      </c>
      <c r="E252" s="63">
        <v>39.159999999999997</v>
      </c>
      <c r="F252" s="63">
        <v>0</v>
      </c>
      <c r="G252" s="63">
        <v>0</v>
      </c>
      <c r="H252" s="64">
        <v>0</v>
      </c>
      <c r="I252" s="6"/>
      <c r="J252" s="113"/>
    </row>
    <row r="253" spans="1:10" ht="15.75" thickBot="1" x14ac:dyDescent="0.3">
      <c r="A253" s="65" t="s">
        <v>50</v>
      </c>
      <c r="B253" s="65" t="s">
        <v>54</v>
      </c>
      <c r="C253" s="65">
        <v>0</v>
      </c>
      <c r="D253" s="87">
        <v>1</v>
      </c>
      <c r="E253" s="65">
        <v>0</v>
      </c>
      <c r="F253" s="65">
        <v>0</v>
      </c>
      <c r="G253" s="65">
        <v>0</v>
      </c>
      <c r="H253" s="66">
        <v>0</v>
      </c>
      <c r="I253" s="6"/>
      <c r="J253" s="113"/>
    </row>
    <row r="254" spans="1:10" ht="15.75" thickBot="1" x14ac:dyDescent="0.3">
      <c r="A254" s="65" t="s">
        <v>50</v>
      </c>
      <c r="B254" s="65" t="s">
        <v>52</v>
      </c>
      <c r="C254" s="65">
        <v>0</v>
      </c>
      <c r="D254" s="87">
        <v>0</v>
      </c>
      <c r="E254" s="65">
        <v>0</v>
      </c>
      <c r="F254" s="65">
        <v>0</v>
      </c>
      <c r="G254" s="65">
        <v>0</v>
      </c>
      <c r="H254" s="66">
        <v>0</v>
      </c>
      <c r="I254" s="6"/>
      <c r="J254" s="113"/>
    </row>
    <row r="255" spans="1:10" ht="15.75" thickBot="1" x14ac:dyDescent="0.3">
      <c r="A255" s="67" t="s">
        <v>24</v>
      </c>
      <c r="B255" s="67" t="s">
        <v>26</v>
      </c>
      <c r="C255" s="67">
        <v>1</v>
      </c>
      <c r="D255" s="88">
        <v>9</v>
      </c>
      <c r="E255" s="67">
        <v>6.08</v>
      </c>
      <c r="F255" s="67">
        <v>0</v>
      </c>
      <c r="G255" s="67">
        <v>0</v>
      </c>
      <c r="H255" s="68">
        <v>0</v>
      </c>
      <c r="I255" s="6"/>
      <c r="J255" s="116" t="s">
        <v>141</v>
      </c>
    </row>
    <row r="256" spans="1:10" ht="15.75" thickBot="1" x14ac:dyDescent="0.3">
      <c r="A256" s="67" t="s">
        <v>24</v>
      </c>
      <c r="B256" s="67" t="s">
        <v>26</v>
      </c>
      <c r="C256" s="67">
        <v>0</v>
      </c>
      <c r="D256" s="88">
        <v>14</v>
      </c>
      <c r="E256" s="67">
        <v>0</v>
      </c>
      <c r="F256" s="67">
        <v>0</v>
      </c>
      <c r="G256" s="67">
        <v>0</v>
      </c>
      <c r="H256" s="68">
        <v>0</v>
      </c>
      <c r="I256" s="6"/>
      <c r="J256" s="116" t="s">
        <v>142</v>
      </c>
    </row>
    <row r="257" spans="1:10" ht="15.75" thickBot="1" x14ac:dyDescent="0.3">
      <c r="A257" s="67" t="s">
        <v>24</v>
      </c>
      <c r="B257" s="67" t="s">
        <v>30</v>
      </c>
      <c r="C257" s="67">
        <v>0</v>
      </c>
      <c r="D257" s="88">
        <v>26</v>
      </c>
      <c r="E257" s="67">
        <v>0</v>
      </c>
      <c r="F257" s="67">
        <v>0</v>
      </c>
      <c r="G257" s="67">
        <v>0</v>
      </c>
      <c r="H257" s="68">
        <v>0</v>
      </c>
      <c r="I257" s="6"/>
      <c r="J257" s="115"/>
    </row>
    <row r="258" spans="1:10" ht="15.75" thickBot="1" x14ac:dyDescent="0.3">
      <c r="A258" s="67" t="s">
        <v>24</v>
      </c>
      <c r="B258" s="67" t="s">
        <v>30</v>
      </c>
      <c r="C258" s="67">
        <v>2</v>
      </c>
      <c r="D258" s="88">
        <v>39</v>
      </c>
      <c r="E258" s="67">
        <v>28.47</v>
      </c>
      <c r="F258" s="67">
        <v>0</v>
      </c>
      <c r="G258" s="67">
        <v>0</v>
      </c>
      <c r="H258" s="68">
        <v>0</v>
      </c>
      <c r="I258" s="6"/>
      <c r="J258" s="115"/>
    </row>
    <row r="259" spans="1:10" ht="15.75" thickBot="1" x14ac:dyDescent="0.3">
      <c r="A259" s="67" t="s">
        <v>24</v>
      </c>
      <c r="B259" s="67" t="s">
        <v>26</v>
      </c>
      <c r="C259" s="67">
        <v>2</v>
      </c>
      <c r="D259" s="88">
        <v>25</v>
      </c>
      <c r="E259" s="67">
        <v>22.61</v>
      </c>
      <c r="F259" s="67">
        <v>0</v>
      </c>
      <c r="G259" s="67">
        <v>0</v>
      </c>
      <c r="H259" s="68">
        <v>0</v>
      </c>
      <c r="I259" s="6"/>
      <c r="J259" s="115"/>
    </row>
    <row r="260" spans="1:10" ht="15.75" thickBot="1" x14ac:dyDescent="0.3">
      <c r="A260" s="67" t="s">
        <v>24</v>
      </c>
      <c r="B260" s="67" t="s">
        <v>26</v>
      </c>
      <c r="C260" s="67">
        <v>0</v>
      </c>
      <c r="D260" s="88">
        <v>19</v>
      </c>
      <c r="E260" s="67">
        <v>0</v>
      </c>
      <c r="F260" s="67">
        <v>0</v>
      </c>
      <c r="G260" s="67">
        <v>0</v>
      </c>
      <c r="H260" s="68">
        <v>0</v>
      </c>
      <c r="I260" s="6"/>
      <c r="J260" s="115"/>
    </row>
    <row r="261" spans="1:10" ht="15.75" thickBot="1" x14ac:dyDescent="0.3">
      <c r="A261" s="67" t="s">
        <v>24</v>
      </c>
      <c r="B261" s="67" t="s">
        <v>26</v>
      </c>
      <c r="C261" s="67">
        <v>1</v>
      </c>
      <c r="D261" s="88">
        <v>15</v>
      </c>
      <c r="E261" s="67">
        <v>11.47</v>
      </c>
      <c r="F261" s="67">
        <v>0</v>
      </c>
      <c r="G261" s="67">
        <v>0</v>
      </c>
      <c r="H261" s="68">
        <v>0</v>
      </c>
      <c r="I261" s="6"/>
      <c r="J261" s="115"/>
    </row>
    <row r="262" spans="1:10" ht="15.75" thickBot="1" x14ac:dyDescent="0.3">
      <c r="A262" s="67" t="s">
        <v>24</v>
      </c>
      <c r="B262" s="67" t="s">
        <v>30</v>
      </c>
      <c r="C262" s="67">
        <v>1</v>
      </c>
      <c r="D262" s="88">
        <v>35</v>
      </c>
      <c r="E262" s="67">
        <v>14.46</v>
      </c>
      <c r="F262" s="67">
        <v>0</v>
      </c>
      <c r="G262" s="67">
        <v>0</v>
      </c>
      <c r="H262" s="68">
        <v>0</v>
      </c>
      <c r="I262" s="6"/>
      <c r="J262" s="115"/>
    </row>
    <row r="263" spans="1:10" ht="15.75" thickBot="1" x14ac:dyDescent="0.3">
      <c r="A263" s="67" t="s">
        <v>24</v>
      </c>
      <c r="B263" s="67" t="s">
        <v>26</v>
      </c>
      <c r="C263" s="67">
        <v>0</v>
      </c>
      <c r="D263" s="88">
        <v>11</v>
      </c>
      <c r="E263" s="67">
        <v>0</v>
      </c>
      <c r="F263" s="67">
        <v>0</v>
      </c>
      <c r="G263" s="67">
        <v>0</v>
      </c>
      <c r="H263" s="68">
        <v>0</v>
      </c>
      <c r="I263" s="6"/>
      <c r="J263" s="115"/>
    </row>
    <row r="264" spans="1:10" ht="15.75" thickBot="1" x14ac:dyDescent="0.3">
      <c r="A264" s="67" t="s">
        <v>24</v>
      </c>
      <c r="B264" s="67" t="s">
        <v>26</v>
      </c>
      <c r="C264" s="67">
        <v>3</v>
      </c>
      <c r="D264" s="88">
        <v>31</v>
      </c>
      <c r="E264" s="67">
        <v>15.97</v>
      </c>
      <c r="F264" s="67">
        <v>0</v>
      </c>
      <c r="G264" s="67">
        <v>1</v>
      </c>
      <c r="H264" s="68">
        <v>1788</v>
      </c>
      <c r="I264" s="6"/>
      <c r="J264" s="116" t="s">
        <v>143</v>
      </c>
    </row>
    <row r="265" spans="1:10" ht="15.75" thickBot="1" x14ac:dyDescent="0.3">
      <c r="A265" s="67" t="s">
        <v>24</v>
      </c>
      <c r="B265" s="67" t="s">
        <v>30</v>
      </c>
      <c r="C265" s="67">
        <v>1</v>
      </c>
      <c r="D265" s="88">
        <v>40</v>
      </c>
      <c r="E265" s="67">
        <v>10.35</v>
      </c>
      <c r="F265" s="67">
        <v>0</v>
      </c>
      <c r="G265" s="67">
        <v>0</v>
      </c>
      <c r="H265" s="68">
        <v>0</v>
      </c>
      <c r="I265" s="6"/>
      <c r="J265" s="116" t="s">
        <v>144</v>
      </c>
    </row>
    <row r="266" spans="1:10" ht="15.75" thickBot="1" x14ac:dyDescent="0.3">
      <c r="A266" s="67" t="s">
        <v>24</v>
      </c>
      <c r="B266" s="67" t="s">
        <v>26</v>
      </c>
      <c r="C266" s="67">
        <v>0</v>
      </c>
      <c r="D266" s="88">
        <v>12</v>
      </c>
      <c r="E266" s="67">
        <v>0</v>
      </c>
      <c r="F266" s="67">
        <v>0</v>
      </c>
      <c r="G266" s="67">
        <v>0</v>
      </c>
      <c r="H266" s="68">
        <v>0</v>
      </c>
      <c r="I266" s="6"/>
      <c r="J266" s="115"/>
    </row>
    <row r="267" spans="1:10" ht="15.75" thickBot="1" x14ac:dyDescent="0.3">
      <c r="A267" s="67" t="s">
        <v>24</v>
      </c>
      <c r="B267" s="67" t="s">
        <v>30</v>
      </c>
      <c r="C267" s="67">
        <v>1</v>
      </c>
      <c r="D267" s="88">
        <v>33</v>
      </c>
      <c r="E267" s="67">
        <v>13.33</v>
      </c>
      <c r="F267" s="67">
        <v>0</v>
      </c>
      <c r="G267" s="67">
        <v>0</v>
      </c>
      <c r="H267" s="68">
        <v>0</v>
      </c>
      <c r="I267" s="6"/>
      <c r="J267" s="115"/>
    </row>
    <row r="268" spans="1:10" ht="15.75" thickBot="1" x14ac:dyDescent="0.3">
      <c r="A268" s="67" t="s">
        <v>24</v>
      </c>
      <c r="B268" s="67" t="s">
        <v>26</v>
      </c>
      <c r="C268" s="67">
        <v>0</v>
      </c>
      <c r="D268" s="88">
        <v>5</v>
      </c>
      <c r="E268" s="67">
        <v>0</v>
      </c>
      <c r="F268" s="67">
        <v>0</v>
      </c>
      <c r="G268" s="67">
        <v>0</v>
      </c>
      <c r="H268" s="68">
        <v>0</v>
      </c>
      <c r="I268" s="6"/>
      <c r="J268" s="115"/>
    </row>
    <row r="269" spans="1:10" ht="15.75" thickBot="1" x14ac:dyDescent="0.3">
      <c r="A269" s="67" t="s">
        <v>24</v>
      </c>
      <c r="B269" s="67" t="s">
        <v>26</v>
      </c>
      <c r="C269" s="67">
        <v>0</v>
      </c>
      <c r="D269" s="88">
        <v>12</v>
      </c>
      <c r="E269" s="67">
        <v>0</v>
      </c>
      <c r="F269" s="67">
        <v>0</v>
      </c>
      <c r="G269" s="67">
        <v>0</v>
      </c>
      <c r="H269" s="68">
        <v>0</v>
      </c>
      <c r="I269" s="6"/>
      <c r="J269" s="115"/>
    </row>
    <row r="270" spans="1:10" ht="15.75" thickBot="1" x14ac:dyDescent="0.3">
      <c r="A270" s="67" t="s">
        <v>24</v>
      </c>
      <c r="B270" s="67" t="s">
        <v>26</v>
      </c>
      <c r="C270" s="67">
        <v>2</v>
      </c>
      <c r="D270" s="88">
        <v>14</v>
      </c>
      <c r="E270" s="67">
        <v>16.96</v>
      </c>
      <c r="F270" s="67">
        <v>0</v>
      </c>
      <c r="G270" s="67">
        <v>0</v>
      </c>
      <c r="H270" s="68">
        <v>0</v>
      </c>
      <c r="I270" s="6"/>
      <c r="J270" s="115"/>
    </row>
    <row r="271" spans="1:10" ht="15.75" thickBot="1" x14ac:dyDescent="0.3">
      <c r="A271" s="67" t="s">
        <v>24</v>
      </c>
      <c r="B271" s="67" t="s">
        <v>30</v>
      </c>
      <c r="C271" s="67">
        <v>2</v>
      </c>
      <c r="D271" s="88">
        <v>22</v>
      </c>
      <c r="E271" s="67">
        <v>25.75</v>
      </c>
      <c r="F271" s="67">
        <v>0</v>
      </c>
      <c r="G271" s="67">
        <v>0</v>
      </c>
      <c r="H271" s="68">
        <v>0</v>
      </c>
      <c r="I271" s="6"/>
      <c r="J271" s="115"/>
    </row>
    <row r="272" spans="1:10" ht="15.75" thickBot="1" x14ac:dyDescent="0.3">
      <c r="A272" s="67" t="s">
        <v>24</v>
      </c>
      <c r="B272" s="67" t="s">
        <v>26</v>
      </c>
      <c r="C272" s="67">
        <v>0</v>
      </c>
      <c r="D272" s="88">
        <v>4</v>
      </c>
      <c r="E272" s="67">
        <v>0</v>
      </c>
      <c r="F272" s="67">
        <v>0</v>
      </c>
      <c r="G272" s="67">
        <v>0</v>
      </c>
      <c r="H272" s="68">
        <v>0</v>
      </c>
      <c r="I272" s="6"/>
      <c r="J272" s="115"/>
    </row>
    <row r="273" spans="1:10" ht="15.75" thickBot="1" x14ac:dyDescent="0.3">
      <c r="A273" s="54" t="s">
        <v>24</v>
      </c>
      <c r="B273" s="54" t="s">
        <v>30</v>
      </c>
      <c r="C273" s="54">
        <v>4</v>
      </c>
      <c r="D273" s="54">
        <v>35</v>
      </c>
      <c r="E273" s="54">
        <v>52.37</v>
      </c>
      <c r="F273" s="54">
        <v>0</v>
      </c>
      <c r="G273" s="54">
        <v>0</v>
      </c>
      <c r="H273" s="55">
        <v>0</v>
      </c>
      <c r="I273" s="6"/>
      <c r="J273" s="115"/>
    </row>
    <row r="274" spans="1:10" ht="15.75" thickBot="1" x14ac:dyDescent="0.3">
      <c r="A274" s="67" t="s">
        <v>24</v>
      </c>
      <c r="B274" s="67" t="s">
        <v>26</v>
      </c>
      <c r="C274" s="67">
        <v>1</v>
      </c>
      <c r="D274" s="88">
        <v>23</v>
      </c>
      <c r="E274" s="67">
        <v>5.36</v>
      </c>
      <c r="F274" s="67">
        <v>0</v>
      </c>
      <c r="G274" s="67">
        <v>0</v>
      </c>
      <c r="H274" s="68">
        <v>0</v>
      </c>
      <c r="I274" s="6"/>
      <c r="J274" s="115"/>
    </row>
    <row r="275" spans="1:10" ht="15.75" thickBot="1" x14ac:dyDescent="0.3">
      <c r="A275" s="67" t="s">
        <v>24</v>
      </c>
      <c r="B275" s="67" t="s">
        <v>26</v>
      </c>
      <c r="C275" s="67">
        <v>1</v>
      </c>
      <c r="D275" s="88">
        <v>13</v>
      </c>
      <c r="E275" s="67">
        <v>8.9600000000000009</v>
      </c>
      <c r="F275" s="67">
        <v>0</v>
      </c>
      <c r="G275" s="67">
        <v>0</v>
      </c>
      <c r="H275" s="68">
        <v>0</v>
      </c>
      <c r="I275" s="6"/>
      <c r="J275" s="115"/>
    </row>
    <row r="276" spans="1:10" ht="15.75" thickBot="1" x14ac:dyDescent="0.3">
      <c r="A276" s="67" t="s">
        <v>24</v>
      </c>
      <c r="B276" s="67" t="s">
        <v>30</v>
      </c>
      <c r="C276" s="67">
        <v>1</v>
      </c>
      <c r="D276" s="88">
        <v>27</v>
      </c>
      <c r="E276" s="67">
        <v>11.32</v>
      </c>
      <c r="F276" s="67">
        <v>0</v>
      </c>
      <c r="G276" s="67">
        <v>0</v>
      </c>
      <c r="H276" s="68">
        <v>0</v>
      </c>
      <c r="I276" s="6"/>
      <c r="J276" s="115"/>
    </row>
    <row r="277" spans="1:10" ht="15.75" thickBot="1" x14ac:dyDescent="0.3">
      <c r="A277" s="67" t="s">
        <v>24</v>
      </c>
      <c r="B277" s="67" t="s">
        <v>26</v>
      </c>
      <c r="C277" s="67">
        <v>1</v>
      </c>
      <c r="D277" s="88">
        <v>9</v>
      </c>
      <c r="E277" s="67">
        <v>10.62</v>
      </c>
      <c r="F277" s="67">
        <v>0</v>
      </c>
      <c r="G277" s="67">
        <v>0</v>
      </c>
      <c r="H277" s="68">
        <v>0</v>
      </c>
      <c r="I277" s="6"/>
      <c r="J277" s="115"/>
    </row>
    <row r="278" spans="1:10" ht="15.75" thickBot="1" x14ac:dyDescent="0.3">
      <c r="A278" s="67" t="s">
        <v>24</v>
      </c>
      <c r="B278" s="67" t="s">
        <v>26</v>
      </c>
      <c r="C278" s="67">
        <v>1</v>
      </c>
      <c r="D278" s="88">
        <v>13</v>
      </c>
      <c r="E278" s="67">
        <v>3.61</v>
      </c>
      <c r="F278" s="67">
        <v>0</v>
      </c>
      <c r="G278" s="67">
        <v>0</v>
      </c>
      <c r="H278" s="68">
        <v>0</v>
      </c>
      <c r="I278" s="6"/>
      <c r="J278" s="115"/>
    </row>
    <row r="279" spans="1:10" ht="15.75" thickBot="1" x14ac:dyDescent="0.3">
      <c r="A279" s="67" t="s">
        <v>24</v>
      </c>
      <c r="B279" s="67" t="s">
        <v>26</v>
      </c>
      <c r="C279" s="67">
        <v>3</v>
      </c>
      <c r="D279" s="88">
        <v>17</v>
      </c>
      <c r="E279" s="67">
        <v>15.41</v>
      </c>
      <c r="F279" s="67">
        <v>0</v>
      </c>
      <c r="G279" s="67">
        <v>0</v>
      </c>
      <c r="H279" s="68">
        <v>0</v>
      </c>
      <c r="I279" s="6"/>
      <c r="J279" s="115"/>
    </row>
    <row r="280" spans="1:10" ht="15.75" thickBot="1" x14ac:dyDescent="0.3">
      <c r="A280" s="67" t="s">
        <v>24</v>
      </c>
      <c r="B280" s="67" t="s">
        <v>26</v>
      </c>
      <c r="C280" s="67">
        <v>2</v>
      </c>
      <c r="D280" s="88">
        <v>11</v>
      </c>
      <c r="E280" s="67">
        <v>19.149999999999999</v>
      </c>
      <c r="F280" s="67">
        <v>0</v>
      </c>
      <c r="G280" s="67">
        <v>0</v>
      </c>
      <c r="H280" s="68">
        <v>0</v>
      </c>
      <c r="I280" s="6"/>
      <c r="J280" s="115"/>
    </row>
    <row r="281" spans="1:10" ht="15.75" thickBot="1" x14ac:dyDescent="0.3">
      <c r="A281" s="67" t="s">
        <v>24</v>
      </c>
      <c r="B281" s="67" t="s">
        <v>30</v>
      </c>
      <c r="C281" s="67">
        <v>0</v>
      </c>
      <c r="D281" s="88">
        <v>26</v>
      </c>
      <c r="E281" s="67">
        <v>0</v>
      </c>
      <c r="F281" s="67">
        <v>0</v>
      </c>
      <c r="G281" s="67">
        <v>0</v>
      </c>
      <c r="H281" s="68">
        <v>0</v>
      </c>
      <c r="I281" s="6"/>
      <c r="J281" s="115"/>
    </row>
    <row r="282" spans="1:10" ht="15.75" thickBot="1" x14ac:dyDescent="0.3">
      <c r="A282" s="65" t="s">
        <v>24</v>
      </c>
      <c r="B282" s="65" t="s">
        <v>30</v>
      </c>
      <c r="C282" s="65">
        <v>3</v>
      </c>
      <c r="D282" s="65">
        <v>41</v>
      </c>
      <c r="E282" s="65">
        <v>32.76</v>
      </c>
      <c r="F282" s="65">
        <v>0</v>
      </c>
      <c r="G282" s="65">
        <v>0</v>
      </c>
      <c r="H282" s="66">
        <v>0</v>
      </c>
      <c r="I282" s="6"/>
      <c r="J282" s="115"/>
    </row>
    <row r="283" spans="1:10" ht="15.75" thickBot="1" x14ac:dyDescent="0.3">
      <c r="A283" s="67" t="s">
        <v>24</v>
      </c>
      <c r="B283" s="67" t="s">
        <v>26</v>
      </c>
      <c r="C283" s="67">
        <v>1</v>
      </c>
      <c r="D283" s="88">
        <v>10</v>
      </c>
      <c r="E283" s="67">
        <v>10.66</v>
      </c>
      <c r="F283" s="67">
        <v>0</v>
      </c>
      <c r="G283" s="67">
        <v>0</v>
      </c>
      <c r="H283" s="68">
        <v>0</v>
      </c>
      <c r="I283" s="6"/>
      <c r="J283" s="115"/>
    </row>
    <row r="284" spans="1:10" ht="15.75" thickBot="1" x14ac:dyDescent="0.3">
      <c r="A284" s="67" t="s">
        <v>24</v>
      </c>
      <c r="B284" s="67" t="s">
        <v>26</v>
      </c>
      <c r="C284" s="67">
        <v>1</v>
      </c>
      <c r="D284" s="88">
        <v>15</v>
      </c>
      <c r="E284" s="67">
        <v>5.34</v>
      </c>
      <c r="F284" s="67">
        <v>0</v>
      </c>
      <c r="G284" s="67">
        <v>0</v>
      </c>
      <c r="H284" s="68">
        <v>0</v>
      </c>
      <c r="I284" s="6"/>
      <c r="J284" s="115"/>
    </row>
    <row r="285" spans="1:10" ht="15.75" thickBot="1" x14ac:dyDescent="0.3">
      <c r="A285" s="67" t="s">
        <v>24</v>
      </c>
      <c r="B285" s="67" t="s">
        <v>30</v>
      </c>
      <c r="C285" s="67">
        <v>3</v>
      </c>
      <c r="D285" s="88">
        <v>29</v>
      </c>
      <c r="E285" s="67">
        <v>33.33</v>
      </c>
      <c r="F285" s="67">
        <v>1</v>
      </c>
      <c r="G285" s="67">
        <v>0</v>
      </c>
      <c r="H285" s="68">
        <v>0</v>
      </c>
      <c r="I285" s="6"/>
      <c r="J285" s="115"/>
    </row>
    <row r="286" spans="1:10" ht="15.75" thickBot="1" x14ac:dyDescent="0.3">
      <c r="A286" s="67" t="s">
        <v>24</v>
      </c>
      <c r="B286" s="67" t="s">
        <v>26</v>
      </c>
      <c r="C286" s="67">
        <v>0</v>
      </c>
      <c r="D286" s="88">
        <v>12</v>
      </c>
      <c r="E286" s="67">
        <v>0</v>
      </c>
      <c r="F286" s="67">
        <v>0</v>
      </c>
      <c r="G286" s="67">
        <v>0</v>
      </c>
      <c r="H286" s="68">
        <v>0</v>
      </c>
      <c r="I286" s="6"/>
      <c r="J286" s="115"/>
    </row>
    <row r="287" spans="1:10" ht="15.75" thickBot="1" x14ac:dyDescent="0.3">
      <c r="A287" s="67" t="s">
        <v>24</v>
      </c>
      <c r="B287" s="67" t="s">
        <v>26</v>
      </c>
      <c r="C287" s="67">
        <v>0</v>
      </c>
      <c r="D287" s="88">
        <v>12</v>
      </c>
      <c r="E287" s="67">
        <v>0</v>
      </c>
      <c r="F287" s="67">
        <v>0</v>
      </c>
      <c r="G287" s="67">
        <v>0</v>
      </c>
      <c r="H287" s="68">
        <v>0</v>
      </c>
      <c r="I287" s="6"/>
      <c r="J287" s="115"/>
    </row>
    <row r="288" spans="1:10" ht="15.75" thickBot="1" x14ac:dyDescent="0.3">
      <c r="A288" s="67" t="s">
        <v>24</v>
      </c>
      <c r="B288" s="67" t="s">
        <v>26</v>
      </c>
      <c r="C288" s="67">
        <v>2</v>
      </c>
      <c r="D288" s="88">
        <v>6</v>
      </c>
      <c r="E288" s="67">
        <v>19.64</v>
      </c>
      <c r="F288" s="67">
        <v>0</v>
      </c>
      <c r="G288" s="67">
        <v>1</v>
      </c>
      <c r="H288" s="68">
        <v>2388</v>
      </c>
      <c r="I288" s="6"/>
      <c r="J288" s="115"/>
    </row>
    <row r="289" spans="1:10" ht="15.75" thickBot="1" x14ac:dyDescent="0.3">
      <c r="A289" s="67" t="s">
        <v>24</v>
      </c>
      <c r="B289" s="67" t="s">
        <v>30</v>
      </c>
      <c r="C289" s="67">
        <v>0</v>
      </c>
      <c r="D289" s="88">
        <v>15</v>
      </c>
      <c r="E289" s="67">
        <v>0</v>
      </c>
      <c r="F289" s="67">
        <v>0</v>
      </c>
      <c r="G289" s="67">
        <v>0</v>
      </c>
      <c r="H289" s="68">
        <v>0</v>
      </c>
      <c r="I289" s="6"/>
      <c r="J289" s="115"/>
    </row>
    <row r="290" spans="1:10" ht="15.75" thickBot="1" x14ac:dyDescent="0.3">
      <c r="A290" s="67" t="s">
        <v>24</v>
      </c>
      <c r="B290" s="67" t="s">
        <v>26</v>
      </c>
      <c r="C290" s="67">
        <v>0</v>
      </c>
      <c r="D290" s="88">
        <v>8</v>
      </c>
      <c r="E290" s="67">
        <v>0</v>
      </c>
      <c r="F290" s="67">
        <v>0</v>
      </c>
      <c r="G290" s="67">
        <v>0</v>
      </c>
      <c r="H290" s="68">
        <v>0</v>
      </c>
      <c r="I290" s="6"/>
      <c r="J290" s="115"/>
    </row>
    <row r="291" spans="1:10" ht="15.75" thickBot="1" x14ac:dyDescent="0.3">
      <c r="A291" s="67" t="s">
        <v>24</v>
      </c>
      <c r="B291" s="67" t="s">
        <v>26</v>
      </c>
      <c r="C291" s="67">
        <v>1</v>
      </c>
      <c r="D291" s="88">
        <v>8</v>
      </c>
      <c r="E291" s="67">
        <v>9.67</v>
      </c>
      <c r="F291" s="67">
        <v>0</v>
      </c>
      <c r="G291" s="67">
        <v>0</v>
      </c>
      <c r="H291" s="68">
        <v>0</v>
      </c>
      <c r="I291" s="6"/>
      <c r="J291" s="115"/>
    </row>
    <row r="292" spans="1:10" ht="15.75" thickBot="1" x14ac:dyDescent="0.3">
      <c r="A292" s="67" t="s">
        <v>24</v>
      </c>
      <c r="B292" s="67" t="s">
        <v>30</v>
      </c>
      <c r="C292" s="67">
        <v>1</v>
      </c>
      <c r="D292" s="88">
        <v>10</v>
      </c>
      <c r="E292" s="67">
        <v>10.08</v>
      </c>
      <c r="F292" s="67">
        <v>0</v>
      </c>
      <c r="G292" s="67">
        <v>0</v>
      </c>
      <c r="H292" s="68">
        <v>0</v>
      </c>
      <c r="I292" s="6"/>
      <c r="J292" s="115"/>
    </row>
    <row r="293" spans="1:10" ht="15.75" thickBot="1" x14ac:dyDescent="0.3">
      <c r="A293" s="67" t="s">
        <v>24</v>
      </c>
      <c r="B293" s="67" t="s">
        <v>26</v>
      </c>
      <c r="C293" s="67">
        <v>0</v>
      </c>
      <c r="D293" s="88">
        <v>2</v>
      </c>
      <c r="E293" s="67">
        <v>0</v>
      </c>
      <c r="F293" s="67">
        <v>0</v>
      </c>
      <c r="G293" s="67">
        <v>0</v>
      </c>
      <c r="H293" s="68">
        <v>0</v>
      </c>
      <c r="I293" s="6"/>
      <c r="J293" s="115"/>
    </row>
    <row r="294" spans="1:10" ht="15.75" thickBot="1" x14ac:dyDescent="0.3">
      <c r="A294" s="63" t="s">
        <v>24</v>
      </c>
      <c r="B294" s="63" t="s">
        <v>30</v>
      </c>
      <c r="C294" s="63">
        <v>2</v>
      </c>
      <c r="D294" s="63">
        <v>40</v>
      </c>
      <c r="E294" s="63">
        <v>21.84</v>
      </c>
      <c r="F294" s="63">
        <v>0</v>
      </c>
      <c r="G294" s="63">
        <v>0</v>
      </c>
      <c r="H294" s="64">
        <v>0</v>
      </c>
      <c r="I294" s="6"/>
      <c r="J294" s="115"/>
    </row>
    <row r="295" spans="1:10" ht="15.75" thickBot="1" x14ac:dyDescent="0.3">
      <c r="A295" s="67" t="s">
        <v>24</v>
      </c>
      <c r="B295" s="67" t="s">
        <v>26</v>
      </c>
      <c r="C295" s="67">
        <v>0</v>
      </c>
      <c r="D295" s="88">
        <v>9</v>
      </c>
      <c r="E295" s="67">
        <v>0</v>
      </c>
      <c r="F295" s="67">
        <v>0</v>
      </c>
      <c r="G295" s="67">
        <v>0</v>
      </c>
      <c r="H295" s="68">
        <v>0</v>
      </c>
      <c r="I295" s="6"/>
      <c r="J295" s="115"/>
    </row>
    <row r="296" spans="1:10" ht="15.75" thickBot="1" x14ac:dyDescent="0.3">
      <c r="A296" s="67" t="s">
        <v>24</v>
      </c>
      <c r="B296" s="67" t="s">
        <v>26</v>
      </c>
      <c r="C296" s="67">
        <v>0</v>
      </c>
      <c r="D296" s="88">
        <v>21</v>
      </c>
      <c r="E296" s="67">
        <v>0</v>
      </c>
      <c r="F296" s="67">
        <v>0</v>
      </c>
      <c r="G296" s="67">
        <v>0</v>
      </c>
      <c r="H296" s="68">
        <v>0</v>
      </c>
      <c r="I296" s="6"/>
      <c r="J296" s="115"/>
    </row>
    <row r="297" spans="1:10" ht="15.75" thickBot="1" x14ac:dyDescent="0.3">
      <c r="A297" s="67" t="s">
        <v>24</v>
      </c>
      <c r="B297" s="67" t="s">
        <v>30</v>
      </c>
      <c r="C297" s="67">
        <v>0</v>
      </c>
      <c r="D297" s="88">
        <v>2</v>
      </c>
      <c r="E297" s="67">
        <v>0</v>
      </c>
      <c r="F297" s="67">
        <v>0</v>
      </c>
      <c r="G297" s="67">
        <v>0</v>
      </c>
      <c r="H297" s="68">
        <v>0</v>
      </c>
      <c r="I297" s="6"/>
      <c r="J297" s="115"/>
    </row>
    <row r="298" spans="1:10" ht="15.75" thickBot="1" x14ac:dyDescent="0.3">
      <c r="A298" s="67" t="s">
        <v>24</v>
      </c>
      <c r="B298" s="67" t="s">
        <v>26</v>
      </c>
      <c r="C298" s="67">
        <v>0</v>
      </c>
      <c r="D298" s="88">
        <v>2</v>
      </c>
      <c r="E298" s="67">
        <v>0</v>
      </c>
      <c r="F298" s="67">
        <v>0</v>
      </c>
      <c r="G298" s="67">
        <v>0</v>
      </c>
      <c r="H298" s="68">
        <v>0</v>
      </c>
      <c r="I298" s="6"/>
      <c r="J298" s="115"/>
    </row>
    <row r="299" spans="1:10" ht="15.75" thickBot="1" x14ac:dyDescent="0.3">
      <c r="A299" s="67" t="s">
        <v>24</v>
      </c>
      <c r="B299" s="67" t="s">
        <v>26</v>
      </c>
      <c r="C299" s="67">
        <v>0</v>
      </c>
      <c r="D299" s="88">
        <v>0</v>
      </c>
      <c r="E299" s="67">
        <v>0</v>
      </c>
      <c r="F299" s="67">
        <v>0</v>
      </c>
      <c r="G299" s="67">
        <v>0</v>
      </c>
      <c r="H299" s="68">
        <v>0</v>
      </c>
      <c r="I299" s="6"/>
      <c r="J299" s="115"/>
    </row>
    <row r="300" spans="1:10" ht="15.75" thickBot="1" x14ac:dyDescent="0.3">
      <c r="A300" s="69" t="s">
        <v>29</v>
      </c>
      <c r="B300" s="69" t="s">
        <v>30</v>
      </c>
      <c r="C300" s="69">
        <v>0</v>
      </c>
      <c r="D300" s="69">
        <v>5</v>
      </c>
      <c r="E300" s="69">
        <v>0</v>
      </c>
      <c r="F300" s="69">
        <v>0</v>
      </c>
      <c r="G300" s="70">
        <v>0</v>
      </c>
      <c r="H300" s="71">
        <v>0</v>
      </c>
      <c r="I300" s="6"/>
      <c r="J300" s="124" t="s">
        <v>145</v>
      </c>
    </row>
    <row r="301" spans="1:10" ht="15.75" thickBot="1" x14ac:dyDescent="0.3">
      <c r="A301" s="69" t="s">
        <v>29</v>
      </c>
      <c r="B301" s="69" t="s">
        <v>26</v>
      </c>
      <c r="C301" s="69">
        <v>0</v>
      </c>
      <c r="D301" s="69">
        <v>4</v>
      </c>
      <c r="E301" s="69">
        <v>0</v>
      </c>
      <c r="F301" s="69">
        <v>0</v>
      </c>
      <c r="G301" s="70">
        <v>0</v>
      </c>
      <c r="H301" s="71">
        <v>0</v>
      </c>
      <c r="I301" s="6"/>
      <c r="J301" s="124" t="s">
        <v>146</v>
      </c>
    </row>
    <row r="302" spans="1:10" ht="15.75" thickBot="1" x14ac:dyDescent="0.3">
      <c r="A302" s="69" t="s">
        <v>29</v>
      </c>
      <c r="B302" s="69" t="s">
        <v>26</v>
      </c>
      <c r="C302" s="69">
        <v>2</v>
      </c>
      <c r="D302" s="69">
        <v>3</v>
      </c>
      <c r="E302" s="69">
        <v>17.43</v>
      </c>
      <c r="F302" s="69">
        <v>0</v>
      </c>
      <c r="G302" s="69">
        <v>1</v>
      </c>
      <c r="H302" s="71">
        <v>0</v>
      </c>
      <c r="I302" s="6"/>
      <c r="J302" s="123"/>
    </row>
    <row r="303" spans="1:10" ht="15.75" thickBot="1" x14ac:dyDescent="0.3">
      <c r="A303" s="69" t="s">
        <v>29</v>
      </c>
      <c r="B303" s="69" t="s">
        <v>30</v>
      </c>
      <c r="C303" s="69">
        <v>2</v>
      </c>
      <c r="D303" s="69">
        <v>11</v>
      </c>
      <c r="E303" s="69">
        <v>22.14</v>
      </c>
      <c r="F303" s="69">
        <v>0</v>
      </c>
      <c r="G303" s="69">
        <v>0</v>
      </c>
      <c r="H303" s="71">
        <v>0</v>
      </c>
      <c r="I303" s="6"/>
      <c r="J303" s="123"/>
    </row>
    <row r="304" spans="1:10" ht="15.75" thickBot="1" x14ac:dyDescent="0.3">
      <c r="A304" s="69" t="s">
        <v>29</v>
      </c>
      <c r="B304" s="69" t="s">
        <v>26</v>
      </c>
      <c r="C304" s="69">
        <v>0</v>
      </c>
      <c r="D304" s="69">
        <v>2</v>
      </c>
      <c r="E304" s="69">
        <v>0</v>
      </c>
      <c r="F304" s="69">
        <v>0</v>
      </c>
      <c r="G304" s="69">
        <v>0</v>
      </c>
      <c r="H304" s="71">
        <v>0</v>
      </c>
      <c r="I304" s="6"/>
      <c r="J304" s="123"/>
    </row>
    <row r="305" spans="1:10" ht="15.75" thickBot="1" x14ac:dyDescent="0.3">
      <c r="A305" s="121" t="s">
        <v>29</v>
      </c>
      <c r="B305" s="121" t="s">
        <v>30</v>
      </c>
      <c r="C305" s="121">
        <v>1</v>
      </c>
      <c r="D305" s="121">
        <v>20</v>
      </c>
      <c r="E305" s="121">
        <v>10.98</v>
      </c>
      <c r="F305" s="121">
        <v>0</v>
      </c>
      <c r="G305" s="121">
        <v>0</v>
      </c>
      <c r="H305" s="122">
        <v>0</v>
      </c>
      <c r="I305" s="6"/>
      <c r="J305" s="123"/>
    </row>
    <row r="306" spans="1:10" ht="15.75" thickBot="1" x14ac:dyDescent="0.3">
      <c r="A306" s="69" t="s">
        <v>29</v>
      </c>
      <c r="B306" s="69" t="s">
        <v>26</v>
      </c>
      <c r="C306" s="69">
        <v>0</v>
      </c>
      <c r="D306" s="69">
        <v>2</v>
      </c>
      <c r="E306" s="69">
        <v>0</v>
      </c>
      <c r="F306" s="69">
        <v>0</v>
      </c>
      <c r="G306" s="69">
        <v>0</v>
      </c>
      <c r="H306" s="71">
        <v>0</v>
      </c>
      <c r="I306" s="6"/>
      <c r="J306" s="123"/>
    </row>
    <row r="307" spans="1:10" ht="15.75" thickBot="1" x14ac:dyDescent="0.3">
      <c r="A307" s="69" t="s">
        <v>29</v>
      </c>
      <c r="B307" s="69" t="s">
        <v>26</v>
      </c>
      <c r="C307" s="69">
        <v>1</v>
      </c>
      <c r="D307" s="69">
        <v>4</v>
      </c>
      <c r="E307" s="69">
        <v>2.2200000000000002</v>
      </c>
      <c r="F307" s="69">
        <v>0</v>
      </c>
      <c r="G307" s="69">
        <v>0</v>
      </c>
      <c r="H307" s="71">
        <v>0</v>
      </c>
      <c r="I307" s="6"/>
      <c r="J307" s="123"/>
    </row>
    <row r="308" spans="1:10" ht="15.75" thickBot="1" x14ac:dyDescent="0.3">
      <c r="A308" s="117" t="s">
        <v>29</v>
      </c>
      <c r="B308" s="117" t="s">
        <v>30</v>
      </c>
      <c r="C308" s="117">
        <v>0</v>
      </c>
      <c r="D308" s="117">
        <v>28</v>
      </c>
      <c r="E308" s="117">
        <v>0</v>
      </c>
      <c r="F308" s="117">
        <v>0</v>
      </c>
      <c r="G308" s="117">
        <v>0</v>
      </c>
      <c r="H308" s="118">
        <v>0</v>
      </c>
      <c r="I308" s="6"/>
      <c r="J308" s="123"/>
    </row>
    <row r="309" spans="1:10" ht="15.75" thickBot="1" x14ac:dyDescent="0.3">
      <c r="A309" s="69" t="s">
        <v>29</v>
      </c>
      <c r="B309" s="69" t="s">
        <v>26</v>
      </c>
      <c r="C309" s="69">
        <v>0</v>
      </c>
      <c r="D309" s="69">
        <v>8</v>
      </c>
      <c r="E309" s="69">
        <v>0</v>
      </c>
      <c r="F309" s="69">
        <v>0</v>
      </c>
      <c r="G309" s="69">
        <v>0</v>
      </c>
      <c r="H309" s="71">
        <v>0</v>
      </c>
      <c r="I309" s="6"/>
      <c r="J309" s="123"/>
    </row>
    <row r="310" spans="1:10" ht="15.75" thickBot="1" x14ac:dyDescent="0.3">
      <c r="A310" s="69" t="s">
        <v>29</v>
      </c>
      <c r="B310" s="69" t="s">
        <v>30</v>
      </c>
      <c r="C310" s="69">
        <v>2</v>
      </c>
      <c r="D310" s="69">
        <v>10</v>
      </c>
      <c r="E310" s="69">
        <v>15.32</v>
      </c>
      <c r="F310" s="69">
        <v>0</v>
      </c>
      <c r="G310" s="69">
        <v>0</v>
      </c>
      <c r="H310" s="72">
        <v>0</v>
      </c>
      <c r="I310" s="6"/>
      <c r="J310" s="123"/>
    </row>
    <row r="311" spans="1:10" ht="15.75" thickBot="1" x14ac:dyDescent="0.3">
      <c r="A311" s="69" t="s">
        <v>29</v>
      </c>
      <c r="B311" s="69" t="s">
        <v>26</v>
      </c>
      <c r="C311" s="69">
        <v>1</v>
      </c>
      <c r="D311" s="69">
        <v>3</v>
      </c>
      <c r="E311" s="69">
        <v>10.5</v>
      </c>
      <c r="F311" s="69">
        <v>0</v>
      </c>
      <c r="G311" s="69">
        <v>0</v>
      </c>
      <c r="H311" s="72">
        <v>0</v>
      </c>
      <c r="I311" s="6"/>
      <c r="J311" s="124" t="s">
        <v>147</v>
      </c>
    </row>
    <row r="312" spans="1:10" ht="15.75" thickBot="1" x14ac:dyDescent="0.3">
      <c r="A312" s="69" t="s">
        <v>29</v>
      </c>
      <c r="B312" s="69" t="s">
        <v>26</v>
      </c>
      <c r="C312" s="69">
        <v>0</v>
      </c>
      <c r="D312" s="69">
        <v>1</v>
      </c>
      <c r="E312" s="69">
        <v>0</v>
      </c>
      <c r="F312" s="69">
        <v>0</v>
      </c>
      <c r="G312" s="69">
        <v>0</v>
      </c>
      <c r="H312" s="72">
        <v>0</v>
      </c>
      <c r="I312" s="6"/>
      <c r="J312" s="124" t="s">
        <v>148</v>
      </c>
    </row>
    <row r="313" spans="1:10" ht="15.75" thickBot="1" x14ac:dyDescent="0.3">
      <c r="A313" s="69" t="s">
        <v>29</v>
      </c>
      <c r="B313" s="69" t="s">
        <v>26</v>
      </c>
      <c r="C313" s="69">
        <v>1</v>
      </c>
      <c r="D313" s="69">
        <v>2</v>
      </c>
      <c r="E313" s="69">
        <v>5.25</v>
      </c>
      <c r="F313" s="69">
        <v>0</v>
      </c>
      <c r="G313" s="69">
        <v>0</v>
      </c>
      <c r="H313" s="72">
        <v>0</v>
      </c>
      <c r="I313" s="6"/>
      <c r="J313" s="123"/>
    </row>
    <row r="314" spans="1:10" ht="15.75" thickBot="1" x14ac:dyDescent="0.3">
      <c r="A314" s="69" t="s">
        <v>29</v>
      </c>
      <c r="B314" s="69" t="s">
        <v>30</v>
      </c>
      <c r="C314" s="69">
        <v>1</v>
      </c>
      <c r="D314" s="69">
        <v>9</v>
      </c>
      <c r="E314" s="69">
        <v>11.4</v>
      </c>
      <c r="F314" s="69">
        <v>0</v>
      </c>
      <c r="G314" s="69">
        <v>0</v>
      </c>
      <c r="H314" s="72">
        <v>0</v>
      </c>
      <c r="I314" s="6"/>
      <c r="J314" s="123"/>
    </row>
    <row r="315" spans="1:10" ht="15.75" thickBot="1" x14ac:dyDescent="0.3">
      <c r="A315" s="69" t="s">
        <v>29</v>
      </c>
      <c r="B315" s="69" t="s">
        <v>26</v>
      </c>
      <c r="C315" s="69">
        <v>0</v>
      </c>
      <c r="D315" s="69">
        <v>1</v>
      </c>
      <c r="E315" s="69">
        <v>0</v>
      </c>
      <c r="F315" s="69">
        <v>0</v>
      </c>
      <c r="G315" s="69">
        <v>0</v>
      </c>
      <c r="H315" s="72">
        <v>0</v>
      </c>
      <c r="I315" s="6"/>
      <c r="J315" s="123"/>
    </row>
    <row r="316" spans="1:10" ht="15.75" thickBot="1" x14ac:dyDescent="0.3">
      <c r="A316" s="121" t="s">
        <v>29</v>
      </c>
      <c r="B316" s="121" t="s">
        <v>30</v>
      </c>
      <c r="C316" s="121">
        <v>3</v>
      </c>
      <c r="D316" s="121">
        <v>20</v>
      </c>
      <c r="E316" s="121">
        <v>31.04</v>
      </c>
      <c r="F316" s="121">
        <v>1</v>
      </c>
      <c r="G316" s="121">
        <v>0</v>
      </c>
      <c r="H316" s="122">
        <v>0</v>
      </c>
      <c r="I316" s="6"/>
      <c r="J316" s="123"/>
    </row>
    <row r="317" spans="1:10" ht="15.75" thickBot="1" x14ac:dyDescent="0.3">
      <c r="A317" s="69" t="s">
        <v>29</v>
      </c>
      <c r="B317" s="69" t="s">
        <v>26</v>
      </c>
      <c r="C317" s="69">
        <v>0</v>
      </c>
      <c r="D317" s="69">
        <v>3</v>
      </c>
      <c r="E317" s="69">
        <v>0</v>
      </c>
      <c r="F317" s="69">
        <v>0</v>
      </c>
      <c r="G317" s="69">
        <v>0</v>
      </c>
      <c r="H317" s="72">
        <v>0</v>
      </c>
      <c r="I317" s="4"/>
      <c r="J317" s="123"/>
    </row>
    <row r="318" spans="1:10" ht="15.75" thickBot="1" x14ac:dyDescent="0.3">
      <c r="A318" s="69" t="s">
        <v>29</v>
      </c>
      <c r="B318" s="69" t="s">
        <v>26</v>
      </c>
      <c r="C318" s="69">
        <v>0</v>
      </c>
      <c r="D318" s="69">
        <v>0</v>
      </c>
      <c r="E318" s="69">
        <v>0</v>
      </c>
      <c r="F318" s="69">
        <v>0</v>
      </c>
      <c r="G318" s="69">
        <v>0</v>
      </c>
      <c r="H318" s="72">
        <v>0</v>
      </c>
      <c r="I318" s="6"/>
      <c r="J318" s="123"/>
    </row>
    <row r="319" spans="1:10" ht="15.75" thickBot="1" x14ac:dyDescent="0.3">
      <c r="A319" s="121" t="s">
        <v>29</v>
      </c>
      <c r="B319" s="121" t="s">
        <v>30</v>
      </c>
      <c r="C319" s="121">
        <v>2</v>
      </c>
      <c r="D319" s="121">
        <v>20</v>
      </c>
      <c r="E319" s="121">
        <v>21.27</v>
      </c>
      <c r="F319" s="121">
        <v>0</v>
      </c>
      <c r="G319" s="121">
        <v>0</v>
      </c>
      <c r="H319" s="122">
        <v>0</v>
      </c>
      <c r="I319" s="6"/>
      <c r="J319" s="123"/>
    </row>
    <row r="320" spans="1:10" ht="15.75" thickBot="1" x14ac:dyDescent="0.3">
      <c r="A320" s="69" t="s">
        <v>29</v>
      </c>
      <c r="B320" s="69" t="s">
        <v>26</v>
      </c>
      <c r="C320" s="69">
        <v>0</v>
      </c>
      <c r="D320" s="69">
        <v>2</v>
      </c>
      <c r="E320" s="69">
        <v>0</v>
      </c>
      <c r="F320" s="69">
        <v>0</v>
      </c>
      <c r="G320" s="69">
        <v>0</v>
      </c>
      <c r="H320" s="72">
        <v>0</v>
      </c>
      <c r="I320" s="6"/>
      <c r="J320" s="123"/>
    </row>
    <row r="321" spans="1:10" ht="15.75" thickBot="1" x14ac:dyDescent="0.3">
      <c r="A321" s="69" t="s">
        <v>29</v>
      </c>
      <c r="B321" s="69" t="s">
        <v>26</v>
      </c>
      <c r="C321" s="69">
        <v>1</v>
      </c>
      <c r="D321" s="69">
        <v>5</v>
      </c>
      <c r="E321" s="69">
        <v>11.17</v>
      </c>
      <c r="F321" s="69">
        <v>0</v>
      </c>
      <c r="G321" s="69">
        <v>0</v>
      </c>
      <c r="H321" s="72">
        <v>0</v>
      </c>
      <c r="I321" s="6"/>
      <c r="J321" s="123"/>
    </row>
    <row r="322" spans="1:10" ht="15.75" thickBot="1" x14ac:dyDescent="0.3">
      <c r="A322" s="69" t="s">
        <v>29</v>
      </c>
      <c r="B322" s="69" t="s">
        <v>26</v>
      </c>
      <c r="C322" s="69">
        <v>0</v>
      </c>
      <c r="D322" s="69">
        <v>4</v>
      </c>
      <c r="E322" s="69">
        <v>0</v>
      </c>
      <c r="F322" s="69">
        <v>0</v>
      </c>
      <c r="G322" s="69">
        <v>0</v>
      </c>
      <c r="H322" s="72">
        <v>0</v>
      </c>
      <c r="I322" s="6"/>
      <c r="J322" s="123"/>
    </row>
    <row r="323" spans="1:10" ht="15.75" thickBot="1" x14ac:dyDescent="0.3">
      <c r="A323" s="119" t="s">
        <v>29</v>
      </c>
      <c r="B323" s="119" t="s">
        <v>30</v>
      </c>
      <c r="C323" s="119">
        <v>0</v>
      </c>
      <c r="D323" s="119">
        <v>24</v>
      </c>
      <c r="E323" s="119">
        <v>0</v>
      </c>
      <c r="F323" s="119">
        <v>0</v>
      </c>
      <c r="G323" s="119">
        <v>0</v>
      </c>
      <c r="H323" s="120">
        <v>0</v>
      </c>
      <c r="I323" s="6"/>
      <c r="J323" s="123"/>
    </row>
    <row r="324" spans="1:10" ht="15.75" thickBot="1" x14ac:dyDescent="0.3">
      <c r="A324" s="73" t="s">
        <v>40</v>
      </c>
      <c r="B324" s="73" t="s">
        <v>26</v>
      </c>
      <c r="C324" s="73">
        <v>0</v>
      </c>
      <c r="D324" s="94">
        <v>1</v>
      </c>
      <c r="E324" s="73">
        <v>0</v>
      </c>
      <c r="F324" s="73">
        <v>0</v>
      </c>
      <c r="G324" s="73">
        <v>0</v>
      </c>
      <c r="H324" s="74">
        <v>0</v>
      </c>
      <c r="I324" s="6"/>
      <c r="J324" s="130" t="s">
        <v>149</v>
      </c>
    </row>
    <row r="325" spans="1:10" ht="15.75" thickBot="1" x14ac:dyDescent="0.3">
      <c r="A325" s="73" t="s">
        <v>40</v>
      </c>
      <c r="B325" s="73" t="s">
        <v>26</v>
      </c>
      <c r="C325" s="73">
        <v>0</v>
      </c>
      <c r="D325" s="94">
        <v>1</v>
      </c>
      <c r="E325" s="73">
        <v>0</v>
      </c>
      <c r="F325" s="73">
        <v>0</v>
      </c>
      <c r="G325" s="73">
        <v>0</v>
      </c>
      <c r="H325" s="74">
        <v>0</v>
      </c>
      <c r="I325" s="6"/>
      <c r="J325" s="130" t="s">
        <v>150</v>
      </c>
    </row>
    <row r="326" spans="1:10" ht="15.75" thickBot="1" x14ac:dyDescent="0.3">
      <c r="A326" s="73" t="s">
        <v>40</v>
      </c>
      <c r="B326" s="73" t="s">
        <v>30</v>
      </c>
      <c r="C326" s="73">
        <v>0</v>
      </c>
      <c r="D326" s="94">
        <v>1</v>
      </c>
      <c r="E326" s="73">
        <v>0</v>
      </c>
      <c r="F326" s="73">
        <v>0</v>
      </c>
      <c r="G326" s="73">
        <v>0</v>
      </c>
      <c r="H326" s="74">
        <v>0</v>
      </c>
      <c r="I326" s="6"/>
      <c r="J326" s="129"/>
    </row>
    <row r="327" spans="1:10" ht="15.75" thickBot="1" x14ac:dyDescent="0.3">
      <c r="A327" s="73" t="s">
        <v>40</v>
      </c>
      <c r="B327" s="73" t="s">
        <v>26</v>
      </c>
      <c r="C327" s="73">
        <v>0</v>
      </c>
      <c r="D327" s="94">
        <v>0</v>
      </c>
      <c r="E327" s="73">
        <v>0</v>
      </c>
      <c r="F327" s="73">
        <v>0</v>
      </c>
      <c r="G327" s="73">
        <v>0</v>
      </c>
      <c r="H327" s="74">
        <v>0</v>
      </c>
      <c r="I327" s="6"/>
      <c r="J327" s="129"/>
    </row>
    <row r="328" spans="1:10" ht="15.75" thickBot="1" x14ac:dyDescent="0.3">
      <c r="A328" s="73" t="s">
        <v>40</v>
      </c>
      <c r="B328" s="73" t="s">
        <v>26</v>
      </c>
      <c r="C328" s="73">
        <v>0</v>
      </c>
      <c r="D328" s="94">
        <v>1</v>
      </c>
      <c r="E328" s="73">
        <v>0</v>
      </c>
      <c r="F328" s="73">
        <v>0</v>
      </c>
      <c r="G328" s="73">
        <v>0</v>
      </c>
      <c r="H328" s="74">
        <v>0</v>
      </c>
      <c r="I328" s="6"/>
      <c r="J328" s="129"/>
    </row>
    <row r="329" spans="1:10" ht="15.75" thickBot="1" x14ac:dyDescent="0.3">
      <c r="A329" s="73" t="s">
        <v>40</v>
      </c>
      <c r="B329" s="73" t="s">
        <v>30</v>
      </c>
      <c r="C329" s="73">
        <v>1</v>
      </c>
      <c r="D329" s="94">
        <v>3</v>
      </c>
      <c r="E329" s="73">
        <v>11.33</v>
      </c>
      <c r="F329" s="73">
        <v>0</v>
      </c>
      <c r="G329" s="73">
        <v>0</v>
      </c>
      <c r="H329" s="74">
        <v>0</v>
      </c>
      <c r="I329" s="6"/>
      <c r="J329" s="129"/>
    </row>
    <row r="330" spans="1:10" ht="15.75" thickBot="1" x14ac:dyDescent="0.3">
      <c r="A330" s="73" t="s">
        <v>40</v>
      </c>
      <c r="B330" s="73" t="s">
        <v>26</v>
      </c>
      <c r="C330" s="73">
        <v>0</v>
      </c>
      <c r="D330" s="94">
        <v>1</v>
      </c>
      <c r="E330" s="73">
        <v>0</v>
      </c>
      <c r="F330" s="73">
        <v>0</v>
      </c>
      <c r="G330" s="73">
        <v>0</v>
      </c>
      <c r="H330" s="74">
        <v>0</v>
      </c>
      <c r="I330" s="6"/>
      <c r="J330" s="129"/>
    </row>
    <row r="331" spans="1:10" ht="15.75" thickBot="1" x14ac:dyDescent="0.3">
      <c r="A331" s="73" t="s">
        <v>40</v>
      </c>
      <c r="B331" s="73" t="s">
        <v>30</v>
      </c>
      <c r="C331" s="73">
        <v>0</v>
      </c>
      <c r="D331" s="94">
        <v>2</v>
      </c>
      <c r="E331" s="73">
        <v>0</v>
      </c>
      <c r="F331" s="73">
        <v>0</v>
      </c>
      <c r="G331" s="73">
        <v>0</v>
      </c>
      <c r="H331" s="74">
        <v>0</v>
      </c>
      <c r="I331" s="6"/>
      <c r="J331" s="129"/>
    </row>
    <row r="332" spans="1:10" ht="15.75" thickBot="1" x14ac:dyDescent="0.3">
      <c r="A332" s="125" t="s">
        <v>40</v>
      </c>
      <c r="B332" s="125" t="s">
        <v>26</v>
      </c>
      <c r="C332" s="125">
        <v>0</v>
      </c>
      <c r="D332" s="125">
        <v>10</v>
      </c>
      <c r="E332" s="125">
        <v>0</v>
      </c>
      <c r="F332" s="125">
        <v>0</v>
      </c>
      <c r="G332" s="125">
        <v>0</v>
      </c>
      <c r="H332" s="126">
        <v>0</v>
      </c>
      <c r="I332" s="6"/>
      <c r="J332" s="129"/>
    </row>
    <row r="333" spans="1:10" ht="15.75" thickBot="1" x14ac:dyDescent="0.3">
      <c r="A333" s="73" t="s">
        <v>40</v>
      </c>
      <c r="B333" s="73" t="s">
        <v>26</v>
      </c>
      <c r="C333" s="73">
        <v>0</v>
      </c>
      <c r="D333" s="94">
        <v>1</v>
      </c>
      <c r="E333" s="73">
        <v>0</v>
      </c>
      <c r="F333" s="73">
        <v>0</v>
      </c>
      <c r="G333" s="73">
        <v>0</v>
      </c>
      <c r="H333" s="74">
        <v>0</v>
      </c>
      <c r="I333" s="6"/>
      <c r="J333" s="129"/>
    </row>
    <row r="334" spans="1:10" ht="15.75" thickBot="1" x14ac:dyDescent="0.3">
      <c r="A334" s="73" t="s">
        <v>40</v>
      </c>
      <c r="B334" s="73" t="s">
        <v>26</v>
      </c>
      <c r="C334" s="73">
        <v>0</v>
      </c>
      <c r="D334" s="94">
        <v>1</v>
      </c>
      <c r="E334" s="73">
        <v>0</v>
      </c>
      <c r="F334" s="73">
        <v>0</v>
      </c>
      <c r="G334" s="73">
        <v>0</v>
      </c>
      <c r="H334" s="74">
        <v>0</v>
      </c>
      <c r="I334" s="6"/>
      <c r="J334" s="129"/>
    </row>
    <row r="335" spans="1:10" ht="15.75" thickBot="1" x14ac:dyDescent="0.3">
      <c r="A335" s="127" t="s">
        <v>40</v>
      </c>
      <c r="B335" s="127" t="s">
        <v>26</v>
      </c>
      <c r="C335" s="127">
        <v>0</v>
      </c>
      <c r="D335" s="127">
        <v>8</v>
      </c>
      <c r="E335" s="127">
        <v>0</v>
      </c>
      <c r="F335" s="127">
        <v>0</v>
      </c>
      <c r="G335" s="127">
        <v>0</v>
      </c>
      <c r="H335" s="128">
        <v>0</v>
      </c>
      <c r="I335" s="6"/>
      <c r="J335" s="129"/>
    </row>
    <row r="336" spans="1:10" ht="15.75" thickBot="1" x14ac:dyDescent="0.3">
      <c r="A336" s="73" t="s">
        <v>40</v>
      </c>
      <c r="B336" s="73" t="s">
        <v>30</v>
      </c>
      <c r="C336" s="73">
        <v>0</v>
      </c>
      <c r="D336" s="94">
        <v>2</v>
      </c>
      <c r="E336" s="73">
        <v>0</v>
      </c>
      <c r="F336" s="73">
        <v>0</v>
      </c>
      <c r="G336" s="73">
        <v>0</v>
      </c>
      <c r="H336" s="74">
        <v>0</v>
      </c>
      <c r="I336" s="6"/>
      <c r="J336" s="130" t="s">
        <v>151</v>
      </c>
    </row>
    <row r="337" spans="1:10" ht="15.75" thickBot="1" x14ac:dyDescent="0.3">
      <c r="A337" s="73" t="s">
        <v>40</v>
      </c>
      <c r="B337" s="73" t="s">
        <v>30</v>
      </c>
      <c r="C337" s="73">
        <v>0</v>
      </c>
      <c r="D337" s="94">
        <v>3</v>
      </c>
      <c r="E337" s="73">
        <v>0</v>
      </c>
      <c r="F337" s="73">
        <v>0</v>
      </c>
      <c r="G337" s="73">
        <v>0</v>
      </c>
      <c r="H337" s="74">
        <v>0</v>
      </c>
      <c r="I337" s="6"/>
      <c r="J337" s="129"/>
    </row>
    <row r="338" spans="1:10" ht="15.75" thickBot="1" x14ac:dyDescent="0.3">
      <c r="A338" s="73" t="s">
        <v>40</v>
      </c>
      <c r="B338" s="73" t="s">
        <v>26</v>
      </c>
      <c r="C338" s="73">
        <v>0</v>
      </c>
      <c r="D338" s="94">
        <v>3</v>
      </c>
      <c r="E338" s="73">
        <v>0</v>
      </c>
      <c r="F338" s="73">
        <v>0</v>
      </c>
      <c r="G338" s="73">
        <v>0</v>
      </c>
      <c r="H338" s="74">
        <v>0</v>
      </c>
      <c r="I338" s="6"/>
      <c r="J338" s="129"/>
    </row>
    <row r="339" spans="1:10" ht="15.75" thickBot="1" x14ac:dyDescent="0.3">
      <c r="A339" s="73" t="s">
        <v>40</v>
      </c>
      <c r="B339" s="73" t="s">
        <v>30</v>
      </c>
      <c r="C339" s="73">
        <v>0</v>
      </c>
      <c r="D339" s="94">
        <v>1</v>
      </c>
      <c r="E339" s="73">
        <v>0</v>
      </c>
      <c r="F339" s="73">
        <v>0</v>
      </c>
      <c r="G339" s="73">
        <v>0</v>
      </c>
      <c r="H339" s="74">
        <v>0</v>
      </c>
      <c r="I339" s="6"/>
      <c r="J339" s="129"/>
    </row>
    <row r="340" spans="1:10" ht="15.75" thickBot="1" x14ac:dyDescent="0.3">
      <c r="A340" s="73" t="s">
        <v>40</v>
      </c>
      <c r="B340" s="73" t="s">
        <v>26</v>
      </c>
      <c r="C340" s="73">
        <v>0</v>
      </c>
      <c r="D340" s="94">
        <v>2</v>
      </c>
      <c r="E340" s="73">
        <v>0</v>
      </c>
      <c r="F340" s="73">
        <v>0</v>
      </c>
      <c r="G340" s="73">
        <v>0</v>
      </c>
      <c r="H340" s="74">
        <v>0</v>
      </c>
      <c r="I340" s="6"/>
      <c r="J340" s="129"/>
    </row>
    <row r="341" spans="1:10" ht="15.75" thickBot="1" x14ac:dyDescent="0.3">
      <c r="A341" s="73" t="s">
        <v>40</v>
      </c>
      <c r="B341" s="73" t="s">
        <v>30</v>
      </c>
      <c r="C341" s="73">
        <v>0</v>
      </c>
      <c r="D341" s="94">
        <v>2</v>
      </c>
      <c r="E341" s="73">
        <v>0</v>
      </c>
      <c r="F341" s="73">
        <v>0</v>
      </c>
      <c r="G341" s="73">
        <v>0</v>
      </c>
      <c r="H341" s="74">
        <v>0</v>
      </c>
      <c r="I341" s="6"/>
      <c r="J341" s="129"/>
    </row>
    <row r="342" spans="1:10" ht="15.75" thickBot="1" x14ac:dyDescent="0.3">
      <c r="A342" s="73" t="s">
        <v>40</v>
      </c>
      <c r="B342" s="73" t="s">
        <v>26</v>
      </c>
      <c r="C342" s="73">
        <v>0</v>
      </c>
      <c r="D342" s="94">
        <v>2</v>
      </c>
      <c r="E342" s="73">
        <v>0</v>
      </c>
      <c r="F342" s="73">
        <v>0</v>
      </c>
      <c r="G342" s="73">
        <v>0</v>
      </c>
      <c r="H342" s="74">
        <v>0</v>
      </c>
      <c r="I342" s="6"/>
      <c r="J342" s="129"/>
    </row>
    <row r="343" spans="1:10" ht="15.75" thickBot="1" x14ac:dyDescent="0.3">
      <c r="A343" s="75" t="s">
        <v>37</v>
      </c>
      <c r="B343" s="75" t="s">
        <v>30</v>
      </c>
      <c r="C343" s="75">
        <v>0</v>
      </c>
      <c r="D343" s="95">
        <v>0</v>
      </c>
      <c r="E343" s="75">
        <v>0</v>
      </c>
      <c r="F343" s="75">
        <v>0</v>
      </c>
      <c r="G343" s="75">
        <v>0</v>
      </c>
      <c r="H343" s="76">
        <v>0</v>
      </c>
      <c r="I343" s="6"/>
      <c r="J343" s="132" t="s">
        <v>152</v>
      </c>
    </row>
    <row r="344" spans="1:10" ht="15.75" thickBot="1" x14ac:dyDescent="0.3">
      <c r="A344" s="75" t="s">
        <v>37</v>
      </c>
      <c r="B344" s="75" t="s">
        <v>26</v>
      </c>
      <c r="C344" s="75">
        <v>0</v>
      </c>
      <c r="D344" s="95">
        <v>1</v>
      </c>
      <c r="E344" s="75">
        <v>0</v>
      </c>
      <c r="F344" s="75">
        <v>0</v>
      </c>
      <c r="G344" s="75">
        <v>0</v>
      </c>
      <c r="H344" s="76">
        <v>0</v>
      </c>
      <c r="I344" s="6"/>
      <c r="J344" s="132" t="s">
        <v>26</v>
      </c>
    </row>
    <row r="345" spans="1:10" ht="15.75" thickBot="1" x14ac:dyDescent="0.3">
      <c r="A345" s="75" t="s">
        <v>37</v>
      </c>
      <c r="B345" s="75" t="s">
        <v>26</v>
      </c>
      <c r="C345" s="75">
        <v>0</v>
      </c>
      <c r="D345" s="95">
        <v>0</v>
      </c>
      <c r="E345" s="75">
        <v>0</v>
      </c>
      <c r="F345" s="75">
        <v>0</v>
      </c>
      <c r="G345" s="75">
        <v>0</v>
      </c>
      <c r="H345" s="76">
        <v>0</v>
      </c>
      <c r="I345" s="6"/>
      <c r="J345" s="131"/>
    </row>
    <row r="346" spans="1:10" ht="15.75" thickBot="1" x14ac:dyDescent="0.3">
      <c r="A346" s="75" t="s">
        <v>37</v>
      </c>
      <c r="B346" s="75" t="s">
        <v>30</v>
      </c>
      <c r="C346" s="75">
        <v>0</v>
      </c>
      <c r="D346" s="95">
        <v>1</v>
      </c>
      <c r="E346" s="75">
        <v>0</v>
      </c>
      <c r="F346" s="75">
        <v>0</v>
      </c>
      <c r="G346" s="75">
        <v>0</v>
      </c>
      <c r="H346" s="76">
        <v>0</v>
      </c>
      <c r="I346" s="6"/>
      <c r="J346" s="131"/>
    </row>
    <row r="347" spans="1:10" ht="15.75" thickBot="1" x14ac:dyDescent="0.3">
      <c r="A347" s="75" t="s">
        <v>37</v>
      </c>
      <c r="B347" s="75" t="s">
        <v>26</v>
      </c>
      <c r="C347" s="75">
        <v>0</v>
      </c>
      <c r="D347" s="95">
        <v>0</v>
      </c>
      <c r="E347" s="75">
        <v>0</v>
      </c>
      <c r="F347" s="75">
        <v>0</v>
      </c>
      <c r="G347" s="75">
        <v>0</v>
      </c>
      <c r="H347" s="76">
        <v>0</v>
      </c>
      <c r="I347" s="6"/>
      <c r="J347" s="131"/>
    </row>
    <row r="348" spans="1:10" ht="15.75" thickBot="1" x14ac:dyDescent="0.3">
      <c r="A348" s="75" t="s">
        <v>37</v>
      </c>
      <c r="B348" s="75" t="s">
        <v>26</v>
      </c>
      <c r="C348" s="75">
        <v>0</v>
      </c>
      <c r="D348" s="95">
        <v>0</v>
      </c>
      <c r="E348" s="75">
        <v>0</v>
      </c>
      <c r="F348" s="75">
        <v>0</v>
      </c>
      <c r="G348" s="75">
        <v>0</v>
      </c>
      <c r="H348" s="76">
        <v>0</v>
      </c>
      <c r="I348" s="6"/>
      <c r="J348" s="131"/>
    </row>
    <row r="349" spans="1:10" ht="15.75" thickBot="1" x14ac:dyDescent="0.3">
      <c r="A349" s="75" t="s">
        <v>37</v>
      </c>
      <c r="B349" s="75" t="s">
        <v>30</v>
      </c>
      <c r="C349" s="75">
        <v>0</v>
      </c>
      <c r="D349" s="95">
        <v>0</v>
      </c>
      <c r="E349" s="75">
        <v>0</v>
      </c>
      <c r="F349" s="75">
        <v>0</v>
      </c>
      <c r="G349" s="75">
        <v>0</v>
      </c>
      <c r="H349" s="76">
        <v>0</v>
      </c>
      <c r="I349" s="6"/>
      <c r="J349" s="131"/>
    </row>
    <row r="350" spans="1:10" ht="15.75" thickBot="1" x14ac:dyDescent="0.3">
      <c r="A350" s="75" t="s">
        <v>37</v>
      </c>
      <c r="B350" s="75" t="s">
        <v>26</v>
      </c>
      <c r="C350" s="75">
        <v>0</v>
      </c>
      <c r="D350" s="95">
        <v>2</v>
      </c>
      <c r="E350" s="75">
        <v>0</v>
      </c>
      <c r="F350" s="75">
        <v>0</v>
      </c>
      <c r="G350" s="75">
        <v>0</v>
      </c>
      <c r="H350" s="76">
        <v>0</v>
      </c>
      <c r="I350" s="6"/>
      <c r="J350" s="131"/>
    </row>
    <row r="351" spans="1:10" ht="15.75" thickBot="1" x14ac:dyDescent="0.3">
      <c r="A351" s="65" t="s">
        <v>37</v>
      </c>
      <c r="B351" s="65" t="s">
        <v>26</v>
      </c>
      <c r="C351" s="65">
        <v>0</v>
      </c>
      <c r="D351" s="65">
        <v>3</v>
      </c>
      <c r="E351" s="65">
        <v>0</v>
      </c>
      <c r="F351" s="65">
        <v>0</v>
      </c>
      <c r="G351" s="65">
        <v>0</v>
      </c>
      <c r="H351" s="66">
        <v>0</v>
      </c>
      <c r="I351" s="6"/>
      <c r="J351" s="131"/>
    </row>
    <row r="352" spans="1:10" ht="15.75" thickBot="1" x14ac:dyDescent="0.3">
      <c r="A352" s="75" t="s">
        <v>37</v>
      </c>
      <c r="B352" s="75" t="s">
        <v>26</v>
      </c>
      <c r="C352" s="75">
        <v>0</v>
      </c>
      <c r="D352" s="95">
        <v>0</v>
      </c>
      <c r="E352" s="75">
        <v>0</v>
      </c>
      <c r="F352" s="75">
        <v>0</v>
      </c>
      <c r="G352" s="75">
        <v>0</v>
      </c>
      <c r="H352" s="76">
        <v>0</v>
      </c>
      <c r="I352" s="6"/>
      <c r="J352" s="131"/>
    </row>
    <row r="353" spans="1:10" ht="15.75" thickBot="1" x14ac:dyDescent="0.3">
      <c r="A353" s="75" t="s">
        <v>37</v>
      </c>
      <c r="B353" s="75" t="s">
        <v>30</v>
      </c>
      <c r="C353" s="75">
        <v>0</v>
      </c>
      <c r="D353" s="95">
        <v>1</v>
      </c>
      <c r="E353" s="75">
        <v>0</v>
      </c>
      <c r="F353" s="75">
        <v>0</v>
      </c>
      <c r="G353" s="75">
        <v>0</v>
      </c>
      <c r="H353" s="76">
        <v>0</v>
      </c>
      <c r="I353" s="6"/>
      <c r="J353" s="131"/>
    </row>
    <row r="354" spans="1:10" ht="15.75" thickBot="1" x14ac:dyDescent="0.3">
      <c r="A354" s="75" t="s">
        <v>37</v>
      </c>
      <c r="B354" s="75" t="s">
        <v>26</v>
      </c>
      <c r="C354" s="75">
        <v>0</v>
      </c>
      <c r="D354" s="95">
        <v>1</v>
      </c>
      <c r="E354" s="75">
        <v>0</v>
      </c>
      <c r="F354" s="75">
        <v>0</v>
      </c>
      <c r="G354" s="75">
        <v>0</v>
      </c>
      <c r="H354" s="76">
        <v>0</v>
      </c>
      <c r="I354" s="6"/>
      <c r="J354" s="132" t="s">
        <v>153</v>
      </c>
    </row>
    <row r="355" spans="1:10" ht="15.75" thickBot="1" x14ac:dyDescent="0.3">
      <c r="A355" s="75" t="s">
        <v>37</v>
      </c>
      <c r="B355" s="75" t="s">
        <v>26</v>
      </c>
      <c r="C355" s="75">
        <v>0</v>
      </c>
      <c r="D355" s="95">
        <v>1</v>
      </c>
      <c r="E355" s="75">
        <v>0</v>
      </c>
      <c r="F355" s="75">
        <v>0</v>
      </c>
      <c r="G355" s="75">
        <v>0</v>
      </c>
      <c r="H355" s="76">
        <v>0</v>
      </c>
      <c r="I355" s="6"/>
      <c r="J355" s="131"/>
    </row>
    <row r="356" spans="1:10" ht="15.75" thickBot="1" x14ac:dyDescent="0.3">
      <c r="A356" s="75" t="s">
        <v>37</v>
      </c>
      <c r="B356" s="75" t="s">
        <v>30</v>
      </c>
      <c r="C356" s="75">
        <v>0</v>
      </c>
      <c r="D356" s="95">
        <v>4</v>
      </c>
      <c r="E356" s="75">
        <v>0</v>
      </c>
      <c r="F356" s="75">
        <v>0</v>
      </c>
      <c r="G356" s="75">
        <v>0</v>
      </c>
      <c r="H356" s="76">
        <v>0</v>
      </c>
      <c r="I356" s="6"/>
      <c r="J356" s="131"/>
    </row>
    <row r="357" spans="1:10" ht="15.75" thickBot="1" x14ac:dyDescent="0.3">
      <c r="A357" s="75" t="s">
        <v>37</v>
      </c>
      <c r="B357" s="75" t="s">
        <v>26</v>
      </c>
      <c r="C357" s="75">
        <v>0</v>
      </c>
      <c r="D357" s="95">
        <v>0</v>
      </c>
      <c r="E357" s="75">
        <v>0</v>
      </c>
      <c r="F357" s="75">
        <v>0</v>
      </c>
      <c r="G357" s="75">
        <v>0</v>
      </c>
      <c r="H357" s="76">
        <v>0</v>
      </c>
      <c r="I357" s="6"/>
      <c r="J357" s="131"/>
    </row>
    <row r="358" spans="1:10" ht="15.75" thickBot="1" x14ac:dyDescent="0.3">
      <c r="A358" s="75" t="s">
        <v>37</v>
      </c>
      <c r="B358" s="75" t="s">
        <v>26</v>
      </c>
      <c r="C358" s="75">
        <v>0</v>
      </c>
      <c r="D358" s="95">
        <v>2</v>
      </c>
      <c r="E358" s="75">
        <v>0</v>
      </c>
      <c r="F358" s="75">
        <v>0</v>
      </c>
      <c r="G358" s="75">
        <v>0</v>
      </c>
      <c r="H358" s="76">
        <v>0</v>
      </c>
      <c r="I358" s="6"/>
      <c r="J358" s="131"/>
    </row>
    <row r="359" spans="1:10" ht="15.75" thickBot="1" x14ac:dyDescent="0.3">
      <c r="A359" s="75" t="s">
        <v>37</v>
      </c>
      <c r="B359" s="75" t="s">
        <v>30</v>
      </c>
      <c r="C359" s="75">
        <v>0</v>
      </c>
      <c r="D359" s="95">
        <v>2</v>
      </c>
      <c r="E359" s="75">
        <v>0</v>
      </c>
      <c r="F359" s="75">
        <v>0</v>
      </c>
      <c r="G359" s="75">
        <v>0</v>
      </c>
      <c r="H359" s="76">
        <v>0</v>
      </c>
      <c r="I359" s="6"/>
      <c r="J359" s="131"/>
    </row>
    <row r="360" spans="1:10" ht="15.75" thickBot="1" x14ac:dyDescent="0.3">
      <c r="A360" s="75" t="s">
        <v>37</v>
      </c>
      <c r="B360" s="75" t="s">
        <v>26</v>
      </c>
      <c r="C360" s="75">
        <v>0</v>
      </c>
      <c r="D360" s="95">
        <v>0</v>
      </c>
      <c r="E360" s="75">
        <v>0</v>
      </c>
      <c r="F360" s="75">
        <v>0</v>
      </c>
      <c r="G360" s="75">
        <v>0</v>
      </c>
      <c r="H360" s="76">
        <v>0</v>
      </c>
      <c r="I360" s="6"/>
      <c r="J360" s="131"/>
    </row>
    <row r="361" spans="1:10" ht="15.75" thickBot="1" x14ac:dyDescent="0.3">
      <c r="A361" s="75" t="s">
        <v>37</v>
      </c>
      <c r="B361" s="75" t="s">
        <v>26</v>
      </c>
      <c r="C361" s="75">
        <v>0</v>
      </c>
      <c r="D361" s="95">
        <v>0</v>
      </c>
      <c r="E361" s="75">
        <v>0</v>
      </c>
      <c r="F361" s="75">
        <v>0</v>
      </c>
      <c r="G361" s="75">
        <v>0</v>
      </c>
      <c r="H361" s="76">
        <v>0</v>
      </c>
      <c r="I361" s="6"/>
      <c r="J361" s="131"/>
    </row>
    <row r="362" spans="1:10" ht="15.75" thickBot="1" x14ac:dyDescent="0.3">
      <c r="A362" s="75" t="s">
        <v>37</v>
      </c>
      <c r="B362" s="75" t="s">
        <v>30</v>
      </c>
      <c r="C362" s="75">
        <v>0</v>
      </c>
      <c r="D362" s="95">
        <v>0</v>
      </c>
      <c r="E362" s="75">
        <v>0</v>
      </c>
      <c r="F362" s="75">
        <v>0</v>
      </c>
      <c r="G362" s="75">
        <v>0</v>
      </c>
      <c r="H362" s="76">
        <v>0</v>
      </c>
      <c r="I362" s="6"/>
      <c r="J362" s="131"/>
    </row>
    <row r="363" spans="1:10" ht="15.75" thickBot="1" x14ac:dyDescent="0.3">
      <c r="A363" s="75" t="s">
        <v>37</v>
      </c>
      <c r="B363" s="75" t="s">
        <v>30</v>
      </c>
      <c r="C363" s="75">
        <v>0</v>
      </c>
      <c r="D363" s="95">
        <v>0</v>
      </c>
      <c r="E363" s="75">
        <v>0</v>
      </c>
      <c r="F363" s="75">
        <v>0</v>
      </c>
      <c r="G363" s="75">
        <v>0</v>
      </c>
      <c r="H363" s="76">
        <v>0</v>
      </c>
      <c r="I363" s="6"/>
      <c r="J363" s="131"/>
    </row>
    <row r="364" spans="1:10" ht="15.75" thickBot="1" x14ac:dyDescent="0.3">
      <c r="A364" s="75" t="s">
        <v>37</v>
      </c>
      <c r="B364" s="75" t="s">
        <v>26</v>
      </c>
      <c r="C364" s="75">
        <v>0</v>
      </c>
      <c r="D364" s="95">
        <v>0</v>
      </c>
      <c r="E364" s="75">
        <v>0</v>
      </c>
      <c r="F364" s="75">
        <v>0</v>
      </c>
      <c r="G364" s="75">
        <v>0</v>
      </c>
      <c r="H364" s="76">
        <v>0</v>
      </c>
      <c r="I364" s="6"/>
      <c r="J364" s="131"/>
    </row>
    <row r="365" spans="1:10" ht="15.75" thickBot="1" x14ac:dyDescent="0.3">
      <c r="A365" s="75" t="s">
        <v>37</v>
      </c>
      <c r="B365" s="75" t="s">
        <v>26</v>
      </c>
      <c r="C365" s="75">
        <v>0</v>
      </c>
      <c r="D365" s="95">
        <v>0</v>
      </c>
      <c r="E365" s="75">
        <v>0</v>
      </c>
      <c r="F365" s="75">
        <v>0</v>
      </c>
      <c r="G365" s="75">
        <v>0</v>
      </c>
      <c r="H365" s="76">
        <v>0</v>
      </c>
      <c r="I365" s="6"/>
      <c r="J365" s="131"/>
    </row>
    <row r="366" spans="1:10" ht="15.75" thickBot="1" x14ac:dyDescent="0.3">
      <c r="A366" s="65" t="s">
        <v>37</v>
      </c>
      <c r="B366" s="65" t="s">
        <v>26</v>
      </c>
      <c r="C366" s="65">
        <v>1</v>
      </c>
      <c r="D366" s="65">
        <v>3</v>
      </c>
      <c r="E366" s="65">
        <v>5.21</v>
      </c>
      <c r="F366" s="65">
        <v>0</v>
      </c>
      <c r="G366" s="65">
        <v>0</v>
      </c>
      <c r="H366" s="66">
        <v>0</v>
      </c>
      <c r="I366" s="6"/>
      <c r="J366" s="131"/>
    </row>
    <row r="367" spans="1:10" ht="15.75" thickBot="1" x14ac:dyDescent="0.3">
      <c r="A367" s="75" t="s">
        <v>37</v>
      </c>
      <c r="B367" s="75" t="s">
        <v>30</v>
      </c>
      <c r="C367" s="75">
        <v>0</v>
      </c>
      <c r="D367" s="95">
        <v>1</v>
      </c>
      <c r="E367" s="75">
        <v>0</v>
      </c>
      <c r="F367" s="75">
        <v>0</v>
      </c>
      <c r="G367" s="75">
        <v>0</v>
      </c>
      <c r="H367" s="76">
        <v>0</v>
      </c>
      <c r="I367" s="6"/>
      <c r="J367" s="131"/>
    </row>
    <row r="368" spans="1:10" ht="15.75" thickBot="1" x14ac:dyDescent="0.3">
      <c r="A368" s="77" t="s">
        <v>33</v>
      </c>
      <c r="B368" s="77" t="s">
        <v>26</v>
      </c>
      <c r="C368" s="77">
        <v>0</v>
      </c>
      <c r="D368" s="96">
        <v>10</v>
      </c>
      <c r="E368" s="77">
        <v>0</v>
      </c>
      <c r="F368" s="77">
        <v>0</v>
      </c>
      <c r="G368" s="77">
        <v>0</v>
      </c>
      <c r="H368" s="78">
        <v>0</v>
      </c>
      <c r="I368" s="6"/>
      <c r="J368" s="134" t="s">
        <v>154</v>
      </c>
    </row>
    <row r="369" spans="1:10" ht="15.75" thickBot="1" x14ac:dyDescent="0.3">
      <c r="A369" s="77" t="s">
        <v>33</v>
      </c>
      <c r="B369" s="77" t="s">
        <v>30</v>
      </c>
      <c r="C369" s="77">
        <v>0</v>
      </c>
      <c r="D369" s="96">
        <v>9</v>
      </c>
      <c r="E369" s="77">
        <v>0</v>
      </c>
      <c r="F369" s="77">
        <v>0</v>
      </c>
      <c r="G369" s="77">
        <v>0</v>
      </c>
      <c r="H369" s="78">
        <v>0</v>
      </c>
      <c r="I369" s="6"/>
      <c r="J369" s="134" t="s">
        <v>155</v>
      </c>
    </row>
    <row r="370" spans="1:10" ht="15.75" thickBot="1" x14ac:dyDescent="0.3">
      <c r="A370" s="65" t="s">
        <v>33</v>
      </c>
      <c r="B370" s="65" t="s">
        <v>30</v>
      </c>
      <c r="C370" s="65">
        <v>2</v>
      </c>
      <c r="D370" s="65">
        <v>28</v>
      </c>
      <c r="E370" s="65">
        <v>32.1</v>
      </c>
      <c r="F370" s="65">
        <v>0</v>
      </c>
      <c r="G370" s="65">
        <v>0</v>
      </c>
      <c r="H370" s="66">
        <v>0</v>
      </c>
      <c r="I370" s="6"/>
      <c r="J370" s="133"/>
    </row>
    <row r="371" spans="1:10" ht="15.75" thickBot="1" x14ac:dyDescent="0.3">
      <c r="A371" s="77" t="s">
        <v>33</v>
      </c>
      <c r="B371" s="77" t="s">
        <v>26</v>
      </c>
      <c r="C371" s="77">
        <v>0</v>
      </c>
      <c r="D371" s="96">
        <v>5</v>
      </c>
      <c r="E371" s="77">
        <v>0</v>
      </c>
      <c r="F371" s="77">
        <v>0</v>
      </c>
      <c r="G371" s="77">
        <v>0</v>
      </c>
      <c r="H371" s="78">
        <v>0</v>
      </c>
      <c r="I371" s="6"/>
      <c r="J371" s="133"/>
    </row>
    <row r="372" spans="1:10" ht="15.75" thickBot="1" x14ac:dyDescent="0.3">
      <c r="A372" s="77" t="s">
        <v>33</v>
      </c>
      <c r="B372" s="77" t="s">
        <v>26</v>
      </c>
      <c r="C372" s="77">
        <v>0</v>
      </c>
      <c r="D372" s="96">
        <v>1</v>
      </c>
      <c r="E372" s="77">
        <v>0</v>
      </c>
      <c r="F372" s="77">
        <v>0</v>
      </c>
      <c r="G372" s="77">
        <v>0</v>
      </c>
      <c r="H372" s="78">
        <v>0</v>
      </c>
      <c r="I372" s="6"/>
      <c r="J372" s="133"/>
    </row>
    <row r="373" spans="1:10" ht="15.75" thickBot="1" x14ac:dyDescent="0.3">
      <c r="A373" s="63" t="s">
        <v>33</v>
      </c>
      <c r="B373" s="63" t="s">
        <v>30</v>
      </c>
      <c r="C373" s="63">
        <v>2</v>
      </c>
      <c r="D373" s="63">
        <v>26</v>
      </c>
      <c r="E373" s="63">
        <v>32.15</v>
      </c>
      <c r="F373" s="63">
        <v>0</v>
      </c>
      <c r="G373" s="63">
        <v>0</v>
      </c>
      <c r="H373" s="64">
        <v>0</v>
      </c>
      <c r="I373" s="6"/>
      <c r="J373" s="133"/>
    </row>
    <row r="374" spans="1:10" ht="15.75" thickBot="1" x14ac:dyDescent="0.3">
      <c r="A374" s="77" t="s">
        <v>33</v>
      </c>
      <c r="B374" s="77" t="s">
        <v>26</v>
      </c>
      <c r="C374" s="77">
        <v>0</v>
      </c>
      <c r="D374" s="96">
        <v>1</v>
      </c>
      <c r="E374" s="77">
        <v>0</v>
      </c>
      <c r="F374" s="77">
        <v>0</v>
      </c>
      <c r="G374" s="77">
        <v>0</v>
      </c>
      <c r="H374" s="78">
        <v>0</v>
      </c>
      <c r="I374" s="6"/>
      <c r="J374" s="133"/>
    </row>
    <row r="375" spans="1:10" ht="15.75" thickBot="1" x14ac:dyDescent="0.3">
      <c r="A375" s="77" t="s">
        <v>33</v>
      </c>
      <c r="B375" s="77" t="s">
        <v>26</v>
      </c>
      <c r="C375" s="77">
        <v>0</v>
      </c>
      <c r="D375" s="96">
        <v>5</v>
      </c>
      <c r="E375" s="77">
        <v>0</v>
      </c>
      <c r="F375" s="77">
        <v>0</v>
      </c>
      <c r="G375" s="77">
        <v>0</v>
      </c>
      <c r="H375" s="78">
        <v>0</v>
      </c>
      <c r="I375" s="6"/>
      <c r="J375" s="133"/>
    </row>
    <row r="376" spans="1:10" ht="15.75" thickBot="1" x14ac:dyDescent="0.3">
      <c r="A376" s="77" t="s">
        <v>33</v>
      </c>
      <c r="B376" s="77" t="s">
        <v>30</v>
      </c>
      <c r="C376" s="77">
        <v>0</v>
      </c>
      <c r="D376" s="96">
        <v>24</v>
      </c>
      <c r="E376" s="77">
        <v>0</v>
      </c>
      <c r="F376" s="77">
        <v>0</v>
      </c>
      <c r="G376" s="77">
        <v>0</v>
      </c>
      <c r="H376" s="78">
        <v>0</v>
      </c>
      <c r="I376" s="6"/>
      <c r="J376" s="133"/>
    </row>
    <row r="377" spans="1:10" ht="15.75" thickBot="1" x14ac:dyDescent="0.3">
      <c r="A377" s="77" t="s">
        <v>33</v>
      </c>
      <c r="B377" s="77" t="s">
        <v>26</v>
      </c>
      <c r="C377" s="77">
        <v>0</v>
      </c>
      <c r="D377" s="96">
        <v>1</v>
      </c>
      <c r="E377" s="77">
        <v>0</v>
      </c>
      <c r="F377" s="77">
        <v>0</v>
      </c>
      <c r="G377" s="77">
        <v>0</v>
      </c>
      <c r="H377" s="78">
        <v>0</v>
      </c>
      <c r="I377" s="6"/>
      <c r="J377" s="133"/>
    </row>
    <row r="378" spans="1:10" ht="15.75" thickBot="1" x14ac:dyDescent="0.3">
      <c r="A378" s="77" t="s">
        <v>33</v>
      </c>
      <c r="B378" s="77" t="s">
        <v>26</v>
      </c>
      <c r="C378" s="77">
        <v>0</v>
      </c>
      <c r="D378" s="96">
        <v>9</v>
      </c>
      <c r="E378" s="77">
        <v>0</v>
      </c>
      <c r="F378" s="77">
        <v>0</v>
      </c>
      <c r="G378" s="77">
        <v>0</v>
      </c>
      <c r="H378" s="78">
        <v>0</v>
      </c>
      <c r="I378" s="6"/>
      <c r="J378" s="133"/>
    </row>
    <row r="379" spans="1:10" ht="15.75" thickBot="1" x14ac:dyDescent="0.3">
      <c r="A379" s="77" t="s">
        <v>33</v>
      </c>
      <c r="B379" s="77" t="s">
        <v>30</v>
      </c>
      <c r="C379" s="77">
        <v>3</v>
      </c>
      <c r="D379" s="96">
        <v>21</v>
      </c>
      <c r="E379" s="77">
        <v>39.76</v>
      </c>
      <c r="F379" s="77">
        <v>0</v>
      </c>
      <c r="G379" s="77">
        <v>0</v>
      </c>
      <c r="H379" s="78">
        <v>0</v>
      </c>
      <c r="I379" s="6"/>
      <c r="J379" s="133"/>
    </row>
    <row r="380" spans="1:10" ht="15.75" thickBot="1" x14ac:dyDescent="0.3">
      <c r="A380" s="77" t="s">
        <v>33</v>
      </c>
      <c r="B380" s="77" t="s">
        <v>26</v>
      </c>
      <c r="C380" s="77">
        <v>0</v>
      </c>
      <c r="D380" s="96">
        <v>0</v>
      </c>
      <c r="E380" s="77">
        <v>0</v>
      </c>
      <c r="F380" s="77">
        <v>0</v>
      </c>
      <c r="G380" s="77">
        <v>0</v>
      </c>
      <c r="H380" s="78">
        <v>0</v>
      </c>
      <c r="I380" s="6"/>
      <c r="J380" s="134" t="s">
        <v>156</v>
      </c>
    </row>
    <row r="381" spans="1:10" ht="15.75" thickBot="1" x14ac:dyDescent="0.3">
      <c r="A381" s="77" t="s">
        <v>33</v>
      </c>
      <c r="B381" s="77" t="s">
        <v>26</v>
      </c>
      <c r="C381" s="77">
        <v>0</v>
      </c>
      <c r="D381" s="96">
        <v>2</v>
      </c>
      <c r="E381" s="77">
        <v>0</v>
      </c>
      <c r="F381" s="77">
        <v>0</v>
      </c>
      <c r="G381" s="77">
        <v>0</v>
      </c>
      <c r="H381" s="78">
        <v>0</v>
      </c>
      <c r="I381" s="6"/>
      <c r="J381" s="133"/>
    </row>
    <row r="382" spans="1:10" ht="15.75" thickBot="1" x14ac:dyDescent="0.3">
      <c r="A382" s="77" t="s">
        <v>33</v>
      </c>
      <c r="B382" s="77" t="s">
        <v>30</v>
      </c>
      <c r="C382" s="77">
        <v>2</v>
      </c>
      <c r="D382" s="96">
        <v>20</v>
      </c>
      <c r="E382" s="77">
        <v>30.32</v>
      </c>
      <c r="F382" s="77">
        <v>0</v>
      </c>
      <c r="G382" s="77">
        <v>0</v>
      </c>
      <c r="H382" s="78">
        <v>0</v>
      </c>
      <c r="I382" s="6"/>
      <c r="J382" s="133"/>
    </row>
    <row r="383" spans="1:10" ht="15.75" thickBot="1" x14ac:dyDescent="0.3">
      <c r="A383" s="77" t="s">
        <v>33</v>
      </c>
      <c r="B383" s="77" t="s">
        <v>26</v>
      </c>
      <c r="C383" s="77">
        <v>0</v>
      </c>
      <c r="D383" s="96">
        <v>0</v>
      </c>
      <c r="E383" s="77">
        <v>0</v>
      </c>
      <c r="F383" s="77">
        <v>0</v>
      </c>
      <c r="G383" s="77">
        <v>0</v>
      </c>
      <c r="H383" s="78">
        <v>0</v>
      </c>
      <c r="I383" s="6"/>
      <c r="J383" s="133"/>
    </row>
    <row r="384" spans="1:10" ht="15.75" thickBot="1" x14ac:dyDescent="0.3">
      <c r="A384" s="77" t="s">
        <v>33</v>
      </c>
      <c r="B384" s="77" t="s">
        <v>26</v>
      </c>
      <c r="C384" s="77">
        <v>0</v>
      </c>
      <c r="D384" s="96">
        <v>7</v>
      </c>
      <c r="E384" s="77">
        <v>0</v>
      </c>
      <c r="F384" s="77">
        <v>0</v>
      </c>
      <c r="G384" s="77">
        <v>0</v>
      </c>
      <c r="H384" s="78">
        <v>0</v>
      </c>
      <c r="I384" s="6"/>
      <c r="J384" s="133"/>
    </row>
    <row r="385" spans="1:10" ht="15.75" thickBot="1" x14ac:dyDescent="0.3">
      <c r="A385" s="67" t="s">
        <v>33</v>
      </c>
      <c r="B385" s="67" t="s">
        <v>30</v>
      </c>
      <c r="C385" s="67">
        <v>1</v>
      </c>
      <c r="D385" s="67">
        <v>25</v>
      </c>
      <c r="E385" s="67">
        <v>9.44</v>
      </c>
      <c r="F385" s="67">
        <v>0</v>
      </c>
      <c r="G385" s="67">
        <v>0</v>
      </c>
      <c r="H385" s="68">
        <v>0</v>
      </c>
      <c r="I385" s="6"/>
      <c r="J385" s="133"/>
    </row>
    <row r="386" spans="1:10" ht="15.75" thickBot="1" x14ac:dyDescent="0.3">
      <c r="A386" s="77" t="s">
        <v>33</v>
      </c>
      <c r="B386" s="77" t="s">
        <v>26</v>
      </c>
      <c r="C386" s="77">
        <v>0</v>
      </c>
      <c r="D386" s="96">
        <v>0</v>
      </c>
      <c r="E386" s="77">
        <v>0</v>
      </c>
      <c r="F386" s="77">
        <v>0</v>
      </c>
      <c r="G386" s="77">
        <v>0</v>
      </c>
      <c r="H386" s="78">
        <v>0</v>
      </c>
      <c r="I386" s="6"/>
      <c r="J386" s="133"/>
    </row>
    <row r="387" spans="1:10" ht="15.75" thickBot="1" x14ac:dyDescent="0.3">
      <c r="A387" s="77" t="s">
        <v>33</v>
      </c>
      <c r="B387" s="77" t="s">
        <v>26</v>
      </c>
      <c r="C387" s="77">
        <v>0</v>
      </c>
      <c r="D387" s="96">
        <v>14</v>
      </c>
      <c r="E387" s="77">
        <v>0</v>
      </c>
      <c r="F387" s="77">
        <v>0</v>
      </c>
      <c r="G387" s="77">
        <v>0</v>
      </c>
      <c r="H387" s="78">
        <v>0</v>
      </c>
      <c r="I387" s="6"/>
      <c r="J387" s="133"/>
    </row>
    <row r="388" spans="1:10" ht="15.75" thickBot="1" x14ac:dyDescent="0.3">
      <c r="A388" s="65" t="s">
        <v>33</v>
      </c>
      <c r="B388" s="65" t="s">
        <v>30</v>
      </c>
      <c r="C388" s="65">
        <v>1</v>
      </c>
      <c r="D388" s="65">
        <v>28</v>
      </c>
      <c r="E388" s="65">
        <v>11.15</v>
      </c>
      <c r="F388" s="65">
        <v>0</v>
      </c>
      <c r="G388" s="65">
        <v>0</v>
      </c>
      <c r="H388" s="66">
        <v>0</v>
      </c>
      <c r="I388" s="6"/>
      <c r="J388" s="133"/>
    </row>
    <row r="389" spans="1:10" ht="15.75" thickBot="1" x14ac:dyDescent="0.3">
      <c r="A389" s="77" t="s">
        <v>33</v>
      </c>
      <c r="B389" s="77" t="s">
        <v>26</v>
      </c>
      <c r="C389" s="77">
        <v>0</v>
      </c>
      <c r="D389" s="96">
        <v>6</v>
      </c>
      <c r="E389" s="77">
        <v>0</v>
      </c>
      <c r="F389" s="77">
        <v>0</v>
      </c>
      <c r="G389" s="77">
        <v>0</v>
      </c>
      <c r="H389" s="78">
        <v>0</v>
      </c>
      <c r="I389" s="6"/>
      <c r="J389" s="133"/>
    </row>
    <row r="390" spans="1:10" ht="15.75" thickBot="1" x14ac:dyDescent="0.3">
      <c r="A390" s="77" t="s">
        <v>33</v>
      </c>
      <c r="B390" s="77" t="s">
        <v>26</v>
      </c>
      <c r="C390" s="77">
        <v>0</v>
      </c>
      <c r="D390" s="96">
        <v>1</v>
      </c>
      <c r="E390" s="77">
        <v>0</v>
      </c>
      <c r="F390" s="77">
        <v>0</v>
      </c>
      <c r="G390" s="77">
        <v>0</v>
      </c>
      <c r="H390" s="78">
        <v>0</v>
      </c>
      <c r="I390" s="6"/>
      <c r="J390" s="133"/>
    </row>
    <row r="391" spans="1:10" ht="15.75" thickBot="1" x14ac:dyDescent="0.3">
      <c r="A391" s="65" t="s">
        <v>33</v>
      </c>
      <c r="B391" s="65" t="s">
        <v>30</v>
      </c>
      <c r="C391" s="65">
        <v>1</v>
      </c>
      <c r="D391" s="65">
        <v>28</v>
      </c>
      <c r="E391" s="65">
        <v>11.1</v>
      </c>
      <c r="F391" s="65">
        <v>0</v>
      </c>
      <c r="G391" s="65">
        <v>0</v>
      </c>
      <c r="H391" s="66">
        <v>0</v>
      </c>
      <c r="I391" s="4"/>
      <c r="J391" s="133"/>
    </row>
    <row r="392" spans="1:10" ht="15.75" thickBot="1" x14ac:dyDescent="0.3">
      <c r="A392" s="77" t="s">
        <v>33</v>
      </c>
      <c r="B392" s="77" t="s">
        <v>26</v>
      </c>
      <c r="C392" s="77">
        <v>0</v>
      </c>
      <c r="D392" s="96">
        <v>3</v>
      </c>
      <c r="E392" s="77">
        <v>0</v>
      </c>
      <c r="F392" s="77">
        <v>0</v>
      </c>
      <c r="G392" s="77">
        <v>0</v>
      </c>
      <c r="H392" s="78">
        <v>0</v>
      </c>
      <c r="I392" s="6"/>
      <c r="J392" s="133"/>
    </row>
    <row r="393" spans="1:10" ht="15.75" thickBot="1" x14ac:dyDescent="0.3">
      <c r="A393" s="77" t="s">
        <v>33</v>
      </c>
      <c r="B393" s="77" t="s">
        <v>26</v>
      </c>
      <c r="C393" s="77">
        <v>0</v>
      </c>
      <c r="D393" s="96">
        <v>2</v>
      </c>
      <c r="E393" s="77">
        <v>0</v>
      </c>
      <c r="F393" s="77">
        <v>0</v>
      </c>
      <c r="G393" s="77">
        <v>0</v>
      </c>
      <c r="H393" s="78">
        <v>0</v>
      </c>
      <c r="I393" s="6"/>
      <c r="J393" s="133"/>
    </row>
    <row r="394" spans="1:10" ht="15.75" thickBot="1" x14ac:dyDescent="0.3">
      <c r="A394" s="77" t="s">
        <v>33</v>
      </c>
      <c r="B394" s="77" t="s">
        <v>30</v>
      </c>
      <c r="C394" s="77">
        <v>0</v>
      </c>
      <c r="D394" s="96">
        <v>1</v>
      </c>
      <c r="E394" s="77">
        <v>0</v>
      </c>
      <c r="F394" s="77">
        <v>0</v>
      </c>
      <c r="G394" s="77">
        <v>0</v>
      </c>
      <c r="H394" s="78">
        <v>0</v>
      </c>
      <c r="I394" s="6"/>
      <c r="J394" s="133"/>
    </row>
    <row r="395" spans="1:10" ht="15.75" thickBot="1" x14ac:dyDescent="0.3">
      <c r="A395" s="79" t="s">
        <v>62</v>
      </c>
      <c r="B395" s="79" t="s">
        <v>49</v>
      </c>
      <c r="C395" s="79">
        <v>0</v>
      </c>
      <c r="D395" s="97">
        <v>0</v>
      </c>
      <c r="E395" s="79">
        <v>0</v>
      </c>
      <c r="F395" s="79">
        <v>0</v>
      </c>
      <c r="G395" s="79">
        <v>0</v>
      </c>
      <c r="H395" s="80">
        <v>0</v>
      </c>
      <c r="I395" s="6"/>
      <c r="J395" s="136" t="s">
        <v>157</v>
      </c>
    </row>
    <row r="396" spans="1:10" ht="15.75" thickBot="1" x14ac:dyDescent="0.3">
      <c r="A396" s="63" t="s">
        <v>62</v>
      </c>
      <c r="B396" s="63" t="s">
        <v>61</v>
      </c>
      <c r="C396" s="63">
        <v>10</v>
      </c>
      <c r="D396" s="63">
        <v>129</v>
      </c>
      <c r="E396" s="63">
        <v>30.2</v>
      </c>
      <c r="F396" s="63">
        <v>0</v>
      </c>
      <c r="G396" s="63">
        <v>0</v>
      </c>
      <c r="H396" s="64">
        <v>0</v>
      </c>
      <c r="I396" s="6"/>
      <c r="J396" s="136" t="s">
        <v>158</v>
      </c>
    </row>
    <row r="397" spans="1:10" ht="15.75" thickBot="1" x14ac:dyDescent="0.3">
      <c r="A397" s="79" t="s">
        <v>62</v>
      </c>
      <c r="B397" s="79" t="s">
        <v>49</v>
      </c>
      <c r="C397" s="79">
        <v>1</v>
      </c>
      <c r="D397" s="97">
        <v>11</v>
      </c>
      <c r="E397" s="79">
        <v>4.62</v>
      </c>
      <c r="F397" s="79">
        <v>0</v>
      </c>
      <c r="G397" s="79">
        <v>0</v>
      </c>
      <c r="H397" s="80">
        <v>0</v>
      </c>
      <c r="I397" s="6"/>
      <c r="J397" s="135"/>
    </row>
    <row r="398" spans="1:10" ht="15.75" thickBot="1" x14ac:dyDescent="0.3">
      <c r="A398" s="79" t="s">
        <v>62</v>
      </c>
      <c r="B398" s="79" t="s">
        <v>49</v>
      </c>
      <c r="C398" s="79">
        <v>0</v>
      </c>
      <c r="D398" s="97">
        <v>1</v>
      </c>
      <c r="E398" s="79">
        <v>0</v>
      </c>
      <c r="F398" s="79">
        <v>0</v>
      </c>
      <c r="G398" s="79">
        <v>0</v>
      </c>
      <c r="H398" s="80">
        <v>0</v>
      </c>
      <c r="I398" s="6"/>
      <c r="J398" s="135"/>
    </row>
    <row r="399" spans="1:10" ht="15.75" thickBot="1" x14ac:dyDescent="0.3">
      <c r="A399" s="79" t="s">
        <v>62</v>
      </c>
      <c r="B399" s="79" t="s">
        <v>61</v>
      </c>
      <c r="C399" s="79">
        <v>0</v>
      </c>
      <c r="D399" s="97">
        <v>2</v>
      </c>
      <c r="E399" s="79">
        <v>0</v>
      </c>
      <c r="F399" s="79">
        <v>0</v>
      </c>
      <c r="G399" s="79">
        <v>0</v>
      </c>
      <c r="H399" s="80">
        <v>0</v>
      </c>
      <c r="I399" s="6"/>
      <c r="J399" s="135"/>
    </row>
    <row r="400" spans="1:10" ht="15.75" thickBot="1" x14ac:dyDescent="0.3">
      <c r="A400" s="79" t="s">
        <v>62</v>
      </c>
      <c r="B400" s="79" t="s">
        <v>61</v>
      </c>
      <c r="C400" s="79">
        <v>1</v>
      </c>
      <c r="D400" s="97">
        <v>11</v>
      </c>
      <c r="E400" s="79">
        <v>3.82</v>
      </c>
      <c r="F400" s="79">
        <v>0</v>
      </c>
      <c r="G400" s="79">
        <v>0</v>
      </c>
      <c r="H400" s="80">
        <v>0</v>
      </c>
      <c r="I400" s="6"/>
      <c r="J400" s="135"/>
    </row>
    <row r="401" spans="1:10" ht="15.75" thickBot="1" x14ac:dyDescent="0.3">
      <c r="A401" s="79" t="s">
        <v>62</v>
      </c>
      <c r="B401" s="79" t="s">
        <v>61</v>
      </c>
      <c r="C401" s="79">
        <v>1</v>
      </c>
      <c r="D401" s="97">
        <v>8</v>
      </c>
      <c r="E401" s="79">
        <v>2.67</v>
      </c>
      <c r="F401" s="79">
        <v>0</v>
      </c>
      <c r="G401" s="79">
        <v>0</v>
      </c>
      <c r="H401" s="80">
        <v>0</v>
      </c>
      <c r="I401" s="6"/>
      <c r="J401" s="135"/>
    </row>
    <row r="402" spans="1:10" ht="15.75" thickBot="1" x14ac:dyDescent="0.3">
      <c r="A402" s="79" t="s">
        <v>62</v>
      </c>
      <c r="B402" s="79" t="s">
        <v>49</v>
      </c>
      <c r="C402" s="79">
        <v>0</v>
      </c>
      <c r="D402" s="97">
        <v>4</v>
      </c>
      <c r="E402" s="79">
        <v>0</v>
      </c>
      <c r="F402" s="79">
        <v>0</v>
      </c>
      <c r="G402" s="79">
        <v>0</v>
      </c>
      <c r="H402" s="80">
        <v>0</v>
      </c>
      <c r="I402" s="6"/>
      <c r="J402" s="135"/>
    </row>
    <row r="403" spans="1:10" ht="15.75" thickBot="1" x14ac:dyDescent="0.3">
      <c r="A403" s="79" t="s">
        <v>62</v>
      </c>
      <c r="B403" s="79" t="s">
        <v>49</v>
      </c>
      <c r="C403" s="79">
        <v>0</v>
      </c>
      <c r="D403" s="97">
        <v>0</v>
      </c>
      <c r="E403" s="79">
        <v>0</v>
      </c>
      <c r="F403" s="79">
        <v>0</v>
      </c>
      <c r="G403" s="79">
        <v>0</v>
      </c>
      <c r="H403" s="80">
        <v>0</v>
      </c>
      <c r="I403" s="6"/>
      <c r="J403" s="135"/>
    </row>
    <row r="404" spans="1:10" ht="15.75" thickBot="1" x14ac:dyDescent="0.3">
      <c r="A404" s="79" t="s">
        <v>62</v>
      </c>
      <c r="B404" s="79" t="s">
        <v>61</v>
      </c>
      <c r="C404" s="79">
        <v>2</v>
      </c>
      <c r="D404" s="97">
        <v>10</v>
      </c>
      <c r="E404" s="79">
        <v>4.54</v>
      </c>
      <c r="F404" s="79">
        <v>0</v>
      </c>
      <c r="G404" s="79">
        <v>0</v>
      </c>
      <c r="H404" s="80">
        <v>0</v>
      </c>
      <c r="I404" s="6"/>
      <c r="J404" s="135"/>
    </row>
    <row r="405" spans="1:10" ht="15.75" thickBot="1" x14ac:dyDescent="0.3">
      <c r="A405" s="79" t="s">
        <v>62</v>
      </c>
      <c r="B405" s="79" t="s">
        <v>61</v>
      </c>
      <c r="C405" s="79">
        <v>1</v>
      </c>
      <c r="D405" s="97">
        <v>6</v>
      </c>
      <c r="E405" s="79">
        <v>3.42</v>
      </c>
      <c r="F405" s="79">
        <v>0</v>
      </c>
      <c r="G405" s="79">
        <v>0</v>
      </c>
      <c r="H405" s="80">
        <v>0</v>
      </c>
      <c r="I405" s="6"/>
      <c r="J405" s="135"/>
    </row>
    <row r="406" spans="1:10" ht="15.75" thickBot="1" x14ac:dyDescent="0.3">
      <c r="A406" s="79" t="s">
        <v>62</v>
      </c>
      <c r="B406" s="79" t="s">
        <v>49</v>
      </c>
      <c r="C406" s="79">
        <v>0</v>
      </c>
      <c r="D406" s="97">
        <v>3</v>
      </c>
      <c r="E406" s="79">
        <v>0</v>
      </c>
      <c r="F406" s="79">
        <v>0</v>
      </c>
      <c r="G406" s="79">
        <v>0</v>
      </c>
      <c r="H406" s="80">
        <v>0</v>
      </c>
      <c r="I406" s="6"/>
      <c r="J406" s="136" t="s">
        <v>159</v>
      </c>
    </row>
    <row r="407" spans="1:10" ht="15.75" thickBot="1" x14ac:dyDescent="0.3">
      <c r="A407" s="79" t="s">
        <v>62</v>
      </c>
      <c r="B407" s="79" t="s">
        <v>61</v>
      </c>
      <c r="C407" s="79">
        <v>1</v>
      </c>
      <c r="D407" s="97">
        <v>10</v>
      </c>
      <c r="E407" s="79">
        <v>3.42</v>
      </c>
      <c r="F407" s="79">
        <v>0</v>
      </c>
      <c r="G407" s="79">
        <v>0</v>
      </c>
      <c r="H407" s="80">
        <v>0</v>
      </c>
      <c r="I407" s="6"/>
      <c r="J407" s="136" t="s">
        <v>160</v>
      </c>
    </row>
    <row r="408" spans="1:10" ht="15.75" thickBot="1" x14ac:dyDescent="0.3">
      <c r="A408" s="79" t="s">
        <v>62</v>
      </c>
      <c r="B408" s="79" t="s">
        <v>61</v>
      </c>
      <c r="C408" s="79">
        <v>1</v>
      </c>
      <c r="D408" s="97">
        <v>9</v>
      </c>
      <c r="E408" s="79">
        <v>3.32</v>
      </c>
      <c r="F408" s="79">
        <v>0</v>
      </c>
      <c r="G408" s="79">
        <v>0</v>
      </c>
      <c r="H408" s="80">
        <v>0</v>
      </c>
      <c r="I408" s="6"/>
      <c r="J408" s="135"/>
    </row>
    <row r="409" spans="1:10" ht="15.75" thickBot="1" x14ac:dyDescent="0.3">
      <c r="A409" s="79" t="s">
        <v>62</v>
      </c>
      <c r="B409" s="79" t="s">
        <v>49</v>
      </c>
      <c r="C409" s="79">
        <v>0</v>
      </c>
      <c r="D409" s="97">
        <v>1</v>
      </c>
      <c r="E409" s="79">
        <v>0</v>
      </c>
      <c r="F409" s="79">
        <v>0</v>
      </c>
      <c r="G409" s="79">
        <v>0</v>
      </c>
      <c r="H409" s="80">
        <v>0</v>
      </c>
      <c r="I409" s="6"/>
      <c r="J409" s="135"/>
    </row>
    <row r="410" spans="1:10" ht="15.75" thickBot="1" x14ac:dyDescent="0.3">
      <c r="A410" s="79" t="s">
        <v>62</v>
      </c>
      <c r="B410" s="79" t="s">
        <v>49</v>
      </c>
      <c r="C410" s="79">
        <v>0</v>
      </c>
      <c r="D410" s="97">
        <v>4</v>
      </c>
      <c r="E410" s="79">
        <v>0</v>
      </c>
      <c r="F410" s="79">
        <v>0</v>
      </c>
      <c r="G410" s="79">
        <v>0</v>
      </c>
      <c r="H410" s="80">
        <v>0</v>
      </c>
      <c r="I410" s="6"/>
      <c r="J410" s="135"/>
    </row>
    <row r="411" spans="1:10" ht="15.75" thickBot="1" x14ac:dyDescent="0.3">
      <c r="A411" s="79" t="s">
        <v>62</v>
      </c>
      <c r="B411" s="79" t="s">
        <v>61</v>
      </c>
      <c r="C411" s="79">
        <v>0</v>
      </c>
      <c r="D411" s="97">
        <v>14</v>
      </c>
      <c r="E411" s="79">
        <v>0</v>
      </c>
      <c r="F411" s="79">
        <v>0</v>
      </c>
      <c r="G411" s="79">
        <v>0</v>
      </c>
      <c r="H411" s="80">
        <v>0</v>
      </c>
      <c r="I411" s="6"/>
      <c r="J411" s="135"/>
    </row>
    <row r="412" spans="1:10" ht="15.75" thickBot="1" x14ac:dyDescent="0.3">
      <c r="A412" s="79" t="s">
        <v>62</v>
      </c>
      <c r="B412" s="79" t="s">
        <v>61</v>
      </c>
      <c r="C412" s="79">
        <v>0</v>
      </c>
      <c r="D412" s="97">
        <v>7</v>
      </c>
      <c r="E412" s="79">
        <v>0</v>
      </c>
      <c r="F412" s="79">
        <v>0</v>
      </c>
      <c r="G412" s="79">
        <v>0</v>
      </c>
      <c r="H412" s="80">
        <v>0</v>
      </c>
      <c r="I412" s="6"/>
      <c r="J412" s="135"/>
    </row>
    <row r="413" spans="1:10" ht="15.75" thickBot="1" x14ac:dyDescent="0.3">
      <c r="A413" s="79" t="s">
        <v>62</v>
      </c>
      <c r="B413" s="79" t="s">
        <v>49</v>
      </c>
      <c r="C413" s="79">
        <v>0</v>
      </c>
      <c r="D413" s="97">
        <v>2</v>
      </c>
      <c r="E413" s="79">
        <v>0</v>
      </c>
      <c r="F413" s="79">
        <v>0</v>
      </c>
      <c r="G413" s="79">
        <v>0</v>
      </c>
      <c r="H413" s="80">
        <v>0</v>
      </c>
      <c r="I413" s="6"/>
      <c r="J413" s="135"/>
    </row>
    <row r="414" spans="1:10" ht="15.75" thickBot="1" x14ac:dyDescent="0.3">
      <c r="A414" s="65" t="s">
        <v>62</v>
      </c>
      <c r="B414" s="65" t="s">
        <v>49</v>
      </c>
      <c r="C414" s="65">
        <v>8</v>
      </c>
      <c r="D414" s="65">
        <v>255</v>
      </c>
      <c r="E414" s="65">
        <v>65.66</v>
      </c>
      <c r="F414" s="65">
        <v>0</v>
      </c>
      <c r="G414" s="65">
        <v>2</v>
      </c>
      <c r="H414" s="66">
        <v>1188</v>
      </c>
      <c r="I414" s="6"/>
      <c r="J414" s="135"/>
    </row>
    <row r="415" spans="1:10" ht="15.75" thickBot="1" x14ac:dyDescent="0.3">
      <c r="A415" s="79" t="s">
        <v>62</v>
      </c>
      <c r="B415" s="79" t="s">
        <v>61</v>
      </c>
      <c r="C415" s="79">
        <v>4</v>
      </c>
      <c r="D415" s="97">
        <v>22</v>
      </c>
      <c r="E415" s="79">
        <v>11.73</v>
      </c>
      <c r="F415" s="79">
        <v>0</v>
      </c>
      <c r="G415" s="79">
        <v>0</v>
      </c>
      <c r="H415" s="80">
        <v>0</v>
      </c>
      <c r="I415" s="6"/>
      <c r="J415" s="135"/>
    </row>
    <row r="416" spans="1:10" ht="15.75" thickBot="1" x14ac:dyDescent="0.3">
      <c r="A416" s="67" t="s">
        <v>62</v>
      </c>
      <c r="B416" s="67" t="s">
        <v>49</v>
      </c>
      <c r="C416" s="67">
        <v>2</v>
      </c>
      <c r="D416" s="67">
        <v>90</v>
      </c>
      <c r="E416" s="67">
        <v>23.06</v>
      </c>
      <c r="F416" s="67">
        <v>0</v>
      </c>
      <c r="G416" s="67">
        <v>0</v>
      </c>
      <c r="H416" s="68">
        <v>0</v>
      </c>
      <c r="I416" s="6"/>
      <c r="J416" s="135"/>
    </row>
    <row r="417" spans="1:10" ht="15.75" thickBot="1" x14ac:dyDescent="0.3">
      <c r="A417" s="79" t="s">
        <v>62</v>
      </c>
      <c r="B417" s="79" t="s">
        <v>61</v>
      </c>
      <c r="C417" s="79">
        <v>0</v>
      </c>
      <c r="D417" s="97">
        <v>1</v>
      </c>
      <c r="E417" s="79">
        <v>0</v>
      </c>
      <c r="F417" s="79">
        <v>0</v>
      </c>
      <c r="G417" s="79">
        <v>0</v>
      </c>
      <c r="H417" s="80">
        <v>0</v>
      </c>
      <c r="I417" s="6"/>
      <c r="J417" s="135"/>
    </row>
    <row r="418" spans="1:10" ht="15.75" thickBot="1" x14ac:dyDescent="0.3">
      <c r="A418" s="81" t="s">
        <v>47</v>
      </c>
      <c r="B418" s="81" t="s">
        <v>49</v>
      </c>
      <c r="C418" s="81">
        <v>0</v>
      </c>
      <c r="D418" s="98">
        <v>0</v>
      </c>
      <c r="E418" s="81">
        <v>0</v>
      </c>
      <c r="F418" s="81">
        <v>0</v>
      </c>
      <c r="G418" s="81">
        <v>0</v>
      </c>
      <c r="H418" s="82">
        <v>0</v>
      </c>
      <c r="I418" s="6"/>
      <c r="J418" s="137"/>
    </row>
    <row r="419" spans="1:10" ht="15.75" thickBot="1" x14ac:dyDescent="0.3">
      <c r="A419" s="81" t="s">
        <v>47</v>
      </c>
      <c r="B419" s="81" t="s">
        <v>61</v>
      </c>
      <c r="C419" s="81">
        <v>0</v>
      </c>
      <c r="D419" s="98">
        <v>1</v>
      </c>
      <c r="E419" s="81">
        <v>0</v>
      </c>
      <c r="F419" s="81">
        <v>0</v>
      </c>
      <c r="G419" s="81">
        <v>0</v>
      </c>
      <c r="H419" s="82">
        <v>0</v>
      </c>
      <c r="I419" s="6"/>
      <c r="J419" s="137"/>
    </row>
  </sheetData>
  <sortState xmlns:xlrd2="http://schemas.microsoft.com/office/spreadsheetml/2017/richdata2" ref="A2:H419">
    <sortCondition ref="A1:A4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Google ads analysis</vt:lpstr>
      <vt:lpstr>Weekly stat</vt:lpstr>
      <vt:lpstr>Monthly stats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2023-07-23T13:48:39Z</dcterms:created>
  <dcterms:modified xsi:type="dcterms:W3CDTF">2023-07-26T19:14:25Z</dcterms:modified>
</cp:coreProperties>
</file>