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tya\Downloads\Jar\"/>
    </mc:Choice>
  </mc:AlternateContent>
  <xr:revisionPtr revIDLastSave="0" documentId="13_ncr:1_{E387F24F-23F0-45CC-BC67-90DAECB45E9C}" xr6:coauthVersionLast="47" xr6:coauthVersionMax="47" xr10:uidLastSave="{00000000-0000-0000-0000-000000000000}"/>
  <bookViews>
    <workbookView xWindow="-110" yWindow="-110" windowWidth="19420" windowHeight="11020" tabRatio="908" activeTab="5" xr2:uid="{00000000-000D-0000-FFFF-FFFF00000000}"/>
  </bookViews>
  <sheets>
    <sheet name="Q1-Part1 Report" sheetId="4" r:id="rId1"/>
    <sheet name="Categorical Sales" sheetId="2" r:id="rId2"/>
    <sheet name="Categorical Performance" sheetId="3" r:id="rId3"/>
    <sheet name="Top 5 states" sheetId="10" r:id="rId4"/>
    <sheet name="Merged Data" sheetId="1" r:id="rId5"/>
    <sheet name="Monthly Sales" sheetId="9" r:id="rId6"/>
  </sheets>
  <definedNames>
    <definedName name="_xlnm._FilterDatabase" localSheetId="4" hidden="1">'Merged Data'!$A$1:$K$1501</definedName>
    <definedName name="_xlnm._FilterDatabase" localSheetId="5" hidden="1">'Monthly Sales'!$A$1:$A$366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F4" i="3"/>
  <c r="F5" i="3"/>
  <c r="F3" i="3"/>
  <c r="E4" i="3"/>
  <c r="E5" i="3"/>
  <c r="E3" i="3"/>
</calcChain>
</file>

<file path=xl/sharedStrings.xml><?xml version="1.0" encoding="utf-8"?>
<sst xmlns="http://schemas.openxmlformats.org/spreadsheetml/2006/main" count="9080" uniqueCount="935">
  <si>
    <t>Order ID</t>
  </si>
  <si>
    <t>Order Date</t>
  </si>
  <si>
    <t>CustomerName</t>
  </si>
  <si>
    <t>State</t>
  </si>
  <si>
    <t>City</t>
  </si>
  <si>
    <t>Amount</t>
  </si>
  <si>
    <t>Profit</t>
  </si>
  <si>
    <t>Quantity</t>
  </si>
  <si>
    <t>Category</t>
  </si>
  <si>
    <t>Sub-Category</t>
  </si>
  <si>
    <t>B-25601</t>
  </si>
  <si>
    <t>Bharat</t>
  </si>
  <si>
    <t>Gujarat</t>
  </si>
  <si>
    <t>Ahmedabad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</si>
  <si>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</si>
  <si>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</si>
  <si>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</si>
  <si>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</si>
  <si>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</si>
  <si>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</si>
  <si>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</si>
  <si>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B-25602</t>
  </si>
  <si>
    <t>Pearl</t>
  </si>
  <si>
    <t>Maharashtra</t>
  </si>
  <si>
    <t>Pune</t>
  </si>
  <si>
    <t>Phones</t>
  </si>
  <si>
    <t>Saree</t>
  </si>
  <si>
    <t>B-25603</t>
  </si>
  <si>
    <t>Jahan</t>
  </si>
  <si>
    <t>Madhya Pradesh</t>
  </si>
  <si>
    <t>Bhopal</t>
  </si>
  <si>
    <t>Trousers</t>
  </si>
  <si>
    <t>Chairs</t>
  </si>
  <si>
    <t>Kurti</t>
  </si>
  <si>
    <t>B-25604</t>
  </si>
  <si>
    <t>Divsha</t>
  </si>
  <si>
    <t>Rajasthan</t>
  </si>
  <si>
    <t>Jaipur</t>
  </si>
  <si>
    <t>T-shirt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</si>
  <si>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</si>
  <si>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</si>
  <si>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</si>
  <si>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</si>
  <si>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</si>
  <si>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</si>
  <si>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</si>
  <si>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</si>
  <si>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Shirt</t>
  </si>
  <si>
    <t>B-25607</t>
  </si>
  <si>
    <t>Sonakshi</t>
  </si>
  <si>
    <t>Jammu and Kashmir</t>
  </si>
  <si>
    <t>Kashmir</t>
  </si>
  <si>
    <t>Leggings</t>
  </si>
  <si>
    <t>B-25608</t>
  </si>
  <si>
    <t>Aarushi</t>
  </si>
  <si>
    <t>Tamil Nadu</t>
  </si>
  <si>
    <t>Chennai</t>
  </si>
  <si>
    <t>Tables</t>
  </si>
  <si>
    <t>Printers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</si>
  <si>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</si>
  <si>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</si>
  <si>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</si>
  <si>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</si>
  <si>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</si>
  <si>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</si>
  <si>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</si>
  <si>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</si>
  <si>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Accessories</t>
  </si>
  <si>
    <t>Furnishings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</si>
  <si>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</si>
  <si>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</si>
  <si>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</si>
  <si>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</si>
  <si>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</si>
  <si>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</si>
  <si>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</si>
  <si>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</si>
  <si>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</si>
  <si>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</si>
  <si>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</si>
  <si>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</si>
  <si>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</si>
  <si>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</si>
  <si>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</si>
  <si>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</si>
  <si>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</si>
  <si>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</si>
  <si>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</si>
  <si>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</si>
  <si>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</si>
  <si>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</si>
  <si>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</si>
  <si>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</si>
  <si>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</si>
  <si>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</si>
  <si>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</si>
  <si>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</si>
  <si>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</si>
  <si>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</si>
  <si>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</si>
  <si>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</si>
  <si>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</si>
  <si>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</si>
  <si>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</si>
  <si>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</si>
  <si>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</si>
  <si>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</si>
  <si>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</si>
  <si>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</si>
  <si>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</si>
  <si>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</si>
  <si>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</si>
  <si>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</si>
  <si>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</si>
  <si>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</si>
  <si>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</si>
  <si>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</si>
  <si>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</si>
  <si>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</si>
  <si>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</si>
  <si>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</si>
  <si>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Skirt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</si>
  <si>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</si>
  <si>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</si>
  <si>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</si>
  <si>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</si>
  <si>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</si>
  <si>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</si>
  <si>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</si>
  <si>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</si>
  <si>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</si>
  <si>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</si>
  <si>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</si>
  <si>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</si>
  <si>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</si>
  <si>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</si>
  <si>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</si>
  <si>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</si>
  <si>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</si>
  <si>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</si>
  <si>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</si>
  <si>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</si>
  <si>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</si>
  <si>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</si>
  <si>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</si>
  <si>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</si>
  <si>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</si>
  <si>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</si>
  <si>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</si>
  <si>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</si>
  <si>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</si>
  <si>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</si>
  <si>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</si>
  <si>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</si>
  <si>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</si>
  <si>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</si>
  <si>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</si>
  <si>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</si>
  <si>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</si>
  <si>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</si>
  <si>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</si>
  <si>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</si>
  <si>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</si>
  <si>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</si>
  <si>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</si>
  <si>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</si>
  <si>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</si>
  <si>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</si>
  <si>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</si>
  <si>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</si>
  <si>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</si>
  <si>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</si>
  <si>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</si>
  <si>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</si>
  <si>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</si>
  <si>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</si>
  <si>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</si>
  <si>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</si>
  <si>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</si>
  <si>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</si>
  <si>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</si>
  <si>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</si>
  <si>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</si>
  <si>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</si>
  <si>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</si>
  <si>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</si>
  <si>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</si>
  <si>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</si>
  <si>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</si>
  <si>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</si>
  <si>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</si>
  <si>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</si>
  <si>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</si>
  <si>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</si>
  <si>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</si>
  <si>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</si>
  <si>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</si>
  <si>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</si>
  <si>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</si>
  <si>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</si>
  <si>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</si>
  <si>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</si>
  <si>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</si>
  <si>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</si>
  <si>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</si>
  <si>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</si>
  <si>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</si>
  <si>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</si>
  <si>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</si>
  <si>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</si>
  <si>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</si>
  <si>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</si>
  <si>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</si>
  <si>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</si>
  <si>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</si>
  <si>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</si>
  <si>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</si>
  <si>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</si>
  <si>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</si>
  <si>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</si>
  <si>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</si>
  <si>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</si>
  <si>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</si>
  <si>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</si>
  <si>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</si>
  <si>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</si>
  <si>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</si>
  <si>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</si>
  <si>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</si>
  <si>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</si>
  <si>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</si>
  <si>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</si>
  <si>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</si>
  <si>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</si>
  <si>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</si>
  <si>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</si>
  <si>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</si>
  <si>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</si>
  <si>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</si>
  <si>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</si>
  <si>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</si>
  <si>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</si>
  <si>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</si>
  <si>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</si>
  <si>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</si>
  <si>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</si>
  <si>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</si>
  <si>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</si>
  <si>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</si>
  <si>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</si>
  <si>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</si>
  <si>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</si>
  <si>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</si>
  <si>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</si>
  <si>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</si>
  <si>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</si>
  <si>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</si>
  <si>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</si>
  <si>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</si>
  <si>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</si>
  <si>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</si>
  <si>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</si>
  <si>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</si>
  <si>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</si>
  <si>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</si>
  <si>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</si>
  <si>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</si>
  <si>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</si>
  <si>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</si>
  <si>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</si>
  <si>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</si>
  <si>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</si>
  <si>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</si>
  <si>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</si>
  <si>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</si>
  <si>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</si>
  <si>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</si>
  <si>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</si>
  <si>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</si>
  <si>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</si>
  <si>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</si>
  <si>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</si>
  <si>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</si>
  <si>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</si>
  <si>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</si>
  <si>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</si>
  <si>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</si>
  <si>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</si>
  <si>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</si>
  <si>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</si>
  <si>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</si>
  <si>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</si>
  <si>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</si>
  <si>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</si>
  <si>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</si>
  <si>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</si>
  <si>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</si>
  <si>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</si>
  <si>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</si>
  <si>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</si>
  <si>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</si>
  <si>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</si>
  <si>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</si>
  <si>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</si>
  <si>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</si>
  <si>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</si>
  <si>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</si>
  <si>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</si>
  <si>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</si>
  <si>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</si>
  <si>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</si>
  <si>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</si>
  <si>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</si>
  <si>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</si>
  <si>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</si>
  <si>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</si>
  <si>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</si>
  <si>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</si>
  <si>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</si>
  <si>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</si>
  <si>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</si>
  <si>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</si>
  <si>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</si>
  <si>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</si>
  <si>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</si>
  <si>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</si>
  <si>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</si>
  <si>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</si>
  <si>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</si>
  <si>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</si>
  <si>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</si>
  <si>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</si>
  <si>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</si>
  <si>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</si>
  <si>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</si>
  <si>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</si>
  <si>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</si>
  <si>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</si>
  <si>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</si>
  <si>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</si>
  <si>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</si>
  <si>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</si>
  <si>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</si>
  <si>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</si>
  <si>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</si>
  <si>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</si>
  <si>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</si>
  <si>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</si>
  <si>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</si>
  <si>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</si>
  <si>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</si>
  <si>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</si>
  <si>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</si>
  <si>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</si>
  <si>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</si>
  <si>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</si>
  <si>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</si>
  <si>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</si>
  <si>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</si>
  <si>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</si>
  <si>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</si>
  <si>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</si>
  <si>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</si>
  <si>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</si>
  <si>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</si>
  <si>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</si>
  <si>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</si>
  <si>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</si>
  <si>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</si>
  <si>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</si>
  <si>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</si>
  <si>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</si>
  <si>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</si>
  <si>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</si>
  <si>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</si>
  <si>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</si>
  <si>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</si>
  <si>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</si>
  <si>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</si>
  <si>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</si>
  <si>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</si>
  <si>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</si>
  <si>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</si>
  <si>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</si>
  <si>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</si>
  <si>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</si>
  <si>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</si>
  <si>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</si>
  <si>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</si>
  <si>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</si>
  <si>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</si>
  <si>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</si>
  <si>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</si>
  <si>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</si>
  <si>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</si>
  <si>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</si>
  <si>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</si>
  <si>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</si>
  <si>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</si>
  <si>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</si>
  <si>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</si>
  <si>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</si>
  <si>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</si>
  <si>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</si>
  <si>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</si>
  <si>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</si>
  <si>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</si>
  <si>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</si>
  <si>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</si>
  <si>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</si>
  <si>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</si>
  <si>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</si>
  <si>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</si>
  <si>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</si>
  <si>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</si>
  <si>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</si>
  <si>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</si>
  <si>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</si>
  <si>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</si>
  <si>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</si>
  <si>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</si>
  <si>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</si>
  <si>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</si>
  <si>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</si>
  <si>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</si>
  <si>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</si>
  <si>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</si>
  <si>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</si>
  <si>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</si>
  <si>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</si>
  <si>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</si>
  <si>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</si>
  <si>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</si>
  <si>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</si>
  <si>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</si>
  <si>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</si>
  <si>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</si>
  <si>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</si>
  <si>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</si>
  <si>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</si>
  <si>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</si>
  <si>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</si>
  <si>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</si>
  <si>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</si>
  <si>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</si>
  <si>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</si>
  <si>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</si>
  <si>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</si>
  <si>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</si>
  <si>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</si>
  <si>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</si>
  <si>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</si>
  <si>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</si>
  <si>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</si>
  <si>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</si>
  <si>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</si>
  <si>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</si>
  <si>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</si>
  <si>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</si>
  <si>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</si>
  <si>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</si>
  <si>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</si>
  <si>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</si>
  <si>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</si>
  <si>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</si>
  <si>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</si>
  <si>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</si>
  <si>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</si>
  <si>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</si>
  <si>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</si>
  <si>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</si>
  <si>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</si>
  <si>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</si>
  <si>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</si>
  <si>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</si>
  <si>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</si>
  <si>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</si>
  <si>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</si>
  <si>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</si>
  <si>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</si>
  <si>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</si>
  <si>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</si>
  <si>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</si>
  <si>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</si>
  <si>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</si>
  <si>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</si>
  <si>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</si>
  <si>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</si>
  <si>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</si>
  <si>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</si>
  <si>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</si>
  <si>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</si>
  <si>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</si>
  <si>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</si>
  <si>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</si>
  <si>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</si>
  <si>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</si>
  <si>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</si>
  <si>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</si>
  <si>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</si>
  <si>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</si>
  <si>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</si>
  <si>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</si>
  <si>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</si>
  <si>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</si>
  <si>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</si>
  <si>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</si>
  <si>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</si>
  <si>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</si>
  <si>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</si>
  <si>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</si>
  <si>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</si>
  <si>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</si>
  <si>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</si>
  <si>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</si>
  <si>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</si>
  <si>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</si>
  <si>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</si>
  <si>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</si>
  <si>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</si>
  <si>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</si>
  <si>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</si>
  <si>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</si>
  <si>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</si>
  <si>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</si>
  <si>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</si>
  <si>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</si>
  <si>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</si>
  <si>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</si>
  <si>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</si>
  <si>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</si>
  <si>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</si>
  <si>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</si>
  <si>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</si>
  <si>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</si>
  <si>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</si>
  <si>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</si>
  <si>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</si>
  <si>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</si>
  <si>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</si>
  <si>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</si>
  <si>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</si>
  <si>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</si>
  <si>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</si>
  <si>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</si>
  <si>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</si>
  <si>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</si>
  <si>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</si>
  <si>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</si>
  <si>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</si>
  <si>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</si>
  <si>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</si>
  <si>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</si>
  <si>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</si>
  <si>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</si>
  <si>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</si>
  <si>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</si>
  <si>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</si>
  <si>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</si>
  <si>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</si>
  <si>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</si>
  <si>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</si>
  <si>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</si>
  <si>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</si>
  <si>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</si>
  <si>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</si>
  <si>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</si>
  <si>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</si>
  <si>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</si>
  <si>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</si>
  <si>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</si>
  <si>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</si>
  <si>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</si>
  <si>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</si>
  <si>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</si>
  <si>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</si>
  <si>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</si>
  <si>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</si>
  <si>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</si>
  <si>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</si>
  <si>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</si>
  <si>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</si>
  <si>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</si>
  <si>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</si>
  <si>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</si>
  <si>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</si>
  <si>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</si>
  <si>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</si>
  <si>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</si>
  <si>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</si>
  <si>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</si>
  <si>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</si>
  <si>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</si>
  <si>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</si>
  <si>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</si>
  <si>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</si>
  <si>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</si>
  <si>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</si>
  <si>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</si>
  <si>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</si>
  <si>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</si>
  <si>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</si>
  <si>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</si>
  <si>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</si>
  <si>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</si>
  <si>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</si>
  <si>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</si>
  <si>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</si>
  <si>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</si>
  <si>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</si>
  <si>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</si>
  <si>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</si>
  <si>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</si>
  <si>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</si>
  <si>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</si>
  <si>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</si>
  <si>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</si>
  <si>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</si>
  <si>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</si>
  <si>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</si>
  <si>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</si>
  <si>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</si>
  <si>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</si>
  <si>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</si>
  <si>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</si>
  <si>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</si>
  <si>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</si>
  <si>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</si>
  <si>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</si>
  <si>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</si>
  <si>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</si>
  <si>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</si>
  <si>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</si>
  <si>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</si>
  <si>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</si>
  <si>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</si>
  <si>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</si>
  <si>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</si>
  <si>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</si>
  <si>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</si>
  <si>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</si>
  <si>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</si>
  <si>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</si>
  <si>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</si>
  <si>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</si>
  <si>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</si>
  <si>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</si>
  <si>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</si>
  <si>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</si>
  <si>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</si>
  <si>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</si>
  <si>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</si>
  <si>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</si>
  <si>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</si>
  <si>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</si>
  <si>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</si>
  <si>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</si>
  <si>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</si>
  <si>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</si>
  <si>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</si>
  <si>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</si>
  <si>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</si>
  <si>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</si>
  <si>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</si>
  <si>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</si>
  <si>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</si>
  <si>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</si>
  <si>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</si>
  <si>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</si>
  <si>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</si>
  <si>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</si>
  <si>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</si>
  <si>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</si>
  <si>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</si>
  <si>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</si>
  <si>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</si>
  <si>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</si>
  <si>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</si>
  <si>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</si>
  <si>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</si>
  <si>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</si>
  <si>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</si>
  <si>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</si>
  <si>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</si>
  <si>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</si>
  <si>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</si>
  <si>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</si>
  <si>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</si>
  <si>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</si>
  <si>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</si>
  <si>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</si>
  <si>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</si>
  <si>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</si>
  <si>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</si>
  <si>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</si>
  <si>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</si>
  <si>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</si>
  <si>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</si>
  <si>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</si>
  <si>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</si>
  <si>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</si>
  <si>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</si>
  <si>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</si>
  <si>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</si>
  <si>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</si>
  <si>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</si>
  <si>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</si>
  <si>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</si>
  <si>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</si>
  <si>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</si>
  <si>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</si>
  <si>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</si>
  <si>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</si>
  <si>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</si>
  <si>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</si>
  <si>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</si>
  <si>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</si>
  <si>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</si>
  <si>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</si>
  <si>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</si>
  <si>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</si>
  <si>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</si>
  <si>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</si>
  <si>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</si>
  <si>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</si>
  <si>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</si>
  <si>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</si>
  <si>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</si>
  <si>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</si>
  <si>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</si>
  <si>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</si>
  <si>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</si>
  <si>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</si>
  <si>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</si>
  <si>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</si>
  <si>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</si>
  <si>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</si>
  <si>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</si>
  <si>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</si>
  <si>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</si>
  <si>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</si>
  <si>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</si>
  <si>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</si>
  <si>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</si>
  <si>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</si>
  <si>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</si>
  <si>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</si>
  <si>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</si>
  <si>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</si>
  <si>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</si>
  <si>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</si>
  <si>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</si>
  <si>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</si>
  <si>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</si>
  <si>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</si>
  <si>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</si>
  <si>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</si>
  <si>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</si>
  <si>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</si>
  <si>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</si>
  <si>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</si>
  <si>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</si>
  <si>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</si>
  <si>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</si>
  <si>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</si>
  <si>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</si>
  <si>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</si>
  <si>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</si>
  <si>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</si>
  <si>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</si>
  <si>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</si>
  <si>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</si>
  <si>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</si>
  <si>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</si>
  <si>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</si>
  <si>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</si>
  <si>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</si>
  <si>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</si>
  <si>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</si>
  <si>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</si>
  <si>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</si>
  <si>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</si>
  <si>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</si>
  <si>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</si>
  <si>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</si>
  <si>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</si>
  <si>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</si>
  <si>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</si>
  <si>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</si>
  <si>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</si>
  <si>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</si>
  <si>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</si>
  <si>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</si>
  <si>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</si>
  <si>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</si>
  <si>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</si>
  <si>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</si>
  <si>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</si>
  <si>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</si>
  <si>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</si>
  <si>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</si>
  <si>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</si>
  <si>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</si>
  <si>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</si>
  <si>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</si>
  <si>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</si>
  <si>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</si>
  <si>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</si>
  <si>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</si>
  <si>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</si>
  <si>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</si>
  <si>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</si>
  <si>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</si>
  <si>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</si>
  <si>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</si>
  <si>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</si>
  <si>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</si>
  <si>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</si>
  <si>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</si>
  <si>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</si>
  <si>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</si>
  <si>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</si>
  <si>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</si>
  <si>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</si>
  <si>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</si>
  <si>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</si>
  <si>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</si>
  <si>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</si>
  <si>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</si>
  <si>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</si>
  <si>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</si>
  <si>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</si>
  <si>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</si>
  <si>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</si>
  <si>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</si>
  <si>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</si>
  <si>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</si>
  <si>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</si>
  <si>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</si>
  <si>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</si>
  <si>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</si>
  <si>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</si>
  <si>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</si>
  <si>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</si>
  <si>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</si>
  <si>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</si>
  <si>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</si>
  <si>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</si>
  <si>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</si>
  <si>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</si>
  <si>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</si>
  <si>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</si>
  <si>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</si>
  <si>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</si>
  <si>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</si>
  <si>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</si>
  <si>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</si>
  <si>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</si>
  <si>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</si>
  <si>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</si>
  <si>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</si>
  <si>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</si>
  <si>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</si>
  <si>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</si>
  <si>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</si>
  <si>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</si>
  <si>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</si>
  <si>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</si>
  <si>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</si>
  <si>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</si>
  <si>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</si>
  <si>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</si>
  <si>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</si>
  <si>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</si>
  <si>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</si>
  <si>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</si>
  <si>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</si>
  <si>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</si>
  <si>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</si>
  <si>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</si>
  <si>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</si>
  <si>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</si>
  <si>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</si>
  <si>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</si>
  <si>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</si>
  <si>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</si>
  <si>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</si>
  <si>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</si>
  <si>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</si>
  <si>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</si>
  <si>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</si>
  <si>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</si>
  <si>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</si>
  <si>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</si>
  <si>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</si>
  <si>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</si>
  <si>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</si>
  <si>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</si>
  <si>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</si>
  <si>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</si>
  <si>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</si>
  <si>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</si>
  <si>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</si>
  <si>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Row Labels</t>
  </si>
  <si>
    <t>Grand Total</t>
  </si>
  <si>
    <t>Sum of Amount</t>
  </si>
  <si>
    <t>Sum of Profit</t>
  </si>
  <si>
    <t>Count of Order ID</t>
  </si>
  <si>
    <t>Average Profit per Order</t>
  </si>
  <si>
    <t xml:space="preserve"> Total Profit Margin</t>
  </si>
  <si>
    <t>Performance</t>
  </si>
  <si>
    <t>Best</t>
  </si>
  <si>
    <t>Moderate</t>
  </si>
  <si>
    <t>Underperforming</t>
  </si>
  <si>
    <t>Reason</t>
  </si>
  <si>
    <t>Least profitability per transaction, lowest demand and lowest total profit margin which implies low pricing or high cost of operations</t>
  </si>
  <si>
    <t>High profitability per transactions but low demand and low conversion of sales into profit maybe because of higher cost of operations</t>
  </si>
  <si>
    <t>Strong demand, decent profitability per transaction and high conversion of sales into profit</t>
  </si>
  <si>
    <t>Sales and Profitability Analysis</t>
  </si>
  <si>
    <t>Month-Year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</si>
  <si>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</si>
  <si>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</si>
  <si>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</si>
  <si>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</si>
  <si>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</si>
  <si>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</si>
  <si>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</si>
  <si>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</si>
  <si>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</si>
  <si>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</si>
  <si>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</si>
  <si>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</si>
  <si>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Sales</t>
  </si>
  <si>
    <t>Sum of Sales</t>
  </si>
  <si>
    <t>Average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</si>
</sst>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3" borderId="0" xfId="0" applyFont="1" applyFill="1"/>
    <xf numFmtId="0" fontId="2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/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3" fillId="7" borderId="0" xfId="0" applyFont="1" applyFill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6" borderId="0" xfId="0" applyFont="1" applyFill="1" applyAlignment="1">
      <alignment horizontal="center"/>
    </xf>
    <xf numFmtId="0" fontId="2" fillId="3" borderId="0" xfId="0" applyFont="1" applyFill="1"/>
    <xf numFmtId="0" fontId="0" fillId="5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[Q1-part1.xlsx]Categorical Sales!PivotTable1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'Categorical Sales'!$A$4:$A$7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'Categorical Sales'!$B$4:$B$7</c:f>
              <c:numCache>
                <c:formatCode>General</c:formatCode>
                <c:ptCount val="3"/>
                <c:pt idx="0">
                  <c:v>139054</c:v>
                </c:pt>
                <c:pt idx="1">
                  <c:v>165267</c:v>
                </c:pt>
                <c:pt idx="2">
                  <c:v>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5-4CEE-9876-2CFED1EA19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0537472"/>
        <c:axId val="860541792"/>
      </c:barChart>
      <c:catAx>
        <c:axId val="8605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41792"/>
        <c:crosses val="autoZero"/>
        <c:auto val="1"/>
        <c:lblAlgn val="ctr"/>
        <c:lblOffset val="100"/>
        <c:noMultiLvlLbl val="0"/>
      </c:catAx>
      <c:valAx>
        <c:axId val="8605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Categorical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Performance'!$B$10</c:f>
              <c:strCache>
                <c:ptCount val="1"/>
                <c:pt idx="0">
                  <c:v>Average Profit per Order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'Categorical Performance'!$A$11:$A$13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'Categorical Performance'!$B$11:$B$13</c:f>
              <c:numCache>
                <c:formatCode>General</c:formatCode>
                <c:ptCount val="3"/>
                <c:pt idx="0">
                  <c:v>11.76</c:v>
                </c:pt>
                <c:pt idx="1">
                  <c:v>34.07</c:v>
                </c:pt>
                <c:pt idx="2">
                  <c:v>9.4600000000000009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A-46D4-82DA-4CECBC48B83A}"/>
            </c:ext>
          </c:extLst>
        </c:ser>
        <c:ser>
          <c:idx val="1"/>
          <c:order val="1"/>
          <c:tx>
            <c:strRef>
              <c:f>'Categorical Performance'!$C$10</c:f>
              <c:strCache>
                <c:ptCount val="1"/>
                <c:pt idx="0">
                  <c:v> Total Profit Margin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'Categorical Performance'!$A$11:$A$13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'Categorical Performance'!$C$11:$C$13</c:f>
              <c:numCache>
                <c:formatCode>General</c:formatCode>
                <c:ptCount val="3"/>
                <c:pt idx="0">
                  <c:v>8.0299999999999994</c:v>
                </c:pt>
                <c:pt idx="1">
                  <c:v>6.35</c:v>
                </c:pt>
                <c:pt idx="2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A-46D4-82DA-4CECBC48B8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0835456"/>
        <c:axId val="1120834976"/>
      </c:barChart>
      <c:catAx>
        <c:axId val="11208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4976"/>
        <c:crosses val="autoZero"/>
        <c:auto val="1"/>
        <c:lblAlgn val="ctr"/>
        <c:lblOffset val="100"/>
        <c:noMultiLvlLbl val="0"/>
      </c:catAx>
      <c:valAx>
        <c:axId val="11208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54288713910761"/>
          <c:y val="0.87615152944591601"/>
          <c:w val="0.59558068241469819"/>
          <c:h val="0.12384847055408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[Q1-part1.xlsx]Categorical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'Categorical Sales'!$A$4:$A$7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'Categorical Sales'!$B$4:$B$7</c:f>
              <c:numCache>
                <c:formatCode>General</c:formatCode>
                <c:ptCount val="3"/>
                <c:pt idx="0">
                  <c:v>139054</c:v>
                </c:pt>
                <c:pt idx="1">
                  <c:v>165267</c:v>
                </c:pt>
                <c:pt idx="2">
                  <c:v>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8-41AC-987A-68E6C9F065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60537472"/>
        <c:axId val="860541792"/>
      </c:barChart>
      <c:catAx>
        <c:axId val="860537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41792"/>
        <c:crosses val="autoZero"/>
        <c:auto val="1"/>
        <c:lblAlgn val="ctr"/>
        <c:lblOffset val="100"/>
        <c:noMultiLvlLbl val="0"/>
      </c:catAx>
      <c:valAx>
        <c:axId val="86054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Categorical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Performance'!$B$10</c:f>
              <c:strCache>
                <c:ptCount val="1"/>
                <c:pt idx="0">
                  <c:v>Average Profit per Order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'Categorical Performance'!$A$11:$A$13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'Categorical Performance'!$B$11:$B$13</c:f>
              <c:numCache>
                <c:formatCode>General</c:formatCode>
                <c:ptCount val="3"/>
                <c:pt idx="0">
                  <c:v>11.76</c:v>
                </c:pt>
                <c:pt idx="1">
                  <c:v>34.07</c:v>
                </c:pt>
                <c:pt idx="2">
                  <c:v>9.4600000000000009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7-4FE9-B977-8271ADAFC3C4}"/>
            </c:ext>
          </c:extLst>
        </c:ser>
        <c:ser>
          <c:idx val="1"/>
          <c:order val="1"/>
          <c:tx>
            <c:strRef>
              <c:f>'Categorical Performance'!$C$10</c:f>
              <c:strCache>
                <c:ptCount val="1"/>
                <c:pt idx="0">
                  <c:v> Total Profit Margin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'Categorical Performance'!$A$11:$A$13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'Categorical Performance'!$C$11:$C$13</c:f>
              <c:numCache>
                <c:formatCode>General</c:formatCode>
                <c:ptCount val="3"/>
                <c:pt idx="0">
                  <c:v>8.0299999999999994</c:v>
                </c:pt>
                <c:pt idx="1">
                  <c:v>6.35</c:v>
                </c:pt>
                <c:pt idx="2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7-4FE9-B977-8271ADAF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20835456"/>
        <c:axId val="1120834976"/>
      </c:barChart>
      <c:catAx>
        <c:axId val="1120835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4976"/>
        <c:crosses val="autoZero"/>
        <c:auto val="1"/>
        <c:lblAlgn val="ctr"/>
        <c:lblOffset val="100"/>
        <c:noMultiLvlLbl val="0"/>
      </c:catAx>
      <c:valAx>
        <c:axId val="112083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</xdr:row>
      <xdr:rowOff>76200</xdr:rowOff>
    </xdr:from>
    <xdr:to>
      <xdr:col>4</xdr:col>
      <xdr:colOff>571500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7F73E-613C-4EB4-B640-DFDA8C2B3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1</xdr:row>
      <xdr:rowOff>88900</xdr:rowOff>
    </xdr:from>
    <xdr:to>
      <xdr:col>9</xdr:col>
      <xdr:colOff>323850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5AD3D-E5D1-40D1-8DD5-2FD2A32BA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</cdr:x>
      <cdr:y>0.41244</cdr:y>
    </cdr:from>
    <cdr:to>
      <cdr:x>0.30933</cdr:x>
      <cdr:y>0.51382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909294-7413-C65C-1BE9-46A7660A9FB6}"/>
            </a:ext>
          </a:extLst>
        </cdr:cNvPr>
        <cdr:cNvSpPr txBox="1"/>
      </cdr:nvSpPr>
      <cdr:spPr>
        <a:xfrm xmlns:a="http://schemas.openxmlformats.org/drawingml/2006/main">
          <a:off x="400050" y="1136650"/>
          <a:ext cx="1073150" cy="2794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95000"/>
            <a:lumOff val="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kern="1200">
              <a:solidFill>
                <a:schemeClr val="accent3"/>
              </a:solidFill>
            </a:rPr>
            <a:t>Top</a:t>
          </a:r>
          <a:r>
            <a:rPr lang="en-IN" sz="1100" kern="1200" baseline="0">
              <a:solidFill>
                <a:schemeClr val="accent3"/>
              </a:solidFill>
            </a:rPr>
            <a:t> Performing</a:t>
          </a:r>
          <a:endParaRPr lang="en-IN" sz="1100" kern="1200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0.688</cdr:x>
      <cdr:y>0.41244</cdr:y>
    </cdr:from>
    <cdr:to>
      <cdr:x>0.94533</cdr:x>
      <cdr:y>0.51382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2291611-44EB-3958-3C82-8ADA44010494}"/>
            </a:ext>
          </a:extLst>
        </cdr:cNvPr>
        <cdr:cNvSpPr txBox="1"/>
      </cdr:nvSpPr>
      <cdr:spPr>
        <a:xfrm xmlns:a="http://schemas.openxmlformats.org/drawingml/2006/main">
          <a:off x="3276600" y="1136650"/>
          <a:ext cx="1225550" cy="2794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95000"/>
            <a:lumOff val="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kern="1200">
              <a:solidFill>
                <a:schemeClr val="accent3"/>
              </a:solidFill>
            </a:rPr>
            <a:t>Underperforming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63500</xdr:rowOff>
    </xdr:from>
    <xdr:to>
      <xdr:col>11</xdr:col>
      <xdr:colOff>57150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650C0-79A2-2B20-2D59-34390F7C2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69022</xdr:colOff>
      <xdr:row>0</xdr:row>
      <xdr:rowOff>44173</xdr:rowOff>
    </xdr:from>
    <xdr:to>
      <xdr:col>9</xdr:col>
      <xdr:colOff>320261</xdr:colOff>
      <xdr:row>9</xdr:row>
      <xdr:rowOff>366643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A37F25-3A4F-B48F-3E51-1E6DA63A9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" refreshedDate="45643.791390393519" createdVersion="8" refreshedVersion="8" minRefreshableVersion="3" recordCount="1500" xr:uid="{68599554-FCF8-4761-8AE6-B726CB3CBFE8}">
  <cacheSource type="worksheet">
    <worksheetSource ref="A1:K1501" sheet="Merged Data"/>
  </cacheSource>
  <cacheFields count="10">
    <cacheField name="Order ID" numFmtId="0">
      <sharedItems/>
    </cacheField>
    <cacheField name="Order Date" numFmtId="0">
      <sharedItems count="307">
        <s v="01-04-2018"/>
        <s v="03-04-2018"/>
        <s v="05-04-2018"/>
        <s v="06-04-2018"/>
        <s v="08-04-2018"/>
        <s v="09-04-2018"/>
        <s v="11-04-2018"/>
        <s v="12-04-2018"/>
        <s v="13-04-2018"/>
        <s v="15-04-2018"/>
        <s v="17-04-2018"/>
        <s v="18-04-2018"/>
        <s v="20-04-2018"/>
        <s v="22-04-2018"/>
        <s v="23-04-2018"/>
        <s v="24-04-2018"/>
        <s v="25-04-2018"/>
        <s v="26-04-2018"/>
        <s v="27-04-2018"/>
        <s v="28-04-2018"/>
        <s v="29-04-2018"/>
        <s v="30-04-2018"/>
        <s v="01-05-2018"/>
        <s v="03-05-2018"/>
        <s v="04-05-2018"/>
        <s v="05-05-2018"/>
        <s v="06-05-2018"/>
        <s v="07-05-2018"/>
        <s v="08-05-2018"/>
        <s v="10-05-2018"/>
        <s v="11-05-2018"/>
        <s v="13-05-2018"/>
        <s v="14-05-2018"/>
        <s v="15-05-2018"/>
        <s v="16-05-2018"/>
        <s v="17-05-2018"/>
        <s v="19-05-2018"/>
        <s v="20-05-2018"/>
        <s v="21-05-2018"/>
        <s v="22-05-2018"/>
        <s v="23-05-2018"/>
        <s v="24-05-2018"/>
        <s v="25-05-2018"/>
        <s v="27-05-2018"/>
        <s v="28-05-2018"/>
        <s v="31-05-2018"/>
        <s v="01-06-2018"/>
        <s v="02-06-2018"/>
        <s v="03-06-2018"/>
        <s v="04-06-2018"/>
        <s v="07-06-2018"/>
        <s v="08-06-2018"/>
        <s v="09-06-2018"/>
        <s v="10-06-2018"/>
        <s v="11-06-2018"/>
        <s v="14-06-2018"/>
        <s v="15-06-2018"/>
        <s v="16-06-2018"/>
        <s v="17-06-2018"/>
        <s v="18-06-2018"/>
        <s v="21-06-2018"/>
        <s v="22-06-2018"/>
        <s v="23-06-2018"/>
        <s v="24-06-2018"/>
        <s v="25-06-2018"/>
        <s v="26-06-2018"/>
        <s v="27-06-2018"/>
        <s v="28-06-2018"/>
        <s v="29-06-2018"/>
        <s v="30-06-2018"/>
        <s v="01-07-2018"/>
        <s v="05-07-2018"/>
        <s v="06-07-2018"/>
        <s v="07-07-2018"/>
        <s v="08-07-2018"/>
        <s v="09-07-2018"/>
        <s v="10-07-2018"/>
        <s v="11-07-2018"/>
        <s v="12-07-2018"/>
        <s v="15-07-2018"/>
        <s v="16-07-2018"/>
        <s v="17-07-2018"/>
        <s v="18-07-2018"/>
        <s v="19-07-2018"/>
        <s v="20-07-2018"/>
        <s v="21-07-2018"/>
        <s v="22-07-2018"/>
        <s v="26-07-2018"/>
        <s v="27-07-2018"/>
        <s v="28-07-2018"/>
        <s v="29-07-2018"/>
        <s v="30-07-2018"/>
        <s v="31-07-2018"/>
        <s v="01-08-2018"/>
        <s v="02-08-2018"/>
        <s v="03-08-2018"/>
        <s v="07-08-2018"/>
        <s v="08-08-2018"/>
        <s v="09-08-2018"/>
        <s v="10-08-2018"/>
        <s v="11-08-2018"/>
        <s v="12-08-2018"/>
        <s v="13-08-2018"/>
        <s v="14-08-2018"/>
        <s v="17-08-2018"/>
        <s v="18-08-2018"/>
        <s v="19-08-2018"/>
        <s v="20-08-2018"/>
        <s v="21-08-2018"/>
        <s v="22-08-2018"/>
        <s v="23-08-2018"/>
        <s v="24-08-2018"/>
        <s v="25-08-2018"/>
        <s v="26-08-2018"/>
        <s v="27-08-2018"/>
        <s v="28-08-2018"/>
        <s v="29-08-2018"/>
        <s v="30-08-2018"/>
        <s v="31-08-2018"/>
        <s v="01-09-2018"/>
        <s v="02-09-2018"/>
        <s v="06-09-2018"/>
        <s v="07-09-2018"/>
        <s v="08-09-2018"/>
        <s v="09-09-2018"/>
        <s v="10-09-2018"/>
        <s v="11-09-2018"/>
        <s v="12-09-2018"/>
        <s v="13-09-2018"/>
        <s v="14-09-2018"/>
        <s v="15-09-2018"/>
        <s v="19-09-2018"/>
        <s v="20-09-2018"/>
        <s v="21-09-2018"/>
        <s v="22-09-2018"/>
        <s v="23-09-2018"/>
        <s v="24-09-2018"/>
        <s v="30-09-2018"/>
        <s v="01-10-2018"/>
        <s v="05-10-2018"/>
        <s v="06-10-2018"/>
        <s v="07-10-2018"/>
        <s v="08-10-2018"/>
        <s v="09-10-2018"/>
        <s v="10-10-2018"/>
        <s v="12-10-2018"/>
        <s v="13-10-2018"/>
        <s v="14-10-2018"/>
        <s v="15-10-2018"/>
        <s v="16-10-2018"/>
        <s v="18-10-2018"/>
        <s v="20-10-2018"/>
        <s v="21-10-2018"/>
        <s v="22-10-2018"/>
        <s v="23-10-2018"/>
        <s v="24-10-2018"/>
        <s v="25-10-2018"/>
        <s v="26-10-2018"/>
        <s v="27-10-2018"/>
        <s v="28-10-2018"/>
        <s v="29-10-2018"/>
        <s v="30-10-2018"/>
        <s v="31-10-2018"/>
        <s v="01-11-2018"/>
        <s v="02-11-2018"/>
        <s v="03-11-2018"/>
        <s v="04-11-2018"/>
        <s v="05-11-2018"/>
        <s v="06-11-2018"/>
        <s v="07-11-2018"/>
        <s v="08-11-2018"/>
        <s v="10-11-2018"/>
        <s v="13-11-2018"/>
        <s v="14-11-2018"/>
        <s v="15-11-2018"/>
        <s v="16-11-2018"/>
        <s v="17-11-2018"/>
        <s v="18-11-2018"/>
        <s v="19-11-2018"/>
        <s v="20-11-2018"/>
        <s v="21-11-2018"/>
        <s v="22-11-2018"/>
        <s v="23-11-2018"/>
        <s v="24-11-2018"/>
        <s v="25-11-2018"/>
        <s v="26-11-2018"/>
        <s v="27-11-2018"/>
        <s v="28-11-2018"/>
        <s v="01-12-2018"/>
        <s v="02-12-2018"/>
        <s v="03-12-2018"/>
        <s v="04-12-2018"/>
        <s v="05-12-2018"/>
        <s v="06-12-2018"/>
        <s v="07-12-2018"/>
        <s v="08-12-2018"/>
        <s v="09-12-2018"/>
        <s v="10-12-2018"/>
        <s v="11-12-2018"/>
        <s v="12-12-2018"/>
        <s v="13-12-2018"/>
        <s v="14-12-2018"/>
        <s v="15-12-2018"/>
        <s v="16-12-2018"/>
        <s v="17-12-2018"/>
        <s v="18-12-2018"/>
        <s v="19-12-2018"/>
        <s v="20-12-2018"/>
        <s v="21-12-2018"/>
        <s v="22-12-2018"/>
        <s v="23-12-2018"/>
        <s v="24-12-2018"/>
        <s v="25-12-2018"/>
        <s v="26-12-2018"/>
        <s v="27-12-2018"/>
        <s v="28-12-2018"/>
        <s v="29-12-2018"/>
        <s v="30-12-2018"/>
        <s v="31-12-2018"/>
        <s v="01-01-2019"/>
        <s v="02-01-2019"/>
        <s v="03-01-2019"/>
        <s v="04-01-2019"/>
        <s v="05-01-2019"/>
        <s v="06-01-2019"/>
        <s v="07-01-2019"/>
        <s v="08-01-2019"/>
        <s v="09-01-2019"/>
        <s v="10-01-2019"/>
        <s v="11-01-2019"/>
        <s v="12-01-2019"/>
        <s v="13-01-2019"/>
        <s v="14-01-2019"/>
        <s v="16-01-2019"/>
        <s v="17-01-2019"/>
        <s v="18-01-2019"/>
        <s v="19-01-2019"/>
        <s v="20-01-2019"/>
        <s v="21-01-2019"/>
        <s v="22-01-2019"/>
        <s v="23-01-2019"/>
        <s v="24-01-2019"/>
        <s v="25-01-2019"/>
        <s v="27-01-2019"/>
        <s v="28-01-2019"/>
        <s v="29-01-2019"/>
        <s v="30-01-2019"/>
        <s v="31-01-2019"/>
        <s v="01-02-2019"/>
        <s v="02-02-2019"/>
        <s v="03-02-2019"/>
        <s v="04-02-2019"/>
        <s v="05-02-2019"/>
        <s v="06-02-2019"/>
        <s v="07-02-2019"/>
        <s v="08-02-2019"/>
        <s v="09-02-2019"/>
        <s v="10-02-2019"/>
        <s v="11-02-2019"/>
        <s v="12-02-2019"/>
        <s v="13-02-2019"/>
        <s v="14-02-2019"/>
        <s v="15-02-2019"/>
        <s v="16-02-2019"/>
        <s v="17-02-2019"/>
        <s v="18-02-2019"/>
        <s v="19-02-2019"/>
        <s v="20-02-2019"/>
        <s v="21-02-2019"/>
        <s v="22-02-2019"/>
        <s v="23-02-2019"/>
        <s v="24-02-2019"/>
        <s v="25-02-2019"/>
        <s v="26-02-2019"/>
        <s v="27-02-2019"/>
        <s v="28-02-2019"/>
        <s v="01-03-2019"/>
        <s v="02-03-2019"/>
        <s v="03-03-2019"/>
        <s v="04-03-2019"/>
        <s v="05-03-2019"/>
        <s v="06-03-2019"/>
        <s v="07-03-2019"/>
        <s v="08-03-2019"/>
        <s v="09-03-2019"/>
        <s v="10-03-2019"/>
        <s v="11-03-2019"/>
        <s v="12-03-2019"/>
        <s v="13-03-2019"/>
        <s v="14-03-2019"/>
        <s v="15-03-2019"/>
        <s v="16-03-2019"/>
        <s v="17-03-2019"/>
        <s v="18-03-2019"/>
        <s v="19-03-2019"/>
        <s v="20-03-2019"/>
        <s v="21-03-2019"/>
        <s v="22-03-2019"/>
        <s v="23-03-2019"/>
        <s v="24-03-2019"/>
        <s v="25-03-2019"/>
        <s v="26-03-2019"/>
        <s v="27-03-2019"/>
        <s v="28-03-2019"/>
        <s v="29-03-2019"/>
        <s v="30-03-2019"/>
        <s v="31-03-2019"/>
      </sharedItems>
    </cacheField>
    <cacheField name="CustomerName" numFmtId="0">
      <sharedItems/>
    </cacheField>
    <cacheField name="State" numFmtId="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  <cacheField name="City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" refreshedDate="45644.067965277776" createdVersion="8" refreshedVersion="8" minRefreshableVersion="3" recordCount="365" xr:uid="{1429B26C-FFB8-4939-BC9B-A823F55DF69B}">
  <cacheSource type="worksheet">
    <worksheetSource ref="B1:C366" sheet="Monthly Sales"/>
  </cacheSource>
  <cacheFields count="2">
    <cacheField name="Month-Year" numFmtId="0">
      <sharedItems count="12">
        <s v="Apr-2018"/>
        <s v="May-2018"/>
        <s v="Jun-2018"/>
        <s v="Jul-2018"/>
        <s v="Aug-2018"/>
        <s v="Sep-2018"/>
        <s v="Oct-2018"/>
        <s v="Nov-2018"/>
        <s v="Dec-2018"/>
        <s v="Jan-2019"/>
        <s v="Feb-2019"/>
        <s v="Mar-2019"/>
      </sharedItems>
    </cacheField>
    <cacheField name="Sales" numFmtId="0">
      <sharedItems containsSemiMixedTypes="0" containsString="0" containsNumber="1" containsInteger="1" minValue="4" maxValue="2617" count="234">
        <n v="1275"/>
        <n v="66"/>
        <n v="8"/>
        <n v="80"/>
        <n v="168"/>
        <n v="424"/>
        <n v="2617"/>
        <n v="561"/>
        <n v="119"/>
        <n v="1355"/>
        <n v="24"/>
        <n v="193"/>
        <n v="180"/>
        <n v="116"/>
        <n v="107"/>
        <n v="12"/>
        <n v="38"/>
        <n v="65"/>
        <n v="157"/>
        <n v="75"/>
        <n v="87"/>
        <n v="50"/>
        <n v="1364"/>
        <n v="476"/>
        <n v="257"/>
        <n v="856"/>
        <n v="485"/>
        <n v="25"/>
        <n v="1076"/>
        <n v="68"/>
        <n v="781"/>
        <n v="43"/>
        <n v="30"/>
        <n v="160"/>
        <n v="259"/>
        <n v="1603"/>
        <n v="494"/>
        <n v="98"/>
        <n v="42"/>
        <n v="22"/>
        <n v="14"/>
        <n v="305"/>
        <n v="362"/>
        <n v="353"/>
        <n v="233"/>
        <n v="228"/>
        <n v="333"/>
        <n v="534"/>
        <n v="53"/>
        <n v="158"/>
        <n v="149"/>
        <n v="105"/>
        <n v="26"/>
        <n v="97"/>
        <n v="59"/>
        <n v="635"/>
        <n v="46"/>
        <n v="1103"/>
        <n v="55"/>
        <n v="45"/>
        <n v="35"/>
        <n v="1560"/>
        <n v="133"/>
        <n v="114"/>
        <n v="143"/>
        <n v="40"/>
        <n v="34"/>
        <n v="89"/>
        <n v="19"/>
        <n v="249"/>
        <n v="711"/>
        <n v="496"/>
        <n v="389"/>
        <n v="23"/>
        <n v="382"/>
        <n v="637"/>
        <n v="117"/>
        <n v="182"/>
        <n v="880"/>
        <n v="154"/>
        <n v="816"/>
        <n v="1629"/>
        <n v="314"/>
        <n v="122"/>
        <n v="434"/>
        <n v="1061"/>
        <n v="37"/>
        <n v="263"/>
        <n v="36"/>
        <n v="76"/>
        <n v="273"/>
        <n v="86"/>
        <n v="183"/>
        <n v="20"/>
        <n v="100"/>
        <n v="130"/>
        <n v="27"/>
        <n v="245"/>
        <n v="211"/>
        <n v="31"/>
        <n v="28"/>
        <n v="512"/>
        <n v="925"/>
        <n v="238"/>
        <n v="351"/>
        <n v="269"/>
        <n v="200"/>
        <n v="44"/>
        <n v="7"/>
        <n v="11"/>
        <n v="16"/>
        <n v="172"/>
        <n v="49"/>
        <n v="823"/>
        <n v="457"/>
        <n v="174"/>
        <n v="206"/>
        <n v="21"/>
        <n v="9"/>
        <n v="1279"/>
        <n v="427"/>
        <n v="1327"/>
        <n v="195"/>
        <n v="115"/>
        <n v="668"/>
        <n v="227"/>
        <n v="229"/>
        <n v="54"/>
        <n v="450"/>
        <n v="121"/>
        <n v="396"/>
        <n v="110"/>
        <n v="312"/>
        <n v="6"/>
        <n v="74"/>
        <n v="61"/>
        <n v="56"/>
        <n v="406"/>
        <n v="624"/>
        <n v="101"/>
        <n v="1389"/>
        <n v="651"/>
        <n v="13"/>
        <n v="1021"/>
        <n v="32"/>
        <n v="332"/>
        <n v="288"/>
        <n v="148"/>
        <n v="224"/>
        <n v="58"/>
        <n v="145"/>
        <n v="385"/>
        <n v="294"/>
        <n v="444"/>
        <n v="785"/>
        <n v="258"/>
        <n v="83"/>
        <n v="166"/>
        <n v="934"/>
        <n v="41"/>
        <n v="344"/>
        <n v="1030"/>
        <n v="516"/>
        <n v="123"/>
        <n v="610"/>
        <n v="656"/>
        <n v="832"/>
        <n v="17"/>
        <n v="929"/>
        <n v="342"/>
        <n v="1263"/>
        <n v="674"/>
        <n v="79"/>
        <n v="64"/>
        <n v="327"/>
        <n v="73"/>
        <n v="523"/>
        <n v="243"/>
        <n v="1625"/>
        <n v="1096"/>
        <n v="545"/>
        <n v="433"/>
        <n v="155"/>
        <n v="134"/>
        <n v="51"/>
        <n v="529"/>
        <n v="264"/>
        <n v="381"/>
        <n v="1829"/>
        <n v="357"/>
        <n v="387"/>
        <n v="352"/>
        <n v="469"/>
        <n v="714"/>
        <n v="141"/>
        <n v="632"/>
        <n v="82"/>
        <n v="72"/>
        <n v="167"/>
        <n v="171"/>
        <n v="887"/>
        <n v="275"/>
        <n v="1300"/>
        <n v="4"/>
        <n v="67"/>
        <n v="322"/>
        <n v="207"/>
        <n v="129"/>
        <n v="10"/>
        <n v="33"/>
        <n v="941"/>
        <n v="306"/>
        <n v="231"/>
        <n v="47"/>
        <n v="186"/>
        <n v="126"/>
        <n v="102"/>
        <n v="191"/>
        <n v="709"/>
        <n v="81"/>
        <n v="216"/>
        <n v="616"/>
        <n v="340"/>
        <n v="416"/>
        <n v="138"/>
        <n v="90"/>
        <n v="371"/>
        <n v="460"/>
        <n v="29"/>
        <n v="48"/>
        <n v="144"/>
        <n v="490"/>
        <n v="57"/>
        <n v="10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x v="0"/>
    <s v="Bharat"/>
    <x v="0"/>
    <s v="Ahmedabad"/>
    <n v="1275"/>
    <n v="-1148"/>
    <n v="7"/>
    <x v="0"/>
    <s v="Bookcases"/>
  </r>
  <r>
    <s v="B-25601"/>
    <x v="0"/>
    <s v="Bharat"/>
    <x v="0"/>
    <s v="Ahmedabad"/>
    <n v="66"/>
    <n v="-12"/>
    <n v="5"/>
    <x v="1"/>
    <s v="Stole"/>
  </r>
  <r>
    <s v="B-25601"/>
    <x v="0"/>
    <s v="Bharat"/>
    <x v="0"/>
    <s v="Ahmedabad"/>
    <n v="8"/>
    <n v="-2"/>
    <n v="3"/>
    <x v="1"/>
    <s v="Hankerchief"/>
  </r>
  <r>
    <s v="B-25601"/>
    <x v="0"/>
    <s v="Bharat"/>
    <x v="0"/>
    <s v="Ahmedabad"/>
    <n v="80"/>
    <n v="-56"/>
    <n v="4"/>
    <x v="2"/>
    <s v="Electronic Games"/>
  </r>
  <r>
    <s v="B-25602"/>
    <x v="0"/>
    <s v="Pearl"/>
    <x v="1"/>
    <s v="Pune"/>
    <n v="168"/>
    <n v="-111"/>
    <n v="2"/>
    <x v="2"/>
    <s v="Phones"/>
  </r>
  <r>
    <s v="B-25602"/>
    <x v="0"/>
    <s v="Pearl"/>
    <x v="1"/>
    <s v="Pune"/>
    <n v="424"/>
    <n v="-272"/>
    <n v="5"/>
    <x v="2"/>
    <s v="Phones"/>
  </r>
  <r>
    <s v="B-25602"/>
    <x v="0"/>
    <s v="Pearl"/>
    <x v="1"/>
    <s v="Pune"/>
    <n v="2617"/>
    <n v="1151"/>
    <n v="4"/>
    <x v="2"/>
    <s v="Phones"/>
  </r>
  <r>
    <s v="B-25602"/>
    <x v="0"/>
    <s v="Pearl"/>
    <x v="1"/>
    <s v="Pune"/>
    <n v="561"/>
    <n v="212"/>
    <n v="3"/>
    <x v="1"/>
    <s v="Saree"/>
  </r>
  <r>
    <s v="B-25602"/>
    <x v="0"/>
    <s v="Pearl"/>
    <x v="1"/>
    <s v="Pune"/>
    <n v="119"/>
    <n v="-5"/>
    <n v="8"/>
    <x v="1"/>
    <s v="Saree"/>
  </r>
  <r>
    <s v="B-25603"/>
    <x v="1"/>
    <s v="Jahan"/>
    <x v="2"/>
    <s v="Bhopal"/>
    <n v="1355"/>
    <n v="-60"/>
    <n v="5"/>
    <x v="1"/>
    <s v="Trousers"/>
  </r>
  <r>
    <s v="B-25603"/>
    <x v="1"/>
    <s v="Jahan"/>
    <x v="2"/>
    <s v="Bhopal"/>
    <n v="24"/>
    <n v="-30"/>
    <n v="1"/>
    <x v="0"/>
    <s v="Chairs"/>
  </r>
  <r>
    <s v="B-25603"/>
    <x v="1"/>
    <s v="Jahan"/>
    <x v="2"/>
    <s v="Bhopal"/>
    <n v="193"/>
    <n v="-166"/>
    <n v="3"/>
    <x v="1"/>
    <s v="Saree"/>
  </r>
  <r>
    <s v="B-25603"/>
    <x v="1"/>
    <s v="Jahan"/>
    <x v="2"/>
    <s v="Bhopal"/>
    <n v="180"/>
    <n v="5"/>
    <n v="3"/>
    <x v="1"/>
    <s v="Trousers"/>
  </r>
  <r>
    <s v="B-25603"/>
    <x v="1"/>
    <s v="Jahan"/>
    <x v="2"/>
    <s v="Bhopal"/>
    <n v="116"/>
    <n v="16"/>
    <n v="4"/>
    <x v="1"/>
    <s v="Stole"/>
  </r>
  <r>
    <s v="B-25603"/>
    <x v="1"/>
    <s v="Jahan"/>
    <x v="2"/>
    <s v="Bhopal"/>
    <n v="107"/>
    <n v="36"/>
    <n v="6"/>
    <x v="1"/>
    <s v="Stole"/>
  </r>
  <r>
    <s v="B-25603"/>
    <x v="1"/>
    <s v="Jahan"/>
    <x v="2"/>
    <s v="Bhopal"/>
    <n v="12"/>
    <n v="1"/>
    <n v="2"/>
    <x v="1"/>
    <s v="Hankerchief"/>
  </r>
  <r>
    <s v="B-25603"/>
    <x v="1"/>
    <s v="Jahan"/>
    <x v="2"/>
    <s v="Bhopal"/>
    <n v="38"/>
    <n v="18"/>
    <n v="1"/>
    <x v="1"/>
    <s v="Kurti"/>
  </r>
  <r>
    <s v="B-25604"/>
    <x v="1"/>
    <s v="Divsha"/>
    <x v="3"/>
    <s v="Jaipur"/>
    <n v="65"/>
    <n v="17"/>
    <n v="2"/>
    <x v="1"/>
    <s v="T-shirt"/>
  </r>
  <r>
    <s v="B-25604"/>
    <x v="1"/>
    <s v="Divsha"/>
    <x v="3"/>
    <s v="Jaipur"/>
    <n v="157"/>
    <n v="5"/>
    <n v="9"/>
    <x v="1"/>
    <s v="Saree"/>
  </r>
  <r>
    <s v="B-25605"/>
    <x v="2"/>
    <s v="Kasheen"/>
    <x v="4"/>
    <s v="Kolkata"/>
    <n v="75"/>
    <n v="0"/>
    <n v="7"/>
    <x v="1"/>
    <s v="Saree"/>
  </r>
  <r>
    <s v="B-25606"/>
    <x v="3"/>
    <s v="Hazel"/>
    <x v="5"/>
    <s v="Bangalore"/>
    <n v="87"/>
    <n v="4"/>
    <n v="2"/>
    <x v="1"/>
    <s v="Shirt"/>
  </r>
  <r>
    <s v="B-25607"/>
    <x v="3"/>
    <s v="Sonakshi"/>
    <x v="6"/>
    <s v="Kashmir"/>
    <n v="50"/>
    <n v="15"/>
    <n v="4"/>
    <x v="1"/>
    <s v="Leggings"/>
  </r>
  <r>
    <s v="B-25608"/>
    <x v="4"/>
    <s v="Aarushi"/>
    <x v="7"/>
    <s v="Chennai"/>
    <n v="1364"/>
    <n v="-1864"/>
    <n v="5"/>
    <x v="0"/>
    <s v="Tables"/>
  </r>
  <r>
    <s v="B-25608"/>
    <x v="4"/>
    <s v="Aarushi"/>
    <x v="7"/>
    <s v="Chennai"/>
    <n v="476"/>
    <n v="0"/>
    <n v="3"/>
    <x v="0"/>
    <s v="Chairs"/>
  </r>
  <r>
    <s v="B-25608"/>
    <x v="4"/>
    <s v="Aarushi"/>
    <x v="7"/>
    <s v="Chennai"/>
    <n v="257"/>
    <n v="23"/>
    <n v="5"/>
    <x v="1"/>
    <s v="Hankerchief"/>
  </r>
  <r>
    <s v="B-25608"/>
    <x v="4"/>
    <s v="Aarushi"/>
    <x v="7"/>
    <s v="Chennai"/>
    <n v="856"/>
    <n v="385"/>
    <n v="6"/>
    <x v="2"/>
    <s v="Printers"/>
  </r>
  <r>
    <s v="B-25609"/>
    <x v="5"/>
    <s v="Jitesh"/>
    <x v="8"/>
    <s v="Lucknow"/>
    <n v="485"/>
    <n v="29"/>
    <n v="4"/>
    <x v="2"/>
    <s v="Electronic Games"/>
  </r>
  <r>
    <s v="B-25609"/>
    <x v="5"/>
    <s v="Jitesh"/>
    <x v="8"/>
    <s v="Lucknow"/>
    <n v="25"/>
    <n v="-5"/>
    <n v="4"/>
    <x v="1"/>
    <s v="Saree"/>
  </r>
  <r>
    <s v="B-25610"/>
    <x v="5"/>
    <s v="Yogesh"/>
    <x v="9"/>
    <s v="Patna"/>
    <n v="1076"/>
    <n v="-38"/>
    <n v="4"/>
    <x v="2"/>
    <s v="Printers"/>
  </r>
  <r>
    <s v="B-25610"/>
    <x v="5"/>
    <s v="Yogesh"/>
    <x v="9"/>
    <s v="Patna"/>
    <n v="107"/>
    <n v="-54"/>
    <n v="4"/>
    <x v="1"/>
    <s v="Stole"/>
  </r>
  <r>
    <s v="B-25610"/>
    <x v="5"/>
    <s v="Yogesh"/>
    <x v="9"/>
    <s v="Patna"/>
    <n v="68"/>
    <n v="-55"/>
    <n v="5"/>
    <x v="2"/>
    <s v="Accessories"/>
  </r>
  <r>
    <s v="B-25610"/>
    <x v="5"/>
    <s v="Yogesh"/>
    <x v="9"/>
    <s v="Patna"/>
    <n v="781"/>
    <n v="-594"/>
    <n v="6"/>
    <x v="2"/>
    <s v="Printers"/>
  </r>
  <r>
    <s v="B-25610"/>
    <x v="5"/>
    <s v="Yogesh"/>
    <x v="9"/>
    <s v="Patna"/>
    <n v="43"/>
    <n v="0"/>
    <n v="3"/>
    <x v="1"/>
    <s v="Saree"/>
  </r>
  <r>
    <s v="B-25610"/>
    <x v="5"/>
    <s v="Yogesh"/>
    <x v="9"/>
    <s v="Patna"/>
    <n v="30"/>
    <n v="-5"/>
    <n v="2"/>
    <x v="0"/>
    <s v="Furnishings"/>
  </r>
  <r>
    <s v="B-25611"/>
    <x v="6"/>
    <s v="Anita"/>
    <x v="10"/>
    <s v="Thiruvananthapuram"/>
    <n v="160"/>
    <n v="-59"/>
    <n v="2"/>
    <x v="1"/>
    <s v="Saree"/>
  </r>
  <r>
    <s v="B-25612"/>
    <x v="7"/>
    <s v="Shrichand"/>
    <x v="11"/>
    <s v="Chandigarh"/>
    <n v="259"/>
    <n v="-55"/>
    <n v="2"/>
    <x v="0"/>
    <s v="Chairs"/>
  </r>
  <r>
    <s v="B-25613"/>
    <x v="7"/>
    <s v="Mukesh"/>
    <x v="12"/>
    <s v="Chandigarh"/>
    <n v="1603"/>
    <n v="0"/>
    <n v="9"/>
    <x v="1"/>
    <s v="Saree"/>
  </r>
  <r>
    <s v="B-25614"/>
    <x v="8"/>
    <s v="Vandana"/>
    <x v="13"/>
    <s v="Simla"/>
    <n v="494"/>
    <n v="54"/>
    <n v="4"/>
    <x v="0"/>
    <s v="Bookcases"/>
  </r>
  <r>
    <s v="B-25614"/>
    <x v="8"/>
    <s v="Vandana"/>
    <x v="13"/>
    <s v="Simla"/>
    <n v="98"/>
    <n v="-12"/>
    <n v="2"/>
    <x v="2"/>
    <s v="Electronic Games"/>
  </r>
  <r>
    <s v="B-25615"/>
    <x v="9"/>
    <s v="Bhavna"/>
    <x v="14"/>
    <s v="Gangtok"/>
    <n v="68"/>
    <n v="20"/>
    <n v="5"/>
    <x v="1"/>
    <s v="Hankerchief"/>
  </r>
  <r>
    <s v="B-25616"/>
    <x v="9"/>
    <s v="Kanak"/>
    <x v="15"/>
    <s v="Goa"/>
    <n v="42"/>
    <n v="12"/>
    <n v="5"/>
    <x v="1"/>
    <s v="Hankerchief"/>
  </r>
  <r>
    <s v="B-25616"/>
    <x v="9"/>
    <s v="Kanak"/>
    <x v="15"/>
    <s v="Goa"/>
    <n v="116"/>
    <n v="-56"/>
    <n v="5"/>
    <x v="1"/>
    <s v="Stole"/>
  </r>
  <r>
    <s v="B-25616"/>
    <x v="9"/>
    <s v="Kanak"/>
    <x v="15"/>
    <s v="Goa"/>
    <n v="22"/>
    <n v="-2"/>
    <n v="3"/>
    <x v="1"/>
    <s v="Hankerchief"/>
  </r>
  <r>
    <s v="B-25616"/>
    <x v="9"/>
    <s v="Kanak"/>
    <x v="15"/>
    <s v="Goa"/>
    <n v="14"/>
    <n v="-2"/>
    <n v="3"/>
    <x v="1"/>
    <s v="Hankerchief"/>
  </r>
  <r>
    <s v="B-25617"/>
    <x v="10"/>
    <s v="Sagar"/>
    <x v="16"/>
    <s v="Kohima"/>
    <n v="305"/>
    <n v="-270"/>
    <n v="5"/>
    <x v="2"/>
    <s v="Electronic Games"/>
  </r>
  <r>
    <s v="B-25618"/>
    <x v="11"/>
    <s v="Manju"/>
    <x v="17"/>
    <s v="Hyderabad"/>
    <n v="362"/>
    <n v="127"/>
    <n v="1"/>
    <x v="0"/>
    <s v="Bookcases"/>
  </r>
  <r>
    <s v="B-25618"/>
    <x v="11"/>
    <s v="Manju"/>
    <x v="17"/>
    <s v="Hyderabad"/>
    <n v="12"/>
    <n v="0"/>
    <n v="2"/>
    <x v="1"/>
    <s v="Hankerchief"/>
  </r>
  <r>
    <s v="B-25619"/>
    <x v="11"/>
    <s v="Ramesh"/>
    <x v="0"/>
    <s v="Ahmedabad"/>
    <n v="353"/>
    <n v="90"/>
    <n v="8"/>
    <x v="1"/>
    <s v="Saree"/>
  </r>
  <r>
    <s v="B-25620"/>
    <x v="12"/>
    <s v="Sarita"/>
    <x v="1"/>
    <s v="Pune"/>
    <n v="193"/>
    <n v="46"/>
    <n v="1"/>
    <x v="2"/>
    <s v="Printers"/>
  </r>
  <r>
    <s v="B-25621"/>
    <x v="12"/>
    <s v="Deepak"/>
    <x v="2"/>
    <s v="Bhopal"/>
    <n v="233"/>
    <n v="-10"/>
    <n v="5"/>
    <x v="2"/>
    <s v="Electronic Games"/>
  </r>
  <r>
    <s v="B-25621"/>
    <x v="12"/>
    <s v="Deepak"/>
    <x v="2"/>
    <s v="Bhopal"/>
    <n v="228"/>
    <n v="63"/>
    <n v="3"/>
    <x v="2"/>
    <s v="Electronic Games"/>
  </r>
  <r>
    <s v="B-25621"/>
    <x v="12"/>
    <s v="Deepak"/>
    <x v="2"/>
    <s v="Bhopal"/>
    <n v="333"/>
    <n v="-15"/>
    <n v="3"/>
    <x v="2"/>
    <s v="Phones"/>
  </r>
  <r>
    <s v="B-25622"/>
    <x v="13"/>
    <s v="Monisha"/>
    <x v="3"/>
    <s v="Jaipur"/>
    <n v="534"/>
    <n v="0"/>
    <n v="3"/>
    <x v="1"/>
    <s v="Saree"/>
  </r>
  <r>
    <s v="B-25623"/>
    <x v="13"/>
    <s v="Atharv"/>
    <x v="4"/>
    <s v="Kolkata"/>
    <n v="53"/>
    <n v="1"/>
    <n v="4"/>
    <x v="1"/>
    <s v="Stole"/>
  </r>
  <r>
    <s v="B-25623"/>
    <x v="13"/>
    <s v="Atharv"/>
    <x v="4"/>
    <s v="Kolkata"/>
    <n v="158"/>
    <n v="69"/>
    <n v="3"/>
    <x v="1"/>
    <s v="Stole"/>
  </r>
  <r>
    <s v="B-25623"/>
    <x v="13"/>
    <s v="Atharv"/>
    <x v="4"/>
    <s v="Kolkata"/>
    <n v="149"/>
    <n v="-87"/>
    <n v="4"/>
    <x v="1"/>
    <s v="Saree"/>
  </r>
  <r>
    <s v="B-25623"/>
    <x v="13"/>
    <s v="Atharv"/>
    <x v="4"/>
    <s v="Kolkata"/>
    <n v="105"/>
    <n v="20"/>
    <n v="2"/>
    <x v="1"/>
    <s v="Stole"/>
  </r>
  <r>
    <s v="B-25624"/>
    <x v="13"/>
    <s v="Vini"/>
    <x v="5"/>
    <s v="Bangalore"/>
    <n v="26"/>
    <n v="12"/>
    <n v="3"/>
    <x v="1"/>
    <s v="Hankerchief"/>
  </r>
  <r>
    <s v="B-25625"/>
    <x v="14"/>
    <s v="Pinky"/>
    <x v="6"/>
    <s v="Kashmir"/>
    <n v="97"/>
    <n v="29"/>
    <n v="2"/>
    <x v="1"/>
    <s v="Hankerchief"/>
  </r>
  <r>
    <s v="B-25625"/>
    <x v="14"/>
    <s v="Pinky"/>
    <x v="6"/>
    <s v="Kashmir"/>
    <n v="59"/>
    <n v="30"/>
    <n v="3"/>
    <x v="1"/>
    <s v="Leggings"/>
  </r>
  <r>
    <s v="B-25625"/>
    <x v="14"/>
    <s v="Pinky"/>
    <x v="6"/>
    <s v="Kashmir"/>
    <n v="635"/>
    <n v="-349"/>
    <n v="5"/>
    <x v="1"/>
    <s v="Saree"/>
  </r>
  <r>
    <s v="B-25626"/>
    <x v="14"/>
    <s v="Bhishm"/>
    <x v="1"/>
    <s v="Mumbai"/>
    <n v="46"/>
    <n v="-14"/>
    <n v="1"/>
    <x v="2"/>
    <s v="Phones"/>
  </r>
  <r>
    <s v="B-25626"/>
    <x v="14"/>
    <s v="Bhishm"/>
    <x v="1"/>
    <s v="Mumbai"/>
    <n v="1103"/>
    <n v="-276"/>
    <n v="3"/>
    <x v="0"/>
    <s v="Chairs"/>
  </r>
  <r>
    <s v="B-25627"/>
    <x v="14"/>
    <s v="Hitika"/>
    <x v="2"/>
    <s v="Indore"/>
    <n v="55"/>
    <n v="-39"/>
    <n v="4"/>
    <x v="1"/>
    <s v="Stole"/>
  </r>
  <r>
    <s v="B-25628"/>
    <x v="15"/>
    <s v="Pooja"/>
    <x v="9"/>
    <s v="Patna"/>
    <n v="45"/>
    <n v="13"/>
    <n v="4"/>
    <x v="1"/>
    <s v="Skirt"/>
  </r>
  <r>
    <s v="B-25628"/>
    <x v="15"/>
    <s v="Pooja"/>
    <x v="9"/>
    <s v="Patna"/>
    <n v="24"/>
    <n v="-9"/>
    <n v="4"/>
    <x v="1"/>
    <s v="Saree"/>
  </r>
  <r>
    <s v="B-25628"/>
    <x v="15"/>
    <s v="Pooja"/>
    <x v="9"/>
    <s v="Patna"/>
    <n v="35"/>
    <n v="-8"/>
    <n v="2"/>
    <x v="0"/>
    <s v="Furnishings"/>
  </r>
  <r>
    <s v="B-25629"/>
    <x v="15"/>
    <s v="Hemant"/>
    <x v="10"/>
    <s v="Thiruvananthapuram"/>
    <n v="1560"/>
    <n v="421"/>
    <n v="3"/>
    <x v="1"/>
    <s v="Trousers"/>
  </r>
  <r>
    <s v="B-25630"/>
    <x v="15"/>
    <s v="Sahil"/>
    <x v="11"/>
    <s v="Chandigarh"/>
    <n v="133"/>
    <n v="12"/>
    <n v="5"/>
    <x v="1"/>
    <s v="Stole"/>
  </r>
  <r>
    <s v="B-25630"/>
    <x v="15"/>
    <s v="Sahil"/>
    <x v="11"/>
    <s v="Chandigarh"/>
    <n v="114"/>
    <n v="-39"/>
    <n v="5"/>
    <x v="1"/>
    <s v="Kurti"/>
  </r>
  <r>
    <s v="B-25630"/>
    <x v="15"/>
    <s v="Sahil"/>
    <x v="11"/>
    <s v="Chandigarh"/>
    <n v="143"/>
    <n v="-129"/>
    <n v="2"/>
    <x v="2"/>
    <s v="Phones"/>
  </r>
  <r>
    <s v="B-25630"/>
    <x v="15"/>
    <s v="Sahil"/>
    <x v="11"/>
    <s v="Chandigarh"/>
    <n v="40"/>
    <n v="-7"/>
    <n v="3"/>
    <x v="1"/>
    <s v="Stole"/>
  </r>
  <r>
    <s v="B-25630"/>
    <x v="15"/>
    <s v="Sahil"/>
    <x v="11"/>
    <s v="Chandigarh"/>
    <n v="34"/>
    <n v="-22"/>
    <n v="4"/>
    <x v="1"/>
    <s v="T-shirt"/>
  </r>
  <r>
    <s v="B-25630"/>
    <x v="15"/>
    <s v="Sahil"/>
    <x v="11"/>
    <s v="Chandigarh"/>
    <n v="42"/>
    <n v="-26"/>
    <n v="2"/>
    <x v="1"/>
    <s v="Kurti"/>
  </r>
  <r>
    <s v="B-25631"/>
    <x v="15"/>
    <s v="Ritu"/>
    <x v="12"/>
    <s v="Chandigarh"/>
    <n v="89"/>
    <n v="-89"/>
    <n v="2"/>
    <x v="0"/>
    <s v="Furnishings"/>
  </r>
  <r>
    <s v="B-25632"/>
    <x v="16"/>
    <s v="Manish"/>
    <x v="13"/>
    <s v="Simla"/>
    <n v="19"/>
    <n v="-2"/>
    <n v="2"/>
    <x v="1"/>
    <s v="Leggings"/>
  </r>
  <r>
    <s v="B-25633"/>
    <x v="17"/>
    <s v="Amit"/>
    <x v="14"/>
    <s v="Gangtok"/>
    <n v="249"/>
    <n v="-130"/>
    <n v="4"/>
    <x v="2"/>
    <s v="Phones"/>
  </r>
  <r>
    <s v="B-25633"/>
    <x v="17"/>
    <s v="Amit"/>
    <x v="14"/>
    <s v="Gangtok"/>
    <n v="711"/>
    <n v="-8"/>
    <n v="4"/>
    <x v="1"/>
    <s v="Saree"/>
  </r>
  <r>
    <s v="B-25633"/>
    <x v="17"/>
    <s v="Amit"/>
    <x v="14"/>
    <s v="Gangtok"/>
    <n v="496"/>
    <n v="-79"/>
    <n v="2"/>
    <x v="1"/>
    <s v="Trousers"/>
  </r>
  <r>
    <s v="B-25634"/>
    <x v="17"/>
    <s v="Sanjay"/>
    <x v="15"/>
    <s v="Goa"/>
    <n v="389"/>
    <n v="-83"/>
    <n v="3"/>
    <x v="0"/>
    <s v="Chairs"/>
  </r>
  <r>
    <s v="B-25635"/>
    <x v="17"/>
    <s v="Nidhi"/>
    <x v="16"/>
    <s v="Kohima"/>
    <n v="40"/>
    <n v="16"/>
    <n v="3"/>
    <x v="1"/>
    <s v="Hankerchief"/>
  </r>
  <r>
    <s v="B-25635"/>
    <x v="17"/>
    <s v="Nidhi"/>
    <x v="16"/>
    <s v="Kohima"/>
    <n v="23"/>
    <n v="2"/>
    <n v="2"/>
    <x v="1"/>
    <s v="Skirt"/>
  </r>
  <r>
    <s v="B-25635"/>
    <x v="17"/>
    <s v="Nidhi"/>
    <x v="16"/>
    <s v="Kohima"/>
    <n v="382"/>
    <n v="30"/>
    <n v="3"/>
    <x v="1"/>
    <s v="Saree"/>
  </r>
  <r>
    <s v="B-25636"/>
    <x v="17"/>
    <s v="Nishi"/>
    <x v="1"/>
    <s v="Mumbai"/>
    <n v="637"/>
    <n v="113"/>
    <n v="5"/>
    <x v="1"/>
    <s v="Saree"/>
  </r>
  <r>
    <s v="B-25637"/>
    <x v="17"/>
    <s v="Ashmi"/>
    <x v="2"/>
    <s v="Indore"/>
    <n v="117"/>
    <n v="14"/>
    <n v="3"/>
    <x v="1"/>
    <s v="Shirt"/>
  </r>
  <r>
    <s v="B-25638"/>
    <x v="17"/>
    <s v="Parth"/>
    <x v="1"/>
    <s v="Pune"/>
    <n v="182"/>
    <n v="-11"/>
    <n v="3"/>
    <x v="0"/>
    <s v="Bookcases"/>
  </r>
  <r>
    <s v="B-25638"/>
    <x v="17"/>
    <s v="Parth"/>
    <x v="1"/>
    <s v="Pune"/>
    <n v="880"/>
    <n v="97"/>
    <n v="8"/>
    <x v="0"/>
    <s v="Furnishings"/>
  </r>
  <r>
    <s v="B-25638"/>
    <x v="17"/>
    <s v="Parth"/>
    <x v="1"/>
    <s v="Pune"/>
    <n v="154"/>
    <n v="39"/>
    <n v="3"/>
    <x v="1"/>
    <s v="Hankerchief"/>
  </r>
  <r>
    <s v="B-25638"/>
    <x v="17"/>
    <s v="Parth"/>
    <x v="1"/>
    <s v="Pune"/>
    <n v="816"/>
    <n v="-96"/>
    <n v="3"/>
    <x v="2"/>
    <s v="Printers"/>
  </r>
  <r>
    <s v="B-25639"/>
    <x v="18"/>
    <s v="Lisha"/>
    <x v="2"/>
    <s v="Bhopal"/>
    <n v="1629"/>
    <n v="-153"/>
    <n v="3"/>
    <x v="2"/>
    <s v="Phones"/>
  </r>
  <r>
    <s v="B-25640"/>
    <x v="18"/>
    <s v="Paridhi"/>
    <x v="3"/>
    <s v="Jaipur"/>
    <n v="68"/>
    <n v="-62"/>
    <n v="2"/>
    <x v="1"/>
    <s v="Trousers"/>
  </r>
  <r>
    <s v="B-25640"/>
    <x v="18"/>
    <s v="Paridhi"/>
    <x v="3"/>
    <s v="Jaipur"/>
    <n v="314"/>
    <n v="-239"/>
    <n v="13"/>
    <x v="1"/>
    <s v="Hankerchief"/>
  </r>
  <r>
    <s v="B-25640"/>
    <x v="18"/>
    <s v="Paridhi"/>
    <x v="3"/>
    <s v="Jaipur"/>
    <n v="122"/>
    <n v="-47"/>
    <n v="4"/>
    <x v="1"/>
    <s v="Saree"/>
  </r>
  <r>
    <s v="B-25641"/>
    <x v="18"/>
    <s v="Parishi"/>
    <x v="4"/>
    <s v="Kolkata"/>
    <n v="22"/>
    <n v="-6"/>
    <n v="1"/>
    <x v="0"/>
    <s v="Furnishings"/>
  </r>
  <r>
    <s v="B-25642"/>
    <x v="19"/>
    <s v="Ajay"/>
    <x v="5"/>
    <s v="Bangalore"/>
    <n v="434"/>
    <n v="26"/>
    <n v="11"/>
    <x v="1"/>
    <s v="Shirt"/>
  </r>
  <r>
    <s v="B-25643"/>
    <x v="20"/>
    <s v="Kirti"/>
    <x v="6"/>
    <s v="Kashmir"/>
    <n v="1061"/>
    <n v="-36"/>
    <n v="8"/>
    <x v="0"/>
    <s v="Bookcases"/>
  </r>
  <r>
    <s v="B-25643"/>
    <x v="20"/>
    <s v="Kirti"/>
    <x v="6"/>
    <s v="Kashmir"/>
    <n v="50"/>
    <n v="-44"/>
    <n v="2"/>
    <x v="1"/>
    <s v="Hankerchief"/>
  </r>
  <r>
    <s v="B-25643"/>
    <x v="20"/>
    <s v="Kirti"/>
    <x v="6"/>
    <s v="Kashmir"/>
    <n v="37"/>
    <n v="-23"/>
    <n v="4"/>
    <x v="1"/>
    <s v="Shirt"/>
  </r>
  <r>
    <s v="B-25643"/>
    <x v="20"/>
    <s v="Kirti"/>
    <x v="6"/>
    <s v="Kashmir"/>
    <n v="263"/>
    <n v="-63"/>
    <n v="2"/>
    <x v="2"/>
    <s v="Electronic Games"/>
  </r>
  <r>
    <s v="B-25643"/>
    <x v="20"/>
    <s v="Kirti"/>
    <x v="6"/>
    <s v="Kashmir"/>
    <n v="36"/>
    <n v="-7"/>
    <n v="1"/>
    <x v="2"/>
    <s v="Electronic Games"/>
  </r>
  <r>
    <s v="B-25644"/>
    <x v="21"/>
    <s v="Mayank"/>
    <x v="1"/>
    <s v="Mumbai"/>
    <n v="76"/>
    <n v="-92"/>
    <n v="8"/>
    <x v="0"/>
    <s v="Furnishings"/>
  </r>
  <r>
    <s v="B-25645"/>
    <x v="22"/>
    <s v="Yaanvi"/>
    <x v="2"/>
    <s v="Indore"/>
    <n v="273"/>
    <n v="-87"/>
    <n v="4"/>
    <x v="2"/>
    <s v="Phones"/>
  </r>
  <r>
    <s v="B-25645"/>
    <x v="22"/>
    <s v="Yaanvi"/>
    <x v="2"/>
    <s v="Indore"/>
    <n v="86"/>
    <n v="0"/>
    <n v="4"/>
    <x v="1"/>
    <s v="T-shirt"/>
  </r>
  <r>
    <s v="B-25645"/>
    <x v="22"/>
    <s v="Yaanvi"/>
    <x v="2"/>
    <s v="Indore"/>
    <n v="133"/>
    <n v="-42"/>
    <n v="1"/>
    <x v="2"/>
    <s v="Printers"/>
  </r>
  <r>
    <s v="B-25645"/>
    <x v="22"/>
    <s v="Yaanvi"/>
    <x v="2"/>
    <s v="Indore"/>
    <n v="183"/>
    <n v="-66"/>
    <n v="5"/>
    <x v="2"/>
    <s v="Phones"/>
  </r>
  <r>
    <s v="B-25646"/>
    <x v="22"/>
    <s v="Sonal"/>
    <x v="9"/>
    <s v="Patna"/>
    <n v="20"/>
    <n v="-8"/>
    <n v="2"/>
    <x v="1"/>
    <s v="Saree"/>
  </r>
  <r>
    <s v="B-25647"/>
    <x v="23"/>
    <s v="Sharda"/>
    <x v="10"/>
    <s v="Thiruvananthapuram"/>
    <n v="42"/>
    <n v="-6"/>
    <n v="4"/>
    <x v="1"/>
    <s v="Saree"/>
  </r>
  <r>
    <s v="B-25648"/>
    <x v="24"/>
    <s v="Aditya"/>
    <x v="11"/>
    <s v="Chandigarh"/>
    <n v="100"/>
    <n v="-23"/>
    <n v="1"/>
    <x v="2"/>
    <s v="Phones"/>
  </r>
  <r>
    <s v="B-25648"/>
    <x v="24"/>
    <s v="Aditya"/>
    <x v="11"/>
    <s v="Chandigarh"/>
    <n v="30"/>
    <n v="13"/>
    <n v="1"/>
    <x v="1"/>
    <s v="T-shirt"/>
  </r>
  <r>
    <s v="B-25648"/>
    <x v="24"/>
    <s v="Aditya"/>
    <x v="11"/>
    <s v="Chandigarh"/>
    <n v="55"/>
    <n v="-26"/>
    <n v="4"/>
    <x v="1"/>
    <s v="Saree"/>
  </r>
  <r>
    <s v="B-25648"/>
    <x v="24"/>
    <s v="Aditya"/>
    <x v="11"/>
    <s v="Chandigarh"/>
    <n v="130"/>
    <n v="-41"/>
    <n v="4"/>
    <x v="1"/>
    <s v="Saree"/>
  </r>
  <r>
    <s v="B-25649"/>
    <x v="25"/>
    <s v="Rachna"/>
    <x v="12"/>
    <s v="Chandigarh"/>
    <n v="27"/>
    <n v="-25"/>
    <n v="2"/>
    <x v="1"/>
    <s v="Stole"/>
  </r>
  <r>
    <s v="B-25650"/>
    <x v="26"/>
    <s v="Chirag"/>
    <x v="1"/>
    <s v="Mumbai"/>
    <n v="245"/>
    <n v="-78"/>
    <n v="2"/>
    <x v="2"/>
    <s v="Printers"/>
  </r>
  <r>
    <s v="B-25650"/>
    <x v="26"/>
    <s v="Chirag"/>
    <x v="1"/>
    <s v="Mumbai"/>
    <n v="211"/>
    <n v="-105"/>
    <n v="2"/>
    <x v="1"/>
    <s v="Saree"/>
  </r>
  <r>
    <s v="B-25650"/>
    <x v="26"/>
    <s v="Chirag"/>
    <x v="1"/>
    <s v="Mumbai"/>
    <n v="31"/>
    <n v="-2"/>
    <n v="2"/>
    <x v="1"/>
    <s v="Saree"/>
  </r>
  <r>
    <s v="B-25650"/>
    <x v="26"/>
    <s v="Chirag"/>
    <x v="1"/>
    <s v="Mumbai"/>
    <n v="28"/>
    <n v="-26"/>
    <n v="2"/>
    <x v="1"/>
    <s v="Stole"/>
  </r>
  <r>
    <s v="B-25650"/>
    <x v="26"/>
    <s v="Chirag"/>
    <x v="1"/>
    <s v="Mumbai"/>
    <n v="512"/>
    <n v="-225"/>
    <n v="5"/>
    <x v="1"/>
    <s v="Saree"/>
  </r>
  <r>
    <s v="B-25650"/>
    <x v="26"/>
    <s v="Chirag"/>
    <x v="1"/>
    <s v="Mumbai"/>
    <n v="925"/>
    <n v="-447"/>
    <n v="5"/>
    <x v="2"/>
    <s v="Electronic Games"/>
  </r>
  <r>
    <s v="B-25650"/>
    <x v="26"/>
    <s v="Chirag"/>
    <x v="1"/>
    <s v="Mumbai"/>
    <n v="238"/>
    <n v="20"/>
    <n v="2"/>
    <x v="1"/>
    <s v="Saree"/>
  </r>
  <r>
    <s v="B-25650"/>
    <x v="26"/>
    <s v="Chirag"/>
    <x v="1"/>
    <s v="Mumbai"/>
    <n v="351"/>
    <n v="-47"/>
    <n v="8"/>
    <x v="2"/>
    <s v="Phones"/>
  </r>
  <r>
    <s v="B-25650"/>
    <x v="26"/>
    <s v="Chirag"/>
    <x v="1"/>
    <s v="Mumbai"/>
    <n v="269"/>
    <n v="111"/>
    <n v="3"/>
    <x v="1"/>
    <s v="Trousers"/>
  </r>
  <r>
    <s v="B-25651"/>
    <x v="27"/>
    <s v="Anurag"/>
    <x v="2"/>
    <s v="Indore"/>
    <n v="200"/>
    <n v="-60"/>
    <n v="4"/>
    <x v="0"/>
    <s v="Bookcases"/>
  </r>
  <r>
    <s v="B-25651"/>
    <x v="27"/>
    <s v="Anurag"/>
    <x v="2"/>
    <s v="Indore"/>
    <n v="44"/>
    <n v="-8"/>
    <n v="3"/>
    <x v="1"/>
    <s v="Stole"/>
  </r>
  <r>
    <s v="B-25651"/>
    <x v="27"/>
    <s v="Anurag"/>
    <x v="2"/>
    <s v="Indore"/>
    <n v="7"/>
    <n v="0"/>
    <n v="1"/>
    <x v="1"/>
    <s v="Leggings"/>
  </r>
  <r>
    <s v="B-25651"/>
    <x v="27"/>
    <s v="Anurag"/>
    <x v="2"/>
    <s v="Indore"/>
    <n v="11"/>
    <n v="-4"/>
    <n v="2"/>
    <x v="1"/>
    <s v="Skirt"/>
  </r>
  <r>
    <s v="B-25651"/>
    <x v="27"/>
    <s v="Anurag"/>
    <x v="2"/>
    <s v="Indore"/>
    <n v="16"/>
    <n v="-10"/>
    <n v="2"/>
    <x v="1"/>
    <s v="T-shirt"/>
  </r>
  <r>
    <s v="B-25651"/>
    <x v="27"/>
    <s v="Anurag"/>
    <x v="2"/>
    <s v="Indore"/>
    <n v="172"/>
    <n v="-103"/>
    <n v="3"/>
    <x v="0"/>
    <s v="Chairs"/>
  </r>
  <r>
    <s v="B-25651"/>
    <x v="27"/>
    <s v="Anurag"/>
    <x v="2"/>
    <s v="Indore"/>
    <n v="49"/>
    <n v="3"/>
    <n v="1"/>
    <x v="1"/>
    <s v="Shirt"/>
  </r>
  <r>
    <s v="B-25651"/>
    <x v="27"/>
    <s v="Anurag"/>
    <x v="2"/>
    <s v="Indore"/>
    <n v="823"/>
    <n v="-18"/>
    <n v="7"/>
    <x v="0"/>
    <s v="Chairs"/>
  </r>
  <r>
    <s v="B-25651"/>
    <x v="27"/>
    <s v="Anurag"/>
    <x v="2"/>
    <s v="Indore"/>
    <n v="23"/>
    <n v="4"/>
    <n v="1"/>
    <x v="1"/>
    <s v="Saree"/>
  </r>
  <r>
    <s v="B-25651"/>
    <x v="27"/>
    <s v="Anurag"/>
    <x v="2"/>
    <s v="Indore"/>
    <n v="457"/>
    <n v="-41"/>
    <n v="4"/>
    <x v="1"/>
    <s v="Saree"/>
  </r>
  <r>
    <s v="B-25652"/>
    <x v="28"/>
    <s v="Tushina"/>
    <x v="15"/>
    <s v="Goa"/>
    <n v="24"/>
    <n v="-21"/>
    <n v="7"/>
    <x v="1"/>
    <s v="Skirt"/>
  </r>
  <r>
    <s v="B-25652"/>
    <x v="28"/>
    <s v="Tushina"/>
    <x v="15"/>
    <s v="Goa"/>
    <n v="25"/>
    <n v="-2"/>
    <n v="5"/>
    <x v="1"/>
    <s v="Hankerchief"/>
  </r>
  <r>
    <s v="B-25652"/>
    <x v="28"/>
    <s v="Tushina"/>
    <x v="15"/>
    <s v="Goa"/>
    <n v="174"/>
    <n v="-70"/>
    <n v="3"/>
    <x v="2"/>
    <s v="Accessories"/>
  </r>
  <r>
    <s v="B-25652"/>
    <x v="28"/>
    <s v="Tushina"/>
    <x v="15"/>
    <s v="Goa"/>
    <n v="206"/>
    <n v="-206"/>
    <n v="3"/>
    <x v="1"/>
    <s v="Saree"/>
  </r>
  <r>
    <s v="B-25652"/>
    <x v="28"/>
    <s v="Tushina"/>
    <x v="15"/>
    <s v="Goa"/>
    <n v="21"/>
    <n v="-13"/>
    <n v="3"/>
    <x v="1"/>
    <s v="Leggings"/>
  </r>
  <r>
    <s v="B-25652"/>
    <x v="28"/>
    <s v="Tushina"/>
    <x v="15"/>
    <s v="Goa"/>
    <n v="34"/>
    <n v="-6"/>
    <n v="4"/>
    <x v="1"/>
    <s v="Leggings"/>
  </r>
  <r>
    <s v="B-25652"/>
    <x v="28"/>
    <s v="Tushina"/>
    <x v="15"/>
    <s v="Goa"/>
    <n v="9"/>
    <n v="-6"/>
    <n v="2"/>
    <x v="1"/>
    <s v="Hankerchief"/>
  </r>
  <r>
    <s v="B-25653"/>
    <x v="28"/>
    <s v="Farah"/>
    <x v="16"/>
    <s v="Kohima"/>
    <n v="1279"/>
    <n v="-640"/>
    <n v="8"/>
    <x v="2"/>
    <s v="Printers"/>
  </r>
  <r>
    <s v="B-25653"/>
    <x v="28"/>
    <s v="Farah"/>
    <x v="16"/>
    <s v="Kohima"/>
    <n v="28"/>
    <n v="-3"/>
    <n v="2"/>
    <x v="1"/>
    <s v="Saree"/>
  </r>
  <r>
    <s v="B-25653"/>
    <x v="28"/>
    <s v="Farah"/>
    <x v="16"/>
    <s v="Kohima"/>
    <n v="427"/>
    <n v="-50"/>
    <n v="7"/>
    <x v="2"/>
    <s v="Phones"/>
  </r>
  <r>
    <s v="B-25653"/>
    <x v="28"/>
    <s v="Farah"/>
    <x v="16"/>
    <s v="Kohima"/>
    <n v="168"/>
    <n v="-10"/>
    <n v="3"/>
    <x v="2"/>
    <s v="Accessories"/>
  </r>
  <r>
    <s v="B-25653"/>
    <x v="28"/>
    <s v="Farah"/>
    <x v="16"/>
    <s v="Kohima"/>
    <n v="1327"/>
    <n v="318"/>
    <n v="8"/>
    <x v="0"/>
    <s v="Chairs"/>
  </r>
  <r>
    <s v="B-25653"/>
    <x v="28"/>
    <s v="Farah"/>
    <x v="16"/>
    <s v="Kohima"/>
    <n v="195"/>
    <n v="-117"/>
    <n v="5"/>
    <x v="2"/>
    <s v="Phones"/>
  </r>
  <r>
    <s v="B-25653"/>
    <x v="28"/>
    <s v="Farah"/>
    <x v="16"/>
    <s v="Kohima"/>
    <n v="115"/>
    <n v="25"/>
    <n v="1"/>
    <x v="2"/>
    <s v="Accessories"/>
  </r>
  <r>
    <s v="B-25653"/>
    <x v="28"/>
    <s v="Farah"/>
    <x v="16"/>
    <s v="Kohima"/>
    <n v="668"/>
    <n v="-31"/>
    <n v="3"/>
    <x v="2"/>
    <s v="Printers"/>
  </r>
  <r>
    <s v="B-25653"/>
    <x v="28"/>
    <s v="Farah"/>
    <x v="16"/>
    <s v="Kohima"/>
    <n v="227"/>
    <n v="102"/>
    <n v="8"/>
    <x v="2"/>
    <s v="Accessories"/>
  </r>
  <r>
    <s v="B-25654"/>
    <x v="29"/>
    <s v="Sabah"/>
    <x v="1"/>
    <s v="Mumbai"/>
    <n v="34"/>
    <n v="12"/>
    <n v="3"/>
    <x v="1"/>
    <s v="Hankerchief"/>
  </r>
  <r>
    <s v="B-25654"/>
    <x v="29"/>
    <s v="Sabah"/>
    <x v="1"/>
    <s v="Mumbai"/>
    <n v="229"/>
    <n v="-23"/>
    <n v="2"/>
    <x v="1"/>
    <s v="Saree"/>
  </r>
  <r>
    <s v="B-25654"/>
    <x v="29"/>
    <s v="Sabah"/>
    <x v="1"/>
    <s v="Mumbai"/>
    <n v="54"/>
    <n v="-3"/>
    <n v="3"/>
    <x v="1"/>
    <s v="Saree"/>
  </r>
  <r>
    <s v="B-25654"/>
    <x v="29"/>
    <s v="Sabah"/>
    <x v="1"/>
    <s v="Mumbai"/>
    <n v="269"/>
    <n v="-86"/>
    <n v="2"/>
    <x v="2"/>
    <s v="Electronic Games"/>
  </r>
  <r>
    <s v="B-25654"/>
    <x v="29"/>
    <s v="Sabah"/>
    <x v="1"/>
    <s v="Mumbai"/>
    <n v="122"/>
    <n v="-21"/>
    <n v="3"/>
    <x v="0"/>
    <s v="Furnishings"/>
  </r>
  <r>
    <s v="B-25654"/>
    <x v="29"/>
    <s v="Sabah"/>
    <x v="1"/>
    <s v="Mumbai"/>
    <n v="105"/>
    <n v="46"/>
    <n v="2"/>
    <x v="1"/>
    <s v="Stole"/>
  </r>
  <r>
    <s v="B-25654"/>
    <x v="29"/>
    <s v="Sabah"/>
    <x v="1"/>
    <s v="Mumbai"/>
    <n v="450"/>
    <n v="-90"/>
    <n v="3"/>
    <x v="2"/>
    <s v="Printers"/>
  </r>
  <r>
    <s v="B-25654"/>
    <x v="29"/>
    <s v="Sabah"/>
    <x v="1"/>
    <s v="Mumbai"/>
    <n v="121"/>
    <n v="-17"/>
    <n v="3"/>
    <x v="0"/>
    <s v="Furnishings"/>
  </r>
  <r>
    <s v="B-25655"/>
    <x v="30"/>
    <s v="Nida"/>
    <x v="2"/>
    <s v="Indore"/>
    <n v="44"/>
    <n v="-26"/>
    <n v="3"/>
    <x v="1"/>
    <s v="Hankerchief"/>
  </r>
  <r>
    <s v="B-25655"/>
    <x v="30"/>
    <s v="Nida"/>
    <x v="2"/>
    <s v="Indore"/>
    <n v="7"/>
    <n v="-4"/>
    <n v="3"/>
    <x v="1"/>
    <s v="Hankerchief"/>
  </r>
  <r>
    <s v="B-25655"/>
    <x v="30"/>
    <s v="Nida"/>
    <x v="2"/>
    <s v="Indore"/>
    <n v="396"/>
    <n v="-31"/>
    <n v="9"/>
    <x v="1"/>
    <s v="Saree"/>
  </r>
  <r>
    <s v="B-25655"/>
    <x v="30"/>
    <s v="Nida"/>
    <x v="2"/>
    <s v="Indore"/>
    <n v="97"/>
    <n v="-62"/>
    <n v="2"/>
    <x v="1"/>
    <s v="Trousers"/>
  </r>
  <r>
    <s v="B-25655"/>
    <x v="30"/>
    <s v="Nida"/>
    <x v="2"/>
    <s v="Indore"/>
    <n v="110"/>
    <n v="-68"/>
    <n v="4"/>
    <x v="1"/>
    <s v="Saree"/>
  </r>
  <r>
    <s v="B-25655"/>
    <x v="30"/>
    <s v="Nida"/>
    <x v="2"/>
    <s v="Indore"/>
    <n v="312"/>
    <n v="-312"/>
    <n v="7"/>
    <x v="0"/>
    <s v="Chairs"/>
  </r>
  <r>
    <s v="B-25655"/>
    <x v="30"/>
    <s v="Nida"/>
    <x v="2"/>
    <s v="Indore"/>
    <n v="9"/>
    <n v="-6"/>
    <n v="2"/>
    <x v="1"/>
    <s v="Skirt"/>
  </r>
  <r>
    <s v="B-25655"/>
    <x v="30"/>
    <s v="Nida"/>
    <x v="2"/>
    <s v="Indore"/>
    <n v="6"/>
    <n v="-3"/>
    <n v="1"/>
    <x v="1"/>
    <s v="Hankerchief"/>
  </r>
  <r>
    <s v="B-25655"/>
    <x v="30"/>
    <s v="Nida"/>
    <x v="2"/>
    <s v="Indore"/>
    <n v="74"/>
    <n v="23"/>
    <n v="8"/>
    <x v="1"/>
    <s v="Skirt"/>
  </r>
  <r>
    <s v="B-25656"/>
    <x v="30"/>
    <s v="Priyanka"/>
    <x v="1"/>
    <s v="Pune"/>
    <n v="534"/>
    <n v="0"/>
    <n v="3"/>
    <x v="1"/>
    <s v="Saree"/>
  </r>
  <r>
    <s v="B-25656"/>
    <x v="30"/>
    <s v="Priyanka"/>
    <x v="1"/>
    <s v="Pune"/>
    <n v="30"/>
    <n v="-5"/>
    <n v="5"/>
    <x v="1"/>
    <s v="Stole"/>
  </r>
  <r>
    <s v="B-25656"/>
    <x v="30"/>
    <s v="Priyanka"/>
    <x v="1"/>
    <s v="Pune"/>
    <n v="61"/>
    <n v="-23"/>
    <n v="2"/>
    <x v="1"/>
    <s v="Saree"/>
  </r>
  <r>
    <s v="B-25656"/>
    <x v="30"/>
    <s v="Priyanka"/>
    <x v="1"/>
    <s v="Pune"/>
    <n v="6"/>
    <n v="3"/>
    <n v="1"/>
    <x v="1"/>
    <s v="Hankerchief"/>
  </r>
  <r>
    <s v="B-25656"/>
    <x v="30"/>
    <s v="Priyanka"/>
    <x v="1"/>
    <s v="Pune"/>
    <n v="24"/>
    <n v="-1"/>
    <n v="2"/>
    <x v="1"/>
    <s v="Hankerchief"/>
  </r>
  <r>
    <s v="B-25656"/>
    <x v="30"/>
    <s v="Priyanka"/>
    <x v="1"/>
    <s v="Pune"/>
    <n v="56"/>
    <n v="18"/>
    <n v="2"/>
    <x v="1"/>
    <s v="Hankerchief"/>
  </r>
  <r>
    <s v="B-25656"/>
    <x v="30"/>
    <s v="Priyanka"/>
    <x v="1"/>
    <s v="Pune"/>
    <n v="406"/>
    <n v="126"/>
    <n v="2"/>
    <x v="1"/>
    <s v="Saree"/>
  </r>
  <r>
    <s v="B-25656"/>
    <x v="30"/>
    <s v="Priyanka"/>
    <x v="1"/>
    <s v="Pune"/>
    <n v="624"/>
    <n v="37"/>
    <n v="2"/>
    <x v="2"/>
    <s v="Electronic Games"/>
  </r>
  <r>
    <s v="B-25656"/>
    <x v="30"/>
    <s v="Priyanka"/>
    <x v="1"/>
    <s v="Pune"/>
    <n v="101"/>
    <n v="18"/>
    <n v="9"/>
    <x v="1"/>
    <s v="Skirt"/>
  </r>
  <r>
    <s v="B-25656"/>
    <x v="30"/>
    <s v="Priyanka"/>
    <x v="1"/>
    <s v="Pune"/>
    <n v="1389"/>
    <n v="680"/>
    <n v="7"/>
    <x v="1"/>
    <s v="Saree"/>
  </r>
  <r>
    <s v="B-25656"/>
    <x v="30"/>
    <s v="Priyanka"/>
    <x v="1"/>
    <s v="Pune"/>
    <n v="651"/>
    <n v="169"/>
    <n v="5"/>
    <x v="2"/>
    <s v="Printers"/>
  </r>
  <r>
    <s v="B-25656"/>
    <x v="30"/>
    <s v="Priyanka"/>
    <x v="1"/>
    <s v="Pune"/>
    <n v="13"/>
    <n v="-1"/>
    <n v="3"/>
    <x v="1"/>
    <s v="Hankerchief"/>
  </r>
  <r>
    <s v="B-25657"/>
    <x v="31"/>
    <s v="Tulika"/>
    <x v="2"/>
    <s v="Bhopal"/>
    <n v="1021"/>
    <n v="-48"/>
    <n v="4"/>
    <x v="2"/>
    <s v="Electronic Games"/>
  </r>
  <r>
    <s v="B-25657"/>
    <x v="31"/>
    <s v="Tulika"/>
    <x v="2"/>
    <s v="Bhopal"/>
    <n v="32"/>
    <n v="-22"/>
    <n v="5"/>
    <x v="1"/>
    <s v="Saree"/>
  </r>
  <r>
    <s v="B-25657"/>
    <x v="31"/>
    <s v="Tulika"/>
    <x v="2"/>
    <s v="Bhopal"/>
    <n v="332"/>
    <n v="-43"/>
    <n v="6"/>
    <x v="2"/>
    <s v="Phones"/>
  </r>
  <r>
    <s v="B-25657"/>
    <x v="31"/>
    <s v="Tulika"/>
    <x v="2"/>
    <s v="Bhopal"/>
    <n v="288"/>
    <n v="-180"/>
    <n v="4"/>
    <x v="0"/>
    <s v="Chairs"/>
  </r>
  <r>
    <s v="B-25658"/>
    <x v="32"/>
    <s v="Shefali"/>
    <x v="3"/>
    <s v="Jaipur"/>
    <n v="27"/>
    <n v="9"/>
    <n v="2"/>
    <x v="1"/>
    <s v="T-shirt"/>
  </r>
  <r>
    <s v="B-25659"/>
    <x v="33"/>
    <s v="Sanskriti"/>
    <x v="4"/>
    <s v="Kolkata"/>
    <n v="148"/>
    <n v="72"/>
    <n v="7"/>
    <x v="1"/>
    <s v="T-shirt"/>
  </r>
  <r>
    <s v="B-25660"/>
    <x v="34"/>
    <s v="Shruti"/>
    <x v="5"/>
    <s v="Bangalore"/>
    <n v="245"/>
    <n v="-78"/>
    <n v="3"/>
    <x v="1"/>
    <s v="Saree"/>
  </r>
  <r>
    <s v="B-25661"/>
    <x v="35"/>
    <s v="Subhashree"/>
    <x v="6"/>
    <s v="Kashmir"/>
    <n v="19"/>
    <n v="-15"/>
    <n v="3"/>
    <x v="1"/>
    <s v="Hankerchief"/>
  </r>
  <r>
    <s v="B-25661"/>
    <x v="35"/>
    <s v="Subhashree"/>
    <x v="6"/>
    <s v="Kashmir"/>
    <n v="224"/>
    <n v="-81"/>
    <n v="3"/>
    <x v="0"/>
    <s v="Chairs"/>
  </r>
  <r>
    <s v="B-25661"/>
    <x v="35"/>
    <s v="Subhashree"/>
    <x v="6"/>
    <s v="Kashmir"/>
    <n v="58"/>
    <n v="-42"/>
    <n v="2"/>
    <x v="0"/>
    <s v="Chairs"/>
  </r>
  <r>
    <s v="B-25661"/>
    <x v="35"/>
    <s v="Subhashree"/>
    <x v="6"/>
    <s v="Kashmir"/>
    <n v="145"/>
    <n v="-104"/>
    <n v="5"/>
    <x v="0"/>
    <s v="Chairs"/>
  </r>
  <r>
    <s v="B-25661"/>
    <x v="35"/>
    <s v="Subhashree"/>
    <x v="6"/>
    <s v="Kashmir"/>
    <n v="55"/>
    <n v="-33"/>
    <n v="2"/>
    <x v="0"/>
    <s v="Chairs"/>
  </r>
  <r>
    <s v="B-25661"/>
    <x v="35"/>
    <s v="Subhashree"/>
    <x v="6"/>
    <s v="Kashmir"/>
    <n v="7"/>
    <n v="-1"/>
    <n v="2"/>
    <x v="1"/>
    <s v="Hankerchief"/>
  </r>
  <r>
    <s v="B-25662"/>
    <x v="35"/>
    <s v="Sweta"/>
    <x v="1"/>
    <s v="Mumbai"/>
    <n v="24"/>
    <n v="-2"/>
    <n v="2"/>
    <x v="1"/>
    <s v="T-shirt"/>
  </r>
  <r>
    <s v="B-25662"/>
    <x v="35"/>
    <s v="Sweta"/>
    <x v="1"/>
    <s v="Mumbai"/>
    <n v="86"/>
    <n v="-21"/>
    <n v="1"/>
    <x v="2"/>
    <s v="Electronic Games"/>
  </r>
  <r>
    <s v="B-25662"/>
    <x v="35"/>
    <s v="Sweta"/>
    <x v="1"/>
    <s v="Mumbai"/>
    <n v="385"/>
    <n v="-77"/>
    <n v="11"/>
    <x v="0"/>
    <s v="Furnishings"/>
  </r>
  <r>
    <s v="B-25663"/>
    <x v="36"/>
    <s v="Pournamasi"/>
    <x v="2"/>
    <s v="Indore"/>
    <n v="294"/>
    <n v="138"/>
    <n v="2"/>
    <x v="2"/>
    <s v="Printers"/>
  </r>
  <r>
    <s v="B-25664"/>
    <x v="37"/>
    <s v="Pratyusmita"/>
    <x v="9"/>
    <s v="Patna"/>
    <n v="444"/>
    <n v="-200"/>
    <n v="4"/>
    <x v="2"/>
    <s v="Phones"/>
  </r>
  <r>
    <s v="B-25664"/>
    <x v="37"/>
    <s v="Pratyusmita"/>
    <x v="9"/>
    <s v="Patna"/>
    <n v="785"/>
    <n v="52"/>
    <n v="2"/>
    <x v="2"/>
    <s v="Phones"/>
  </r>
  <r>
    <s v="B-25664"/>
    <x v="37"/>
    <s v="Pratyusmita"/>
    <x v="9"/>
    <s v="Patna"/>
    <n v="258"/>
    <n v="-27"/>
    <n v="2"/>
    <x v="2"/>
    <s v="Phones"/>
  </r>
  <r>
    <s v="B-25664"/>
    <x v="37"/>
    <s v="Pratyusmita"/>
    <x v="9"/>
    <s v="Patna"/>
    <n v="83"/>
    <n v="-48"/>
    <n v="1"/>
    <x v="0"/>
    <s v="Bookcases"/>
  </r>
  <r>
    <s v="B-25665"/>
    <x v="38"/>
    <s v="Chayanika"/>
    <x v="10"/>
    <s v="Thiruvananthapuram"/>
    <n v="166"/>
    <n v="-113"/>
    <n v="4"/>
    <x v="2"/>
    <s v="Accessories"/>
  </r>
  <r>
    <s v="B-25666"/>
    <x v="39"/>
    <s v="Tanvi"/>
    <x v="11"/>
    <s v="Chandigarh"/>
    <n v="934"/>
    <n v="-916"/>
    <n v="7"/>
    <x v="2"/>
    <s v="Electronic Games"/>
  </r>
  <r>
    <s v="B-25667"/>
    <x v="40"/>
    <s v="Anjali"/>
    <x v="12"/>
    <s v="Chandigarh"/>
    <n v="11"/>
    <n v="-2"/>
    <n v="4"/>
    <x v="1"/>
    <s v="Hankerchief"/>
  </r>
  <r>
    <s v="B-25667"/>
    <x v="40"/>
    <s v="Anjali"/>
    <x v="12"/>
    <s v="Chandigarh"/>
    <n v="41"/>
    <n v="6"/>
    <n v="5"/>
    <x v="1"/>
    <s v="Skirt"/>
  </r>
  <r>
    <s v="B-25667"/>
    <x v="40"/>
    <s v="Anjali"/>
    <x v="12"/>
    <s v="Chandigarh"/>
    <n v="344"/>
    <n v="-34"/>
    <n v="3"/>
    <x v="1"/>
    <s v="Saree"/>
  </r>
  <r>
    <s v="B-25667"/>
    <x v="40"/>
    <s v="Anjali"/>
    <x v="12"/>
    <s v="Chandigarh"/>
    <n v="1030"/>
    <n v="206"/>
    <n v="8"/>
    <x v="2"/>
    <s v="Printers"/>
  </r>
  <r>
    <s v="B-25667"/>
    <x v="40"/>
    <s v="Anjali"/>
    <x v="12"/>
    <s v="Chandigarh"/>
    <n v="516"/>
    <n v="69"/>
    <n v="4"/>
    <x v="0"/>
    <s v="Bookcases"/>
  </r>
  <r>
    <s v="B-25668"/>
    <x v="41"/>
    <s v="Rhea"/>
    <x v="13"/>
    <s v="Simla"/>
    <n v="123"/>
    <n v="17"/>
    <n v="3"/>
    <x v="0"/>
    <s v="Furnishings"/>
  </r>
  <r>
    <s v="B-25669"/>
    <x v="42"/>
    <s v="Piyali"/>
    <x v="14"/>
    <s v="Gangtok"/>
    <n v="610"/>
    <n v="-66"/>
    <n v="2"/>
    <x v="0"/>
    <s v="Tables"/>
  </r>
  <r>
    <s v="B-25670"/>
    <x v="42"/>
    <s v="Charika"/>
    <x v="15"/>
    <s v="Goa"/>
    <n v="74"/>
    <n v="29"/>
    <n v="3"/>
    <x v="1"/>
    <s v="Stole"/>
  </r>
  <r>
    <s v="B-25670"/>
    <x v="42"/>
    <s v="Charika"/>
    <x v="15"/>
    <s v="Goa"/>
    <n v="24"/>
    <n v="1"/>
    <n v="2"/>
    <x v="1"/>
    <s v="Hankerchief"/>
  </r>
  <r>
    <s v="B-25670"/>
    <x v="42"/>
    <s v="Charika"/>
    <x v="15"/>
    <s v="Goa"/>
    <n v="14"/>
    <n v="2"/>
    <n v="1"/>
    <x v="1"/>
    <s v="Hankerchief"/>
  </r>
  <r>
    <s v="B-25670"/>
    <x v="42"/>
    <s v="Charika"/>
    <x v="15"/>
    <s v="Goa"/>
    <n v="656"/>
    <n v="-36"/>
    <n v="2"/>
    <x v="0"/>
    <s v="Bookcases"/>
  </r>
  <r>
    <s v="B-25671"/>
    <x v="43"/>
    <s v="Mitali"/>
    <x v="16"/>
    <s v="Kohima"/>
    <n v="832"/>
    <n v="0"/>
    <n v="3"/>
    <x v="1"/>
    <s v="Trousers"/>
  </r>
  <r>
    <s v="B-25672"/>
    <x v="44"/>
    <s v="Akanksha"/>
    <x v="17"/>
    <s v="Hyderabad"/>
    <n v="27"/>
    <n v="-15"/>
    <n v="1"/>
    <x v="1"/>
    <s v="Stole"/>
  </r>
  <r>
    <s v="B-25673"/>
    <x v="44"/>
    <s v="Arsheen"/>
    <x v="0"/>
    <s v="Ahmedabad"/>
    <n v="143"/>
    <n v="-124"/>
    <n v="5"/>
    <x v="1"/>
    <s v="Saree"/>
  </r>
  <r>
    <s v="B-25673"/>
    <x v="44"/>
    <s v="Arsheen"/>
    <x v="0"/>
    <s v="Ahmedabad"/>
    <n v="44"/>
    <n v="-17"/>
    <n v="5"/>
    <x v="1"/>
    <s v="Saree"/>
  </r>
  <r>
    <s v="B-25673"/>
    <x v="44"/>
    <s v="Arsheen"/>
    <x v="0"/>
    <s v="Ahmedabad"/>
    <n v="45"/>
    <n v="-2"/>
    <n v="4"/>
    <x v="1"/>
    <s v="Shirt"/>
  </r>
  <r>
    <s v="B-25673"/>
    <x v="44"/>
    <s v="Arsheen"/>
    <x v="0"/>
    <s v="Ahmedabad"/>
    <n v="16"/>
    <n v="-1"/>
    <n v="1"/>
    <x v="1"/>
    <s v="Saree"/>
  </r>
  <r>
    <s v="B-25673"/>
    <x v="44"/>
    <s v="Arsheen"/>
    <x v="0"/>
    <s v="Ahmedabad"/>
    <n v="37"/>
    <n v="-5"/>
    <n v="3"/>
    <x v="1"/>
    <s v="T-shirt"/>
  </r>
  <r>
    <s v="B-25674"/>
    <x v="44"/>
    <s v="Mahima"/>
    <x v="1"/>
    <s v="Pune"/>
    <n v="17"/>
    <n v="-12"/>
    <n v="5"/>
    <x v="1"/>
    <s v="Skirt"/>
  </r>
  <r>
    <s v="B-25675"/>
    <x v="45"/>
    <s v="Shreya"/>
    <x v="2"/>
    <s v="Bhopal"/>
    <n v="929"/>
    <n v="-93"/>
    <n v="9"/>
    <x v="1"/>
    <s v="Saree"/>
  </r>
  <r>
    <s v="B-25676"/>
    <x v="46"/>
    <s v="Chandni"/>
    <x v="3"/>
    <s v="Jaipur"/>
    <n v="342"/>
    <n v="-103"/>
    <n v="4"/>
    <x v="2"/>
    <s v="Electronic Games"/>
  </r>
  <r>
    <s v="B-25676"/>
    <x v="46"/>
    <s v="Chandni"/>
    <x v="3"/>
    <s v="Jaipur"/>
    <n v="1263"/>
    <n v="-56"/>
    <n v="5"/>
    <x v="1"/>
    <s v="Trousers"/>
  </r>
  <r>
    <s v="B-25676"/>
    <x v="46"/>
    <s v="Chandni"/>
    <x v="3"/>
    <s v="Jaipur"/>
    <n v="674"/>
    <n v="-187"/>
    <n v="2"/>
    <x v="0"/>
    <s v="Tables"/>
  </r>
  <r>
    <s v="B-25676"/>
    <x v="46"/>
    <s v="Chandni"/>
    <x v="3"/>
    <s v="Jaipur"/>
    <n v="32"/>
    <n v="6"/>
    <n v="3"/>
    <x v="1"/>
    <s v="Shirt"/>
  </r>
  <r>
    <s v="B-25676"/>
    <x v="46"/>
    <s v="Chandni"/>
    <x v="3"/>
    <s v="Jaipur"/>
    <n v="79"/>
    <n v="36"/>
    <n v="4"/>
    <x v="1"/>
    <s v="Shirt"/>
  </r>
  <r>
    <s v="B-25677"/>
    <x v="47"/>
    <s v="Ekta"/>
    <x v="4"/>
    <s v="Kolkata"/>
    <n v="20"/>
    <n v="-2"/>
    <n v="1"/>
    <x v="2"/>
    <s v="Accessories"/>
  </r>
  <r>
    <s v="B-25678"/>
    <x v="48"/>
    <s v="Bathina"/>
    <x v="5"/>
    <s v="Bangalore"/>
    <n v="64"/>
    <n v="-7"/>
    <n v="3"/>
    <x v="1"/>
    <s v="Saree"/>
  </r>
  <r>
    <s v="B-25678"/>
    <x v="48"/>
    <s v="Bathina"/>
    <x v="5"/>
    <s v="Bangalore"/>
    <n v="7"/>
    <n v="-3"/>
    <n v="2"/>
    <x v="1"/>
    <s v="Skirt"/>
  </r>
  <r>
    <s v="B-25678"/>
    <x v="48"/>
    <s v="Bathina"/>
    <x v="5"/>
    <s v="Bangalore"/>
    <n v="327"/>
    <n v="-39"/>
    <n v="1"/>
    <x v="2"/>
    <s v="Phones"/>
  </r>
  <r>
    <s v="B-25678"/>
    <x v="48"/>
    <s v="Bathina"/>
    <x v="5"/>
    <s v="Bangalore"/>
    <n v="27"/>
    <n v="-25"/>
    <n v="2"/>
    <x v="1"/>
    <s v="Shirt"/>
  </r>
  <r>
    <s v="B-25679"/>
    <x v="49"/>
    <s v="Avni"/>
    <x v="1"/>
    <s v="Mumbai"/>
    <n v="76"/>
    <n v="-50"/>
    <n v="1"/>
    <x v="1"/>
    <s v="Saree"/>
  </r>
  <r>
    <s v="B-25680"/>
    <x v="49"/>
    <s v="Aayushi"/>
    <x v="2"/>
    <s v="Indore"/>
    <n v="73"/>
    <n v="-25"/>
    <n v="3"/>
    <x v="1"/>
    <s v="Saree"/>
  </r>
  <r>
    <s v="B-25681"/>
    <x v="49"/>
    <s v="Bhawna"/>
    <x v="2"/>
    <s v="Indore"/>
    <n v="68"/>
    <n v="-27"/>
    <n v="3"/>
    <x v="2"/>
    <s v="Accessories"/>
  </r>
  <r>
    <s v="B-25681"/>
    <x v="49"/>
    <s v="Bhawna"/>
    <x v="2"/>
    <s v="Indore"/>
    <n v="523"/>
    <n v="204"/>
    <n v="7"/>
    <x v="1"/>
    <s v="Trousers"/>
  </r>
  <r>
    <s v="B-25681"/>
    <x v="49"/>
    <s v="Bhawna"/>
    <x v="2"/>
    <s v="Indore"/>
    <n v="44"/>
    <n v="-3"/>
    <n v="1"/>
    <x v="1"/>
    <s v="Saree"/>
  </r>
  <r>
    <s v="B-25681"/>
    <x v="49"/>
    <s v="Bhawna"/>
    <x v="2"/>
    <s v="Indore"/>
    <n v="243"/>
    <n v="-14"/>
    <n v="2"/>
    <x v="0"/>
    <s v="Chairs"/>
  </r>
  <r>
    <s v="B-25681"/>
    <x v="49"/>
    <s v="Bhawna"/>
    <x v="2"/>
    <s v="Indore"/>
    <n v="1625"/>
    <n v="-77"/>
    <n v="3"/>
    <x v="2"/>
    <s v="Phones"/>
  </r>
  <r>
    <s v="B-25681"/>
    <x v="49"/>
    <s v="Bhawna"/>
    <x v="2"/>
    <s v="Indore"/>
    <n v="1096"/>
    <n v="-658"/>
    <n v="7"/>
    <x v="2"/>
    <s v="Electronic Games"/>
  </r>
  <r>
    <s v="B-25682"/>
    <x v="50"/>
    <s v="Krutika"/>
    <x v="9"/>
    <s v="Patna"/>
    <n v="545"/>
    <n v="-73"/>
    <n v="11"/>
    <x v="2"/>
    <s v="Phones"/>
  </r>
  <r>
    <s v="B-25683"/>
    <x v="51"/>
    <s v="Shreya"/>
    <x v="10"/>
    <s v="Thiruvananthapuram"/>
    <n v="433"/>
    <n v="26"/>
    <n v="3"/>
    <x v="2"/>
    <s v="Printers"/>
  </r>
  <r>
    <s v="B-25683"/>
    <x v="51"/>
    <s v="Shreya"/>
    <x v="10"/>
    <s v="Thiruvananthapuram"/>
    <n v="245"/>
    <n v="-3"/>
    <n v="4"/>
    <x v="2"/>
    <s v="Phones"/>
  </r>
  <r>
    <s v="B-25683"/>
    <x v="51"/>
    <s v="Shreya"/>
    <x v="10"/>
    <s v="Thiruvananthapuram"/>
    <n v="155"/>
    <n v="56"/>
    <n v="3"/>
    <x v="0"/>
    <s v="Furnishings"/>
  </r>
  <r>
    <s v="B-25683"/>
    <x v="51"/>
    <s v="Shreya"/>
    <x v="10"/>
    <s v="Thiruvananthapuram"/>
    <n v="148"/>
    <n v="52"/>
    <n v="5"/>
    <x v="1"/>
    <s v="Stole"/>
  </r>
  <r>
    <s v="B-25683"/>
    <x v="51"/>
    <s v="Shreya"/>
    <x v="10"/>
    <s v="Thiruvananthapuram"/>
    <n v="86"/>
    <n v="-55"/>
    <n v="6"/>
    <x v="1"/>
    <s v="Saree"/>
  </r>
  <r>
    <s v="B-25684"/>
    <x v="52"/>
    <s v="Samiksha"/>
    <x v="1"/>
    <s v="Mumbai"/>
    <n v="134"/>
    <n v="42"/>
    <n v="2"/>
    <x v="0"/>
    <s v="Chairs"/>
  </r>
  <r>
    <s v="B-25685"/>
    <x v="53"/>
    <s v="Sheetal"/>
    <x v="2"/>
    <s v="Indore"/>
    <n v="51"/>
    <n v="7"/>
    <n v="2"/>
    <x v="0"/>
    <s v="Furnishings"/>
  </r>
  <r>
    <s v="B-25685"/>
    <x v="53"/>
    <s v="Sheetal"/>
    <x v="2"/>
    <s v="Indore"/>
    <n v="529"/>
    <n v="137"/>
    <n v="3"/>
    <x v="2"/>
    <s v="Phones"/>
  </r>
  <r>
    <s v="B-25685"/>
    <x v="53"/>
    <s v="Sheetal"/>
    <x v="2"/>
    <s v="Indore"/>
    <n v="264"/>
    <n v="-30"/>
    <n v="3"/>
    <x v="0"/>
    <s v="Furnishings"/>
  </r>
  <r>
    <s v="B-25685"/>
    <x v="53"/>
    <s v="Sheetal"/>
    <x v="2"/>
    <s v="Indore"/>
    <n v="45"/>
    <n v="-2"/>
    <n v="4"/>
    <x v="1"/>
    <s v="Shirt"/>
  </r>
  <r>
    <s v="B-25686"/>
    <x v="54"/>
    <s v="Pooja"/>
    <x v="13"/>
    <s v="Simla"/>
    <n v="381"/>
    <n v="-13"/>
    <n v="2"/>
    <x v="1"/>
    <s v="Saree"/>
  </r>
  <r>
    <s v="B-25686"/>
    <x v="54"/>
    <s v="Pooja"/>
    <x v="13"/>
    <s v="Simla"/>
    <n v="332"/>
    <n v="-503"/>
    <n v="3"/>
    <x v="2"/>
    <s v="Printers"/>
  </r>
  <r>
    <s v="B-25686"/>
    <x v="54"/>
    <s v="Pooja"/>
    <x v="13"/>
    <s v="Simla"/>
    <n v="1829"/>
    <n v="-56"/>
    <n v="6"/>
    <x v="0"/>
    <s v="Tables"/>
  </r>
  <r>
    <s v="B-25687"/>
    <x v="54"/>
    <s v="Sanjna"/>
    <x v="1"/>
    <s v="Mumbai"/>
    <n v="17"/>
    <n v="6"/>
    <n v="1"/>
    <x v="1"/>
    <s v="Stole"/>
  </r>
  <r>
    <s v="B-25687"/>
    <x v="54"/>
    <s v="Sanjna"/>
    <x v="1"/>
    <s v="Mumbai"/>
    <n v="357"/>
    <n v="139"/>
    <n v="2"/>
    <x v="1"/>
    <s v="Saree"/>
  </r>
  <r>
    <s v="B-25687"/>
    <x v="54"/>
    <s v="Sanjna"/>
    <x v="1"/>
    <s v="Mumbai"/>
    <n v="51"/>
    <n v="21"/>
    <n v="3"/>
    <x v="1"/>
    <s v="T-shirt"/>
  </r>
  <r>
    <s v="B-25687"/>
    <x v="54"/>
    <s v="Sanjna"/>
    <x v="1"/>
    <s v="Mumbai"/>
    <n v="387"/>
    <n v="-213"/>
    <n v="5"/>
    <x v="1"/>
    <s v="Saree"/>
  </r>
  <r>
    <s v="B-25687"/>
    <x v="54"/>
    <s v="Sanjna"/>
    <x v="1"/>
    <s v="Mumbai"/>
    <n v="14"/>
    <n v="-1"/>
    <n v="4"/>
    <x v="1"/>
    <s v="Kurti"/>
  </r>
  <r>
    <s v="B-25688"/>
    <x v="54"/>
    <s v="Swetha"/>
    <x v="2"/>
    <s v="Indore"/>
    <n v="352"/>
    <n v="-345"/>
    <n v="5"/>
    <x v="1"/>
    <s v="Saree"/>
  </r>
  <r>
    <s v="B-25689"/>
    <x v="55"/>
    <s v="Bhaggyasree"/>
    <x v="1"/>
    <s v="Mumbai"/>
    <n v="469"/>
    <n v="-459"/>
    <n v="3"/>
    <x v="2"/>
    <s v="Electronic Games"/>
  </r>
  <r>
    <s v="B-25689"/>
    <x v="55"/>
    <s v="Bhaggyasree"/>
    <x v="1"/>
    <s v="Mumbai"/>
    <n v="97"/>
    <n v="17"/>
    <n v="2"/>
    <x v="1"/>
    <s v="Stole"/>
  </r>
  <r>
    <s v="B-25689"/>
    <x v="55"/>
    <s v="Bhaggyasree"/>
    <x v="1"/>
    <s v="Mumbai"/>
    <n v="149"/>
    <n v="36"/>
    <n v="3"/>
    <x v="1"/>
    <s v="Stole"/>
  </r>
  <r>
    <s v="B-25690"/>
    <x v="56"/>
    <s v="Gunjan"/>
    <x v="2"/>
    <s v="Indore"/>
    <n v="31"/>
    <n v="10"/>
    <n v="3"/>
    <x v="1"/>
    <s v="Skirt"/>
  </r>
  <r>
    <s v="B-25691"/>
    <x v="57"/>
    <s v="Akancha"/>
    <x v="1"/>
    <s v="Mumbai"/>
    <n v="714"/>
    <n v="56"/>
    <n v="4"/>
    <x v="1"/>
    <s v="Saree"/>
  </r>
  <r>
    <s v="B-25691"/>
    <x v="57"/>
    <s v="Akancha"/>
    <x v="1"/>
    <s v="Mumbai"/>
    <n v="75"/>
    <n v="-25"/>
    <n v="3"/>
    <x v="1"/>
    <s v="Stole"/>
  </r>
  <r>
    <s v="B-25691"/>
    <x v="57"/>
    <s v="Akancha"/>
    <x v="1"/>
    <s v="Mumbai"/>
    <n v="17"/>
    <n v="-9"/>
    <n v="3"/>
    <x v="1"/>
    <s v="Stole"/>
  </r>
  <r>
    <s v="B-25692"/>
    <x v="58"/>
    <s v="Rashmi"/>
    <x v="2"/>
    <s v="Indore"/>
    <n v="141"/>
    <n v="28"/>
    <n v="7"/>
    <x v="0"/>
    <s v="Furnishings"/>
  </r>
  <r>
    <s v="B-25693"/>
    <x v="59"/>
    <s v="Parna"/>
    <x v="2"/>
    <s v="Bhopal"/>
    <n v="76"/>
    <n v="-72"/>
    <n v="9"/>
    <x v="1"/>
    <s v="Hankerchief"/>
  </r>
  <r>
    <s v="B-25693"/>
    <x v="59"/>
    <s v="Parna"/>
    <x v="2"/>
    <s v="Bhopal"/>
    <n v="632"/>
    <n v="-316"/>
    <n v="6"/>
    <x v="1"/>
    <s v="Saree"/>
  </r>
  <r>
    <s v="B-25693"/>
    <x v="59"/>
    <s v="Parna"/>
    <x v="2"/>
    <s v="Bhopal"/>
    <n v="32"/>
    <n v="-16"/>
    <n v="6"/>
    <x v="1"/>
    <s v="Saree"/>
  </r>
  <r>
    <s v="B-25693"/>
    <x v="59"/>
    <s v="Parna"/>
    <x v="2"/>
    <s v="Bhopal"/>
    <n v="68"/>
    <n v="-30"/>
    <n v="1"/>
    <x v="2"/>
    <s v="Phones"/>
  </r>
  <r>
    <s v="B-25693"/>
    <x v="59"/>
    <s v="Parna"/>
    <x v="2"/>
    <s v="Bhopal"/>
    <n v="82"/>
    <n v="-39"/>
    <n v="5"/>
    <x v="1"/>
    <s v="T-shirt"/>
  </r>
  <r>
    <s v="B-25693"/>
    <x v="59"/>
    <s v="Parna"/>
    <x v="2"/>
    <s v="Bhopal"/>
    <n v="72"/>
    <n v="-49"/>
    <n v="1"/>
    <x v="2"/>
    <s v="Phones"/>
  </r>
  <r>
    <s v="B-25693"/>
    <x v="59"/>
    <s v="Parna"/>
    <x v="2"/>
    <s v="Bhopal"/>
    <n v="13"/>
    <n v="-13"/>
    <n v="2"/>
    <x v="1"/>
    <s v="Skirt"/>
  </r>
  <r>
    <s v="B-25694"/>
    <x v="59"/>
    <s v="Subhasmita"/>
    <x v="3"/>
    <s v="Jaipur"/>
    <n v="167"/>
    <n v="43"/>
    <n v="7"/>
    <x v="1"/>
    <s v="T-shirt"/>
  </r>
  <r>
    <s v="B-25695"/>
    <x v="59"/>
    <s v="Suhani"/>
    <x v="4"/>
    <s v="Kolkata"/>
    <n v="171"/>
    <n v="14"/>
    <n v="9"/>
    <x v="1"/>
    <s v="Shirt"/>
  </r>
  <r>
    <s v="B-25696"/>
    <x v="60"/>
    <s v="Noopur"/>
    <x v="5"/>
    <s v="Bangalore"/>
    <n v="117"/>
    <n v="-6"/>
    <n v="3"/>
    <x v="2"/>
    <s v="Phones"/>
  </r>
  <r>
    <s v="B-25696"/>
    <x v="60"/>
    <s v="Noopur"/>
    <x v="5"/>
    <s v="Bangalore"/>
    <n v="116"/>
    <n v="-4"/>
    <n v="1"/>
    <x v="1"/>
    <s v="Saree"/>
  </r>
  <r>
    <s v="B-25696"/>
    <x v="60"/>
    <s v="Noopur"/>
    <x v="5"/>
    <s v="Bangalore"/>
    <n v="887"/>
    <n v="80"/>
    <n v="3"/>
    <x v="2"/>
    <s v="Printers"/>
  </r>
  <r>
    <s v="B-25696"/>
    <x v="60"/>
    <s v="Noopur"/>
    <x v="5"/>
    <s v="Bangalore"/>
    <n v="275"/>
    <n v="-275"/>
    <n v="4"/>
    <x v="1"/>
    <s v="Saree"/>
  </r>
  <r>
    <s v="B-25696"/>
    <x v="60"/>
    <s v="Noopur"/>
    <x v="5"/>
    <s v="Bangalore"/>
    <n v="44"/>
    <n v="7"/>
    <n v="3"/>
    <x v="1"/>
    <s v="Kurti"/>
  </r>
  <r>
    <s v="B-25696"/>
    <x v="60"/>
    <s v="Noopur"/>
    <x v="5"/>
    <s v="Bangalore"/>
    <n v="168"/>
    <n v="-9"/>
    <n v="3"/>
    <x v="1"/>
    <s v="Saree"/>
  </r>
  <r>
    <s v="B-25697"/>
    <x v="61"/>
    <s v="Vijay"/>
    <x v="6"/>
    <s v="Kashmir"/>
    <n v="114"/>
    <n v="8"/>
    <n v="3"/>
    <x v="2"/>
    <s v="Accessories"/>
  </r>
  <r>
    <s v="B-25697"/>
    <x v="61"/>
    <s v="Vijay"/>
    <x v="6"/>
    <s v="Kashmir"/>
    <n v="1300"/>
    <n v="-16"/>
    <n v="8"/>
    <x v="2"/>
    <s v="Printers"/>
  </r>
  <r>
    <s v="B-25697"/>
    <x v="61"/>
    <s v="Vijay"/>
    <x v="6"/>
    <s v="Kashmir"/>
    <n v="4"/>
    <n v="-3"/>
    <n v="1"/>
    <x v="1"/>
    <s v="Skirt"/>
  </r>
  <r>
    <s v="B-25697"/>
    <x v="61"/>
    <s v="Vijay"/>
    <x v="6"/>
    <s v="Kashmir"/>
    <n v="73"/>
    <n v="-7"/>
    <n v="1"/>
    <x v="2"/>
    <s v="Phones"/>
  </r>
  <r>
    <s v="B-25697"/>
    <x v="61"/>
    <s v="Vijay"/>
    <x v="6"/>
    <s v="Kashmir"/>
    <n v="67"/>
    <n v="-42"/>
    <n v="3"/>
    <x v="1"/>
    <s v="Stole"/>
  </r>
  <r>
    <s v="B-25697"/>
    <x v="61"/>
    <s v="Vijay"/>
    <x v="6"/>
    <s v="Kashmir"/>
    <n v="322"/>
    <n v="-193"/>
    <n v="5"/>
    <x v="2"/>
    <s v="Printers"/>
  </r>
  <r>
    <s v="B-25697"/>
    <x v="61"/>
    <s v="Vijay"/>
    <x v="6"/>
    <s v="Kashmir"/>
    <n v="115"/>
    <n v="-39"/>
    <n v="3"/>
    <x v="1"/>
    <s v="Trousers"/>
  </r>
  <r>
    <s v="B-25698"/>
    <x v="62"/>
    <s v="Amisha"/>
    <x v="7"/>
    <s v="Chennai"/>
    <n v="87"/>
    <n v="-83"/>
    <n v="5"/>
    <x v="1"/>
    <s v="Kurti"/>
  </r>
  <r>
    <s v="B-25698"/>
    <x v="62"/>
    <s v="Amisha"/>
    <x v="7"/>
    <s v="Chennai"/>
    <n v="27"/>
    <n v="-6"/>
    <n v="4"/>
    <x v="1"/>
    <s v="Hankerchief"/>
  </r>
  <r>
    <s v="B-25698"/>
    <x v="62"/>
    <s v="Amisha"/>
    <x v="7"/>
    <s v="Chennai"/>
    <n v="207"/>
    <n v="-153"/>
    <n v="3"/>
    <x v="1"/>
    <s v="Saree"/>
  </r>
  <r>
    <s v="B-25698"/>
    <x v="62"/>
    <s v="Amisha"/>
    <x v="7"/>
    <s v="Chennai"/>
    <n v="516"/>
    <n v="-392"/>
    <n v="8"/>
    <x v="0"/>
    <s v="Chairs"/>
  </r>
  <r>
    <s v="B-25698"/>
    <x v="62"/>
    <s v="Amisha"/>
    <x v="7"/>
    <s v="Chennai"/>
    <n v="7"/>
    <n v="-2"/>
    <n v="1"/>
    <x v="1"/>
    <s v="Hankerchief"/>
  </r>
  <r>
    <s v="B-25698"/>
    <x v="62"/>
    <s v="Amisha"/>
    <x v="7"/>
    <s v="Chennai"/>
    <n v="65"/>
    <n v="-16"/>
    <n v="2"/>
    <x v="2"/>
    <s v="Phones"/>
  </r>
  <r>
    <s v="B-25699"/>
    <x v="63"/>
    <s v="Kritika"/>
    <x v="8"/>
    <s v="Lucknow"/>
    <n v="20"/>
    <n v="-22"/>
    <n v="1"/>
    <x v="0"/>
    <s v="Furnishings"/>
  </r>
  <r>
    <s v="B-25699"/>
    <x v="63"/>
    <s v="Kritika"/>
    <x v="8"/>
    <s v="Lucknow"/>
    <n v="49"/>
    <n v="-31"/>
    <n v="2"/>
    <x v="1"/>
    <s v="Stole"/>
  </r>
  <r>
    <s v="B-25699"/>
    <x v="63"/>
    <s v="Kritika"/>
    <x v="8"/>
    <s v="Lucknow"/>
    <n v="34"/>
    <n v="-13"/>
    <n v="5"/>
    <x v="1"/>
    <s v="Leggings"/>
  </r>
  <r>
    <s v="B-25699"/>
    <x v="63"/>
    <s v="Kritika"/>
    <x v="8"/>
    <s v="Lucknow"/>
    <n v="21"/>
    <n v="-5"/>
    <n v="1"/>
    <x v="2"/>
    <s v="Accessories"/>
  </r>
  <r>
    <s v="B-25700"/>
    <x v="64"/>
    <s v="Shubhi"/>
    <x v="1"/>
    <s v="Mumbai"/>
    <n v="129"/>
    <n v="-75"/>
    <n v="5"/>
    <x v="1"/>
    <s v="Shirt"/>
  </r>
  <r>
    <s v="B-25700"/>
    <x v="64"/>
    <s v="Shubhi"/>
    <x v="1"/>
    <s v="Mumbai"/>
    <n v="44"/>
    <n v="-32"/>
    <n v="3"/>
    <x v="1"/>
    <s v="Stole"/>
  </r>
  <r>
    <s v="B-25700"/>
    <x v="64"/>
    <s v="Shubhi"/>
    <x v="1"/>
    <s v="Mumbai"/>
    <n v="7"/>
    <n v="-3"/>
    <n v="2"/>
    <x v="1"/>
    <s v="Hankerchief"/>
  </r>
  <r>
    <s v="B-25701"/>
    <x v="65"/>
    <s v="Maithilee"/>
    <x v="2"/>
    <s v="Indore"/>
    <n v="10"/>
    <n v="-8"/>
    <n v="2"/>
    <x v="1"/>
    <s v="Skirt"/>
  </r>
  <r>
    <s v="B-25701"/>
    <x v="65"/>
    <s v="Maithilee"/>
    <x v="2"/>
    <s v="Indore"/>
    <n v="33"/>
    <n v="-29"/>
    <n v="3"/>
    <x v="1"/>
    <s v="Shirt"/>
  </r>
  <r>
    <s v="B-25701"/>
    <x v="65"/>
    <s v="Maithilee"/>
    <x v="2"/>
    <s v="Indore"/>
    <n v="98"/>
    <n v="-45"/>
    <n v="2"/>
    <x v="0"/>
    <s v="Chairs"/>
  </r>
  <r>
    <s v="B-25701"/>
    <x v="65"/>
    <s v="Maithilee"/>
    <x v="2"/>
    <s v="Indore"/>
    <n v="33"/>
    <n v="-12"/>
    <n v="5"/>
    <x v="1"/>
    <s v="Hankerchief"/>
  </r>
  <r>
    <s v="B-25702"/>
    <x v="66"/>
    <s v="Shaily"/>
    <x v="1"/>
    <s v="Mumbai"/>
    <n v="75"/>
    <n v="0"/>
    <n v="3"/>
    <x v="1"/>
    <s v="Shirt"/>
  </r>
  <r>
    <s v="B-25702"/>
    <x v="66"/>
    <s v="Shaily"/>
    <x v="1"/>
    <s v="Mumbai"/>
    <n v="424"/>
    <n v="-17"/>
    <n v="9"/>
    <x v="0"/>
    <s v="Chairs"/>
  </r>
  <r>
    <s v="B-25702"/>
    <x v="66"/>
    <s v="Shaily"/>
    <x v="1"/>
    <s v="Mumbai"/>
    <n v="31"/>
    <n v="-3"/>
    <n v="4"/>
    <x v="1"/>
    <s v="Saree"/>
  </r>
  <r>
    <s v="B-25702"/>
    <x v="66"/>
    <s v="Shaily"/>
    <x v="1"/>
    <s v="Mumbai"/>
    <n v="941"/>
    <n v="-203"/>
    <n v="3"/>
    <x v="0"/>
    <s v="Tables"/>
  </r>
  <r>
    <s v="B-25702"/>
    <x v="66"/>
    <s v="Shaily"/>
    <x v="1"/>
    <s v="Mumbai"/>
    <n v="306"/>
    <n v="-147"/>
    <n v="3"/>
    <x v="1"/>
    <s v="Saree"/>
  </r>
  <r>
    <s v="B-25703"/>
    <x v="67"/>
    <s v="Ekta"/>
    <x v="2"/>
    <s v="Indore"/>
    <n v="42"/>
    <n v="-23"/>
    <n v="2"/>
    <x v="0"/>
    <s v="Furnishings"/>
  </r>
  <r>
    <s v="B-25703"/>
    <x v="67"/>
    <s v="Ekta"/>
    <x v="2"/>
    <s v="Indore"/>
    <n v="17"/>
    <n v="-3"/>
    <n v="2"/>
    <x v="1"/>
    <s v="Stole"/>
  </r>
  <r>
    <s v="B-25703"/>
    <x v="67"/>
    <s v="Ekta"/>
    <x v="2"/>
    <s v="Indore"/>
    <n v="32"/>
    <n v="-5"/>
    <n v="5"/>
    <x v="1"/>
    <s v="Hankerchief"/>
  </r>
  <r>
    <s v="B-25703"/>
    <x v="67"/>
    <s v="Ekta"/>
    <x v="2"/>
    <s v="Indore"/>
    <n v="231"/>
    <n v="-190"/>
    <n v="9"/>
    <x v="1"/>
    <s v="Hankerchief"/>
  </r>
  <r>
    <s v="B-25703"/>
    <x v="67"/>
    <s v="Ekta"/>
    <x v="2"/>
    <s v="Indore"/>
    <n v="22"/>
    <n v="-15"/>
    <n v="4"/>
    <x v="1"/>
    <s v="Kurti"/>
  </r>
  <r>
    <s v="B-25703"/>
    <x v="67"/>
    <s v="Ekta"/>
    <x v="2"/>
    <s v="Indore"/>
    <n v="97"/>
    <n v="-45"/>
    <n v="4"/>
    <x v="1"/>
    <s v="Saree"/>
  </r>
  <r>
    <s v="B-25703"/>
    <x v="67"/>
    <s v="Ekta"/>
    <x v="2"/>
    <s v="Indore"/>
    <n v="47"/>
    <n v="-27"/>
    <n v="4"/>
    <x v="1"/>
    <s v="Saree"/>
  </r>
  <r>
    <s v="B-25703"/>
    <x v="67"/>
    <s v="Ekta"/>
    <x v="2"/>
    <s v="Indore"/>
    <n v="186"/>
    <n v="-141"/>
    <n v="9"/>
    <x v="1"/>
    <s v="Shirt"/>
  </r>
  <r>
    <s v="B-25704"/>
    <x v="68"/>
    <s v="Riya"/>
    <x v="1"/>
    <s v="Mumbai"/>
    <n v="126"/>
    <n v="-63"/>
    <n v="3"/>
    <x v="2"/>
    <s v="Accessories"/>
  </r>
  <r>
    <s v="B-25704"/>
    <x v="68"/>
    <s v="Riya"/>
    <x v="1"/>
    <s v="Mumbai"/>
    <n v="102"/>
    <n v="0"/>
    <n v="3"/>
    <x v="2"/>
    <s v="Phones"/>
  </r>
  <r>
    <s v="B-25705"/>
    <x v="69"/>
    <s v="Shweta"/>
    <x v="2"/>
    <s v="Indore"/>
    <n v="46"/>
    <n v="0"/>
    <n v="2"/>
    <x v="2"/>
    <s v="Electronic Games"/>
  </r>
  <r>
    <s v="B-25706"/>
    <x v="70"/>
    <s v="Swetlana"/>
    <x v="15"/>
    <s v="Goa"/>
    <n v="31"/>
    <n v="-11"/>
    <n v="4"/>
    <x v="1"/>
    <s v="Stole"/>
  </r>
  <r>
    <s v="B-25707"/>
    <x v="70"/>
    <s v="Shivani"/>
    <x v="1"/>
    <s v="Mumbai"/>
    <n v="8"/>
    <n v="-6"/>
    <n v="1"/>
    <x v="1"/>
    <s v="Stole"/>
  </r>
  <r>
    <s v="B-25708"/>
    <x v="70"/>
    <s v="Kishwar"/>
    <x v="2"/>
    <s v="Indore"/>
    <n v="191"/>
    <n v="13"/>
    <n v="8"/>
    <x v="0"/>
    <s v="Furnishings"/>
  </r>
  <r>
    <s v="B-25708"/>
    <x v="70"/>
    <s v="Kishwar"/>
    <x v="2"/>
    <s v="Indore"/>
    <n v="709"/>
    <n v="-100"/>
    <n v="5"/>
    <x v="2"/>
    <s v="Phones"/>
  </r>
  <r>
    <s v="B-25708"/>
    <x v="70"/>
    <s v="Kishwar"/>
    <x v="2"/>
    <s v="Indore"/>
    <n v="81"/>
    <n v="-51"/>
    <n v="7"/>
    <x v="1"/>
    <s v="Stole"/>
  </r>
  <r>
    <s v="B-25708"/>
    <x v="70"/>
    <s v="Kishwar"/>
    <x v="2"/>
    <s v="Indore"/>
    <n v="32"/>
    <n v="-8"/>
    <n v="2"/>
    <x v="1"/>
    <s v="Stole"/>
  </r>
  <r>
    <s v="B-25709"/>
    <x v="70"/>
    <s v="Aakanksha"/>
    <x v="2"/>
    <s v="Indore"/>
    <n v="33"/>
    <n v="-12"/>
    <n v="7"/>
    <x v="1"/>
    <s v="Saree"/>
  </r>
  <r>
    <s v="B-25709"/>
    <x v="70"/>
    <s v="Aakanksha"/>
    <x v="2"/>
    <s v="Indore"/>
    <n v="41"/>
    <n v="-6"/>
    <n v="1"/>
    <x v="0"/>
    <s v="Chairs"/>
  </r>
  <r>
    <s v="B-25710"/>
    <x v="71"/>
    <s v="Megha"/>
    <x v="1"/>
    <s v="Pune"/>
    <n v="216"/>
    <n v="-38"/>
    <n v="6"/>
    <x v="0"/>
    <s v="Furnishings"/>
  </r>
  <r>
    <s v="B-25710"/>
    <x v="71"/>
    <s v="Megha"/>
    <x v="1"/>
    <s v="Pune"/>
    <n v="616"/>
    <n v="-69"/>
    <n v="7"/>
    <x v="0"/>
    <s v="Furnishings"/>
  </r>
  <r>
    <s v="B-25710"/>
    <x v="71"/>
    <s v="Megha"/>
    <x v="1"/>
    <s v="Pune"/>
    <n v="10"/>
    <n v="-1"/>
    <n v="1"/>
    <x v="1"/>
    <s v="Leggings"/>
  </r>
  <r>
    <s v="B-25710"/>
    <x v="71"/>
    <s v="Megha"/>
    <x v="1"/>
    <s v="Pune"/>
    <n v="25"/>
    <n v="0"/>
    <n v="4"/>
    <x v="1"/>
    <s v="Skirt"/>
  </r>
  <r>
    <s v="B-25710"/>
    <x v="71"/>
    <s v="Megha"/>
    <x v="1"/>
    <s v="Pune"/>
    <n v="53"/>
    <n v="-18"/>
    <n v="4"/>
    <x v="1"/>
    <s v="T-shirt"/>
  </r>
  <r>
    <s v="B-25710"/>
    <x v="71"/>
    <s v="Megha"/>
    <x v="1"/>
    <s v="Pune"/>
    <n v="13"/>
    <n v="-8"/>
    <n v="1"/>
    <x v="1"/>
    <s v="T-shirt"/>
  </r>
  <r>
    <s v="B-25711"/>
    <x v="72"/>
    <s v="Sakshi"/>
    <x v="2"/>
    <s v="Bhopal"/>
    <n v="100"/>
    <n v="-58"/>
    <n v="4"/>
    <x v="1"/>
    <s v="Hankerchief"/>
  </r>
  <r>
    <s v="B-25712"/>
    <x v="73"/>
    <s v="Adhvaita"/>
    <x v="3"/>
    <s v="Jaipur"/>
    <n v="193"/>
    <n v="-275"/>
    <n v="3"/>
    <x v="2"/>
    <s v="Phones"/>
  </r>
  <r>
    <s v="B-25713"/>
    <x v="74"/>
    <s v="Raksha"/>
    <x v="4"/>
    <s v="Kolkata"/>
    <n v="158"/>
    <n v="-63"/>
    <n v="4"/>
    <x v="0"/>
    <s v="Chairs"/>
  </r>
  <r>
    <s v="B-25714"/>
    <x v="75"/>
    <s v="Stuti"/>
    <x v="5"/>
    <s v="Bangalore"/>
    <n v="11"/>
    <n v="-5"/>
    <n v="2"/>
    <x v="1"/>
    <s v="Hankerchief"/>
  </r>
  <r>
    <s v="B-25714"/>
    <x v="75"/>
    <s v="Stuti"/>
    <x v="5"/>
    <s v="Bangalore"/>
    <n v="340"/>
    <n v="20"/>
    <n v="7"/>
    <x v="1"/>
    <s v="Shirt"/>
  </r>
  <r>
    <s v="B-25715"/>
    <x v="76"/>
    <s v="Srishti"/>
    <x v="6"/>
    <s v="Kashmir"/>
    <n v="416"/>
    <n v="137"/>
    <n v="3"/>
    <x v="2"/>
    <s v="Phones"/>
  </r>
  <r>
    <s v="B-25716"/>
    <x v="77"/>
    <s v="Surabhi"/>
    <x v="7"/>
    <s v="Chennai"/>
    <n v="58"/>
    <n v="0"/>
    <n v="4"/>
    <x v="1"/>
    <s v="Saree"/>
  </r>
  <r>
    <s v="B-25717"/>
    <x v="78"/>
    <s v="Manshul"/>
    <x v="8"/>
    <s v="Lucknow"/>
    <n v="561"/>
    <n v="212"/>
    <n v="3"/>
    <x v="1"/>
    <s v="Saree"/>
  </r>
  <r>
    <s v="B-25717"/>
    <x v="78"/>
    <s v="Manshul"/>
    <x v="8"/>
    <s v="Lucknow"/>
    <n v="138"/>
    <n v="-3"/>
    <n v="5"/>
    <x v="1"/>
    <s v="Saree"/>
  </r>
  <r>
    <s v="B-25717"/>
    <x v="78"/>
    <s v="Manshul"/>
    <x v="8"/>
    <s v="Lucknow"/>
    <n v="90"/>
    <n v="17"/>
    <n v="3"/>
    <x v="1"/>
    <s v="Shirt"/>
  </r>
  <r>
    <s v="B-25717"/>
    <x v="78"/>
    <s v="Manshul"/>
    <x v="8"/>
    <s v="Lucknow"/>
    <n v="55"/>
    <n v="-33"/>
    <n v="2"/>
    <x v="0"/>
    <s v="Chairs"/>
  </r>
  <r>
    <s v="B-25718"/>
    <x v="78"/>
    <s v="Anjali"/>
    <x v="1"/>
    <s v="Mumbai"/>
    <n v="371"/>
    <n v="115"/>
    <n v="1"/>
    <x v="0"/>
    <s v="Bookcases"/>
  </r>
  <r>
    <s v="B-25718"/>
    <x v="78"/>
    <s v="Anjali"/>
    <x v="1"/>
    <s v="Mumbai"/>
    <n v="460"/>
    <n v="31"/>
    <n v="3"/>
    <x v="0"/>
    <s v="Bookcases"/>
  </r>
  <r>
    <s v="B-25719"/>
    <x v="78"/>
    <s v="Rashmi"/>
    <x v="2"/>
    <s v="Indore"/>
    <n v="29"/>
    <n v="10"/>
    <n v="2"/>
    <x v="1"/>
    <s v="Stole"/>
  </r>
  <r>
    <s v="B-25720"/>
    <x v="79"/>
    <s v="Namrata"/>
    <x v="11"/>
    <s v="Chandigarh"/>
    <n v="30"/>
    <n v="-35"/>
    <n v="1"/>
    <x v="0"/>
    <s v="Chairs"/>
  </r>
  <r>
    <s v="B-25721"/>
    <x v="80"/>
    <s v="Anchal"/>
    <x v="12"/>
    <s v="Chandigarh"/>
    <n v="29"/>
    <n v="-18"/>
    <n v="7"/>
    <x v="1"/>
    <s v="Skirt"/>
  </r>
  <r>
    <s v="B-25721"/>
    <x v="80"/>
    <s v="Anchal"/>
    <x v="12"/>
    <s v="Chandigarh"/>
    <n v="191"/>
    <n v="51"/>
    <n v="5"/>
    <x v="1"/>
    <s v="Shirt"/>
  </r>
  <r>
    <s v="B-25721"/>
    <x v="80"/>
    <s v="Anchal"/>
    <x v="12"/>
    <s v="Chandigarh"/>
    <n v="149"/>
    <n v="-40"/>
    <n v="2"/>
    <x v="2"/>
    <s v="Phones"/>
  </r>
  <r>
    <s v="B-25722"/>
    <x v="81"/>
    <s v="Inderpreet"/>
    <x v="13"/>
    <s v="Simla"/>
    <n v="48"/>
    <n v="-8"/>
    <n v="8"/>
    <x v="1"/>
    <s v="Stole"/>
  </r>
  <r>
    <s v="B-25723"/>
    <x v="82"/>
    <s v="Wale"/>
    <x v="1"/>
    <s v="Mumbai"/>
    <n v="26"/>
    <n v="-24"/>
    <n v="1"/>
    <x v="1"/>
    <s v="Stole"/>
  </r>
  <r>
    <s v="B-25723"/>
    <x v="82"/>
    <s v="Wale"/>
    <x v="1"/>
    <s v="Mumbai"/>
    <n v="16"/>
    <n v="-12"/>
    <n v="2"/>
    <x v="1"/>
    <s v="Stole"/>
  </r>
  <r>
    <s v="B-25723"/>
    <x v="82"/>
    <s v="Wale"/>
    <x v="1"/>
    <s v="Mumbai"/>
    <n v="12"/>
    <n v="-7"/>
    <n v="2"/>
    <x v="1"/>
    <s v="Leggings"/>
  </r>
  <r>
    <s v="B-25723"/>
    <x v="82"/>
    <s v="Wale"/>
    <x v="1"/>
    <s v="Mumbai"/>
    <n v="76"/>
    <n v="-54"/>
    <n v="3"/>
    <x v="2"/>
    <s v="Electronic Games"/>
  </r>
  <r>
    <s v="B-25724"/>
    <x v="83"/>
    <s v="Sheetal"/>
    <x v="2"/>
    <s v="Indore"/>
    <n v="168"/>
    <n v="-51"/>
    <n v="2"/>
    <x v="0"/>
    <s v="Bookcases"/>
  </r>
  <r>
    <s v="B-25725"/>
    <x v="84"/>
    <s v="Anisha"/>
    <x v="16"/>
    <s v="Kohima"/>
    <n v="23"/>
    <n v="-5"/>
    <n v="7"/>
    <x v="1"/>
    <s v="Hankerchief"/>
  </r>
  <r>
    <s v="B-25725"/>
    <x v="84"/>
    <s v="Anisha"/>
    <x v="16"/>
    <s v="Kohima"/>
    <n v="26"/>
    <n v="-5"/>
    <n v="2"/>
    <x v="1"/>
    <s v="Stole"/>
  </r>
  <r>
    <s v="B-25725"/>
    <x v="84"/>
    <s v="Anisha"/>
    <x v="16"/>
    <s v="Kohima"/>
    <n v="144"/>
    <n v="-7"/>
    <n v="4"/>
    <x v="2"/>
    <s v="Electronic Games"/>
  </r>
  <r>
    <s v="B-25726"/>
    <x v="85"/>
    <s v="Kiran"/>
    <x v="1"/>
    <s v="Mumbai"/>
    <n v="490"/>
    <n v="-128"/>
    <n v="8"/>
    <x v="0"/>
    <s v="Bookcases"/>
  </r>
  <r>
    <s v="B-25727"/>
    <x v="86"/>
    <s v="Turumella"/>
    <x v="2"/>
    <s v="Indore"/>
    <n v="57"/>
    <n v="-48"/>
    <n v="6"/>
    <x v="1"/>
    <s v="Leggings"/>
  </r>
  <r>
    <s v="B-25727"/>
    <x v="86"/>
    <s v="Turumella"/>
    <x v="2"/>
    <s v="Indore"/>
    <n v="327"/>
    <n v="114"/>
    <n v="4"/>
    <x v="1"/>
    <s v="Trousers"/>
  </r>
  <r>
    <s v="B-25728"/>
    <x v="86"/>
    <s v="Ameesha"/>
    <x v="1"/>
    <s v="Pune"/>
    <n v="1055"/>
    <n v="264"/>
    <n v="4"/>
    <x v="2"/>
    <s v="Printers"/>
  </r>
  <r>
    <s v="B-25728"/>
    <x v="86"/>
    <s v="Ameesha"/>
    <x v="1"/>
    <s v="Pune"/>
    <n v="771"/>
    <n v="-424"/>
    <n v="2"/>
    <x v="2"/>
    <s v="Phones"/>
  </r>
  <r>
    <s v="B-25728"/>
    <x v="86"/>
    <s v="Ameesha"/>
    <x v="1"/>
    <s v="Pune"/>
    <n v="322"/>
    <n v="-113"/>
    <n v="4"/>
    <x v="1"/>
    <s v="Saree"/>
  </r>
  <r>
    <s v="B-25729"/>
    <x v="86"/>
    <s v="Madhulika"/>
    <x v="2"/>
    <s v="Bhopal"/>
    <n v="1549"/>
    <n v="-439"/>
    <n v="4"/>
    <x v="2"/>
    <s v="Phones"/>
  </r>
  <r>
    <s v="B-25730"/>
    <x v="86"/>
    <s v="Rishabh"/>
    <x v="3"/>
    <s v="Jaipur"/>
    <n v="1145"/>
    <n v="-706"/>
    <n v="3"/>
    <x v="2"/>
    <s v="Phones"/>
  </r>
  <r>
    <s v="B-25730"/>
    <x v="86"/>
    <s v="Rishabh"/>
    <x v="3"/>
    <s v="Jaipur"/>
    <n v="473"/>
    <n v="42"/>
    <n v="4"/>
    <x v="0"/>
    <s v="Chairs"/>
  </r>
  <r>
    <s v="B-25730"/>
    <x v="86"/>
    <s v="Rishabh"/>
    <x v="3"/>
    <s v="Jaipur"/>
    <n v="96"/>
    <n v="22"/>
    <n v="5"/>
    <x v="1"/>
    <s v="Stole"/>
  </r>
  <r>
    <s v="B-25730"/>
    <x v="86"/>
    <s v="Rishabh"/>
    <x v="3"/>
    <s v="Jaipur"/>
    <n v="18"/>
    <n v="8"/>
    <n v="2"/>
    <x v="1"/>
    <s v="Hankerchief"/>
  </r>
  <r>
    <s v="B-25730"/>
    <x v="86"/>
    <s v="Rishabh"/>
    <x v="3"/>
    <s v="Jaipur"/>
    <n v="187"/>
    <n v="30"/>
    <n v="4"/>
    <x v="2"/>
    <s v="Accessories"/>
  </r>
  <r>
    <s v="B-25730"/>
    <x v="86"/>
    <s v="Rishabh"/>
    <x v="3"/>
    <s v="Jaipur"/>
    <n v="83"/>
    <n v="-81"/>
    <n v="3"/>
    <x v="0"/>
    <s v="Chairs"/>
  </r>
  <r>
    <s v="B-25731"/>
    <x v="87"/>
    <s v="Akash"/>
    <x v="4"/>
    <s v="Kolkata"/>
    <n v="131"/>
    <n v="-154"/>
    <n v="8"/>
    <x v="0"/>
    <s v="Furnishings"/>
  </r>
  <r>
    <s v="B-25732"/>
    <x v="88"/>
    <s v="Anubhaw"/>
    <x v="5"/>
    <s v="Bangalore"/>
    <n v="16"/>
    <n v="-5"/>
    <n v="2"/>
    <x v="1"/>
    <s v="Stole"/>
  </r>
  <r>
    <s v="B-25733"/>
    <x v="89"/>
    <s v="Dhirajendu"/>
    <x v="1"/>
    <s v="Mumbai"/>
    <n v="43"/>
    <n v="-43"/>
    <n v="7"/>
    <x v="1"/>
    <s v="Stole"/>
  </r>
  <r>
    <s v="B-25733"/>
    <x v="89"/>
    <s v="Dhirajendu"/>
    <x v="1"/>
    <s v="Mumbai"/>
    <n v="30"/>
    <n v="-10"/>
    <n v="2"/>
    <x v="1"/>
    <s v="Stole"/>
  </r>
  <r>
    <s v="B-25733"/>
    <x v="89"/>
    <s v="Dhirajendu"/>
    <x v="1"/>
    <s v="Mumbai"/>
    <n v="23"/>
    <n v="-6"/>
    <n v="4"/>
    <x v="1"/>
    <s v="Hankerchief"/>
  </r>
  <r>
    <s v="B-25734"/>
    <x v="90"/>
    <s v="Pranav"/>
    <x v="2"/>
    <s v="Indore"/>
    <n v="108"/>
    <n v="-19"/>
    <n v="3"/>
    <x v="2"/>
    <s v="Electronic Games"/>
  </r>
  <r>
    <s v="B-25735"/>
    <x v="91"/>
    <s v="Arindam"/>
    <x v="8"/>
    <s v="Lucknow"/>
    <n v="12"/>
    <n v="-2"/>
    <n v="3"/>
    <x v="1"/>
    <s v="Hankerchief"/>
  </r>
  <r>
    <s v="B-25735"/>
    <x v="91"/>
    <s v="Arindam"/>
    <x v="8"/>
    <s v="Lucknow"/>
    <n v="7"/>
    <n v="-1"/>
    <n v="2"/>
    <x v="1"/>
    <s v="Skirt"/>
  </r>
  <r>
    <s v="B-25735"/>
    <x v="91"/>
    <s v="Arindam"/>
    <x v="8"/>
    <s v="Lucknow"/>
    <n v="15"/>
    <n v="-7"/>
    <n v="1"/>
    <x v="1"/>
    <s v="Hankerchief"/>
  </r>
  <r>
    <s v="B-25736"/>
    <x v="92"/>
    <s v="Akshat"/>
    <x v="1"/>
    <s v="Mumbai"/>
    <n v="31"/>
    <n v="-7"/>
    <n v="5"/>
    <x v="1"/>
    <s v="Skirt"/>
  </r>
  <r>
    <s v="B-25737"/>
    <x v="93"/>
    <s v="Shubham"/>
    <x v="2"/>
    <s v="Indore"/>
    <n v="187"/>
    <n v="-15"/>
    <n v="3"/>
    <x v="1"/>
    <s v="Trousers"/>
  </r>
  <r>
    <s v="B-25738"/>
    <x v="94"/>
    <s v="Ayush"/>
    <x v="11"/>
    <s v="Chandigarh"/>
    <n v="70"/>
    <n v="-14"/>
    <n v="2"/>
    <x v="0"/>
    <s v="Furnishings"/>
  </r>
  <r>
    <s v="B-25738"/>
    <x v="94"/>
    <s v="Ayush"/>
    <x v="11"/>
    <s v="Chandigarh"/>
    <n v="72"/>
    <n v="-6"/>
    <n v="3"/>
    <x v="1"/>
    <s v="Saree"/>
  </r>
  <r>
    <s v="B-25738"/>
    <x v="94"/>
    <s v="Ayush"/>
    <x v="11"/>
    <s v="Chandigarh"/>
    <n v="1069"/>
    <n v="0"/>
    <n v="6"/>
    <x v="1"/>
    <s v="Saree"/>
  </r>
  <r>
    <s v="B-25738"/>
    <x v="94"/>
    <s v="Ayush"/>
    <x v="11"/>
    <s v="Chandigarh"/>
    <n v="148"/>
    <n v="-91"/>
    <n v="2"/>
    <x v="2"/>
    <s v="Phones"/>
  </r>
  <r>
    <s v="B-25739"/>
    <x v="95"/>
    <s v="Daksh"/>
    <x v="12"/>
    <s v="Chandigarh"/>
    <n v="133"/>
    <n v="-56"/>
    <n v="2"/>
    <x v="0"/>
    <s v="Chairs"/>
  </r>
  <r>
    <s v="B-25740"/>
    <x v="95"/>
    <s v="Rane"/>
    <x v="1"/>
    <s v="Mumbai"/>
    <n v="40"/>
    <n v="-37"/>
    <n v="3"/>
    <x v="1"/>
    <s v="Stole"/>
  </r>
  <r>
    <s v="B-25740"/>
    <x v="95"/>
    <s v="Rane"/>
    <x v="1"/>
    <s v="Mumbai"/>
    <n v="7"/>
    <n v="0"/>
    <n v="2"/>
    <x v="1"/>
    <s v="Skirt"/>
  </r>
  <r>
    <s v="B-25740"/>
    <x v="95"/>
    <s v="Rane"/>
    <x v="1"/>
    <s v="Mumbai"/>
    <n v="58"/>
    <n v="-8"/>
    <n v="2"/>
    <x v="1"/>
    <s v="Saree"/>
  </r>
  <r>
    <s v="B-25741"/>
    <x v="95"/>
    <s v="Navdeep"/>
    <x v="2"/>
    <s v="Indore"/>
    <n v="482"/>
    <n v="-6"/>
    <n v="7"/>
    <x v="2"/>
    <s v="Electronic Games"/>
  </r>
  <r>
    <s v="B-25742"/>
    <x v="95"/>
    <s v="Ashwin"/>
    <x v="15"/>
    <s v="Goa"/>
    <n v="11"/>
    <n v="-8"/>
    <n v="2"/>
    <x v="1"/>
    <s v="Skirt"/>
  </r>
  <r>
    <s v="B-25743"/>
    <x v="96"/>
    <s v="Aman"/>
    <x v="16"/>
    <s v="Kohima"/>
    <n v="143"/>
    <n v="-124"/>
    <n v="5"/>
    <x v="1"/>
    <s v="Saree"/>
  </r>
  <r>
    <s v="B-25743"/>
    <x v="96"/>
    <s v="Aman"/>
    <x v="16"/>
    <s v="Kohima"/>
    <n v="9"/>
    <n v="-5"/>
    <n v="1"/>
    <x v="1"/>
    <s v="Saree"/>
  </r>
  <r>
    <s v="B-25743"/>
    <x v="96"/>
    <s v="Aman"/>
    <x v="16"/>
    <s v="Kohima"/>
    <n v="503"/>
    <n v="-56"/>
    <n v="2"/>
    <x v="1"/>
    <s v="Trousers"/>
  </r>
  <r>
    <s v="B-25743"/>
    <x v="96"/>
    <s v="Aman"/>
    <x v="16"/>
    <s v="Kohima"/>
    <n v="74"/>
    <n v="-51"/>
    <n v="3"/>
    <x v="1"/>
    <s v="Stole"/>
  </r>
  <r>
    <s v="B-25743"/>
    <x v="96"/>
    <s v="Aman"/>
    <x v="16"/>
    <s v="Kohima"/>
    <n v="56"/>
    <n v="0"/>
    <n v="4"/>
    <x v="1"/>
    <s v="Hankerchief"/>
  </r>
  <r>
    <s v="B-25744"/>
    <x v="97"/>
    <s v="Devendra"/>
    <x v="17"/>
    <s v="Hyderabad"/>
    <n v="373"/>
    <n v="-254"/>
    <n v="6"/>
    <x v="2"/>
    <s v="Printers"/>
  </r>
  <r>
    <s v="B-25745"/>
    <x v="98"/>
    <s v="Kartik"/>
    <x v="0"/>
    <s v="Ahmedabad"/>
    <n v="44"/>
    <n v="-8"/>
    <n v="3"/>
    <x v="1"/>
    <s v="Stole"/>
  </r>
  <r>
    <s v="B-25745"/>
    <x v="98"/>
    <s v="Kartik"/>
    <x v="0"/>
    <s v="Ahmedabad"/>
    <n v="296"/>
    <n v="-225"/>
    <n v="11"/>
    <x v="1"/>
    <s v="Saree"/>
  </r>
  <r>
    <s v="B-25745"/>
    <x v="98"/>
    <s v="Kartik"/>
    <x v="0"/>
    <s v="Ahmedabad"/>
    <n v="670"/>
    <n v="15"/>
    <n v="5"/>
    <x v="0"/>
    <s v="Bookcases"/>
  </r>
  <r>
    <s v="B-25745"/>
    <x v="98"/>
    <s v="Kartik"/>
    <x v="0"/>
    <s v="Ahmedabad"/>
    <n v="132"/>
    <n v="-79"/>
    <n v="5"/>
    <x v="0"/>
    <s v="Furnishings"/>
  </r>
  <r>
    <s v="B-25746"/>
    <x v="99"/>
    <s v="Shivam"/>
    <x v="1"/>
    <s v="Pune"/>
    <n v="87"/>
    <n v="16"/>
    <n v="2"/>
    <x v="1"/>
    <s v="Saree"/>
  </r>
  <r>
    <s v="B-25747"/>
    <x v="100"/>
    <s v="Harsh"/>
    <x v="2"/>
    <s v="Bhopal"/>
    <n v="877"/>
    <n v="395"/>
    <n v="2"/>
    <x v="0"/>
    <s v="Bookcases"/>
  </r>
  <r>
    <s v="B-25748"/>
    <x v="101"/>
    <s v="Nitant"/>
    <x v="3"/>
    <s v="Jaipur"/>
    <n v="141"/>
    <n v="10"/>
    <n v="4"/>
    <x v="1"/>
    <s v="Shirt"/>
  </r>
  <r>
    <s v="B-25748"/>
    <x v="101"/>
    <s v="Nitant"/>
    <x v="3"/>
    <s v="Jaipur"/>
    <n v="224"/>
    <n v="58"/>
    <n v="3"/>
    <x v="2"/>
    <s v="Phones"/>
  </r>
  <r>
    <s v="B-25748"/>
    <x v="101"/>
    <s v="Nitant"/>
    <x v="3"/>
    <s v="Jaipur"/>
    <n v="8"/>
    <n v="-1"/>
    <n v="2"/>
    <x v="1"/>
    <s v="Leggings"/>
  </r>
  <r>
    <s v="B-25748"/>
    <x v="101"/>
    <s v="Nitant"/>
    <x v="3"/>
    <s v="Jaipur"/>
    <n v="47"/>
    <n v="-21"/>
    <n v="2"/>
    <x v="2"/>
    <s v="Electronic Games"/>
  </r>
  <r>
    <s v="B-25749"/>
    <x v="102"/>
    <s v="Ayush"/>
    <x v="1"/>
    <s v="Mumbai"/>
    <n v="1052"/>
    <n v="-82"/>
    <n v="3"/>
    <x v="0"/>
    <s v="Bookcases"/>
  </r>
  <r>
    <s v="B-25750"/>
    <x v="103"/>
    <s v="Priyanshu"/>
    <x v="2"/>
    <s v="Indore"/>
    <n v="212"/>
    <n v="-24"/>
    <n v="2"/>
    <x v="0"/>
    <s v="Chairs"/>
  </r>
  <r>
    <s v="B-25750"/>
    <x v="103"/>
    <s v="Priyanshu"/>
    <x v="2"/>
    <s v="Indore"/>
    <n v="42"/>
    <n v="-15"/>
    <n v="12"/>
    <x v="1"/>
    <s v="Skirt"/>
  </r>
  <r>
    <s v="B-25750"/>
    <x v="103"/>
    <s v="Priyanshu"/>
    <x v="2"/>
    <s v="Indore"/>
    <n v="208"/>
    <n v="-25"/>
    <n v="2"/>
    <x v="1"/>
    <s v="Saree"/>
  </r>
  <r>
    <s v="B-25750"/>
    <x v="103"/>
    <s v="Priyanshu"/>
    <x v="2"/>
    <s v="Indore"/>
    <n v="22"/>
    <n v="-12"/>
    <n v="3"/>
    <x v="1"/>
    <s v="Stole"/>
  </r>
  <r>
    <s v="B-25750"/>
    <x v="103"/>
    <s v="Priyanshu"/>
    <x v="2"/>
    <s v="Indore"/>
    <n v="539"/>
    <n v="-146"/>
    <n v="7"/>
    <x v="0"/>
    <s v="Furnishings"/>
  </r>
  <r>
    <s v="B-25750"/>
    <x v="103"/>
    <s v="Priyanshu"/>
    <x v="2"/>
    <s v="Indore"/>
    <n v="78"/>
    <n v="-6"/>
    <n v="2"/>
    <x v="0"/>
    <s v="Furnishings"/>
  </r>
  <r>
    <s v="B-25750"/>
    <x v="103"/>
    <s v="Priyanshu"/>
    <x v="2"/>
    <s v="Indore"/>
    <n v="20"/>
    <n v="-18"/>
    <n v="2"/>
    <x v="1"/>
    <s v="Saree"/>
  </r>
  <r>
    <s v="B-25750"/>
    <x v="103"/>
    <s v="Priyanshu"/>
    <x v="2"/>
    <s v="Indore"/>
    <n v="19"/>
    <n v="-1"/>
    <n v="1"/>
    <x v="1"/>
    <s v="Shirt"/>
  </r>
  <r>
    <s v="B-25750"/>
    <x v="103"/>
    <s v="Priyanshu"/>
    <x v="2"/>
    <s v="Indore"/>
    <n v="73"/>
    <n v="-31"/>
    <n v="1"/>
    <x v="0"/>
    <s v="Bookcases"/>
  </r>
  <r>
    <s v="B-25751"/>
    <x v="103"/>
    <s v="Nishant"/>
    <x v="1"/>
    <s v="Mumbai"/>
    <n v="10"/>
    <n v="-8"/>
    <n v="1"/>
    <x v="1"/>
    <s v="Kurti"/>
  </r>
  <r>
    <s v="B-25751"/>
    <x v="103"/>
    <s v="Nishant"/>
    <x v="1"/>
    <s v="Mumbai"/>
    <n v="14"/>
    <n v="-3"/>
    <n v="2"/>
    <x v="1"/>
    <s v="Leggings"/>
  </r>
  <r>
    <s v="B-25751"/>
    <x v="103"/>
    <s v="Nishant"/>
    <x v="1"/>
    <s v="Mumbai"/>
    <n v="68"/>
    <n v="-56"/>
    <n v="2"/>
    <x v="2"/>
    <s v="Phones"/>
  </r>
  <r>
    <s v="B-25751"/>
    <x v="103"/>
    <s v="Nishant"/>
    <x v="1"/>
    <s v="Mumbai"/>
    <n v="106"/>
    <n v="0"/>
    <n v="2"/>
    <x v="2"/>
    <s v="Phones"/>
  </r>
  <r>
    <s v="B-25751"/>
    <x v="103"/>
    <s v="Nishant"/>
    <x v="1"/>
    <s v="Mumbai"/>
    <n v="43"/>
    <n v="-5"/>
    <n v="2"/>
    <x v="1"/>
    <s v="Saree"/>
  </r>
  <r>
    <s v="B-25751"/>
    <x v="103"/>
    <s v="Nishant"/>
    <x v="1"/>
    <s v="Mumbai"/>
    <n v="43"/>
    <n v="21"/>
    <n v="3"/>
    <x v="1"/>
    <s v="Shirt"/>
  </r>
  <r>
    <s v="B-25751"/>
    <x v="103"/>
    <s v="Nishant"/>
    <x v="1"/>
    <s v="Mumbai"/>
    <n v="534"/>
    <n v="5"/>
    <n v="2"/>
    <x v="2"/>
    <s v="Electronic Games"/>
  </r>
  <r>
    <s v="B-25751"/>
    <x v="103"/>
    <s v="Nishant"/>
    <x v="1"/>
    <s v="Mumbai"/>
    <n v="32"/>
    <n v="7"/>
    <n v="3"/>
    <x v="1"/>
    <s v="Hankerchief"/>
  </r>
  <r>
    <s v="B-25751"/>
    <x v="103"/>
    <s v="Nishant"/>
    <x v="1"/>
    <s v="Mumbai"/>
    <n v="65"/>
    <n v="-4"/>
    <n v="6"/>
    <x v="1"/>
    <s v="Hankerchief"/>
  </r>
  <r>
    <s v="B-25751"/>
    <x v="103"/>
    <s v="Nishant"/>
    <x v="1"/>
    <s v="Mumbai"/>
    <n v="221"/>
    <n v="-15"/>
    <n v="2"/>
    <x v="2"/>
    <s v="Electronic Games"/>
  </r>
  <r>
    <s v="B-25752"/>
    <x v="103"/>
    <s v="Vaibhav"/>
    <x v="2"/>
    <s v="Indore"/>
    <n v="1361"/>
    <n v="197"/>
    <n v="9"/>
    <x v="0"/>
    <s v="Bookcases"/>
  </r>
  <r>
    <s v="B-25752"/>
    <x v="103"/>
    <s v="Vaibhav"/>
    <x v="2"/>
    <s v="Indore"/>
    <n v="761"/>
    <n v="266"/>
    <n v="9"/>
    <x v="2"/>
    <s v="Electronic Games"/>
  </r>
  <r>
    <s v="B-25752"/>
    <x v="103"/>
    <s v="Vaibhav"/>
    <x v="2"/>
    <s v="Indore"/>
    <n v="76"/>
    <n v="27"/>
    <n v="5"/>
    <x v="1"/>
    <s v="Stole"/>
  </r>
  <r>
    <s v="B-25752"/>
    <x v="103"/>
    <s v="Vaibhav"/>
    <x v="2"/>
    <s v="Indore"/>
    <n v="91"/>
    <n v="15"/>
    <n v="6"/>
    <x v="1"/>
    <s v="T-shirt"/>
  </r>
  <r>
    <s v="B-25752"/>
    <x v="103"/>
    <s v="Vaibhav"/>
    <x v="2"/>
    <s v="Indore"/>
    <n v="8"/>
    <n v="-2"/>
    <n v="2"/>
    <x v="1"/>
    <s v="Hankerchief"/>
  </r>
  <r>
    <s v="B-25752"/>
    <x v="103"/>
    <s v="Vaibhav"/>
    <x v="2"/>
    <s v="Indore"/>
    <n v="735"/>
    <n v="-235"/>
    <n v="6"/>
    <x v="2"/>
    <s v="Printers"/>
  </r>
  <r>
    <s v="B-25752"/>
    <x v="103"/>
    <s v="Vaibhav"/>
    <x v="2"/>
    <s v="Indore"/>
    <n v="33"/>
    <n v="-27"/>
    <n v="1"/>
    <x v="0"/>
    <s v="Chairs"/>
  </r>
  <r>
    <s v="B-25753"/>
    <x v="104"/>
    <s v="Shivam"/>
    <x v="8"/>
    <s v="Lucknow"/>
    <n v="62"/>
    <n v="-56"/>
    <n v="5"/>
    <x v="1"/>
    <s v="Kurti"/>
  </r>
  <r>
    <s v="B-25753"/>
    <x v="104"/>
    <s v="Shivam"/>
    <x v="8"/>
    <s v="Lucknow"/>
    <n v="27"/>
    <n v="-20"/>
    <n v="2"/>
    <x v="1"/>
    <s v="Hankerchief"/>
  </r>
  <r>
    <s v="B-25753"/>
    <x v="104"/>
    <s v="Shivam"/>
    <x v="8"/>
    <s v="Lucknow"/>
    <n v="65"/>
    <n v="-52"/>
    <n v="3"/>
    <x v="2"/>
    <s v="Accessories"/>
  </r>
  <r>
    <s v="B-25753"/>
    <x v="104"/>
    <s v="Shivam"/>
    <x v="8"/>
    <s v="Lucknow"/>
    <n v="47"/>
    <n v="-114"/>
    <n v="5"/>
    <x v="0"/>
    <s v="Furnishings"/>
  </r>
  <r>
    <s v="B-25753"/>
    <x v="104"/>
    <s v="Shivam"/>
    <x v="8"/>
    <s v="Lucknow"/>
    <n v="341"/>
    <n v="-85"/>
    <n v="6"/>
    <x v="1"/>
    <s v="Trousers"/>
  </r>
  <r>
    <s v="B-25753"/>
    <x v="104"/>
    <s v="Shivam"/>
    <x v="8"/>
    <s v="Lucknow"/>
    <n v="107"/>
    <n v="31"/>
    <n v="5"/>
    <x v="1"/>
    <s v="T-shirt"/>
  </r>
  <r>
    <s v="B-25753"/>
    <x v="104"/>
    <s v="Shivam"/>
    <x v="8"/>
    <s v="Lucknow"/>
    <n v="154"/>
    <n v="22"/>
    <n v="7"/>
    <x v="1"/>
    <s v="T-shirt"/>
  </r>
  <r>
    <s v="B-25753"/>
    <x v="104"/>
    <s v="Shivam"/>
    <x v="8"/>
    <s v="Lucknow"/>
    <n v="620"/>
    <n v="82"/>
    <n v="6"/>
    <x v="2"/>
    <s v="Accessories"/>
  </r>
  <r>
    <s v="B-25753"/>
    <x v="104"/>
    <s v="Shivam"/>
    <x v="8"/>
    <s v="Lucknow"/>
    <n v="77"/>
    <n v="-43"/>
    <n v="8"/>
    <x v="1"/>
    <s v="Stole"/>
  </r>
  <r>
    <s v="B-25754"/>
    <x v="105"/>
    <s v="Akshay"/>
    <x v="9"/>
    <s v="Patna"/>
    <n v="72"/>
    <n v="-46"/>
    <n v="7"/>
    <x v="1"/>
    <s v="Kurti"/>
  </r>
  <r>
    <s v="B-25754"/>
    <x v="105"/>
    <s v="Akshay"/>
    <x v="9"/>
    <s v="Patna"/>
    <n v="41"/>
    <n v="-14"/>
    <n v="5"/>
    <x v="1"/>
    <s v="Leggings"/>
  </r>
  <r>
    <s v="B-25754"/>
    <x v="105"/>
    <s v="Akshay"/>
    <x v="9"/>
    <s v="Patna"/>
    <n v="30"/>
    <n v="-23"/>
    <n v="2"/>
    <x v="1"/>
    <s v="Saree"/>
  </r>
  <r>
    <s v="B-25754"/>
    <x v="105"/>
    <s v="Akshay"/>
    <x v="9"/>
    <s v="Patna"/>
    <n v="93"/>
    <n v="-65"/>
    <n v="4"/>
    <x v="1"/>
    <s v="Stole"/>
  </r>
  <r>
    <s v="B-25754"/>
    <x v="105"/>
    <s v="Akshay"/>
    <x v="9"/>
    <s v="Patna"/>
    <n v="19"/>
    <n v="0"/>
    <n v="3"/>
    <x v="1"/>
    <s v="Skirt"/>
  </r>
  <r>
    <s v="B-25754"/>
    <x v="105"/>
    <s v="Akshay"/>
    <x v="9"/>
    <s v="Patna"/>
    <n v="9"/>
    <n v="-1"/>
    <n v="3"/>
    <x v="1"/>
    <s v="Skirt"/>
  </r>
  <r>
    <s v="B-25754"/>
    <x v="105"/>
    <s v="Akshay"/>
    <x v="9"/>
    <s v="Patna"/>
    <n v="319"/>
    <n v="-312"/>
    <n v="5"/>
    <x v="1"/>
    <s v="Saree"/>
  </r>
  <r>
    <s v="B-25754"/>
    <x v="105"/>
    <s v="Akshay"/>
    <x v="9"/>
    <s v="Patna"/>
    <n v="262"/>
    <n v="-215"/>
    <n v="2"/>
    <x v="2"/>
    <s v="Printers"/>
  </r>
  <r>
    <s v="B-25755"/>
    <x v="106"/>
    <s v="Shourya"/>
    <x v="10"/>
    <s v="Thiruvananthapuram"/>
    <n v="37"/>
    <n v="-53"/>
    <n v="3"/>
    <x v="1"/>
    <s v="Saree"/>
  </r>
  <r>
    <s v="B-25755"/>
    <x v="106"/>
    <s v="Shourya"/>
    <x v="10"/>
    <s v="Thiruvananthapuram"/>
    <n v="257"/>
    <n v="-3"/>
    <n v="2"/>
    <x v="0"/>
    <s v="Bookcases"/>
  </r>
  <r>
    <s v="B-25755"/>
    <x v="106"/>
    <s v="Shourya"/>
    <x v="10"/>
    <s v="Thiruvananthapuram"/>
    <n v="80"/>
    <n v="-19"/>
    <n v="5"/>
    <x v="1"/>
    <s v="Stole"/>
  </r>
  <r>
    <s v="B-25755"/>
    <x v="106"/>
    <s v="Shourya"/>
    <x v="10"/>
    <s v="Thiruvananthapuram"/>
    <n v="321"/>
    <n v="-315"/>
    <n v="5"/>
    <x v="1"/>
    <s v="Saree"/>
  </r>
  <r>
    <s v="B-25755"/>
    <x v="106"/>
    <s v="Shourya"/>
    <x v="10"/>
    <s v="Thiruvananthapuram"/>
    <n v="47"/>
    <n v="-3"/>
    <n v="2"/>
    <x v="1"/>
    <s v="Stole"/>
  </r>
  <r>
    <s v="B-25755"/>
    <x v="106"/>
    <s v="Shourya"/>
    <x v="10"/>
    <s v="Thiruvananthapuram"/>
    <n v="593"/>
    <n v="213"/>
    <n v="4"/>
    <x v="0"/>
    <s v="Bookcases"/>
  </r>
  <r>
    <s v="B-25755"/>
    <x v="106"/>
    <s v="Shourya"/>
    <x v="10"/>
    <s v="Thiruvananthapuram"/>
    <n v="134"/>
    <n v="-34"/>
    <n v="2"/>
    <x v="0"/>
    <s v="Chairs"/>
  </r>
  <r>
    <s v="B-25755"/>
    <x v="106"/>
    <s v="Shourya"/>
    <x v="10"/>
    <s v="Thiruvananthapuram"/>
    <n v="1709"/>
    <n v="564"/>
    <n v="3"/>
    <x v="1"/>
    <s v="Trousers"/>
  </r>
  <r>
    <s v="B-25755"/>
    <x v="106"/>
    <s v="Shourya"/>
    <x v="10"/>
    <s v="Thiruvananthapuram"/>
    <n v="27"/>
    <n v="4"/>
    <n v="2"/>
    <x v="1"/>
    <s v="Saree"/>
  </r>
  <r>
    <s v="B-25756"/>
    <x v="107"/>
    <s v="Mohan"/>
    <x v="1"/>
    <s v="Mumbai"/>
    <n v="465"/>
    <n v="-33"/>
    <n v="4"/>
    <x v="2"/>
    <s v="Phones"/>
  </r>
  <r>
    <s v="B-25756"/>
    <x v="107"/>
    <s v="Mohan"/>
    <x v="1"/>
    <s v="Mumbai"/>
    <n v="643"/>
    <n v="-45"/>
    <n v="2"/>
    <x v="2"/>
    <s v="Printers"/>
  </r>
  <r>
    <s v="B-25756"/>
    <x v="107"/>
    <s v="Mohan"/>
    <x v="1"/>
    <s v="Mumbai"/>
    <n v="204"/>
    <n v="-276"/>
    <n v="3"/>
    <x v="0"/>
    <s v="Bookcases"/>
  </r>
  <r>
    <s v="B-25756"/>
    <x v="107"/>
    <s v="Mohan"/>
    <x v="1"/>
    <s v="Mumbai"/>
    <n v="729"/>
    <n v="-492"/>
    <n v="5"/>
    <x v="0"/>
    <s v="Bookcases"/>
  </r>
  <r>
    <s v="B-25756"/>
    <x v="107"/>
    <s v="Mohan"/>
    <x v="1"/>
    <s v="Mumbai"/>
    <n v="29"/>
    <n v="-24"/>
    <n v="4"/>
    <x v="1"/>
    <s v="Leggings"/>
  </r>
  <r>
    <s v="B-25757"/>
    <x v="108"/>
    <s v="Mohit"/>
    <x v="2"/>
    <s v="Indore"/>
    <n v="17"/>
    <n v="-13"/>
    <n v="4"/>
    <x v="1"/>
    <s v="Skirt"/>
  </r>
  <r>
    <s v="B-25757"/>
    <x v="108"/>
    <s v="Mohit"/>
    <x v="2"/>
    <s v="Indore"/>
    <n v="34"/>
    <n v="-11"/>
    <n v="5"/>
    <x v="1"/>
    <s v="T-shirt"/>
  </r>
  <r>
    <s v="B-25757"/>
    <x v="108"/>
    <s v="Mohit"/>
    <x v="2"/>
    <s v="Indore"/>
    <n v="98"/>
    <n v="9"/>
    <n v="2"/>
    <x v="0"/>
    <s v="Furnishings"/>
  </r>
  <r>
    <s v="B-25757"/>
    <x v="108"/>
    <s v="Mohit"/>
    <x v="2"/>
    <s v="Indore"/>
    <n v="3151"/>
    <n v="-35"/>
    <n v="7"/>
    <x v="1"/>
    <s v="Trousers"/>
  </r>
  <r>
    <s v="B-25757"/>
    <x v="108"/>
    <s v="Mohit"/>
    <x v="2"/>
    <s v="Indore"/>
    <n v="53"/>
    <n v="15"/>
    <n v="2"/>
    <x v="1"/>
    <s v="Stole"/>
  </r>
  <r>
    <s v="B-25757"/>
    <x v="108"/>
    <s v="Mohit"/>
    <x v="2"/>
    <s v="Indore"/>
    <n v="165"/>
    <n v="30"/>
    <n v="3"/>
    <x v="1"/>
    <s v="Stole"/>
  </r>
  <r>
    <s v="B-25757"/>
    <x v="108"/>
    <s v="Mohit"/>
    <x v="2"/>
    <s v="Indore"/>
    <n v="211"/>
    <n v="19"/>
    <n v="8"/>
    <x v="1"/>
    <s v="Stole"/>
  </r>
  <r>
    <s v="B-25757"/>
    <x v="108"/>
    <s v="Mohit"/>
    <x v="2"/>
    <s v="Indore"/>
    <n v="106"/>
    <n v="15"/>
    <n v="7"/>
    <x v="1"/>
    <s v="Hankerchief"/>
  </r>
  <r>
    <s v="B-25757"/>
    <x v="108"/>
    <s v="Mohit"/>
    <x v="2"/>
    <s v="Indore"/>
    <n v="14"/>
    <n v="5"/>
    <n v="1"/>
    <x v="1"/>
    <s v="Hankerchief"/>
  </r>
  <r>
    <s v="B-25757"/>
    <x v="108"/>
    <s v="Mohit"/>
    <x v="2"/>
    <s v="Indore"/>
    <n v="17"/>
    <n v="7"/>
    <n v="3"/>
    <x v="1"/>
    <s v="Hankerchief"/>
  </r>
  <r>
    <s v="B-25757"/>
    <x v="108"/>
    <s v="Mohit"/>
    <x v="2"/>
    <s v="Indore"/>
    <n v="46"/>
    <n v="14"/>
    <n v="5"/>
    <x v="1"/>
    <s v="Skirt"/>
  </r>
  <r>
    <s v="B-25758"/>
    <x v="109"/>
    <s v="Shubham"/>
    <x v="13"/>
    <s v="Simla"/>
    <n v="8"/>
    <n v="-2"/>
    <n v="1"/>
    <x v="1"/>
    <s v="Stole"/>
  </r>
  <r>
    <s v="B-25759"/>
    <x v="110"/>
    <s v="Soumya"/>
    <x v="14"/>
    <s v="Gangtok"/>
    <n v="20"/>
    <n v="-9"/>
    <n v="6"/>
    <x v="1"/>
    <s v="Hankerchief"/>
  </r>
  <r>
    <s v="B-25760"/>
    <x v="111"/>
    <s v="Pooja"/>
    <x v="15"/>
    <s v="Goa"/>
    <n v="322"/>
    <n v="-193"/>
    <n v="5"/>
    <x v="2"/>
    <s v="Printers"/>
  </r>
  <r>
    <s v="B-25761"/>
    <x v="112"/>
    <s v="Surabhi"/>
    <x v="1"/>
    <s v="Mumbai"/>
    <n v="2188"/>
    <n v="1050"/>
    <n v="5"/>
    <x v="0"/>
    <s v="Bookcases"/>
  </r>
  <r>
    <s v="B-25761"/>
    <x v="112"/>
    <s v="Surabhi"/>
    <x v="1"/>
    <s v="Mumbai"/>
    <n v="328"/>
    <n v="-15"/>
    <n v="3"/>
    <x v="2"/>
    <s v="Electronic Games"/>
  </r>
  <r>
    <s v="B-25761"/>
    <x v="112"/>
    <s v="Surabhi"/>
    <x v="1"/>
    <s v="Mumbai"/>
    <n v="418"/>
    <n v="70"/>
    <n v="7"/>
    <x v="2"/>
    <s v="Phones"/>
  </r>
  <r>
    <s v="B-25761"/>
    <x v="112"/>
    <s v="Surabhi"/>
    <x v="1"/>
    <s v="Mumbai"/>
    <n v="40"/>
    <n v="0"/>
    <n v="3"/>
    <x v="1"/>
    <s v="Saree"/>
  </r>
  <r>
    <s v="B-25761"/>
    <x v="112"/>
    <s v="Surabhi"/>
    <x v="1"/>
    <s v="Mumbai"/>
    <n v="102"/>
    <n v="-90"/>
    <n v="1"/>
    <x v="1"/>
    <s v="Saree"/>
  </r>
  <r>
    <s v="B-25761"/>
    <x v="112"/>
    <s v="Surabhi"/>
    <x v="1"/>
    <s v="Mumbai"/>
    <n v="263"/>
    <n v="-31"/>
    <n v="9"/>
    <x v="2"/>
    <s v="Electronic Games"/>
  </r>
  <r>
    <s v="B-25762"/>
    <x v="113"/>
    <s v="Anudeep"/>
    <x v="2"/>
    <s v="Indore"/>
    <n v="1316"/>
    <n v="-527"/>
    <n v="7"/>
    <x v="2"/>
    <s v="Electronic Games"/>
  </r>
  <r>
    <s v="B-25762"/>
    <x v="113"/>
    <s v="Anudeep"/>
    <x v="2"/>
    <s v="Indore"/>
    <n v="27"/>
    <n v="4"/>
    <n v="3"/>
    <x v="1"/>
    <s v="Skirt"/>
  </r>
  <r>
    <s v="B-25762"/>
    <x v="113"/>
    <s v="Anudeep"/>
    <x v="2"/>
    <s v="Indore"/>
    <n v="98"/>
    <n v="-5"/>
    <n v="2"/>
    <x v="1"/>
    <s v="Saree"/>
  </r>
  <r>
    <s v="B-25763"/>
    <x v="114"/>
    <s v="Noshiba"/>
    <x v="0"/>
    <s v="Ahmedabad"/>
    <n v="58"/>
    <n v="-52"/>
    <n v="3"/>
    <x v="0"/>
    <s v="Chairs"/>
  </r>
  <r>
    <s v="B-25764"/>
    <x v="115"/>
    <s v="Sanjova"/>
    <x v="1"/>
    <s v="Pune"/>
    <n v="119"/>
    <n v="43"/>
    <n v="5"/>
    <x v="1"/>
    <s v="T-shirt"/>
  </r>
  <r>
    <s v="B-25764"/>
    <x v="115"/>
    <s v="Sanjova"/>
    <x v="1"/>
    <s v="Pune"/>
    <n v="765"/>
    <n v="-153"/>
    <n v="2"/>
    <x v="2"/>
    <s v="Phones"/>
  </r>
  <r>
    <s v="B-25764"/>
    <x v="115"/>
    <s v="Sanjova"/>
    <x v="1"/>
    <s v="Pune"/>
    <n v="26"/>
    <n v="0"/>
    <n v="2"/>
    <x v="1"/>
    <s v="Kurti"/>
  </r>
  <r>
    <s v="B-25764"/>
    <x v="115"/>
    <s v="Sanjova"/>
    <x v="1"/>
    <s v="Pune"/>
    <n v="24"/>
    <n v="-24"/>
    <n v="2"/>
    <x v="1"/>
    <s v="Saree"/>
  </r>
  <r>
    <s v="B-25765"/>
    <x v="116"/>
    <s v="Meghana"/>
    <x v="2"/>
    <s v="Bhopal"/>
    <n v="139"/>
    <n v="14"/>
    <n v="3"/>
    <x v="1"/>
    <s v="Stole"/>
  </r>
  <r>
    <s v="B-25766"/>
    <x v="117"/>
    <s v="Surabhi"/>
    <x v="3"/>
    <s v="Jaipur"/>
    <n v="220"/>
    <n v="-19"/>
    <n v="2"/>
    <x v="1"/>
    <s v="Saree"/>
  </r>
  <r>
    <s v="B-25767"/>
    <x v="118"/>
    <s v="Ashmeet"/>
    <x v="4"/>
    <s v="Kolkata"/>
    <n v="299"/>
    <n v="-28"/>
    <n v="3"/>
    <x v="2"/>
    <s v="Electronic Games"/>
  </r>
  <r>
    <s v="B-25767"/>
    <x v="118"/>
    <s v="Ashmeet"/>
    <x v="4"/>
    <s v="Kolkata"/>
    <n v="9"/>
    <n v="-9"/>
    <n v="2"/>
    <x v="1"/>
    <s v="Kurti"/>
  </r>
  <r>
    <s v="B-25767"/>
    <x v="118"/>
    <s v="Ashmeet"/>
    <x v="4"/>
    <s v="Kolkata"/>
    <n v="74"/>
    <n v="-59"/>
    <n v="2"/>
    <x v="2"/>
    <s v="Accessories"/>
  </r>
  <r>
    <s v="B-25767"/>
    <x v="118"/>
    <s v="Ashmeet"/>
    <x v="4"/>
    <s v="Kolkata"/>
    <n v="29"/>
    <n v="-3"/>
    <n v="3"/>
    <x v="1"/>
    <s v="Saree"/>
  </r>
  <r>
    <s v="B-25767"/>
    <x v="118"/>
    <s v="Ashmeet"/>
    <x v="4"/>
    <s v="Kolkata"/>
    <n v="48"/>
    <n v="-22"/>
    <n v="2"/>
    <x v="1"/>
    <s v="Saree"/>
  </r>
  <r>
    <s v="B-25768"/>
    <x v="119"/>
    <s v="Shreyoshe"/>
    <x v="5"/>
    <s v="Bangalore"/>
    <n v="1582"/>
    <n v="-443"/>
    <n v="6"/>
    <x v="1"/>
    <s v="Trousers"/>
  </r>
  <r>
    <s v="B-25769"/>
    <x v="120"/>
    <s v="Surbhi"/>
    <x v="1"/>
    <s v="Mumbai"/>
    <n v="355"/>
    <n v="-4"/>
    <n v="2"/>
    <x v="1"/>
    <s v="Saree"/>
  </r>
  <r>
    <s v="B-25770"/>
    <x v="120"/>
    <s v="Sakshi"/>
    <x v="2"/>
    <s v="Indore"/>
    <n v="375"/>
    <n v="180"/>
    <n v="3"/>
    <x v="0"/>
    <s v="Bookcases"/>
  </r>
  <r>
    <s v="B-25770"/>
    <x v="120"/>
    <s v="Sakshi"/>
    <x v="2"/>
    <s v="Indore"/>
    <n v="299"/>
    <n v="113"/>
    <n v="2"/>
    <x v="0"/>
    <s v="Bookcases"/>
  </r>
  <r>
    <s v="B-25770"/>
    <x v="120"/>
    <s v="Sakshi"/>
    <x v="2"/>
    <s v="Indore"/>
    <n v="287"/>
    <n v="-280"/>
    <n v="12"/>
    <x v="0"/>
    <s v="Chairs"/>
  </r>
  <r>
    <s v="B-25770"/>
    <x v="120"/>
    <s v="Sakshi"/>
    <x v="2"/>
    <s v="Indore"/>
    <n v="110"/>
    <n v="35"/>
    <n v="1"/>
    <x v="0"/>
    <s v="Furnishings"/>
  </r>
  <r>
    <s v="B-25771"/>
    <x v="120"/>
    <s v="Vaibhavi"/>
    <x v="8"/>
    <s v="Lucknow"/>
    <n v="148"/>
    <n v="59"/>
    <n v="3"/>
    <x v="1"/>
    <s v="Hankerchief"/>
  </r>
  <r>
    <s v="B-25772"/>
    <x v="120"/>
    <s v="Sanjana"/>
    <x v="9"/>
    <s v="Patna"/>
    <n v="1183"/>
    <n v="106"/>
    <n v="4"/>
    <x v="2"/>
    <s v="Printers"/>
  </r>
  <r>
    <s v="B-25773"/>
    <x v="121"/>
    <s v="Shreya"/>
    <x v="10"/>
    <s v="Thiruvananthapuram"/>
    <n v="248"/>
    <n v="-70"/>
    <n v="3"/>
    <x v="0"/>
    <s v="Chairs"/>
  </r>
  <r>
    <s v="B-25773"/>
    <x v="121"/>
    <s v="Shreya"/>
    <x v="10"/>
    <s v="Thiruvananthapuram"/>
    <n v="85"/>
    <n v="-9"/>
    <n v="4"/>
    <x v="1"/>
    <s v="Saree"/>
  </r>
  <r>
    <s v="B-25773"/>
    <x v="121"/>
    <s v="Shreya"/>
    <x v="10"/>
    <s v="Thiruvananthapuram"/>
    <n v="24"/>
    <n v="-14"/>
    <n v="2"/>
    <x v="1"/>
    <s v="Saree"/>
  </r>
  <r>
    <s v="B-25773"/>
    <x v="121"/>
    <s v="Shreya"/>
    <x v="10"/>
    <s v="Thiruvananthapuram"/>
    <n v="209"/>
    <n v="-21"/>
    <n v="2"/>
    <x v="2"/>
    <s v="Electronic Games"/>
  </r>
  <r>
    <s v="B-25773"/>
    <x v="121"/>
    <s v="Shreya"/>
    <x v="10"/>
    <s v="Thiruvananthapuram"/>
    <n v="224"/>
    <n v="-143"/>
    <n v="3"/>
    <x v="0"/>
    <s v="Chairs"/>
  </r>
  <r>
    <s v="B-25774"/>
    <x v="122"/>
    <s v="Snehal"/>
    <x v="11"/>
    <s v="Chandigarh"/>
    <n v="38"/>
    <n v="-6"/>
    <n v="2"/>
    <x v="0"/>
    <s v="Furnishings"/>
  </r>
  <r>
    <s v="B-25775"/>
    <x v="123"/>
    <s v="Duhita"/>
    <x v="12"/>
    <s v="Chandigarh"/>
    <n v="50"/>
    <n v="-17"/>
    <n v="2"/>
    <x v="1"/>
    <s v="Stole"/>
  </r>
  <r>
    <s v="B-25776"/>
    <x v="124"/>
    <s v="Mousam"/>
    <x v="1"/>
    <s v="Mumbai"/>
    <n v="47"/>
    <n v="-20"/>
    <n v="2"/>
    <x v="1"/>
    <s v="Kurti"/>
  </r>
  <r>
    <s v="B-25777"/>
    <x v="125"/>
    <s v="Aditi"/>
    <x v="2"/>
    <s v="Indore"/>
    <n v="61"/>
    <n v="-25"/>
    <n v="4"/>
    <x v="2"/>
    <s v="Accessories"/>
  </r>
  <r>
    <s v="B-25777"/>
    <x v="125"/>
    <s v="Aditi"/>
    <x v="2"/>
    <s v="Indore"/>
    <n v="69"/>
    <n v="-67"/>
    <n v="4"/>
    <x v="1"/>
    <s v="Kurti"/>
  </r>
  <r>
    <s v="B-25777"/>
    <x v="125"/>
    <s v="Aditi"/>
    <x v="2"/>
    <s v="Indore"/>
    <n v="59"/>
    <n v="-46"/>
    <n v="7"/>
    <x v="1"/>
    <s v="T-shirt"/>
  </r>
  <r>
    <s v="B-25777"/>
    <x v="125"/>
    <s v="Aditi"/>
    <x v="2"/>
    <s v="Indore"/>
    <n v="117"/>
    <n v="17"/>
    <n v="6"/>
    <x v="1"/>
    <s v="Kurti"/>
  </r>
  <r>
    <s v="B-25777"/>
    <x v="125"/>
    <s v="Aditi"/>
    <x v="2"/>
    <s v="Indore"/>
    <n v="1076"/>
    <n v="-38"/>
    <n v="4"/>
    <x v="2"/>
    <s v="Printers"/>
  </r>
  <r>
    <s v="B-25778"/>
    <x v="126"/>
    <s v="Surabhi"/>
    <x v="1"/>
    <s v="Mumbai"/>
    <n v="1506"/>
    <n v="-266"/>
    <n v="6"/>
    <x v="2"/>
    <s v="Printers"/>
  </r>
  <r>
    <s v="B-25778"/>
    <x v="126"/>
    <s v="Surabhi"/>
    <x v="1"/>
    <s v="Mumbai"/>
    <n v="109"/>
    <n v="-6"/>
    <n v="6"/>
    <x v="1"/>
    <s v="Saree"/>
  </r>
  <r>
    <s v="B-25778"/>
    <x v="126"/>
    <s v="Surabhi"/>
    <x v="1"/>
    <s v="Mumbai"/>
    <n v="933"/>
    <n v="166"/>
    <n v="5"/>
    <x v="1"/>
    <s v="Saree"/>
  </r>
  <r>
    <s v="B-25778"/>
    <x v="126"/>
    <s v="Surabhi"/>
    <x v="1"/>
    <s v="Mumbai"/>
    <n v="724"/>
    <n v="-447"/>
    <n v="4"/>
    <x v="2"/>
    <s v="Electronic Games"/>
  </r>
  <r>
    <s v="B-25779"/>
    <x v="127"/>
    <s v="Savi"/>
    <x v="2"/>
    <s v="Indore"/>
    <n v="1361"/>
    <n v="-980"/>
    <n v="3"/>
    <x v="0"/>
    <s v="Tables"/>
  </r>
  <r>
    <s v="B-25780"/>
    <x v="128"/>
    <s v="Teena"/>
    <x v="17"/>
    <s v="Hyderabad"/>
    <n v="137"/>
    <n v="-41"/>
    <n v="3"/>
    <x v="2"/>
    <s v="Phones"/>
  </r>
  <r>
    <s v="B-25781"/>
    <x v="129"/>
    <s v="Rutuja"/>
    <x v="0"/>
    <s v="Ahmedabad"/>
    <n v="60"/>
    <n v="-49"/>
    <n v="8"/>
    <x v="1"/>
    <s v="Hankerchief"/>
  </r>
  <r>
    <s v="B-25781"/>
    <x v="129"/>
    <s v="Rutuja"/>
    <x v="0"/>
    <s v="Ahmedabad"/>
    <n v="30"/>
    <n v="-25"/>
    <n v="2"/>
    <x v="1"/>
    <s v="T-shirt"/>
  </r>
  <r>
    <s v="B-25781"/>
    <x v="129"/>
    <s v="Rutuja"/>
    <x v="0"/>
    <s v="Ahmedabad"/>
    <n v="767"/>
    <n v="-353"/>
    <n v="5"/>
    <x v="1"/>
    <s v="Trousers"/>
  </r>
  <r>
    <s v="B-25781"/>
    <x v="129"/>
    <s v="Rutuja"/>
    <x v="0"/>
    <s v="Ahmedabad"/>
    <n v="45"/>
    <n v="-28"/>
    <n v="2"/>
    <x v="1"/>
    <s v="Stole"/>
  </r>
  <r>
    <s v="B-25781"/>
    <x v="129"/>
    <s v="Rutuja"/>
    <x v="0"/>
    <s v="Ahmedabad"/>
    <n v="25"/>
    <n v="-1"/>
    <n v="4"/>
    <x v="1"/>
    <s v="Kurti"/>
  </r>
  <r>
    <s v="B-25781"/>
    <x v="129"/>
    <s v="Rutuja"/>
    <x v="0"/>
    <s v="Ahmedabad"/>
    <n v="584"/>
    <n v="-444"/>
    <n v="7"/>
    <x v="2"/>
    <s v="Printers"/>
  </r>
  <r>
    <s v="B-25782"/>
    <x v="130"/>
    <s v="Aayushi"/>
    <x v="1"/>
    <s v="Mumbai"/>
    <n v="335"/>
    <n v="-22"/>
    <n v="7"/>
    <x v="0"/>
    <s v="Chairs"/>
  </r>
  <r>
    <s v="B-25783"/>
    <x v="130"/>
    <s v="Shivangi"/>
    <x v="2"/>
    <s v="Indore"/>
    <n v="25"/>
    <n v="-11"/>
    <n v="1"/>
    <x v="1"/>
    <s v="Stole"/>
  </r>
  <r>
    <s v="B-25783"/>
    <x v="130"/>
    <s v="Shivangi"/>
    <x v="2"/>
    <s v="Indore"/>
    <n v="30"/>
    <n v="-6"/>
    <n v="2"/>
    <x v="1"/>
    <s v="Hankerchief"/>
  </r>
  <r>
    <s v="B-25783"/>
    <x v="130"/>
    <s v="Shivangi"/>
    <x v="2"/>
    <s v="Indore"/>
    <n v="33"/>
    <n v="-10"/>
    <n v="6"/>
    <x v="1"/>
    <s v="Leggings"/>
  </r>
  <r>
    <s v="B-25783"/>
    <x v="130"/>
    <s v="Shivangi"/>
    <x v="2"/>
    <s v="Indore"/>
    <n v="21"/>
    <n v="-17"/>
    <n v="3"/>
    <x v="1"/>
    <s v="Shirt"/>
  </r>
  <r>
    <s v="B-25783"/>
    <x v="130"/>
    <s v="Shivangi"/>
    <x v="2"/>
    <s v="Indore"/>
    <n v="26"/>
    <n v="2"/>
    <n v="2"/>
    <x v="1"/>
    <s v="Hankerchief"/>
  </r>
  <r>
    <s v="B-25784"/>
    <x v="130"/>
    <s v="Rohit"/>
    <x v="3"/>
    <s v="Jaipur"/>
    <n v="15"/>
    <n v="4"/>
    <n v="1"/>
    <x v="1"/>
    <s v="Hankerchief"/>
  </r>
  <r>
    <s v="B-25785"/>
    <x v="130"/>
    <s v="Ayush"/>
    <x v="4"/>
    <s v="Kolkata"/>
    <n v="595"/>
    <n v="292"/>
    <n v="3"/>
    <x v="1"/>
    <s v="Saree"/>
  </r>
  <r>
    <s v="B-25785"/>
    <x v="130"/>
    <s v="Ayush"/>
    <x v="4"/>
    <s v="Kolkata"/>
    <n v="45"/>
    <n v="0"/>
    <n v="2"/>
    <x v="1"/>
    <s v="T-shirt"/>
  </r>
  <r>
    <s v="B-25785"/>
    <x v="130"/>
    <s v="Ayush"/>
    <x v="4"/>
    <s v="Kolkata"/>
    <n v="192"/>
    <n v="-146"/>
    <n v="3"/>
    <x v="1"/>
    <s v="Saree"/>
  </r>
  <r>
    <s v="B-25785"/>
    <x v="130"/>
    <s v="Ayush"/>
    <x v="4"/>
    <s v="Kolkata"/>
    <n v="26"/>
    <n v="-25"/>
    <n v="3"/>
    <x v="1"/>
    <s v="Saree"/>
  </r>
  <r>
    <s v="B-25786"/>
    <x v="131"/>
    <s v="Abhishek"/>
    <x v="5"/>
    <s v="Bangalore"/>
    <n v="1854"/>
    <n v="433"/>
    <n v="5"/>
    <x v="0"/>
    <s v="Bookcases"/>
  </r>
  <r>
    <s v="B-25786"/>
    <x v="131"/>
    <s v="Abhishek"/>
    <x v="5"/>
    <s v="Bangalore"/>
    <n v="623"/>
    <n v="-192"/>
    <n v="3"/>
    <x v="0"/>
    <s v="Tables"/>
  </r>
  <r>
    <s v="B-25786"/>
    <x v="131"/>
    <s v="Abhishek"/>
    <x v="5"/>
    <s v="Bangalore"/>
    <n v="44"/>
    <n v="-34"/>
    <n v="3"/>
    <x v="1"/>
    <s v="Stole"/>
  </r>
  <r>
    <s v="B-25786"/>
    <x v="131"/>
    <s v="Abhishek"/>
    <x v="5"/>
    <s v="Bangalore"/>
    <n v="17"/>
    <n v="-11"/>
    <n v="3"/>
    <x v="1"/>
    <s v="Skirt"/>
  </r>
  <r>
    <s v="B-25787"/>
    <x v="132"/>
    <s v="Asish"/>
    <x v="6"/>
    <s v="Kashmir"/>
    <n v="556"/>
    <n v="-209"/>
    <n v="7"/>
    <x v="1"/>
    <s v="Saree"/>
  </r>
  <r>
    <s v="B-25787"/>
    <x v="132"/>
    <s v="Asish"/>
    <x v="6"/>
    <s v="Kashmir"/>
    <n v="40"/>
    <n v="-12"/>
    <n v="3"/>
    <x v="1"/>
    <s v="Shirt"/>
  </r>
  <r>
    <s v="B-25787"/>
    <x v="132"/>
    <s v="Asish"/>
    <x v="6"/>
    <s v="Kashmir"/>
    <n v="229"/>
    <n v="-41"/>
    <n v="8"/>
    <x v="2"/>
    <s v="Accessories"/>
  </r>
  <r>
    <s v="B-25787"/>
    <x v="132"/>
    <s v="Asish"/>
    <x v="6"/>
    <s v="Kashmir"/>
    <n v="140"/>
    <n v="-58"/>
    <n v="4"/>
    <x v="0"/>
    <s v="Furnishings"/>
  </r>
  <r>
    <s v="B-25788"/>
    <x v="133"/>
    <s v="Dinesh"/>
    <x v="7"/>
    <s v="Chennai"/>
    <n v="12"/>
    <n v="3"/>
    <n v="1"/>
    <x v="1"/>
    <s v="Stole"/>
  </r>
  <r>
    <s v="B-25789"/>
    <x v="134"/>
    <s v="Akshay"/>
    <x v="8"/>
    <s v="Lucknow"/>
    <n v="30"/>
    <n v="0"/>
    <n v="1"/>
    <x v="1"/>
    <s v="Kurti"/>
  </r>
  <r>
    <s v="B-25789"/>
    <x v="134"/>
    <s v="Akshay"/>
    <x v="8"/>
    <s v="Lucknow"/>
    <n v="313"/>
    <n v="-13"/>
    <n v="5"/>
    <x v="0"/>
    <s v="Bookcases"/>
  </r>
  <r>
    <s v="B-25789"/>
    <x v="134"/>
    <s v="Akshay"/>
    <x v="8"/>
    <s v="Lucknow"/>
    <n v="67"/>
    <n v="-86"/>
    <n v="9"/>
    <x v="0"/>
    <s v="Furnishings"/>
  </r>
  <r>
    <s v="B-25790"/>
    <x v="135"/>
    <s v="Sajal"/>
    <x v="9"/>
    <s v="Patna"/>
    <n v="42"/>
    <n v="-3"/>
    <n v="1"/>
    <x v="2"/>
    <s v="Electronic Games"/>
  </r>
  <r>
    <s v="B-25791"/>
    <x v="136"/>
    <s v="Avish"/>
    <x v="10"/>
    <s v="Thiruvananthapuram"/>
    <n v="253"/>
    <n v="-63"/>
    <n v="2"/>
    <x v="1"/>
    <s v="Saree"/>
  </r>
  <r>
    <s v="B-25791"/>
    <x v="136"/>
    <s v="Avish"/>
    <x v="10"/>
    <s v="Thiruvananthapuram"/>
    <n v="565"/>
    <n v="66"/>
    <n v="7"/>
    <x v="1"/>
    <s v="Saree"/>
  </r>
  <r>
    <s v="B-25791"/>
    <x v="136"/>
    <s v="Avish"/>
    <x v="10"/>
    <s v="Thiruvananthapuram"/>
    <n v="175"/>
    <n v="77"/>
    <n v="3"/>
    <x v="1"/>
    <s v="Saree"/>
  </r>
  <r>
    <s v="B-25792"/>
    <x v="136"/>
    <s v="Abhishek"/>
    <x v="1"/>
    <s v="Mumbai"/>
    <n v="74"/>
    <n v="-25"/>
    <n v="3"/>
    <x v="1"/>
    <s v="Stole"/>
  </r>
  <r>
    <s v="B-25793"/>
    <x v="136"/>
    <s v="Siddharth"/>
    <x v="2"/>
    <s v="Indore"/>
    <n v="40"/>
    <n v="-33"/>
    <n v="5"/>
    <x v="1"/>
    <s v="Hankerchief"/>
  </r>
  <r>
    <s v="B-25793"/>
    <x v="136"/>
    <s v="Siddharth"/>
    <x v="2"/>
    <s v="Indore"/>
    <n v="63"/>
    <n v="-24"/>
    <n v="6"/>
    <x v="1"/>
    <s v="Kurti"/>
  </r>
  <r>
    <s v="B-25793"/>
    <x v="136"/>
    <s v="Siddharth"/>
    <x v="2"/>
    <s v="Indore"/>
    <n v="60"/>
    <n v="-12"/>
    <n v="4"/>
    <x v="1"/>
    <s v="Hankerchief"/>
  </r>
  <r>
    <s v="B-25793"/>
    <x v="136"/>
    <s v="Siddharth"/>
    <x v="2"/>
    <s v="Indore"/>
    <n v="257"/>
    <n v="-252"/>
    <n v="4"/>
    <x v="1"/>
    <s v="Saree"/>
  </r>
  <r>
    <s v="B-25793"/>
    <x v="136"/>
    <s v="Siddharth"/>
    <x v="2"/>
    <s v="Indore"/>
    <n v="24"/>
    <n v="-1"/>
    <n v="4"/>
    <x v="1"/>
    <s v="Skirt"/>
  </r>
  <r>
    <s v="B-25793"/>
    <x v="136"/>
    <s v="Siddharth"/>
    <x v="2"/>
    <s v="Indore"/>
    <n v="18"/>
    <n v="1"/>
    <n v="3"/>
    <x v="1"/>
    <s v="Hankerchief"/>
  </r>
  <r>
    <s v="B-25793"/>
    <x v="136"/>
    <s v="Siddharth"/>
    <x v="2"/>
    <s v="Indore"/>
    <n v="1402"/>
    <n v="109"/>
    <n v="11"/>
    <x v="1"/>
    <s v="Saree"/>
  </r>
  <r>
    <s v="B-25794"/>
    <x v="136"/>
    <s v="Aditya"/>
    <x v="13"/>
    <s v="Simla"/>
    <n v="176"/>
    <n v="37"/>
    <n v="6"/>
    <x v="2"/>
    <s v="Accessories"/>
  </r>
  <r>
    <s v="B-25795"/>
    <x v="136"/>
    <s v="Sukant"/>
    <x v="14"/>
    <s v="Gangtok"/>
    <n v="276"/>
    <n v="-21"/>
    <n v="2"/>
    <x v="2"/>
    <s v="Phones"/>
  </r>
  <r>
    <s v="B-25796"/>
    <x v="136"/>
    <s v="Sukrith"/>
    <x v="1"/>
    <s v="Mumbai"/>
    <n v="37"/>
    <n v="-6"/>
    <n v="1"/>
    <x v="1"/>
    <s v="Saree"/>
  </r>
  <r>
    <s v="B-25796"/>
    <x v="136"/>
    <s v="Sukrith"/>
    <x v="1"/>
    <s v="Mumbai"/>
    <n v="28"/>
    <n v="1"/>
    <n v="1"/>
    <x v="2"/>
    <s v="Accessories"/>
  </r>
  <r>
    <s v="B-25796"/>
    <x v="136"/>
    <s v="Sukrith"/>
    <x v="1"/>
    <s v="Mumbai"/>
    <n v="239"/>
    <n v="-162"/>
    <n v="5"/>
    <x v="0"/>
    <s v="Chairs"/>
  </r>
  <r>
    <s v="B-25796"/>
    <x v="136"/>
    <s v="Sukrith"/>
    <x v="1"/>
    <s v="Mumbai"/>
    <n v="78"/>
    <n v="-64"/>
    <n v="7"/>
    <x v="1"/>
    <s v="Stole"/>
  </r>
  <r>
    <s v="B-25796"/>
    <x v="136"/>
    <s v="Sukrith"/>
    <x v="1"/>
    <s v="Mumbai"/>
    <n v="632"/>
    <n v="-316"/>
    <n v="6"/>
    <x v="1"/>
    <s v="Saree"/>
  </r>
  <r>
    <s v="B-25796"/>
    <x v="136"/>
    <s v="Sukrith"/>
    <x v="1"/>
    <s v="Mumbai"/>
    <n v="559"/>
    <n v="-19"/>
    <n v="2"/>
    <x v="1"/>
    <s v="Trousers"/>
  </r>
  <r>
    <s v="B-25796"/>
    <x v="136"/>
    <s v="Sukrith"/>
    <x v="1"/>
    <s v="Mumbai"/>
    <n v="148"/>
    <n v="0"/>
    <n v="3"/>
    <x v="1"/>
    <s v="Saree"/>
  </r>
  <r>
    <s v="B-25797"/>
    <x v="137"/>
    <s v="Sauptik"/>
    <x v="2"/>
    <s v="Indore"/>
    <n v="976"/>
    <n v="293"/>
    <n v="4"/>
    <x v="2"/>
    <s v="Accessories"/>
  </r>
  <r>
    <s v="B-25797"/>
    <x v="137"/>
    <s v="Sauptik"/>
    <x v="2"/>
    <s v="Indore"/>
    <n v="148"/>
    <n v="-101"/>
    <n v="2"/>
    <x v="0"/>
    <s v="Bookcases"/>
  </r>
  <r>
    <s v="B-25797"/>
    <x v="137"/>
    <s v="Sauptik"/>
    <x v="2"/>
    <s v="Indore"/>
    <n v="413"/>
    <n v="-314"/>
    <n v="9"/>
    <x v="0"/>
    <s v="Chairs"/>
  </r>
  <r>
    <s v="B-25797"/>
    <x v="137"/>
    <s v="Sauptik"/>
    <x v="2"/>
    <s v="Indore"/>
    <n v="89"/>
    <n v="-4"/>
    <n v="5"/>
    <x v="1"/>
    <s v="Saree"/>
  </r>
  <r>
    <s v="B-25797"/>
    <x v="137"/>
    <s v="Sauptik"/>
    <x v="2"/>
    <s v="Indore"/>
    <n v="1630"/>
    <n v="-802"/>
    <n v="5"/>
    <x v="0"/>
    <s v="Tables"/>
  </r>
  <r>
    <s v="B-25797"/>
    <x v="137"/>
    <s v="Sauptik"/>
    <x v="2"/>
    <s v="Indore"/>
    <n v="31"/>
    <n v="1"/>
    <n v="2"/>
    <x v="1"/>
    <s v="Hankerchief"/>
  </r>
  <r>
    <s v="B-25798"/>
    <x v="138"/>
    <s v="Shishu"/>
    <x v="17"/>
    <s v="Hyderabad"/>
    <n v="379"/>
    <n v="63"/>
    <n v="2"/>
    <x v="1"/>
    <s v="Saree"/>
  </r>
  <r>
    <s v="B-25798"/>
    <x v="138"/>
    <s v="Shishu"/>
    <x v="17"/>
    <s v="Hyderabad"/>
    <n v="448"/>
    <n v="148"/>
    <n v="2"/>
    <x v="2"/>
    <s v="Printers"/>
  </r>
  <r>
    <s v="B-25798"/>
    <x v="138"/>
    <s v="Shishu"/>
    <x v="17"/>
    <s v="Hyderabad"/>
    <n v="2830"/>
    <n v="-1981"/>
    <n v="13"/>
    <x v="0"/>
    <s v="Bookcases"/>
  </r>
  <r>
    <s v="B-25798"/>
    <x v="138"/>
    <s v="Shishu"/>
    <x v="17"/>
    <s v="Hyderabad"/>
    <n v="47"/>
    <n v="-3"/>
    <n v="2"/>
    <x v="1"/>
    <s v="Stole"/>
  </r>
  <r>
    <s v="B-25798"/>
    <x v="138"/>
    <s v="Shishu"/>
    <x v="17"/>
    <s v="Hyderabad"/>
    <n v="38"/>
    <n v="-13"/>
    <n v="3"/>
    <x v="1"/>
    <s v="Stole"/>
  </r>
  <r>
    <s v="B-25798"/>
    <x v="138"/>
    <s v="Shishu"/>
    <x v="17"/>
    <s v="Hyderabad"/>
    <n v="61"/>
    <n v="-50"/>
    <n v="4"/>
    <x v="1"/>
    <s v="Hankerchief"/>
  </r>
  <r>
    <s v="B-25799"/>
    <x v="138"/>
    <s v="Divyansh"/>
    <x v="0"/>
    <s v="Ahmedabad"/>
    <n v="205"/>
    <n v="-119"/>
    <n v="3"/>
    <x v="1"/>
    <s v="Saree"/>
  </r>
  <r>
    <s v="B-25799"/>
    <x v="138"/>
    <s v="Divyansh"/>
    <x v="0"/>
    <s v="Ahmedabad"/>
    <n v="47"/>
    <n v="-27"/>
    <n v="4"/>
    <x v="1"/>
    <s v="Saree"/>
  </r>
  <r>
    <s v="B-25799"/>
    <x v="138"/>
    <s v="Divyansh"/>
    <x v="0"/>
    <s v="Ahmedabad"/>
    <n v="45"/>
    <n v="-15"/>
    <n v="2"/>
    <x v="0"/>
    <s v="Chairs"/>
  </r>
  <r>
    <s v="B-25799"/>
    <x v="138"/>
    <s v="Divyansh"/>
    <x v="0"/>
    <s v="Ahmedabad"/>
    <n v="70"/>
    <n v="-64"/>
    <n v="5"/>
    <x v="1"/>
    <s v="Stole"/>
  </r>
  <r>
    <s v="B-25800"/>
    <x v="138"/>
    <s v="Ishit"/>
    <x v="1"/>
    <s v="Pune"/>
    <n v="122"/>
    <n v="-66"/>
    <n v="9"/>
    <x v="2"/>
    <s v="Accessories"/>
  </r>
  <r>
    <s v="B-25800"/>
    <x v="138"/>
    <s v="Ishit"/>
    <x v="1"/>
    <s v="Pune"/>
    <n v="21"/>
    <n v="-6"/>
    <n v="3"/>
    <x v="1"/>
    <s v="Leggings"/>
  </r>
  <r>
    <s v="B-25800"/>
    <x v="138"/>
    <s v="Ishit"/>
    <x v="1"/>
    <s v="Pune"/>
    <n v="45"/>
    <n v="12"/>
    <n v="7"/>
    <x v="1"/>
    <s v="Hankerchief"/>
  </r>
  <r>
    <s v="B-25801"/>
    <x v="138"/>
    <s v="Aryan"/>
    <x v="2"/>
    <s v="Bhopal"/>
    <n v="64"/>
    <n v="6"/>
    <n v="4"/>
    <x v="1"/>
    <s v="Saree"/>
  </r>
  <r>
    <s v="B-25801"/>
    <x v="138"/>
    <s v="Aryan"/>
    <x v="2"/>
    <s v="Bhopal"/>
    <n v="49"/>
    <n v="-31"/>
    <n v="2"/>
    <x v="1"/>
    <s v="Stole"/>
  </r>
  <r>
    <s v="B-25801"/>
    <x v="138"/>
    <s v="Aryan"/>
    <x v="2"/>
    <s v="Bhopal"/>
    <n v="21"/>
    <n v="-10"/>
    <n v="4"/>
    <x v="1"/>
    <s v="Leggings"/>
  </r>
  <r>
    <s v="B-25801"/>
    <x v="138"/>
    <s v="Aryan"/>
    <x v="2"/>
    <s v="Bhopal"/>
    <n v="15"/>
    <n v="-2"/>
    <n v="1"/>
    <x v="1"/>
    <s v="T-shirt"/>
  </r>
  <r>
    <s v="B-25802"/>
    <x v="139"/>
    <s v="Yash"/>
    <x v="1"/>
    <s v="Mumbai"/>
    <n v="27"/>
    <n v="-7"/>
    <n v="5"/>
    <x v="1"/>
    <s v="Saree"/>
  </r>
  <r>
    <s v="B-25802"/>
    <x v="139"/>
    <s v="Yash"/>
    <x v="1"/>
    <s v="Mumbai"/>
    <n v="633"/>
    <n v="-633"/>
    <n v="11"/>
    <x v="2"/>
    <s v="Accessories"/>
  </r>
  <r>
    <s v="B-25802"/>
    <x v="139"/>
    <s v="Yash"/>
    <x v="1"/>
    <s v="Mumbai"/>
    <n v="13"/>
    <n v="-9"/>
    <n v="2"/>
    <x v="1"/>
    <s v="Skirt"/>
  </r>
  <r>
    <s v="B-25802"/>
    <x v="139"/>
    <s v="Yash"/>
    <x v="1"/>
    <s v="Mumbai"/>
    <n v="23"/>
    <n v="-3"/>
    <n v="1"/>
    <x v="1"/>
    <s v="Shirt"/>
  </r>
  <r>
    <s v="B-25802"/>
    <x v="139"/>
    <s v="Yash"/>
    <x v="1"/>
    <s v="Mumbai"/>
    <n v="95"/>
    <n v="5"/>
    <n v="2"/>
    <x v="1"/>
    <s v="Stole"/>
  </r>
  <r>
    <s v="B-25803"/>
    <x v="139"/>
    <s v="Shivanshu"/>
    <x v="2"/>
    <s v="Indore"/>
    <n v="106"/>
    <n v="12"/>
    <n v="3"/>
    <x v="1"/>
    <s v="Trousers"/>
  </r>
  <r>
    <s v="B-25803"/>
    <x v="139"/>
    <s v="Shivanshu"/>
    <x v="2"/>
    <s v="Indore"/>
    <n v="269"/>
    <n v="91"/>
    <n v="1"/>
    <x v="2"/>
    <s v="Electronic Games"/>
  </r>
  <r>
    <s v="B-25803"/>
    <x v="139"/>
    <s v="Shivanshu"/>
    <x v="2"/>
    <s v="Indore"/>
    <n v="536"/>
    <n v="91"/>
    <n v="1"/>
    <x v="1"/>
    <s v="Trousers"/>
  </r>
  <r>
    <s v="B-25803"/>
    <x v="139"/>
    <s v="Shivanshu"/>
    <x v="2"/>
    <s v="Indore"/>
    <n v="137"/>
    <n v="5"/>
    <n v="5"/>
    <x v="1"/>
    <s v="Shirt"/>
  </r>
  <r>
    <s v="B-25803"/>
    <x v="139"/>
    <s v="Shivanshu"/>
    <x v="2"/>
    <s v="Indore"/>
    <n v="757"/>
    <n v="371"/>
    <n v="2"/>
    <x v="2"/>
    <s v="Printers"/>
  </r>
  <r>
    <s v="B-25803"/>
    <x v="139"/>
    <s v="Shivanshu"/>
    <x v="2"/>
    <s v="Indore"/>
    <n v="511"/>
    <n v="194"/>
    <n v="3"/>
    <x v="0"/>
    <s v="Chairs"/>
  </r>
  <r>
    <s v="B-25803"/>
    <x v="139"/>
    <s v="Shivanshu"/>
    <x v="2"/>
    <s v="Indore"/>
    <n v="185"/>
    <n v="48"/>
    <n v="4"/>
    <x v="1"/>
    <s v="Stole"/>
  </r>
  <r>
    <s v="B-25803"/>
    <x v="139"/>
    <s v="Shivanshu"/>
    <x v="2"/>
    <s v="Indore"/>
    <n v="765"/>
    <n v="8"/>
    <n v="6"/>
    <x v="1"/>
    <s v="Saree"/>
  </r>
  <r>
    <s v="B-25804"/>
    <x v="139"/>
    <s v="Sudheer"/>
    <x v="5"/>
    <s v="Bangalore"/>
    <n v="156"/>
    <n v="36"/>
    <n v="5"/>
    <x v="1"/>
    <s v="T-shirt"/>
  </r>
  <r>
    <s v="B-25804"/>
    <x v="139"/>
    <s v="Sudheer"/>
    <x v="5"/>
    <s v="Bangalore"/>
    <n v="321"/>
    <n v="26"/>
    <n v="3"/>
    <x v="2"/>
    <s v="Printers"/>
  </r>
  <r>
    <s v="B-25805"/>
    <x v="139"/>
    <s v="Ankit"/>
    <x v="1"/>
    <s v="Mumbai"/>
    <n v="112"/>
    <n v="15"/>
    <n v="2"/>
    <x v="0"/>
    <s v="Chairs"/>
  </r>
  <r>
    <s v="B-25806"/>
    <x v="140"/>
    <s v="Dhanraj"/>
    <x v="2"/>
    <s v="Indore"/>
    <n v="632"/>
    <n v="-114"/>
    <n v="4"/>
    <x v="0"/>
    <s v="Tables"/>
  </r>
  <r>
    <s v="B-25807"/>
    <x v="141"/>
    <s v="Vipul"/>
    <x v="8"/>
    <s v="Lucknow"/>
    <n v="16"/>
    <n v="6"/>
    <n v="1"/>
    <x v="1"/>
    <s v="Stole"/>
  </r>
  <r>
    <s v="B-25808"/>
    <x v="142"/>
    <s v="Apsingekar"/>
    <x v="9"/>
    <s v="Patna"/>
    <n v="63"/>
    <n v="17"/>
    <n v="6"/>
    <x v="1"/>
    <s v="Leggings"/>
  </r>
  <r>
    <s v="B-25808"/>
    <x v="142"/>
    <s v="Apsingekar"/>
    <x v="9"/>
    <s v="Patna"/>
    <n v="146"/>
    <n v="-63"/>
    <n v="3"/>
    <x v="2"/>
    <s v="Electronic Games"/>
  </r>
  <r>
    <s v="B-25808"/>
    <x v="142"/>
    <s v="Apsingekar"/>
    <x v="9"/>
    <s v="Patna"/>
    <n v="59"/>
    <n v="21"/>
    <n v="2"/>
    <x v="1"/>
    <s v="Stole"/>
  </r>
  <r>
    <s v="B-25808"/>
    <x v="142"/>
    <s v="Apsingekar"/>
    <x v="9"/>
    <s v="Patna"/>
    <n v="210"/>
    <n v="50"/>
    <n v="4"/>
    <x v="1"/>
    <s v="Hankerchief"/>
  </r>
  <r>
    <s v="B-25809"/>
    <x v="143"/>
    <s v="Suman"/>
    <x v="10"/>
    <s v="Thiruvananthapuram"/>
    <n v="154"/>
    <n v="54"/>
    <n v="3"/>
    <x v="1"/>
    <s v="Hankerchief"/>
  </r>
  <r>
    <s v="B-25809"/>
    <x v="143"/>
    <s v="Suman"/>
    <x v="10"/>
    <s v="Thiruvananthapuram"/>
    <n v="53"/>
    <n v="24"/>
    <n v="1"/>
    <x v="1"/>
    <s v="Hankerchief"/>
  </r>
  <r>
    <s v="B-25810"/>
    <x v="144"/>
    <s v="Nripraj"/>
    <x v="11"/>
    <s v="Chandigarh"/>
    <n v="26"/>
    <n v="10"/>
    <n v="4"/>
    <x v="1"/>
    <s v="Hankerchief"/>
  </r>
  <r>
    <s v="B-25810"/>
    <x v="144"/>
    <s v="Nripraj"/>
    <x v="11"/>
    <s v="Chandigarh"/>
    <n v="1120"/>
    <n v="199"/>
    <n v="6"/>
    <x v="1"/>
    <s v="Saree"/>
  </r>
  <r>
    <s v="B-25810"/>
    <x v="144"/>
    <s v="Nripraj"/>
    <x v="11"/>
    <s v="Chandigarh"/>
    <n v="45"/>
    <n v="6"/>
    <n v="3"/>
    <x v="1"/>
    <s v="Shirt"/>
  </r>
  <r>
    <s v="B-25810"/>
    <x v="144"/>
    <s v="Nripraj"/>
    <x v="11"/>
    <s v="Chandigarh"/>
    <n v="307"/>
    <n v="74"/>
    <n v="3"/>
    <x v="2"/>
    <s v="Accessories"/>
  </r>
  <r>
    <s v="B-25810"/>
    <x v="144"/>
    <s v="Nripraj"/>
    <x v="11"/>
    <s v="Chandigarh"/>
    <n v="92"/>
    <n v="42"/>
    <n v="2"/>
    <x v="1"/>
    <s v="Stole"/>
  </r>
  <r>
    <s v="B-25810"/>
    <x v="144"/>
    <s v="Nripraj"/>
    <x v="11"/>
    <s v="Chandigarh"/>
    <n v="29"/>
    <n v="8"/>
    <n v="5"/>
    <x v="1"/>
    <s v="Hankerchief"/>
  </r>
  <r>
    <s v="B-25811"/>
    <x v="144"/>
    <s v="Utsav"/>
    <x v="1"/>
    <s v="Mumbai"/>
    <n v="126"/>
    <n v="52"/>
    <n v="4"/>
    <x v="1"/>
    <s v="Hankerchief"/>
  </r>
  <r>
    <s v="B-25812"/>
    <x v="144"/>
    <s v="Kshitij"/>
    <x v="2"/>
    <s v="Indore"/>
    <n v="259"/>
    <n v="47"/>
    <n v="5"/>
    <x v="1"/>
    <s v="Hankerchief"/>
  </r>
  <r>
    <s v="B-25813"/>
    <x v="144"/>
    <s v="Hrisheekesh"/>
    <x v="1"/>
    <s v="Mumbai"/>
    <n v="911"/>
    <n v="202"/>
    <n v="7"/>
    <x v="0"/>
    <s v="Chairs"/>
  </r>
  <r>
    <s v="B-25814"/>
    <x v="144"/>
    <s v="Swapnil"/>
    <x v="2"/>
    <s v="Indore"/>
    <n v="118"/>
    <n v="35"/>
    <n v="7"/>
    <x v="1"/>
    <s v="T-shirt"/>
  </r>
  <r>
    <s v="B-25814"/>
    <x v="144"/>
    <s v="Swapnil"/>
    <x v="2"/>
    <s v="Indore"/>
    <n v="462"/>
    <n v="169"/>
    <n v="4"/>
    <x v="1"/>
    <s v="Saree"/>
  </r>
  <r>
    <s v="B-25815"/>
    <x v="144"/>
    <s v="Harsh"/>
    <x v="16"/>
    <s v="Kohima"/>
    <n v="35"/>
    <n v="14"/>
    <n v="2"/>
    <x v="1"/>
    <s v="Stole"/>
  </r>
  <r>
    <s v="B-25816"/>
    <x v="145"/>
    <s v="Mane"/>
    <x v="17"/>
    <s v="Hyderabad"/>
    <n v="391"/>
    <n v="113"/>
    <n v="8"/>
    <x v="1"/>
    <s v="Stole"/>
  </r>
  <r>
    <s v="B-25817"/>
    <x v="146"/>
    <s v="Praneet"/>
    <x v="1"/>
    <s v="Mumbai"/>
    <n v="743"/>
    <n v="89"/>
    <n v="5"/>
    <x v="2"/>
    <s v="Printers"/>
  </r>
  <r>
    <s v="B-25818"/>
    <x v="147"/>
    <s v="Sandeep"/>
    <x v="2"/>
    <s v="Indore"/>
    <n v="75"/>
    <n v="28"/>
    <n v="9"/>
    <x v="1"/>
    <s v="Hankerchief"/>
  </r>
  <r>
    <s v="B-25818"/>
    <x v="147"/>
    <s v="Sandeep"/>
    <x v="2"/>
    <s v="Indore"/>
    <n v="36"/>
    <n v="0"/>
    <n v="4"/>
    <x v="1"/>
    <s v="Kurti"/>
  </r>
  <r>
    <s v="B-25818"/>
    <x v="147"/>
    <s v="Sandeep"/>
    <x v="2"/>
    <s v="Indore"/>
    <n v="32"/>
    <n v="11"/>
    <n v="2"/>
    <x v="1"/>
    <s v="Leggings"/>
  </r>
  <r>
    <s v="B-25818"/>
    <x v="147"/>
    <s v="Sandeep"/>
    <x v="2"/>
    <s v="Indore"/>
    <n v="94"/>
    <n v="20"/>
    <n v="2"/>
    <x v="0"/>
    <s v="Furnishings"/>
  </r>
  <r>
    <s v="B-25818"/>
    <x v="147"/>
    <s v="Sandeep"/>
    <x v="2"/>
    <s v="Indore"/>
    <n v="28"/>
    <n v="14"/>
    <n v="4"/>
    <x v="1"/>
    <s v="Hankerchief"/>
  </r>
  <r>
    <s v="B-25819"/>
    <x v="148"/>
    <s v="Ankur"/>
    <x v="2"/>
    <s v="Bhopal"/>
    <n v="417"/>
    <n v="49"/>
    <n v="3"/>
    <x v="2"/>
    <s v="Electronic Games"/>
  </r>
  <r>
    <s v="B-25820"/>
    <x v="149"/>
    <s v="Dheeraj"/>
    <x v="3"/>
    <s v="Jaipur"/>
    <n v="119"/>
    <n v="1"/>
    <n v="1"/>
    <x v="0"/>
    <s v="Chairs"/>
  </r>
  <r>
    <s v="B-25821"/>
    <x v="149"/>
    <s v="Ajay"/>
    <x v="4"/>
    <s v="Kolkata"/>
    <n v="60"/>
    <n v="21"/>
    <n v="4"/>
    <x v="1"/>
    <s v="Stole"/>
  </r>
  <r>
    <s v="B-25821"/>
    <x v="149"/>
    <s v="Ajay"/>
    <x v="4"/>
    <s v="Kolkata"/>
    <n v="17"/>
    <n v="0"/>
    <n v="1"/>
    <x v="1"/>
    <s v="Hankerchief"/>
  </r>
  <r>
    <s v="B-25821"/>
    <x v="149"/>
    <s v="Ajay"/>
    <x v="4"/>
    <s v="Kolkata"/>
    <n v="125"/>
    <n v="0"/>
    <n v="3"/>
    <x v="2"/>
    <s v="Accessories"/>
  </r>
  <r>
    <s v="B-25822"/>
    <x v="150"/>
    <s v="Tejas"/>
    <x v="5"/>
    <s v="Bangalore"/>
    <n v="34"/>
    <n v="13"/>
    <n v="2"/>
    <x v="1"/>
    <s v="Saree"/>
  </r>
  <r>
    <s v="B-25823"/>
    <x v="150"/>
    <s v="Rohan"/>
    <x v="1"/>
    <s v="Mumbai"/>
    <n v="2103"/>
    <n v="322"/>
    <n v="8"/>
    <x v="2"/>
    <s v="Electronic Games"/>
  </r>
  <r>
    <s v="B-25823"/>
    <x v="150"/>
    <s v="Rohan"/>
    <x v="1"/>
    <s v="Mumbai"/>
    <n v="104"/>
    <n v="2"/>
    <n v="2"/>
    <x v="0"/>
    <s v="Furnishings"/>
  </r>
  <r>
    <s v="B-25823"/>
    <x v="150"/>
    <s v="Rohan"/>
    <x v="1"/>
    <s v="Mumbai"/>
    <n v="59"/>
    <n v="6"/>
    <n v="1"/>
    <x v="2"/>
    <s v="Accessories"/>
  </r>
  <r>
    <s v="B-25823"/>
    <x v="150"/>
    <s v="Rohan"/>
    <x v="1"/>
    <s v="Mumbai"/>
    <n v="103"/>
    <n v="50"/>
    <n v="2"/>
    <x v="0"/>
    <s v="Furnishings"/>
  </r>
  <r>
    <s v="B-25824"/>
    <x v="151"/>
    <s v="Shyam"/>
    <x v="2"/>
    <s v="Indore"/>
    <n v="101"/>
    <n v="38"/>
    <n v="2"/>
    <x v="0"/>
    <s v="Furnishings"/>
  </r>
  <r>
    <s v="B-25825"/>
    <x v="152"/>
    <s v="Kartik"/>
    <x v="2"/>
    <s v="Indore"/>
    <n v="911"/>
    <n v="355"/>
    <n v="5"/>
    <x v="2"/>
    <s v="Phones"/>
  </r>
  <r>
    <s v="B-25825"/>
    <x v="152"/>
    <s v="Kartik"/>
    <x v="2"/>
    <s v="Indore"/>
    <n v="115"/>
    <n v="25"/>
    <n v="6"/>
    <x v="1"/>
    <s v="Stole"/>
  </r>
  <r>
    <s v="B-25825"/>
    <x v="152"/>
    <s v="Kartik"/>
    <x v="2"/>
    <s v="Indore"/>
    <n v="140"/>
    <n v="6"/>
    <n v="5"/>
    <x v="1"/>
    <s v="Saree"/>
  </r>
  <r>
    <s v="B-25826"/>
    <x v="153"/>
    <s v="Tanushree"/>
    <x v="1"/>
    <s v="Mumbai"/>
    <n v="637"/>
    <n v="261"/>
    <n v="2"/>
    <x v="2"/>
    <s v="Printers"/>
  </r>
  <r>
    <s v="B-25827"/>
    <x v="154"/>
    <s v="Sheetal"/>
    <x v="2"/>
    <s v="Indore"/>
    <n v="156"/>
    <n v="21"/>
    <n v="3"/>
    <x v="0"/>
    <s v="Chairs"/>
  </r>
  <r>
    <s v="B-25828"/>
    <x v="155"/>
    <s v="Nikita"/>
    <x v="11"/>
    <s v="Chandigarh"/>
    <n v="537"/>
    <n v="107"/>
    <n v="3"/>
    <x v="1"/>
    <s v="Saree"/>
  </r>
  <r>
    <s v="B-25828"/>
    <x v="155"/>
    <s v="Nikita"/>
    <x v="11"/>
    <s v="Chandigarh"/>
    <n v="15"/>
    <n v="2"/>
    <n v="1"/>
    <x v="1"/>
    <s v="Leggings"/>
  </r>
  <r>
    <s v="B-25828"/>
    <x v="155"/>
    <s v="Nikita"/>
    <x v="11"/>
    <s v="Chandigarh"/>
    <n v="128"/>
    <n v="-3"/>
    <n v="3"/>
    <x v="1"/>
    <s v="Saree"/>
  </r>
  <r>
    <s v="B-25828"/>
    <x v="155"/>
    <s v="Nikita"/>
    <x v="11"/>
    <s v="Chandigarh"/>
    <n v="222"/>
    <n v="35"/>
    <n v="5"/>
    <x v="1"/>
    <s v="Saree"/>
  </r>
  <r>
    <s v="B-25829"/>
    <x v="156"/>
    <s v="Apoorva"/>
    <x v="12"/>
    <s v="Chandigarh"/>
    <n v="345"/>
    <n v="38"/>
    <n v="7"/>
    <x v="1"/>
    <s v="Hankerchief"/>
  </r>
  <r>
    <s v="B-25830"/>
    <x v="157"/>
    <s v="Aastha"/>
    <x v="13"/>
    <s v="Simla"/>
    <n v="41"/>
    <n v="11"/>
    <n v="6"/>
    <x v="1"/>
    <s v="Hankerchief"/>
  </r>
  <r>
    <s v="B-25830"/>
    <x v="157"/>
    <s v="Aastha"/>
    <x v="13"/>
    <s v="Simla"/>
    <n v="54"/>
    <n v="1"/>
    <n v="2"/>
    <x v="1"/>
    <s v="Saree"/>
  </r>
  <r>
    <s v="B-25830"/>
    <x v="157"/>
    <s v="Aastha"/>
    <x v="13"/>
    <s v="Simla"/>
    <n v="71"/>
    <n v="0"/>
    <n v="8"/>
    <x v="1"/>
    <s v="Skirt"/>
  </r>
  <r>
    <s v="B-25830"/>
    <x v="157"/>
    <s v="Aastha"/>
    <x v="13"/>
    <s v="Simla"/>
    <n v="93"/>
    <n v="15"/>
    <n v="2"/>
    <x v="2"/>
    <s v="Accessories"/>
  </r>
  <r>
    <s v="B-25830"/>
    <x v="157"/>
    <s v="Aastha"/>
    <x v="13"/>
    <s v="Simla"/>
    <n v="1063"/>
    <n v="64"/>
    <n v="7"/>
    <x v="2"/>
    <s v="Phones"/>
  </r>
  <r>
    <s v="B-25830"/>
    <x v="157"/>
    <s v="Aastha"/>
    <x v="13"/>
    <s v="Simla"/>
    <n v="1954"/>
    <n v="782"/>
    <n v="3"/>
    <x v="2"/>
    <s v="Phones"/>
  </r>
  <r>
    <s v="B-25831"/>
    <x v="158"/>
    <s v="Mahima"/>
    <x v="14"/>
    <s v="Gangtok"/>
    <n v="693"/>
    <n v="254"/>
    <n v="6"/>
    <x v="1"/>
    <s v="Saree"/>
  </r>
  <r>
    <s v="B-25832"/>
    <x v="159"/>
    <s v="Harshita"/>
    <x v="1"/>
    <s v="Mumbai"/>
    <n v="504"/>
    <n v="116"/>
    <n v="3"/>
    <x v="0"/>
    <s v="Bookcases"/>
  </r>
  <r>
    <s v="B-25833"/>
    <x v="160"/>
    <s v="Krishna"/>
    <x v="2"/>
    <s v="Indore"/>
    <n v="64"/>
    <n v="27"/>
    <n v="5"/>
    <x v="1"/>
    <s v="Hankerchief"/>
  </r>
  <r>
    <s v="B-25833"/>
    <x v="160"/>
    <s v="Krishna"/>
    <x v="2"/>
    <s v="Indore"/>
    <n v="36"/>
    <n v="4"/>
    <n v="9"/>
    <x v="1"/>
    <s v="Hankerchief"/>
  </r>
  <r>
    <s v="B-25833"/>
    <x v="160"/>
    <s v="Krishna"/>
    <x v="2"/>
    <s v="Indore"/>
    <n v="45"/>
    <n v="16"/>
    <n v="3"/>
    <x v="1"/>
    <s v="Stole"/>
  </r>
  <r>
    <s v="B-25834"/>
    <x v="160"/>
    <s v="Ananya"/>
    <x v="17"/>
    <s v="Hyderabad"/>
    <n v="16"/>
    <n v="5"/>
    <n v="1"/>
    <x v="1"/>
    <s v="Stole"/>
  </r>
  <r>
    <s v="B-25835"/>
    <x v="160"/>
    <s v="Moumita"/>
    <x v="0"/>
    <s v="Ahmedabad"/>
    <n v="52"/>
    <n v="11"/>
    <n v="5"/>
    <x v="1"/>
    <s v="Leggings"/>
  </r>
  <r>
    <s v="B-25835"/>
    <x v="160"/>
    <s v="Moumita"/>
    <x v="0"/>
    <s v="Ahmedabad"/>
    <n v="27"/>
    <n v="2"/>
    <n v="2"/>
    <x v="1"/>
    <s v="Leggings"/>
  </r>
  <r>
    <s v="B-25835"/>
    <x v="160"/>
    <s v="Moumita"/>
    <x v="0"/>
    <s v="Ahmedabad"/>
    <n v="155"/>
    <n v="26"/>
    <n v="3"/>
    <x v="1"/>
    <s v="Stole"/>
  </r>
  <r>
    <s v="B-25836"/>
    <x v="160"/>
    <s v="Arti"/>
    <x v="1"/>
    <s v="Pune"/>
    <n v="1298"/>
    <n v="65"/>
    <n v="9"/>
    <x v="2"/>
    <s v="Printers"/>
  </r>
  <r>
    <s v="B-25837"/>
    <x v="160"/>
    <s v="Palak"/>
    <x v="1"/>
    <s v="Mumbai"/>
    <n v="263"/>
    <n v="50"/>
    <n v="5"/>
    <x v="1"/>
    <s v="Stole"/>
  </r>
  <r>
    <s v="B-25838"/>
    <x v="160"/>
    <s v="Sanjana"/>
    <x v="2"/>
    <s v="Indore"/>
    <n v="70"/>
    <n v="26"/>
    <n v="5"/>
    <x v="1"/>
    <s v="Hankerchief"/>
  </r>
  <r>
    <s v="B-25838"/>
    <x v="160"/>
    <s v="Sanjana"/>
    <x v="2"/>
    <s v="Indore"/>
    <n v="81"/>
    <n v="19"/>
    <n v="7"/>
    <x v="1"/>
    <s v="Hankerchief"/>
  </r>
  <r>
    <s v="B-25838"/>
    <x v="160"/>
    <s v="Sanjana"/>
    <x v="2"/>
    <s v="Indore"/>
    <n v="955"/>
    <n v="305"/>
    <n v="3"/>
    <x v="2"/>
    <s v="Printers"/>
  </r>
  <r>
    <s v="B-25838"/>
    <x v="160"/>
    <s v="Sanjana"/>
    <x v="2"/>
    <s v="Indore"/>
    <n v="161"/>
    <n v="40"/>
    <n v="3"/>
    <x v="1"/>
    <s v="Stole"/>
  </r>
  <r>
    <s v="B-25839"/>
    <x v="161"/>
    <s v="Pranjali"/>
    <x v="4"/>
    <s v="Kolkata"/>
    <n v="1250"/>
    <n v="486"/>
    <n v="7"/>
    <x v="1"/>
    <s v="Saree"/>
  </r>
  <r>
    <s v="B-25840"/>
    <x v="162"/>
    <s v="Sneha"/>
    <x v="5"/>
    <s v="Bangalore"/>
    <n v="246"/>
    <n v="61"/>
    <n v="2"/>
    <x v="0"/>
    <s v="Bookcases"/>
  </r>
  <r>
    <s v="B-25840"/>
    <x v="162"/>
    <s v="Sneha"/>
    <x v="5"/>
    <s v="Bangalore"/>
    <n v="298"/>
    <n v="74"/>
    <n v="2"/>
    <x v="0"/>
    <s v="Bookcases"/>
  </r>
  <r>
    <s v="B-25840"/>
    <x v="162"/>
    <s v="Sneha"/>
    <x v="5"/>
    <s v="Bangalore"/>
    <n v="262"/>
    <n v="64"/>
    <n v="6"/>
    <x v="1"/>
    <s v="Saree"/>
  </r>
  <r>
    <s v="B-25841"/>
    <x v="163"/>
    <s v="Ashvini"/>
    <x v="1"/>
    <s v="Mumbai"/>
    <n v="22"/>
    <n v="11"/>
    <n v="2"/>
    <x v="1"/>
    <s v="Skirt"/>
  </r>
  <r>
    <s v="B-25842"/>
    <x v="164"/>
    <s v="Sheetal"/>
    <x v="2"/>
    <s v="Indore"/>
    <n v="1543"/>
    <n v="370"/>
    <n v="8"/>
    <x v="2"/>
    <s v="Printers"/>
  </r>
  <r>
    <s v="B-25843"/>
    <x v="165"/>
    <s v="Mrunal"/>
    <x v="1"/>
    <s v="Mumbai"/>
    <n v="50"/>
    <n v="7"/>
    <n v="6"/>
    <x v="1"/>
    <s v="Skirt"/>
  </r>
  <r>
    <s v="B-25843"/>
    <x v="165"/>
    <s v="Mrunal"/>
    <x v="1"/>
    <s v="Mumbai"/>
    <n v="214"/>
    <n v="30"/>
    <n v="3"/>
    <x v="2"/>
    <s v="Accessories"/>
  </r>
  <r>
    <s v="B-25843"/>
    <x v="165"/>
    <s v="Mrunal"/>
    <x v="1"/>
    <s v="Mumbai"/>
    <n v="255"/>
    <n v="74"/>
    <n v="5"/>
    <x v="1"/>
    <s v="Hankerchief"/>
  </r>
  <r>
    <s v="B-25843"/>
    <x v="165"/>
    <s v="Mrunal"/>
    <x v="1"/>
    <s v="Mumbai"/>
    <n v="18"/>
    <n v="6"/>
    <n v="3"/>
    <x v="1"/>
    <s v="Hankerchief"/>
  </r>
  <r>
    <s v="B-25843"/>
    <x v="165"/>
    <s v="Mrunal"/>
    <x v="1"/>
    <s v="Mumbai"/>
    <n v="45"/>
    <n v="0"/>
    <n v="2"/>
    <x v="1"/>
    <s v="Stole"/>
  </r>
  <r>
    <s v="B-25844"/>
    <x v="165"/>
    <s v="Swati"/>
    <x v="2"/>
    <s v="Indore"/>
    <n v="86"/>
    <n v="8"/>
    <n v="2"/>
    <x v="1"/>
    <s v="Saree"/>
  </r>
  <r>
    <s v="B-25845"/>
    <x v="165"/>
    <s v="Snel"/>
    <x v="10"/>
    <s v="Thiruvananthapuram"/>
    <n v="274"/>
    <n v="-7"/>
    <n v="4"/>
    <x v="2"/>
    <s v="Phones"/>
  </r>
  <r>
    <s v="B-25845"/>
    <x v="165"/>
    <s v="Snel"/>
    <x v="10"/>
    <s v="Thiruvananthapuram"/>
    <n v="82"/>
    <n v="33"/>
    <n v="4"/>
    <x v="1"/>
    <s v="Kurti"/>
  </r>
  <r>
    <s v="B-25845"/>
    <x v="165"/>
    <s v="Snel"/>
    <x v="10"/>
    <s v="Thiruvananthapuram"/>
    <n v="757"/>
    <n v="371"/>
    <n v="2"/>
    <x v="2"/>
    <s v="Printers"/>
  </r>
  <r>
    <s v="B-25845"/>
    <x v="165"/>
    <s v="Snel"/>
    <x v="10"/>
    <s v="Thiruvananthapuram"/>
    <n v="132"/>
    <n v="54"/>
    <n v="5"/>
    <x v="1"/>
    <s v="Stole"/>
  </r>
  <r>
    <s v="B-25846"/>
    <x v="165"/>
    <s v="Soodesh"/>
    <x v="11"/>
    <s v="Chandigarh"/>
    <n v="94"/>
    <n v="7"/>
    <n v="7"/>
    <x v="1"/>
    <s v="Leggings"/>
  </r>
  <r>
    <s v="B-25847"/>
    <x v="165"/>
    <s v="Aniket"/>
    <x v="12"/>
    <s v="Chandigarh"/>
    <n v="643"/>
    <n v="225"/>
    <n v="2"/>
    <x v="2"/>
    <s v="Printers"/>
  </r>
  <r>
    <s v="B-25847"/>
    <x v="165"/>
    <s v="Aniket"/>
    <x v="12"/>
    <s v="Chandigarh"/>
    <n v="264"/>
    <n v="71"/>
    <n v="10"/>
    <x v="0"/>
    <s v="Furnishings"/>
  </r>
  <r>
    <s v="B-25848"/>
    <x v="165"/>
    <s v="Rohan"/>
    <x v="13"/>
    <s v="Simla"/>
    <n v="147"/>
    <n v="21"/>
    <n v="3"/>
    <x v="0"/>
    <s v="Furnishings"/>
  </r>
  <r>
    <s v="B-25848"/>
    <x v="165"/>
    <s v="Rohan"/>
    <x v="13"/>
    <s v="Simla"/>
    <n v="16"/>
    <n v="8"/>
    <n v="2"/>
    <x v="1"/>
    <s v="Hankerchief"/>
  </r>
  <r>
    <s v="B-25848"/>
    <x v="165"/>
    <s v="Rohan"/>
    <x v="13"/>
    <s v="Simla"/>
    <n v="648"/>
    <n v="50"/>
    <n v="6"/>
    <x v="2"/>
    <s v="Electronic Games"/>
  </r>
  <r>
    <s v="B-25849"/>
    <x v="166"/>
    <s v="K"/>
    <x v="14"/>
    <s v="Gangtok"/>
    <n v="336"/>
    <n v="123"/>
    <n v="3"/>
    <x v="2"/>
    <s v="Phones"/>
  </r>
  <r>
    <s v="B-25850"/>
    <x v="167"/>
    <s v="Abhishek"/>
    <x v="15"/>
    <s v="Goa"/>
    <n v="45"/>
    <n v="1"/>
    <n v="3"/>
    <x v="1"/>
    <s v="T-shirt"/>
  </r>
  <r>
    <s v="B-25850"/>
    <x v="167"/>
    <s v="Abhishek"/>
    <x v="15"/>
    <s v="Goa"/>
    <n v="93"/>
    <n v="-1"/>
    <n v="2"/>
    <x v="1"/>
    <s v="Hankerchief"/>
  </r>
  <r>
    <s v="B-25850"/>
    <x v="167"/>
    <s v="Abhishek"/>
    <x v="15"/>
    <s v="Goa"/>
    <n v="52"/>
    <n v="18"/>
    <n v="5"/>
    <x v="1"/>
    <s v="Leggings"/>
  </r>
  <r>
    <s v="B-25850"/>
    <x v="167"/>
    <s v="Abhishek"/>
    <x v="15"/>
    <s v="Goa"/>
    <n v="148"/>
    <n v="24"/>
    <n v="3"/>
    <x v="1"/>
    <s v="Stole"/>
  </r>
  <r>
    <s v="B-25850"/>
    <x v="167"/>
    <s v="Abhishek"/>
    <x v="15"/>
    <s v="Goa"/>
    <n v="24"/>
    <n v="1"/>
    <n v="4"/>
    <x v="1"/>
    <s v="Hankerchief"/>
  </r>
  <r>
    <s v="B-25850"/>
    <x v="167"/>
    <s v="Abhishek"/>
    <x v="15"/>
    <s v="Goa"/>
    <n v="513"/>
    <n v="215"/>
    <n v="2"/>
    <x v="2"/>
    <s v="Accessories"/>
  </r>
  <r>
    <s v="B-25850"/>
    <x v="167"/>
    <s v="Abhishek"/>
    <x v="15"/>
    <s v="Goa"/>
    <n v="117"/>
    <n v="36"/>
    <n v="2"/>
    <x v="1"/>
    <s v="Trousers"/>
  </r>
  <r>
    <s v="B-25850"/>
    <x v="167"/>
    <s v="Abhishek"/>
    <x v="15"/>
    <s v="Goa"/>
    <n v="916"/>
    <n v="192"/>
    <n v="11"/>
    <x v="2"/>
    <s v="Phones"/>
  </r>
  <r>
    <s v="B-25850"/>
    <x v="167"/>
    <s v="Abhishek"/>
    <x v="15"/>
    <s v="Goa"/>
    <n v="485"/>
    <n v="199"/>
    <n v="4"/>
    <x v="1"/>
    <s v="Saree"/>
  </r>
  <r>
    <s v="B-25851"/>
    <x v="168"/>
    <s v="Kushal"/>
    <x v="16"/>
    <s v="Kohima"/>
    <n v="10"/>
    <n v="2"/>
    <n v="2"/>
    <x v="1"/>
    <s v="Hankerchief"/>
  </r>
  <r>
    <s v="B-25851"/>
    <x v="168"/>
    <s v="Kushal"/>
    <x v="16"/>
    <s v="Kohima"/>
    <n v="300"/>
    <n v="42"/>
    <n v="2"/>
    <x v="2"/>
    <s v="Printers"/>
  </r>
  <r>
    <s v="B-25851"/>
    <x v="168"/>
    <s v="Kushal"/>
    <x v="16"/>
    <s v="Kohima"/>
    <n v="57"/>
    <n v="27"/>
    <n v="2"/>
    <x v="1"/>
    <s v="T-shirt"/>
  </r>
  <r>
    <s v="B-25851"/>
    <x v="168"/>
    <s v="Kushal"/>
    <x v="16"/>
    <s v="Kohima"/>
    <n v="103"/>
    <n v="46"/>
    <n v="2"/>
    <x v="1"/>
    <s v="Saree"/>
  </r>
  <r>
    <s v="B-25851"/>
    <x v="168"/>
    <s v="Kushal"/>
    <x v="16"/>
    <s v="Kohima"/>
    <n v="336"/>
    <n v="71"/>
    <n v="3"/>
    <x v="0"/>
    <s v="Bookcases"/>
  </r>
  <r>
    <s v="B-25851"/>
    <x v="168"/>
    <s v="Kushal"/>
    <x v="16"/>
    <s v="Kohima"/>
    <n v="53"/>
    <n v="24"/>
    <n v="6"/>
    <x v="1"/>
    <s v="Hankerchief"/>
  </r>
  <r>
    <s v="B-25851"/>
    <x v="168"/>
    <s v="Kushal"/>
    <x v="16"/>
    <s v="Kohima"/>
    <n v="90"/>
    <n v="29"/>
    <n v="5"/>
    <x v="1"/>
    <s v="T-shirt"/>
  </r>
  <r>
    <s v="B-25851"/>
    <x v="168"/>
    <s v="Kushal"/>
    <x v="16"/>
    <s v="Kohima"/>
    <n v="62"/>
    <n v="1"/>
    <n v="3"/>
    <x v="1"/>
    <s v="Saree"/>
  </r>
  <r>
    <s v="B-25851"/>
    <x v="168"/>
    <s v="Kushal"/>
    <x v="16"/>
    <s v="Kohima"/>
    <n v="135"/>
    <n v="54"/>
    <n v="5"/>
    <x v="1"/>
    <s v="Kurti"/>
  </r>
  <r>
    <s v="B-25851"/>
    <x v="168"/>
    <s v="Kushal"/>
    <x v="16"/>
    <s v="Kohima"/>
    <n v="237"/>
    <n v="47"/>
    <n v="9"/>
    <x v="1"/>
    <s v="T-shirt"/>
  </r>
  <r>
    <s v="B-25852"/>
    <x v="169"/>
    <s v="Soumyabrata"/>
    <x v="17"/>
    <s v="Hyderabad"/>
    <n v="320"/>
    <n v="144"/>
    <n v="1"/>
    <x v="2"/>
    <s v="Printers"/>
  </r>
  <r>
    <s v="B-25852"/>
    <x v="169"/>
    <s v="Soumyabrata"/>
    <x v="17"/>
    <s v="Hyderabad"/>
    <n v="24"/>
    <n v="1"/>
    <n v="2"/>
    <x v="1"/>
    <s v="Hankerchief"/>
  </r>
  <r>
    <s v="B-25852"/>
    <x v="169"/>
    <s v="Soumyabrata"/>
    <x v="17"/>
    <s v="Hyderabad"/>
    <n v="45"/>
    <n v="12"/>
    <n v="4"/>
    <x v="1"/>
    <s v="Hankerchief"/>
  </r>
  <r>
    <s v="B-25852"/>
    <x v="169"/>
    <s v="Soumyabrata"/>
    <x v="17"/>
    <s v="Hyderabad"/>
    <n v="97"/>
    <n v="17"/>
    <n v="2"/>
    <x v="1"/>
    <s v="Stole"/>
  </r>
  <r>
    <s v="B-25852"/>
    <x v="169"/>
    <s v="Soumyabrata"/>
    <x v="17"/>
    <s v="Hyderabad"/>
    <n v="50"/>
    <n v="16"/>
    <n v="1"/>
    <x v="1"/>
    <s v="Stole"/>
  </r>
  <r>
    <s v="B-25852"/>
    <x v="169"/>
    <s v="Soumyabrata"/>
    <x v="17"/>
    <s v="Hyderabad"/>
    <n v="869"/>
    <n v="67"/>
    <n v="4"/>
    <x v="0"/>
    <s v="Tables"/>
  </r>
  <r>
    <s v="B-25852"/>
    <x v="169"/>
    <s v="Soumyabrata"/>
    <x v="17"/>
    <s v="Hyderabad"/>
    <n v="105"/>
    <n v="33"/>
    <n v="5"/>
    <x v="1"/>
    <s v="Kurti"/>
  </r>
  <r>
    <s v="B-25853"/>
    <x v="170"/>
    <s v="Gaurav"/>
    <x v="0"/>
    <s v="Ahmedabad"/>
    <n v="39"/>
    <n v="16"/>
    <n v="6"/>
    <x v="1"/>
    <s v="Skirt"/>
  </r>
  <r>
    <s v="B-25853"/>
    <x v="170"/>
    <s v="Gaurav"/>
    <x v="0"/>
    <s v="Ahmedabad"/>
    <n v="30"/>
    <n v="14"/>
    <n v="3"/>
    <x v="1"/>
    <s v="Hankerchief"/>
  </r>
  <r>
    <s v="B-25853"/>
    <x v="170"/>
    <s v="Gaurav"/>
    <x v="0"/>
    <s v="Ahmedabad"/>
    <n v="26"/>
    <n v="11"/>
    <n v="2"/>
    <x v="1"/>
    <s v="Hankerchief"/>
  </r>
  <r>
    <s v="B-25853"/>
    <x v="170"/>
    <s v="Gaurav"/>
    <x v="0"/>
    <s v="Ahmedabad"/>
    <n v="19"/>
    <n v="6"/>
    <n v="2"/>
    <x v="1"/>
    <s v="Saree"/>
  </r>
  <r>
    <s v="B-25853"/>
    <x v="170"/>
    <s v="Gaurav"/>
    <x v="0"/>
    <s v="Ahmedabad"/>
    <n v="579"/>
    <n v="139"/>
    <n v="3"/>
    <x v="2"/>
    <s v="Printers"/>
  </r>
  <r>
    <s v="B-25853"/>
    <x v="170"/>
    <s v="Gaurav"/>
    <x v="0"/>
    <s v="Ahmedabad"/>
    <n v="2093"/>
    <n v="721"/>
    <n v="5"/>
    <x v="0"/>
    <s v="Chairs"/>
  </r>
  <r>
    <s v="B-25853"/>
    <x v="170"/>
    <s v="Gaurav"/>
    <x v="0"/>
    <s v="Ahmedabad"/>
    <n v="95"/>
    <n v="11"/>
    <n v="4"/>
    <x v="0"/>
    <s v="Furnishings"/>
  </r>
  <r>
    <s v="B-25853"/>
    <x v="170"/>
    <s v="Gaurav"/>
    <x v="0"/>
    <s v="Ahmedabad"/>
    <n v="128"/>
    <n v="4"/>
    <n v="3"/>
    <x v="1"/>
    <s v="Saree"/>
  </r>
  <r>
    <s v="B-25853"/>
    <x v="170"/>
    <s v="Gaurav"/>
    <x v="0"/>
    <s v="Ahmedabad"/>
    <n v="199"/>
    <n v="48"/>
    <n v="4"/>
    <x v="1"/>
    <s v="Stole"/>
  </r>
  <r>
    <s v="B-25854"/>
    <x v="170"/>
    <s v="Shubham"/>
    <x v="1"/>
    <s v="Pune"/>
    <n v="149"/>
    <n v="48"/>
    <n v="6"/>
    <x v="1"/>
    <s v="Stole"/>
  </r>
  <r>
    <s v="B-25854"/>
    <x v="170"/>
    <s v="Shubham"/>
    <x v="1"/>
    <s v="Pune"/>
    <n v="436"/>
    <n v="131"/>
    <n v="9"/>
    <x v="1"/>
    <s v="Hankerchief"/>
  </r>
  <r>
    <s v="B-25854"/>
    <x v="170"/>
    <s v="Shubham"/>
    <x v="1"/>
    <s v="Pune"/>
    <n v="76"/>
    <n v="19"/>
    <n v="3"/>
    <x v="1"/>
    <s v="Hankerchief"/>
  </r>
  <r>
    <s v="B-25854"/>
    <x v="170"/>
    <s v="Shubham"/>
    <x v="1"/>
    <s v="Pune"/>
    <n v="88"/>
    <n v="16"/>
    <n v="4"/>
    <x v="1"/>
    <s v="Stole"/>
  </r>
  <r>
    <s v="B-25854"/>
    <x v="170"/>
    <s v="Shubham"/>
    <x v="1"/>
    <s v="Pune"/>
    <n v="342"/>
    <n v="154"/>
    <n v="7"/>
    <x v="0"/>
    <s v="Furnishings"/>
  </r>
  <r>
    <s v="B-25854"/>
    <x v="170"/>
    <s v="Shubham"/>
    <x v="1"/>
    <s v="Pune"/>
    <n v="40"/>
    <n v="16"/>
    <n v="3"/>
    <x v="1"/>
    <s v="Hankerchief"/>
  </r>
  <r>
    <s v="B-25854"/>
    <x v="170"/>
    <s v="Shubham"/>
    <x v="1"/>
    <s v="Pune"/>
    <n v="53"/>
    <n v="-2"/>
    <n v="3"/>
    <x v="1"/>
    <s v="Saree"/>
  </r>
  <r>
    <s v="B-25854"/>
    <x v="170"/>
    <s v="Shubham"/>
    <x v="1"/>
    <s v="Pune"/>
    <n v="381"/>
    <n v="144"/>
    <n v="2"/>
    <x v="1"/>
    <s v="Saree"/>
  </r>
  <r>
    <s v="B-25855"/>
    <x v="170"/>
    <s v="Abhijeet"/>
    <x v="2"/>
    <s v="Bhopal"/>
    <n v="829"/>
    <n v="19"/>
    <n v="4"/>
    <x v="2"/>
    <s v="Printers"/>
  </r>
  <r>
    <s v="B-25855"/>
    <x v="170"/>
    <s v="Abhijeet"/>
    <x v="2"/>
    <s v="Bhopal"/>
    <n v="442"/>
    <n v="31"/>
    <n v="2"/>
    <x v="2"/>
    <s v="Electronic Games"/>
  </r>
  <r>
    <s v="B-25855"/>
    <x v="170"/>
    <s v="Abhijeet"/>
    <x v="2"/>
    <s v="Bhopal"/>
    <n v="90"/>
    <n v="17"/>
    <n v="3"/>
    <x v="1"/>
    <s v="Hankerchief"/>
  </r>
  <r>
    <s v="B-25855"/>
    <x v="170"/>
    <s v="Abhijeet"/>
    <x v="2"/>
    <s v="Bhopal"/>
    <n v="98"/>
    <n v="12"/>
    <n v="2"/>
    <x v="1"/>
    <s v="Hankerchief"/>
  </r>
  <r>
    <s v="B-25855"/>
    <x v="170"/>
    <s v="Abhijeet"/>
    <x v="2"/>
    <s v="Bhopal"/>
    <n v="61"/>
    <n v="30"/>
    <n v="2"/>
    <x v="1"/>
    <s v="Hankerchief"/>
  </r>
  <r>
    <s v="B-25855"/>
    <x v="170"/>
    <s v="Abhijeet"/>
    <x v="2"/>
    <s v="Bhopal"/>
    <n v="1027"/>
    <n v="441"/>
    <n v="8"/>
    <x v="1"/>
    <s v="Saree"/>
  </r>
  <r>
    <s v="B-25855"/>
    <x v="170"/>
    <s v="Abhijeet"/>
    <x v="2"/>
    <s v="Bhopal"/>
    <n v="1319"/>
    <n v="567"/>
    <n v="5"/>
    <x v="2"/>
    <s v="Printers"/>
  </r>
  <r>
    <s v="B-25855"/>
    <x v="170"/>
    <s v="Abhijeet"/>
    <x v="2"/>
    <s v="Bhopal"/>
    <n v="197"/>
    <n v="73"/>
    <n v="1"/>
    <x v="0"/>
    <s v="Bookcases"/>
  </r>
  <r>
    <s v="B-25855"/>
    <x v="170"/>
    <s v="Abhijeet"/>
    <x v="2"/>
    <s v="Bhopal"/>
    <n v="550"/>
    <n v="242"/>
    <n v="5"/>
    <x v="0"/>
    <s v="Furnishings"/>
  </r>
  <r>
    <s v="B-25856"/>
    <x v="171"/>
    <s v="Abhijeet"/>
    <x v="1"/>
    <s v="Mumbai"/>
    <n v="74"/>
    <n v="29"/>
    <n v="3"/>
    <x v="1"/>
    <s v="Stole"/>
  </r>
  <r>
    <s v="B-25856"/>
    <x v="171"/>
    <s v="Abhijeet"/>
    <x v="1"/>
    <s v="Mumbai"/>
    <n v="10"/>
    <n v="2"/>
    <n v="2"/>
    <x v="1"/>
    <s v="Skirt"/>
  </r>
  <r>
    <s v="B-25856"/>
    <x v="171"/>
    <s v="Abhijeet"/>
    <x v="1"/>
    <s v="Mumbai"/>
    <n v="689"/>
    <n v="90"/>
    <n v="5"/>
    <x v="1"/>
    <s v="Saree"/>
  </r>
  <r>
    <s v="B-25856"/>
    <x v="171"/>
    <s v="Abhijeet"/>
    <x v="1"/>
    <s v="Mumbai"/>
    <n v="257"/>
    <n v="3"/>
    <n v="2"/>
    <x v="1"/>
    <s v="Saree"/>
  </r>
  <r>
    <s v="B-25856"/>
    <x v="171"/>
    <s v="Abhijeet"/>
    <x v="1"/>
    <s v="Mumbai"/>
    <n v="48"/>
    <n v="6"/>
    <n v="1"/>
    <x v="1"/>
    <s v="Saree"/>
  </r>
  <r>
    <s v="B-25857"/>
    <x v="171"/>
    <s v="Anand"/>
    <x v="2"/>
    <s v="Indore"/>
    <n v="324"/>
    <n v="39"/>
    <n v="8"/>
    <x v="2"/>
    <s v="Accessories"/>
  </r>
  <r>
    <s v="B-25857"/>
    <x v="171"/>
    <s v="Anand"/>
    <x v="2"/>
    <s v="Indore"/>
    <n v="598"/>
    <n v="166"/>
    <n v="4"/>
    <x v="0"/>
    <s v="Bookcases"/>
  </r>
  <r>
    <s v="B-25857"/>
    <x v="171"/>
    <s v="Anand"/>
    <x v="2"/>
    <s v="Indore"/>
    <n v="227"/>
    <n v="59"/>
    <n v="2"/>
    <x v="0"/>
    <s v="Furnishings"/>
  </r>
  <r>
    <s v="B-25858"/>
    <x v="172"/>
    <s v="Swapnil"/>
    <x v="1"/>
    <s v="Mumbai"/>
    <n v="22"/>
    <n v="8"/>
    <n v="3"/>
    <x v="1"/>
    <s v="Hankerchief"/>
  </r>
  <r>
    <s v="B-25858"/>
    <x v="172"/>
    <s v="Swapnil"/>
    <x v="1"/>
    <s v="Mumbai"/>
    <n v="29"/>
    <n v="11"/>
    <n v="4"/>
    <x v="1"/>
    <s v="Skirt"/>
  </r>
  <r>
    <s v="B-25858"/>
    <x v="172"/>
    <s v="Swapnil"/>
    <x v="1"/>
    <s v="Mumbai"/>
    <n v="27"/>
    <n v="5"/>
    <n v="2"/>
    <x v="1"/>
    <s v="Skirt"/>
  </r>
  <r>
    <s v="B-25858"/>
    <x v="172"/>
    <s v="Swapnil"/>
    <x v="1"/>
    <s v="Mumbai"/>
    <n v="82"/>
    <n v="13"/>
    <n v="2"/>
    <x v="1"/>
    <s v="Shirt"/>
  </r>
  <r>
    <s v="B-25858"/>
    <x v="172"/>
    <s v="Swapnil"/>
    <x v="1"/>
    <s v="Mumbai"/>
    <n v="294"/>
    <n v="109"/>
    <n v="7"/>
    <x v="2"/>
    <s v="Accessories"/>
  </r>
  <r>
    <s v="B-25858"/>
    <x v="172"/>
    <s v="Swapnil"/>
    <x v="1"/>
    <s v="Mumbai"/>
    <n v="16"/>
    <n v="0"/>
    <n v="1"/>
    <x v="1"/>
    <s v="Saree"/>
  </r>
  <r>
    <s v="B-25858"/>
    <x v="172"/>
    <s v="Swapnil"/>
    <x v="1"/>
    <s v="Mumbai"/>
    <n v="245"/>
    <n v="30"/>
    <n v="2"/>
    <x v="1"/>
    <s v="Saree"/>
  </r>
  <r>
    <s v="B-25858"/>
    <x v="172"/>
    <s v="Swapnil"/>
    <x v="1"/>
    <s v="Mumbai"/>
    <n v="223"/>
    <n v="27"/>
    <n v="2"/>
    <x v="0"/>
    <s v="Bookcases"/>
  </r>
  <r>
    <s v="B-25858"/>
    <x v="172"/>
    <s v="Swapnil"/>
    <x v="1"/>
    <s v="Mumbai"/>
    <n v="2457"/>
    <n v="665"/>
    <n v="11"/>
    <x v="2"/>
    <s v="Electronic Games"/>
  </r>
  <r>
    <s v="B-25859"/>
    <x v="173"/>
    <s v="Chikku"/>
    <x v="2"/>
    <s v="Indore"/>
    <n v="724"/>
    <n v="253"/>
    <n v="2"/>
    <x v="0"/>
    <s v="Bookcases"/>
  </r>
  <r>
    <s v="B-25860"/>
    <x v="174"/>
    <s v="Akshay"/>
    <x v="7"/>
    <s v="Chennai"/>
    <n v="112"/>
    <n v="24"/>
    <n v="3"/>
    <x v="1"/>
    <s v="Kurti"/>
  </r>
  <r>
    <s v="B-25861"/>
    <x v="174"/>
    <s v="Aayush"/>
    <x v="8"/>
    <s v="Lucknow"/>
    <n v="128"/>
    <n v="4"/>
    <n v="3"/>
    <x v="1"/>
    <s v="Saree"/>
  </r>
  <r>
    <s v="B-25861"/>
    <x v="174"/>
    <s v="Aayush"/>
    <x v="8"/>
    <s v="Lucknow"/>
    <n v="50"/>
    <n v="3"/>
    <n v="2"/>
    <x v="1"/>
    <s v="Stole"/>
  </r>
  <r>
    <s v="B-25861"/>
    <x v="174"/>
    <s v="Aayush"/>
    <x v="8"/>
    <s v="Lucknow"/>
    <n v="62"/>
    <n v="6"/>
    <n v="5"/>
    <x v="1"/>
    <s v="Hankerchief"/>
  </r>
  <r>
    <s v="B-25861"/>
    <x v="174"/>
    <s v="Aayush"/>
    <x v="8"/>
    <s v="Lucknow"/>
    <n v="44"/>
    <n v="14"/>
    <n v="3"/>
    <x v="1"/>
    <s v="Hankerchief"/>
  </r>
  <r>
    <s v="B-25861"/>
    <x v="174"/>
    <s v="Aayush"/>
    <x v="8"/>
    <s v="Lucknow"/>
    <n v="56"/>
    <n v="18"/>
    <n v="2"/>
    <x v="1"/>
    <s v="Hankerchief"/>
  </r>
  <r>
    <s v="B-25861"/>
    <x v="174"/>
    <s v="Aayush"/>
    <x v="8"/>
    <s v="Lucknow"/>
    <n v="216"/>
    <n v="-83"/>
    <n v="3"/>
    <x v="2"/>
    <s v="Electronic Games"/>
  </r>
  <r>
    <s v="B-25862"/>
    <x v="174"/>
    <s v="Amol"/>
    <x v="9"/>
    <s v="Patna"/>
    <n v="2061"/>
    <n v="701"/>
    <n v="5"/>
    <x v="0"/>
    <s v="Bookcases"/>
  </r>
  <r>
    <s v="B-25862"/>
    <x v="174"/>
    <s v="Amol"/>
    <x v="9"/>
    <s v="Patna"/>
    <n v="121"/>
    <n v="41"/>
    <n v="4"/>
    <x v="1"/>
    <s v="Stole"/>
  </r>
  <r>
    <s v="B-25862"/>
    <x v="174"/>
    <s v="Amol"/>
    <x v="9"/>
    <s v="Patna"/>
    <n v="80"/>
    <n v="3"/>
    <n v="3"/>
    <x v="1"/>
    <s v="Stole"/>
  </r>
  <r>
    <s v="B-25863"/>
    <x v="174"/>
    <s v="Manibalan"/>
    <x v="10"/>
    <s v="Thiruvananthapuram"/>
    <n v="189"/>
    <n v="87"/>
    <n v="7"/>
    <x v="1"/>
    <s v="Stole"/>
  </r>
  <r>
    <s v="B-25864"/>
    <x v="174"/>
    <s v="Aromal"/>
    <x v="1"/>
    <s v="Mumbai"/>
    <n v="100"/>
    <n v="6"/>
    <n v="4"/>
    <x v="1"/>
    <s v="Stole"/>
  </r>
  <r>
    <s v="B-25864"/>
    <x v="174"/>
    <s v="Aromal"/>
    <x v="1"/>
    <s v="Mumbai"/>
    <n v="17"/>
    <n v="5"/>
    <n v="1"/>
    <x v="1"/>
    <s v="Hankerchief"/>
  </r>
  <r>
    <s v="B-25864"/>
    <x v="174"/>
    <s v="Aromal"/>
    <x v="1"/>
    <s v="Mumbai"/>
    <n v="22"/>
    <n v="8"/>
    <n v="2"/>
    <x v="1"/>
    <s v="Leggings"/>
  </r>
  <r>
    <s v="B-25864"/>
    <x v="174"/>
    <s v="Aromal"/>
    <x v="1"/>
    <s v="Mumbai"/>
    <n v="27"/>
    <n v="9"/>
    <n v="2"/>
    <x v="1"/>
    <s v="Hankerchief"/>
  </r>
  <r>
    <s v="B-25865"/>
    <x v="174"/>
    <s v="Arun"/>
    <x v="2"/>
    <s v="Indore"/>
    <n v="85"/>
    <n v="-1"/>
    <n v="3"/>
    <x v="1"/>
    <s v="Saree"/>
  </r>
  <r>
    <s v="B-25866"/>
    <x v="175"/>
    <s v="Komal"/>
    <x v="13"/>
    <s v="Simla"/>
    <n v="51"/>
    <n v="14"/>
    <n v="2"/>
    <x v="1"/>
    <s v="Stole"/>
  </r>
  <r>
    <s v="B-25867"/>
    <x v="176"/>
    <s v="Ankit"/>
    <x v="14"/>
    <s v="Gangtok"/>
    <n v="31"/>
    <n v="14"/>
    <n v="3"/>
    <x v="1"/>
    <s v="Stole"/>
  </r>
  <r>
    <s v="B-25867"/>
    <x v="176"/>
    <s v="Ankit"/>
    <x v="14"/>
    <s v="Gangtok"/>
    <n v="240"/>
    <n v="12"/>
    <n v="6"/>
    <x v="1"/>
    <s v="Kurti"/>
  </r>
  <r>
    <s v="B-25867"/>
    <x v="176"/>
    <s v="Ankit"/>
    <x v="14"/>
    <s v="Gangtok"/>
    <n v="163"/>
    <n v="26"/>
    <n v="4"/>
    <x v="1"/>
    <s v="Shirt"/>
  </r>
  <r>
    <s v="B-25868"/>
    <x v="177"/>
    <s v="Vikash"/>
    <x v="15"/>
    <s v="Goa"/>
    <n v="170"/>
    <n v="73"/>
    <n v="2"/>
    <x v="2"/>
    <s v="Accessories"/>
  </r>
  <r>
    <s v="B-25868"/>
    <x v="177"/>
    <s v="Vikash"/>
    <x v="15"/>
    <s v="Goa"/>
    <n v="62"/>
    <n v="-1"/>
    <n v="1"/>
    <x v="2"/>
    <s v="Phones"/>
  </r>
  <r>
    <s v="B-25868"/>
    <x v="177"/>
    <s v="Vikash"/>
    <x v="15"/>
    <s v="Goa"/>
    <n v="1118"/>
    <n v="206"/>
    <n v="2"/>
    <x v="0"/>
    <s v="Tables"/>
  </r>
  <r>
    <s v="B-25869"/>
    <x v="178"/>
    <s v="Parakh"/>
    <x v="16"/>
    <s v="Kohima"/>
    <n v="86"/>
    <n v="9"/>
    <n v="3"/>
    <x v="1"/>
    <s v="Saree"/>
  </r>
  <r>
    <s v="B-25870"/>
    <x v="179"/>
    <s v="Pranav"/>
    <x v="17"/>
    <s v="Hyderabad"/>
    <n v="10"/>
    <n v="4"/>
    <n v="1"/>
    <x v="1"/>
    <s v="Kurti"/>
  </r>
  <r>
    <s v="B-25870"/>
    <x v="179"/>
    <s v="Pranav"/>
    <x v="17"/>
    <s v="Hyderabad"/>
    <n v="845"/>
    <n v="84"/>
    <n v="7"/>
    <x v="1"/>
    <s v="Saree"/>
  </r>
  <r>
    <s v="B-25870"/>
    <x v="179"/>
    <s v="Pranav"/>
    <x v="17"/>
    <s v="Hyderabad"/>
    <n v="57"/>
    <n v="7"/>
    <n v="3"/>
    <x v="0"/>
    <s v="Furnishings"/>
  </r>
  <r>
    <s v="B-25870"/>
    <x v="179"/>
    <s v="Pranav"/>
    <x v="17"/>
    <s v="Hyderabad"/>
    <n v="473"/>
    <n v="113"/>
    <n v="9"/>
    <x v="1"/>
    <s v="Hankerchief"/>
  </r>
  <r>
    <s v="B-25871"/>
    <x v="180"/>
    <s v="Gunjal"/>
    <x v="0"/>
    <s v="Surat"/>
    <n v="118"/>
    <n v="25"/>
    <n v="4"/>
    <x v="1"/>
    <s v="Hankerchief"/>
  </r>
  <r>
    <s v="B-25872"/>
    <x v="181"/>
    <s v="Saurabh"/>
    <x v="1"/>
    <s v="Mumbai"/>
    <n v="57"/>
    <n v="27"/>
    <n v="2"/>
    <x v="1"/>
    <s v="Shirt"/>
  </r>
  <r>
    <s v="B-25873"/>
    <x v="182"/>
    <s v="Divyeta"/>
    <x v="2"/>
    <s v="Indore"/>
    <n v="66"/>
    <n v="12"/>
    <n v="3"/>
    <x v="1"/>
    <s v="Stole"/>
  </r>
  <r>
    <s v="B-25873"/>
    <x v="182"/>
    <s v="Divyeta"/>
    <x v="2"/>
    <s v="Indore"/>
    <n v="367"/>
    <n v="73"/>
    <n v="3"/>
    <x v="2"/>
    <s v="Electronic Games"/>
  </r>
  <r>
    <s v="B-25873"/>
    <x v="182"/>
    <s v="Divyeta"/>
    <x v="2"/>
    <s v="Indore"/>
    <n v="7"/>
    <n v="1"/>
    <n v="1"/>
    <x v="1"/>
    <s v="Hankerchief"/>
  </r>
  <r>
    <s v="B-25873"/>
    <x v="182"/>
    <s v="Divyeta"/>
    <x v="2"/>
    <s v="Indore"/>
    <n v="1275"/>
    <n v="357"/>
    <n v="2"/>
    <x v="2"/>
    <s v="Phones"/>
  </r>
  <r>
    <s v="B-25873"/>
    <x v="182"/>
    <s v="Divyeta"/>
    <x v="2"/>
    <s v="Indore"/>
    <n v="42"/>
    <n v="12"/>
    <n v="2"/>
    <x v="1"/>
    <s v="Kurti"/>
  </r>
  <r>
    <s v="B-25874"/>
    <x v="183"/>
    <s v="Megha"/>
    <x v="3"/>
    <s v="Udaipur"/>
    <n v="124"/>
    <n v="54"/>
    <n v="5"/>
    <x v="1"/>
    <s v="T-shirt"/>
  </r>
  <r>
    <s v="B-25875"/>
    <x v="183"/>
    <s v="Divyeshkumar"/>
    <x v="8"/>
    <s v="Allahabad"/>
    <n v="248"/>
    <n v="8"/>
    <n v="2"/>
    <x v="1"/>
    <s v="Saree"/>
  </r>
  <r>
    <s v="B-25876"/>
    <x v="183"/>
    <s v="Bhosale"/>
    <x v="11"/>
    <s v="Amritsar"/>
    <n v="282"/>
    <n v="14"/>
    <n v="4"/>
    <x v="1"/>
    <s v="Trousers"/>
  </r>
  <r>
    <s v="B-25877"/>
    <x v="183"/>
    <s v="Dashyam"/>
    <x v="0"/>
    <s v="Surat"/>
    <n v="1137"/>
    <n v="568"/>
    <n v="2"/>
    <x v="1"/>
    <s v="Trousers"/>
  </r>
  <r>
    <s v="B-25877"/>
    <x v="183"/>
    <s v="Dashyam"/>
    <x v="0"/>
    <s v="Surat"/>
    <n v="269"/>
    <n v="33"/>
    <n v="5"/>
    <x v="0"/>
    <s v="Chairs"/>
  </r>
  <r>
    <s v="B-25877"/>
    <x v="183"/>
    <s v="Dashyam"/>
    <x v="0"/>
    <s v="Surat"/>
    <n v="24"/>
    <n v="8"/>
    <n v="2"/>
    <x v="1"/>
    <s v="Skirt"/>
  </r>
  <r>
    <s v="B-25878"/>
    <x v="183"/>
    <s v="Mrinal"/>
    <x v="1"/>
    <s v="Mumbai"/>
    <n v="165"/>
    <n v="46"/>
    <n v="3"/>
    <x v="0"/>
    <s v="Furnishings"/>
  </r>
  <r>
    <s v="B-25878"/>
    <x v="183"/>
    <s v="Mrinal"/>
    <x v="1"/>
    <s v="Mumbai"/>
    <n v="46"/>
    <n v="0"/>
    <n v="4"/>
    <x v="1"/>
    <s v="Leggings"/>
  </r>
  <r>
    <s v="B-25878"/>
    <x v="183"/>
    <s v="Mrinal"/>
    <x v="1"/>
    <s v="Mumbai"/>
    <n v="84"/>
    <n v="41"/>
    <n v="3"/>
    <x v="1"/>
    <s v="T-shirt"/>
  </r>
  <r>
    <s v="B-25878"/>
    <x v="183"/>
    <s v="Mrinal"/>
    <x v="1"/>
    <s v="Mumbai"/>
    <n v="140"/>
    <n v="15"/>
    <n v="5"/>
    <x v="1"/>
    <s v="Stole"/>
  </r>
  <r>
    <s v="B-25878"/>
    <x v="183"/>
    <s v="Mrinal"/>
    <x v="1"/>
    <s v="Mumbai"/>
    <n v="741"/>
    <n v="267"/>
    <n v="5"/>
    <x v="0"/>
    <s v="Bookcases"/>
  </r>
  <r>
    <s v="B-25878"/>
    <x v="183"/>
    <s v="Mrinal"/>
    <x v="1"/>
    <s v="Mumbai"/>
    <n v="719"/>
    <n v="303"/>
    <n v="6"/>
    <x v="0"/>
    <s v="Chairs"/>
  </r>
  <r>
    <s v="B-25879"/>
    <x v="183"/>
    <s v="Siddharth"/>
    <x v="2"/>
    <s v="Indore"/>
    <n v="57"/>
    <n v="28"/>
    <n v="2"/>
    <x v="1"/>
    <s v="Kurti"/>
  </r>
  <r>
    <s v="B-25880"/>
    <x v="183"/>
    <s v="Apoorv"/>
    <x v="3"/>
    <s v="Udaipur"/>
    <n v="108"/>
    <n v="37"/>
    <n v="2"/>
    <x v="1"/>
    <s v="Stole"/>
  </r>
  <r>
    <s v="B-25881"/>
    <x v="184"/>
    <s v="Pooja"/>
    <x v="8"/>
    <s v="Allahabad"/>
    <n v="37"/>
    <n v="3"/>
    <n v="3"/>
    <x v="1"/>
    <s v="Hankerchief"/>
  </r>
  <r>
    <s v="B-25881"/>
    <x v="184"/>
    <s v="Pooja"/>
    <x v="8"/>
    <s v="Allahabad"/>
    <n v="26"/>
    <n v="9"/>
    <n v="2"/>
    <x v="1"/>
    <s v="Leggings"/>
  </r>
  <r>
    <s v="B-25881"/>
    <x v="184"/>
    <s v="Pooja"/>
    <x v="8"/>
    <s v="Allahabad"/>
    <n v="1351"/>
    <n v="111"/>
    <n v="6"/>
    <x v="2"/>
    <s v="Electronic Games"/>
  </r>
  <r>
    <s v="B-25881"/>
    <x v="184"/>
    <s v="Pooja"/>
    <x v="8"/>
    <s v="Allahabad"/>
    <n v="2244"/>
    <n v="247"/>
    <n v="4"/>
    <x v="1"/>
    <s v="Trousers"/>
  </r>
  <r>
    <s v="B-25881"/>
    <x v="184"/>
    <s v="Pooja"/>
    <x v="8"/>
    <s v="Allahabad"/>
    <n v="36"/>
    <n v="7"/>
    <n v="3"/>
    <x v="1"/>
    <s v="Leggings"/>
  </r>
  <r>
    <s v="B-25881"/>
    <x v="184"/>
    <s v="Pooja"/>
    <x v="8"/>
    <s v="Allahabad"/>
    <n v="2115"/>
    <n v="23"/>
    <n v="5"/>
    <x v="0"/>
    <s v="Chairs"/>
  </r>
  <r>
    <s v="B-25882"/>
    <x v="185"/>
    <s v="Masurkar"/>
    <x v="11"/>
    <s v="Amritsar"/>
    <n v="121"/>
    <n v="19"/>
    <n v="4"/>
    <x v="1"/>
    <s v="Stole"/>
  </r>
  <r>
    <s v="B-25883"/>
    <x v="186"/>
    <s v="Saptadeep"/>
    <x v="0"/>
    <s v="Surat"/>
    <n v="146"/>
    <n v="42"/>
    <n v="5"/>
    <x v="1"/>
    <s v="Hankerchief"/>
  </r>
  <r>
    <s v="B-25883"/>
    <x v="186"/>
    <s v="Saptadeep"/>
    <x v="0"/>
    <s v="Surat"/>
    <n v="105"/>
    <n v="26"/>
    <n v="8"/>
    <x v="1"/>
    <s v="Leggings"/>
  </r>
  <r>
    <s v="B-25883"/>
    <x v="186"/>
    <s v="Saptadeep"/>
    <x v="0"/>
    <s v="Surat"/>
    <n v="127"/>
    <n v="29"/>
    <n v="3"/>
    <x v="0"/>
    <s v="Furnishings"/>
  </r>
  <r>
    <s v="B-25883"/>
    <x v="186"/>
    <s v="Saptadeep"/>
    <x v="0"/>
    <s v="Surat"/>
    <n v="16"/>
    <n v="-15"/>
    <n v="4"/>
    <x v="1"/>
    <s v="Hankerchief"/>
  </r>
  <r>
    <s v="B-25883"/>
    <x v="186"/>
    <s v="Saptadeep"/>
    <x v="0"/>
    <s v="Surat"/>
    <n v="10"/>
    <n v="-2"/>
    <n v="2"/>
    <x v="1"/>
    <s v="Leggings"/>
  </r>
  <r>
    <s v="B-25884"/>
    <x v="187"/>
    <s v="Sumeet"/>
    <x v="1"/>
    <s v="Mumbai"/>
    <n v="24"/>
    <n v="2"/>
    <n v="4"/>
    <x v="1"/>
    <s v="Hankerchief"/>
  </r>
  <r>
    <s v="B-25885"/>
    <x v="187"/>
    <s v="Shatayu"/>
    <x v="2"/>
    <s v="Indore"/>
    <n v="94"/>
    <n v="27"/>
    <n v="2"/>
    <x v="1"/>
    <s v="Shirt"/>
  </r>
  <r>
    <s v="B-25885"/>
    <x v="187"/>
    <s v="Shatayu"/>
    <x v="2"/>
    <s v="Indore"/>
    <n v="394"/>
    <n v="146"/>
    <n v="2"/>
    <x v="0"/>
    <s v="Bookcases"/>
  </r>
  <r>
    <s v="B-25885"/>
    <x v="187"/>
    <s v="Shatayu"/>
    <x v="2"/>
    <s v="Indore"/>
    <n v="734"/>
    <n v="248"/>
    <n v="2"/>
    <x v="0"/>
    <s v="Chairs"/>
  </r>
  <r>
    <s v="B-25885"/>
    <x v="187"/>
    <s v="Shatayu"/>
    <x v="2"/>
    <s v="Indore"/>
    <n v="349"/>
    <n v="0"/>
    <n v="7"/>
    <x v="1"/>
    <s v="Stole"/>
  </r>
  <r>
    <s v="B-25886"/>
    <x v="187"/>
    <s v="Brijesh"/>
    <x v="3"/>
    <s v="Udaipur"/>
    <n v="89"/>
    <n v="17"/>
    <n v="2"/>
    <x v="1"/>
    <s v="Stole"/>
  </r>
  <r>
    <s v="B-25886"/>
    <x v="187"/>
    <s v="Brijesh"/>
    <x v="3"/>
    <s v="Udaipur"/>
    <n v="502"/>
    <n v="84"/>
    <n v="4"/>
    <x v="2"/>
    <s v="Phones"/>
  </r>
  <r>
    <s v="B-25886"/>
    <x v="187"/>
    <s v="Brijesh"/>
    <x v="3"/>
    <s v="Udaipur"/>
    <n v="63"/>
    <n v="1"/>
    <n v="4"/>
    <x v="1"/>
    <s v="T-shirt"/>
  </r>
  <r>
    <s v="B-25886"/>
    <x v="187"/>
    <s v="Brijesh"/>
    <x v="3"/>
    <s v="Udaipur"/>
    <n v="107"/>
    <n v="37"/>
    <n v="3"/>
    <x v="1"/>
    <s v="Shirt"/>
  </r>
  <r>
    <s v="B-25887"/>
    <x v="188"/>
    <s v="Vedant"/>
    <x v="8"/>
    <s v="Allahabad"/>
    <n v="83"/>
    <n v="6"/>
    <n v="6"/>
    <x v="1"/>
    <s v="Shirt"/>
  </r>
  <r>
    <s v="B-25887"/>
    <x v="188"/>
    <s v="Vedant"/>
    <x v="8"/>
    <s v="Allahabad"/>
    <n v="2125"/>
    <n v="234"/>
    <n v="6"/>
    <x v="2"/>
    <s v="Printers"/>
  </r>
  <r>
    <s v="B-25888"/>
    <x v="189"/>
    <s v="Rohan"/>
    <x v="11"/>
    <s v="Amritsar"/>
    <n v="18"/>
    <n v="2"/>
    <n v="3"/>
    <x v="1"/>
    <s v="Hankerchief"/>
  </r>
  <r>
    <s v="B-25888"/>
    <x v="189"/>
    <s v="Rohan"/>
    <x v="11"/>
    <s v="Amritsar"/>
    <n v="223"/>
    <n v="4"/>
    <n v="3"/>
    <x v="2"/>
    <s v="Phones"/>
  </r>
  <r>
    <s v="B-25888"/>
    <x v="189"/>
    <s v="Rohan"/>
    <x v="11"/>
    <s v="Amritsar"/>
    <n v="646"/>
    <n v="213"/>
    <n v="3"/>
    <x v="2"/>
    <s v="Electronic Games"/>
  </r>
  <r>
    <s v="B-25889"/>
    <x v="190"/>
    <s v="Abhishek"/>
    <x v="0"/>
    <s v="Surat"/>
    <n v="31"/>
    <n v="10"/>
    <n v="1"/>
    <x v="1"/>
    <s v="Kurti"/>
  </r>
  <r>
    <s v="B-25889"/>
    <x v="190"/>
    <s v="Abhishek"/>
    <x v="0"/>
    <s v="Surat"/>
    <n v="119"/>
    <n v="43"/>
    <n v="7"/>
    <x v="1"/>
    <s v="Kurti"/>
  </r>
  <r>
    <s v="B-25889"/>
    <x v="190"/>
    <s v="Abhishek"/>
    <x v="0"/>
    <s v="Surat"/>
    <n v="114"/>
    <n v="11"/>
    <n v="4"/>
    <x v="1"/>
    <s v="T-shirt"/>
  </r>
  <r>
    <s v="B-25890"/>
    <x v="191"/>
    <s v="Divyansha"/>
    <x v="1"/>
    <s v="Mumbai"/>
    <n v="465"/>
    <n v="207"/>
    <n v="9"/>
    <x v="1"/>
    <s v="Saree"/>
  </r>
  <r>
    <s v="B-25891"/>
    <x v="191"/>
    <s v="Shivani"/>
    <x v="2"/>
    <s v="Indore"/>
    <n v="25"/>
    <n v="2"/>
    <n v="2"/>
    <x v="1"/>
    <s v="Hankerchief"/>
  </r>
  <r>
    <s v="B-25891"/>
    <x v="191"/>
    <s v="Shivani"/>
    <x v="2"/>
    <s v="Indore"/>
    <n v="97"/>
    <n v="36"/>
    <n v="7"/>
    <x v="1"/>
    <s v="Hankerchief"/>
  </r>
  <r>
    <s v="B-25891"/>
    <x v="191"/>
    <s v="Shivani"/>
    <x v="2"/>
    <s v="Indore"/>
    <n v="121"/>
    <n v="41"/>
    <n v="4"/>
    <x v="1"/>
    <s v="Stole"/>
  </r>
  <r>
    <s v="B-25892"/>
    <x v="191"/>
    <s v="Aditi"/>
    <x v="3"/>
    <s v="Udaipur"/>
    <n v="139"/>
    <n v="30"/>
    <n v="3"/>
    <x v="1"/>
    <s v="Shirt"/>
  </r>
  <r>
    <s v="B-25893"/>
    <x v="191"/>
    <s v="Aashna"/>
    <x v="8"/>
    <s v="Allahabad"/>
    <n v="355"/>
    <n v="114"/>
    <n v="7"/>
    <x v="1"/>
    <s v="Stole"/>
  </r>
  <r>
    <s v="B-25893"/>
    <x v="191"/>
    <s v="Aashna"/>
    <x v="8"/>
    <s v="Allahabad"/>
    <n v="61"/>
    <n v="11"/>
    <n v="3"/>
    <x v="1"/>
    <s v="Kurti"/>
  </r>
  <r>
    <s v="B-25893"/>
    <x v="191"/>
    <s v="Aashna"/>
    <x v="8"/>
    <s v="Allahabad"/>
    <n v="149"/>
    <n v="15"/>
    <n v="3"/>
    <x v="1"/>
    <s v="Saree"/>
  </r>
  <r>
    <s v="B-25893"/>
    <x v="191"/>
    <s v="Aashna"/>
    <x v="8"/>
    <s v="Allahabad"/>
    <n v="688"/>
    <n v="103"/>
    <n v="6"/>
    <x v="2"/>
    <s v="Accessories"/>
  </r>
  <r>
    <s v="B-25893"/>
    <x v="191"/>
    <s v="Aashna"/>
    <x v="8"/>
    <s v="Allahabad"/>
    <n v="372"/>
    <n v="59"/>
    <n v="3"/>
    <x v="2"/>
    <s v="Printers"/>
  </r>
  <r>
    <s v="B-25893"/>
    <x v="191"/>
    <s v="Aashna"/>
    <x v="8"/>
    <s v="Allahabad"/>
    <n v="223"/>
    <n v="62"/>
    <n v="7"/>
    <x v="1"/>
    <s v="Shirt"/>
  </r>
  <r>
    <s v="B-25893"/>
    <x v="191"/>
    <s v="Aashna"/>
    <x v="8"/>
    <s v="Allahabad"/>
    <n v="83"/>
    <n v="12"/>
    <n v="3"/>
    <x v="1"/>
    <s v="Stole"/>
  </r>
  <r>
    <s v="B-25894"/>
    <x v="191"/>
    <s v="Monu"/>
    <x v="11"/>
    <s v="Amritsar"/>
    <n v="1246"/>
    <n v="62"/>
    <n v="3"/>
    <x v="0"/>
    <s v="Bookcases"/>
  </r>
  <r>
    <s v="B-25895"/>
    <x v="191"/>
    <s v="Sathya"/>
    <x v="0"/>
    <s v="Surat"/>
    <n v="388"/>
    <n v="93"/>
    <n v="2"/>
    <x v="0"/>
    <s v="Bookcases"/>
  </r>
  <r>
    <s v="B-25896"/>
    <x v="192"/>
    <s v="Aman"/>
    <x v="1"/>
    <s v="Mumbai"/>
    <n v="31"/>
    <n v="11"/>
    <n v="3"/>
    <x v="1"/>
    <s v="Skirt"/>
  </r>
  <r>
    <s v="B-25896"/>
    <x v="192"/>
    <s v="Aman"/>
    <x v="1"/>
    <s v="Mumbai"/>
    <n v="42"/>
    <n v="7"/>
    <n v="2"/>
    <x v="1"/>
    <s v="Kurti"/>
  </r>
  <r>
    <s v="B-25896"/>
    <x v="192"/>
    <s v="Aman"/>
    <x v="1"/>
    <s v="Mumbai"/>
    <n v="190"/>
    <n v="68"/>
    <n v="8"/>
    <x v="1"/>
    <s v="T-shirt"/>
  </r>
  <r>
    <s v="B-25896"/>
    <x v="192"/>
    <s v="Aman"/>
    <x v="1"/>
    <s v="Mumbai"/>
    <n v="103"/>
    <n v="36"/>
    <n v="2"/>
    <x v="1"/>
    <s v="Hankerchief"/>
  </r>
  <r>
    <s v="B-25896"/>
    <x v="192"/>
    <s v="Aman"/>
    <x v="1"/>
    <s v="Mumbai"/>
    <n v="287"/>
    <n v="66"/>
    <n v="6"/>
    <x v="1"/>
    <s v="Kurti"/>
  </r>
  <r>
    <s v="B-25896"/>
    <x v="192"/>
    <s v="Aman"/>
    <x v="1"/>
    <s v="Mumbai"/>
    <n v="23"/>
    <n v="4"/>
    <n v="2"/>
    <x v="1"/>
    <s v="Skirt"/>
  </r>
  <r>
    <s v="B-25896"/>
    <x v="192"/>
    <s v="Aman"/>
    <x v="1"/>
    <s v="Mumbai"/>
    <n v="79"/>
    <n v="-2"/>
    <n v="2"/>
    <x v="0"/>
    <s v="Furnishings"/>
  </r>
  <r>
    <s v="B-25897"/>
    <x v="193"/>
    <s v="Rohan"/>
    <x v="2"/>
    <s v="Indore"/>
    <n v="43"/>
    <n v="5"/>
    <n v="3"/>
    <x v="1"/>
    <s v="Stole"/>
  </r>
  <r>
    <s v="B-25897"/>
    <x v="193"/>
    <s v="Rohan"/>
    <x v="2"/>
    <s v="Indore"/>
    <n v="33"/>
    <n v="10"/>
    <n v="3"/>
    <x v="1"/>
    <s v="Hankerchief"/>
  </r>
  <r>
    <s v="B-25897"/>
    <x v="193"/>
    <s v="Rohan"/>
    <x v="2"/>
    <s v="Indore"/>
    <n v="24"/>
    <n v="11"/>
    <n v="5"/>
    <x v="1"/>
    <s v="Hankerchief"/>
  </r>
  <r>
    <s v="B-25897"/>
    <x v="193"/>
    <s v="Rohan"/>
    <x v="2"/>
    <s v="Indore"/>
    <n v="734"/>
    <n v="213"/>
    <n v="6"/>
    <x v="2"/>
    <s v="Electronic Games"/>
  </r>
  <r>
    <s v="B-25898"/>
    <x v="194"/>
    <s v="Abhishek"/>
    <x v="3"/>
    <s v="Udaipur"/>
    <n v="33"/>
    <n v="13"/>
    <n v="3"/>
    <x v="1"/>
    <s v="Leggings"/>
  </r>
  <r>
    <s v="B-25898"/>
    <x v="194"/>
    <s v="Abhishek"/>
    <x v="3"/>
    <s v="Udaipur"/>
    <n v="499"/>
    <n v="33"/>
    <n v="4"/>
    <x v="1"/>
    <s v="Saree"/>
  </r>
  <r>
    <s v="B-25898"/>
    <x v="194"/>
    <s v="Abhishek"/>
    <x v="3"/>
    <s v="Udaipur"/>
    <n v="147"/>
    <n v="73"/>
    <n v="3"/>
    <x v="1"/>
    <s v="Stole"/>
  </r>
  <r>
    <s v="B-25898"/>
    <x v="194"/>
    <s v="Abhishek"/>
    <x v="3"/>
    <s v="Udaipur"/>
    <n v="53"/>
    <n v="5"/>
    <n v="3"/>
    <x v="1"/>
    <s v="T-shirt"/>
  </r>
  <r>
    <s v="B-25898"/>
    <x v="194"/>
    <s v="Abhishek"/>
    <x v="3"/>
    <s v="Udaipur"/>
    <n v="171"/>
    <n v="2"/>
    <n v="2"/>
    <x v="2"/>
    <s v="Electronic Games"/>
  </r>
  <r>
    <s v="B-25898"/>
    <x v="194"/>
    <s v="Abhishek"/>
    <x v="3"/>
    <s v="Udaipur"/>
    <n v="915"/>
    <n v="-99"/>
    <n v="3"/>
    <x v="0"/>
    <s v="Tables"/>
  </r>
  <r>
    <s v="B-25898"/>
    <x v="194"/>
    <s v="Abhishek"/>
    <x v="3"/>
    <s v="Udaipur"/>
    <n v="191"/>
    <n v="93"/>
    <n v="4"/>
    <x v="1"/>
    <s v="Shirt"/>
  </r>
  <r>
    <s v="B-25898"/>
    <x v="194"/>
    <s v="Abhishek"/>
    <x v="3"/>
    <s v="Udaipur"/>
    <n v="857"/>
    <n v="274"/>
    <n v="2"/>
    <x v="0"/>
    <s v="Tables"/>
  </r>
  <r>
    <s v="B-25899"/>
    <x v="195"/>
    <s v="Aishwarya"/>
    <x v="8"/>
    <s v="Allahabad"/>
    <n v="22"/>
    <n v="9"/>
    <n v="2"/>
    <x v="1"/>
    <s v="Leggings"/>
  </r>
  <r>
    <s v="B-25899"/>
    <x v="195"/>
    <s v="Aishwarya"/>
    <x v="8"/>
    <s v="Allahabad"/>
    <n v="28"/>
    <n v="6"/>
    <n v="4"/>
    <x v="1"/>
    <s v="Skirt"/>
  </r>
  <r>
    <s v="B-25899"/>
    <x v="195"/>
    <s v="Aishwarya"/>
    <x v="8"/>
    <s v="Allahabad"/>
    <n v="43"/>
    <n v="17"/>
    <n v="1"/>
    <x v="1"/>
    <s v="Saree"/>
  </r>
  <r>
    <s v="B-25899"/>
    <x v="195"/>
    <s v="Aishwarya"/>
    <x v="8"/>
    <s v="Allahabad"/>
    <n v="846"/>
    <n v="9"/>
    <n v="2"/>
    <x v="0"/>
    <s v="Chairs"/>
  </r>
  <r>
    <s v="B-25900"/>
    <x v="196"/>
    <s v="Anand"/>
    <x v="11"/>
    <s v="Amritsar"/>
    <n v="15"/>
    <n v="2"/>
    <n v="1"/>
    <x v="1"/>
    <s v="Leggings"/>
  </r>
  <r>
    <s v="B-25900"/>
    <x v="196"/>
    <s v="Anand"/>
    <x v="11"/>
    <s v="Amritsar"/>
    <n v="140"/>
    <n v="68"/>
    <n v="5"/>
    <x v="1"/>
    <s v="T-shirt"/>
  </r>
  <r>
    <s v="B-25900"/>
    <x v="196"/>
    <s v="Anand"/>
    <x v="11"/>
    <s v="Amritsar"/>
    <n v="210"/>
    <n v="62"/>
    <n v="2"/>
    <x v="2"/>
    <s v="Phones"/>
  </r>
  <r>
    <s v="B-25901"/>
    <x v="197"/>
    <s v="Suraj"/>
    <x v="0"/>
    <s v="Surat"/>
    <n v="158"/>
    <n v="38"/>
    <n v="3"/>
    <x v="1"/>
    <s v="Hankerchief"/>
  </r>
  <r>
    <s v="B-25901"/>
    <x v="197"/>
    <s v="Suraj"/>
    <x v="0"/>
    <s v="Surat"/>
    <n v="90"/>
    <n v="27"/>
    <n v="2"/>
    <x v="1"/>
    <s v="T-shirt"/>
  </r>
  <r>
    <s v="B-25901"/>
    <x v="197"/>
    <s v="Suraj"/>
    <x v="0"/>
    <s v="Surat"/>
    <n v="159"/>
    <n v="2"/>
    <n v="3"/>
    <x v="0"/>
    <s v="Furnishings"/>
  </r>
  <r>
    <s v="B-25901"/>
    <x v="197"/>
    <s v="Suraj"/>
    <x v="0"/>
    <s v="Surat"/>
    <n v="61"/>
    <n v="28"/>
    <n v="2"/>
    <x v="1"/>
    <s v="Hankerchief"/>
  </r>
  <r>
    <s v="B-25902"/>
    <x v="197"/>
    <s v="Ishpreet"/>
    <x v="1"/>
    <s v="Mumbai"/>
    <n v="79"/>
    <n v="6"/>
    <n v="7"/>
    <x v="1"/>
    <s v="Saree"/>
  </r>
  <r>
    <s v="B-25902"/>
    <x v="197"/>
    <s v="Ishpreet"/>
    <x v="1"/>
    <s v="Mumbai"/>
    <n v="268"/>
    <n v="6"/>
    <n v="2"/>
    <x v="0"/>
    <s v="Bookcases"/>
  </r>
  <r>
    <s v="B-25902"/>
    <x v="197"/>
    <s v="Ishpreet"/>
    <x v="1"/>
    <s v="Mumbai"/>
    <n v="802"/>
    <n v="120"/>
    <n v="7"/>
    <x v="2"/>
    <s v="Accessories"/>
  </r>
  <r>
    <s v="B-25902"/>
    <x v="197"/>
    <s v="Ishpreet"/>
    <x v="1"/>
    <s v="Mumbai"/>
    <n v="1700"/>
    <n v="85"/>
    <n v="3"/>
    <x v="1"/>
    <s v="Trousers"/>
  </r>
  <r>
    <s v="B-25902"/>
    <x v="197"/>
    <s v="Ishpreet"/>
    <x v="1"/>
    <s v="Mumbai"/>
    <n v="154"/>
    <n v="26"/>
    <n v="4"/>
    <x v="2"/>
    <s v="Accessories"/>
  </r>
  <r>
    <s v="B-25903"/>
    <x v="197"/>
    <s v="Amlan"/>
    <x v="2"/>
    <s v="Indore"/>
    <n v="455"/>
    <n v="77"/>
    <n v="8"/>
    <x v="2"/>
    <s v="Accessories"/>
  </r>
  <r>
    <s v="B-25903"/>
    <x v="197"/>
    <s v="Amlan"/>
    <x v="2"/>
    <s v="Indore"/>
    <n v="19"/>
    <n v="8"/>
    <n v="2"/>
    <x v="1"/>
    <s v="Hankerchief"/>
  </r>
  <r>
    <s v="B-25903"/>
    <x v="197"/>
    <s v="Amlan"/>
    <x v="2"/>
    <s v="Indore"/>
    <n v="25"/>
    <n v="11"/>
    <n v="3"/>
    <x v="1"/>
    <s v="Leggings"/>
  </r>
  <r>
    <s v="B-25903"/>
    <x v="197"/>
    <s v="Amlan"/>
    <x v="2"/>
    <s v="Indore"/>
    <n v="37"/>
    <n v="17"/>
    <n v="3"/>
    <x v="1"/>
    <s v="Hankerchief"/>
  </r>
  <r>
    <s v="B-25903"/>
    <x v="197"/>
    <s v="Amlan"/>
    <x v="2"/>
    <s v="Indore"/>
    <n v="60"/>
    <n v="-10"/>
    <n v="2"/>
    <x v="0"/>
    <s v="Furnishings"/>
  </r>
  <r>
    <s v="B-25903"/>
    <x v="197"/>
    <s v="Amlan"/>
    <x v="2"/>
    <s v="Indore"/>
    <n v="204"/>
    <n v="94"/>
    <n v="4"/>
    <x v="1"/>
    <s v="Hankerchief"/>
  </r>
  <r>
    <s v="B-25903"/>
    <x v="197"/>
    <s v="Amlan"/>
    <x v="2"/>
    <s v="Indore"/>
    <n v="74"/>
    <n v="33"/>
    <n v="2"/>
    <x v="1"/>
    <s v="Shirt"/>
  </r>
  <r>
    <s v="B-25903"/>
    <x v="197"/>
    <s v="Amlan"/>
    <x v="2"/>
    <s v="Indore"/>
    <n v="336"/>
    <n v="57"/>
    <n v="2"/>
    <x v="2"/>
    <s v="Phones"/>
  </r>
  <r>
    <s v="B-25904"/>
    <x v="197"/>
    <s v="Swapnil"/>
    <x v="18"/>
    <s v="Delhi"/>
    <n v="871"/>
    <n v="131"/>
    <n v="2"/>
    <x v="0"/>
    <s v="Bookcases"/>
  </r>
  <r>
    <s v="B-25904"/>
    <x v="197"/>
    <s v="Swapnil"/>
    <x v="18"/>
    <s v="Delhi"/>
    <n v="83"/>
    <n v="12"/>
    <n v="2"/>
    <x v="0"/>
    <s v="Chairs"/>
  </r>
  <r>
    <s v="B-25905"/>
    <x v="198"/>
    <s v="Bhargav"/>
    <x v="2"/>
    <s v="Delhi"/>
    <n v="152"/>
    <n v="50"/>
    <n v="6"/>
    <x v="1"/>
    <s v="Stole"/>
  </r>
  <r>
    <s v="B-25906"/>
    <x v="198"/>
    <s v="Abhijit"/>
    <x v="18"/>
    <s v="Delhi"/>
    <n v="78"/>
    <n v="27"/>
    <n v="3"/>
    <x v="1"/>
    <s v="Stole"/>
  </r>
  <r>
    <s v="B-25907"/>
    <x v="198"/>
    <s v="Jaydeep"/>
    <x v="2"/>
    <s v="Bhopal"/>
    <n v="30"/>
    <n v="11"/>
    <n v="5"/>
    <x v="1"/>
    <s v="Hankerchief"/>
  </r>
  <r>
    <s v="B-25908"/>
    <x v="199"/>
    <s v="Pradeep"/>
    <x v="18"/>
    <s v="Delhi"/>
    <n v="179"/>
    <n v="25"/>
    <n v="5"/>
    <x v="1"/>
    <s v="Kurti"/>
  </r>
  <r>
    <s v="B-25909"/>
    <x v="200"/>
    <s v="Sujay"/>
    <x v="2"/>
    <s v="Delhi"/>
    <n v="168"/>
    <n v="56"/>
    <n v="3"/>
    <x v="1"/>
    <s v="Saree"/>
  </r>
  <r>
    <s v="B-25909"/>
    <x v="200"/>
    <s v="Sujay"/>
    <x v="2"/>
    <s v="Delhi"/>
    <n v="108"/>
    <n v="22"/>
    <n v="3"/>
    <x v="2"/>
    <s v="Accessories"/>
  </r>
  <r>
    <s v="B-25909"/>
    <x v="200"/>
    <s v="Sujay"/>
    <x v="2"/>
    <s v="Delhi"/>
    <n v="1622"/>
    <n v="248"/>
    <n v="3"/>
    <x v="2"/>
    <s v="Phones"/>
  </r>
  <r>
    <s v="B-25909"/>
    <x v="200"/>
    <s v="Sujay"/>
    <x v="2"/>
    <s v="Delhi"/>
    <n v="323"/>
    <n v="122"/>
    <n v="5"/>
    <x v="2"/>
    <s v="Phones"/>
  </r>
  <r>
    <s v="B-25909"/>
    <x v="200"/>
    <s v="Sujay"/>
    <x v="2"/>
    <s v="Delhi"/>
    <n v="12"/>
    <n v="2"/>
    <n v="2"/>
    <x v="1"/>
    <s v="Skirt"/>
  </r>
  <r>
    <s v="B-25910"/>
    <x v="201"/>
    <s v="Jay"/>
    <x v="18"/>
    <s v="Delhi"/>
    <n v="125"/>
    <n v="15"/>
    <n v="5"/>
    <x v="1"/>
    <s v="Shirt"/>
  </r>
  <r>
    <s v="B-25910"/>
    <x v="201"/>
    <s v="Jay"/>
    <x v="18"/>
    <s v="Delhi"/>
    <n v="685"/>
    <n v="7"/>
    <n v="7"/>
    <x v="1"/>
    <s v="Trousers"/>
  </r>
  <r>
    <s v="B-25910"/>
    <x v="201"/>
    <s v="Jay"/>
    <x v="18"/>
    <s v="Delhi"/>
    <n v="850"/>
    <n v="289"/>
    <n v="5"/>
    <x v="2"/>
    <s v="Electronic Games"/>
  </r>
  <r>
    <s v="B-25910"/>
    <x v="201"/>
    <s v="Jay"/>
    <x v="18"/>
    <s v="Delhi"/>
    <n v="1622"/>
    <n v="-624"/>
    <n v="5"/>
    <x v="0"/>
    <s v="Tables"/>
  </r>
  <r>
    <s v="B-25910"/>
    <x v="201"/>
    <s v="Jay"/>
    <x v="18"/>
    <s v="Delhi"/>
    <n v="259"/>
    <n v="47"/>
    <n v="5"/>
    <x v="1"/>
    <s v="Hankerchief"/>
  </r>
  <r>
    <s v="B-25910"/>
    <x v="201"/>
    <s v="Jay"/>
    <x v="18"/>
    <s v="Delhi"/>
    <n v="33"/>
    <n v="1"/>
    <n v="2"/>
    <x v="1"/>
    <s v="Shirt"/>
  </r>
  <r>
    <s v="B-25911"/>
    <x v="202"/>
    <s v="Phalguni"/>
    <x v="2"/>
    <s v="Bhopal"/>
    <n v="40"/>
    <n v="15"/>
    <n v="1"/>
    <x v="1"/>
    <s v="Kurti"/>
  </r>
  <r>
    <s v="B-25912"/>
    <x v="203"/>
    <s v="Preksha"/>
    <x v="18"/>
    <s v="Delhi"/>
    <n v="102"/>
    <n v="11"/>
    <n v="6"/>
    <x v="1"/>
    <s v="T-shirt"/>
  </r>
  <r>
    <s v="B-25913"/>
    <x v="204"/>
    <s v="Geetanjali"/>
    <x v="2"/>
    <s v="Delhi"/>
    <n v="103"/>
    <n v="21"/>
    <n v="7"/>
    <x v="1"/>
    <s v="Stole"/>
  </r>
  <r>
    <s v="B-25914"/>
    <x v="205"/>
    <s v="Kajal"/>
    <x v="18"/>
    <s v="Delhi"/>
    <n v="460"/>
    <n v="143"/>
    <n v="3"/>
    <x v="0"/>
    <s v="Chairs"/>
  </r>
  <r>
    <s v="B-25914"/>
    <x v="205"/>
    <s v="Kajal"/>
    <x v="18"/>
    <s v="Delhi"/>
    <n v="125"/>
    <n v="22"/>
    <n v="3"/>
    <x v="1"/>
    <s v="Stole"/>
  </r>
  <r>
    <s v="B-25915"/>
    <x v="206"/>
    <s v="Sukruta"/>
    <x v="11"/>
    <s v="Amritsar"/>
    <n v="277"/>
    <n v="3"/>
    <n v="1"/>
    <x v="2"/>
    <s v="Electronic Games"/>
  </r>
  <r>
    <s v="B-25916"/>
    <x v="207"/>
    <s v="Utkarsh"/>
    <x v="0"/>
    <s v="Surat"/>
    <n v="80"/>
    <n v="26"/>
    <n v="9"/>
    <x v="1"/>
    <s v="Skirt"/>
  </r>
  <r>
    <s v="B-25917"/>
    <x v="208"/>
    <s v="Sanjay"/>
    <x v="1"/>
    <s v="Mumbai"/>
    <n v="100"/>
    <n v="12"/>
    <n v="2"/>
    <x v="1"/>
    <s v="T-shirt"/>
  </r>
  <r>
    <s v="B-25918"/>
    <x v="209"/>
    <s v="Karandeep"/>
    <x v="2"/>
    <s v="Indore"/>
    <n v="244"/>
    <n v="122"/>
    <n v="5"/>
    <x v="0"/>
    <s v="Furnishings"/>
  </r>
  <r>
    <s v="B-25919"/>
    <x v="210"/>
    <s v="Neha"/>
    <x v="3"/>
    <s v="Udaipur"/>
    <n v="28"/>
    <n v="4"/>
    <n v="1"/>
    <x v="1"/>
    <s v="T-shirt"/>
  </r>
  <r>
    <s v="B-25919"/>
    <x v="210"/>
    <s v="Neha"/>
    <x v="3"/>
    <s v="Udaipur"/>
    <n v="110"/>
    <n v="12"/>
    <n v="7"/>
    <x v="1"/>
    <s v="Stole"/>
  </r>
  <r>
    <s v="B-25919"/>
    <x v="210"/>
    <s v="Neha"/>
    <x v="3"/>
    <s v="Udaipur"/>
    <n v="636"/>
    <n v="204"/>
    <n v="2"/>
    <x v="2"/>
    <s v="Printers"/>
  </r>
  <r>
    <s v="B-25919"/>
    <x v="210"/>
    <s v="Neha"/>
    <x v="3"/>
    <s v="Udaipur"/>
    <n v="1599"/>
    <n v="37"/>
    <n v="6"/>
    <x v="2"/>
    <s v="Electronic Games"/>
  </r>
  <r>
    <s v="B-25919"/>
    <x v="210"/>
    <s v="Neha"/>
    <x v="3"/>
    <s v="Udaipur"/>
    <n v="977"/>
    <n v="244"/>
    <n v="7"/>
    <x v="2"/>
    <s v="Phones"/>
  </r>
  <r>
    <s v="B-25920"/>
    <x v="211"/>
    <s v="Jayanti"/>
    <x v="8"/>
    <s v="Allahabad"/>
    <n v="100"/>
    <n v="7"/>
    <n v="2"/>
    <x v="1"/>
    <s v="T-shirt"/>
  </r>
  <r>
    <s v="B-25921"/>
    <x v="212"/>
    <s v="Sandra"/>
    <x v="11"/>
    <s v="Amritsar"/>
    <n v="170"/>
    <n v="19"/>
    <n v="5"/>
    <x v="1"/>
    <s v="T-shirt"/>
  </r>
  <r>
    <s v="B-25921"/>
    <x v="212"/>
    <s v="Sandra"/>
    <x v="11"/>
    <s v="Amritsar"/>
    <n v="84"/>
    <n v="-42"/>
    <n v="2"/>
    <x v="2"/>
    <s v="Accessories"/>
  </r>
  <r>
    <s v="B-25921"/>
    <x v="212"/>
    <s v="Sandra"/>
    <x v="11"/>
    <s v="Amritsar"/>
    <n v="71"/>
    <n v="-44"/>
    <n v="5"/>
    <x v="2"/>
    <s v="Accessories"/>
  </r>
  <r>
    <s v="B-25922"/>
    <x v="213"/>
    <s v="Akshata"/>
    <x v="0"/>
    <s v="Surat"/>
    <n v="52"/>
    <n v="18"/>
    <n v="2"/>
    <x v="1"/>
    <s v="Stole"/>
  </r>
  <r>
    <s v="B-25923"/>
    <x v="214"/>
    <s v="Vishakha"/>
    <x v="1"/>
    <s v="Mumbai"/>
    <n v="226"/>
    <n v="58"/>
    <n v="3"/>
    <x v="2"/>
    <s v="Accessories"/>
  </r>
  <r>
    <s v="B-25923"/>
    <x v="214"/>
    <s v="Vishakha"/>
    <x v="1"/>
    <s v="Mumbai"/>
    <n v="484"/>
    <n v="28"/>
    <n v="3"/>
    <x v="2"/>
    <s v="Printers"/>
  </r>
  <r>
    <s v="B-25923"/>
    <x v="214"/>
    <s v="Vishakha"/>
    <x v="1"/>
    <s v="Mumbai"/>
    <n v="253"/>
    <n v="-11"/>
    <n v="1"/>
    <x v="1"/>
    <s v="Trousers"/>
  </r>
  <r>
    <s v="B-25923"/>
    <x v="214"/>
    <s v="Vishakha"/>
    <x v="1"/>
    <s v="Mumbai"/>
    <n v="3873"/>
    <n v="891"/>
    <n v="6"/>
    <x v="2"/>
    <s v="Phones"/>
  </r>
  <r>
    <s v="B-25924"/>
    <x v="215"/>
    <s v="Prajakta"/>
    <x v="5"/>
    <s v="Bangalore"/>
    <n v="148"/>
    <n v="54"/>
    <n v="2"/>
    <x v="0"/>
    <s v="Chairs"/>
  </r>
  <r>
    <s v="B-25925"/>
    <x v="216"/>
    <s v="Shruti"/>
    <x v="1"/>
    <s v="Mumbai"/>
    <n v="27"/>
    <n v="12"/>
    <n v="1"/>
    <x v="1"/>
    <s v="Stole"/>
  </r>
  <r>
    <s v="B-25925"/>
    <x v="216"/>
    <s v="Shruti"/>
    <x v="1"/>
    <s v="Mumbai"/>
    <n v="314"/>
    <n v="-41"/>
    <n v="3"/>
    <x v="2"/>
    <s v="Electronic Games"/>
  </r>
  <r>
    <s v="B-25925"/>
    <x v="216"/>
    <s v="Shruti"/>
    <x v="1"/>
    <s v="Mumbai"/>
    <n v="1228"/>
    <n v="14"/>
    <n v="3"/>
    <x v="0"/>
    <s v="Chairs"/>
  </r>
  <r>
    <s v="B-25926"/>
    <x v="217"/>
    <s v="Dipali"/>
    <x v="2"/>
    <s v="Indore"/>
    <n v="57"/>
    <n v="6"/>
    <n v="5"/>
    <x v="1"/>
    <s v="Leggings"/>
  </r>
  <r>
    <s v="B-25927"/>
    <x v="218"/>
    <s v="Shreya"/>
    <x v="8"/>
    <s v="Lucknow"/>
    <n v="200"/>
    <n v="7"/>
    <n v="4"/>
    <x v="2"/>
    <s v="Electronic Games"/>
  </r>
  <r>
    <s v="B-25928"/>
    <x v="219"/>
    <s v="Smriti"/>
    <x v="9"/>
    <s v="Patna"/>
    <n v="25"/>
    <n v="10"/>
    <n v="1"/>
    <x v="0"/>
    <s v="Furnishings"/>
  </r>
  <r>
    <s v="B-25928"/>
    <x v="219"/>
    <s v="Smriti"/>
    <x v="9"/>
    <s v="Patna"/>
    <n v="122"/>
    <n v="15"/>
    <n v="3"/>
    <x v="2"/>
    <s v="Accessories"/>
  </r>
  <r>
    <s v="B-25929"/>
    <x v="220"/>
    <s v="Girase"/>
    <x v="10"/>
    <s v="Thiruvananthapuram"/>
    <n v="1308"/>
    <n v="536"/>
    <n v="3"/>
    <x v="0"/>
    <s v="Bookcases"/>
  </r>
  <r>
    <s v="B-25929"/>
    <x v="220"/>
    <s v="Girase"/>
    <x v="10"/>
    <s v="Thiruvananthapuram"/>
    <n v="216"/>
    <n v="-135"/>
    <n v="3"/>
    <x v="0"/>
    <s v="Chairs"/>
  </r>
  <r>
    <s v="B-25929"/>
    <x v="220"/>
    <s v="Girase"/>
    <x v="10"/>
    <s v="Thiruvananthapuram"/>
    <n v="154"/>
    <n v="-85"/>
    <n v="3"/>
    <x v="0"/>
    <s v="Chairs"/>
  </r>
  <r>
    <s v="B-25930"/>
    <x v="221"/>
    <s v="Monica"/>
    <x v="11"/>
    <s v="Chandigarh"/>
    <n v="40"/>
    <n v="13"/>
    <n v="3"/>
    <x v="1"/>
    <s v="T-shirt"/>
  </r>
  <r>
    <s v="B-25930"/>
    <x v="221"/>
    <s v="Monica"/>
    <x v="11"/>
    <s v="Chandigarh"/>
    <n v="351"/>
    <n v="-94"/>
    <n v="5"/>
    <x v="2"/>
    <s v="Electronic Games"/>
  </r>
  <r>
    <s v="B-25930"/>
    <x v="221"/>
    <s v="Monica"/>
    <x v="11"/>
    <s v="Chandigarh"/>
    <n v="595"/>
    <n v="119"/>
    <n v="4"/>
    <x v="0"/>
    <s v="Bookcases"/>
  </r>
  <r>
    <s v="B-25930"/>
    <x v="221"/>
    <s v="Monica"/>
    <x v="11"/>
    <s v="Chandigarh"/>
    <n v="151"/>
    <n v="29"/>
    <n v="5"/>
    <x v="1"/>
    <s v="Hankerchief"/>
  </r>
  <r>
    <s v="B-25930"/>
    <x v="221"/>
    <s v="Monica"/>
    <x v="11"/>
    <s v="Chandigarh"/>
    <n v="58"/>
    <n v="17"/>
    <n v="2"/>
    <x v="1"/>
    <s v="Hankerchief"/>
  </r>
  <r>
    <s v="B-25930"/>
    <x v="221"/>
    <s v="Monica"/>
    <x v="11"/>
    <s v="Chandigarh"/>
    <n v="202"/>
    <n v="89"/>
    <n v="9"/>
    <x v="1"/>
    <s v="T-shirt"/>
  </r>
  <r>
    <s v="B-25931"/>
    <x v="222"/>
    <s v="Sidharth"/>
    <x v="1"/>
    <s v="Mumbai"/>
    <n v="73"/>
    <n v="-36"/>
    <n v="3"/>
    <x v="0"/>
    <s v="Chairs"/>
  </r>
  <r>
    <s v="B-25932"/>
    <x v="222"/>
    <s v="Bhutekar"/>
    <x v="2"/>
    <s v="Indore"/>
    <n v="71"/>
    <n v="-14"/>
    <n v="4"/>
    <x v="0"/>
    <s v="Furnishings"/>
  </r>
  <r>
    <s v="B-25933"/>
    <x v="222"/>
    <s v="Shikhar"/>
    <x v="1"/>
    <s v="Mumbai"/>
    <n v="81"/>
    <n v="-44"/>
    <n v="3"/>
    <x v="1"/>
    <s v="Stole"/>
  </r>
  <r>
    <s v="B-25933"/>
    <x v="222"/>
    <s v="Shikhar"/>
    <x v="1"/>
    <s v="Mumbai"/>
    <n v="412"/>
    <n v="-412"/>
    <n v="6"/>
    <x v="1"/>
    <s v="Saree"/>
  </r>
  <r>
    <s v="B-25933"/>
    <x v="222"/>
    <s v="Shikhar"/>
    <x v="1"/>
    <s v="Mumbai"/>
    <n v="207"/>
    <n v="-100"/>
    <n v="2"/>
    <x v="1"/>
    <s v="Saree"/>
  </r>
  <r>
    <s v="B-25934"/>
    <x v="222"/>
    <s v="Rahul"/>
    <x v="2"/>
    <s v="Indore"/>
    <n v="105"/>
    <n v="33"/>
    <n v="6"/>
    <x v="1"/>
    <s v="Saree"/>
  </r>
  <r>
    <s v="B-25935"/>
    <x v="222"/>
    <s v="Sudhir"/>
    <x v="16"/>
    <s v="Kohima"/>
    <n v="162"/>
    <n v="20"/>
    <n v="3"/>
    <x v="0"/>
    <s v="Chairs"/>
  </r>
  <r>
    <s v="B-25935"/>
    <x v="222"/>
    <s v="Sudhir"/>
    <x v="16"/>
    <s v="Kohima"/>
    <n v="150"/>
    <n v="32"/>
    <n v="3"/>
    <x v="1"/>
    <s v="Hankerchief"/>
  </r>
  <r>
    <s v="B-25935"/>
    <x v="222"/>
    <s v="Sudhir"/>
    <x v="16"/>
    <s v="Kohima"/>
    <n v="1657"/>
    <n v="460"/>
    <n v="4"/>
    <x v="0"/>
    <s v="Chairs"/>
  </r>
  <r>
    <s v="B-25936"/>
    <x v="223"/>
    <s v="Nikhil"/>
    <x v="11"/>
    <s v="Chandigarh"/>
    <n v="61"/>
    <n v="25"/>
    <n v="4"/>
    <x v="1"/>
    <s v="Saree"/>
  </r>
  <r>
    <s v="B-25937"/>
    <x v="223"/>
    <s v="Ankit"/>
    <x v="12"/>
    <s v="Chandigarh"/>
    <n v="1101"/>
    <n v="352"/>
    <n v="3"/>
    <x v="0"/>
    <s v="Bookcases"/>
  </r>
  <r>
    <s v="B-25938"/>
    <x v="223"/>
    <s v="Shikhar"/>
    <x v="13"/>
    <s v="Simla"/>
    <n v="61"/>
    <n v="1"/>
    <n v="2"/>
    <x v="0"/>
    <s v="Furnishings"/>
  </r>
  <r>
    <s v="B-25938"/>
    <x v="223"/>
    <s v="Shikhar"/>
    <x v="13"/>
    <s v="Simla"/>
    <n v="59"/>
    <n v="25"/>
    <n v="3"/>
    <x v="1"/>
    <s v="Stole"/>
  </r>
  <r>
    <s v="B-25939"/>
    <x v="223"/>
    <s v="Vineet"/>
    <x v="14"/>
    <s v="Gangtok"/>
    <n v="61"/>
    <n v="18"/>
    <n v="2"/>
    <x v="2"/>
    <s v="Accessories"/>
  </r>
  <r>
    <s v="B-25939"/>
    <x v="223"/>
    <s v="Vineet"/>
    <x v="14"/>
    <s v="Gangtok"/>
    <n v="136"/>
    <n v="41"/>
    <n v="3"/>
    <x v="2"/>
    <s v="Accessories"/>
  </r>
  <r>
    <s v="B-25939"/>
    <x v="223"/>
    <s v="Vineet"/>
    <x v="14"/>
    <s v="Gangtok"/>
    <n v="469"/>
    <n v="33"/>
    <n v="4"/>
    <x v="2"/>
    <s v="Electronic Games"/>
  </r>
  <r>
    <s v="B-25940"/>
    <x v="224"/>
    <s v="Vivek"/>
    <x v="15"/>
    <s v="Goa"/>
    <n v="55"/>
    <n v="4"/>
    <n v="2"/>
    <x v="1"/>
    <s v="Stole"/>
  </r>
  <r>
    <s v="B-25940"/>
    <x v="224"/>
    <s v="Vivek"/>
    <x v="15"/>
    <s v="Goa"/>
    <n v="13"/>
    <n v="3"/>
    <n v="2"/>
    <x v="1"/>
    <s v="Hankerchief"/>
  </r>
  <r>
    <s v="B-25940"/>
    <x v="224"/>
    <s v="Vivek"/>
    <x v="15"/>
    <s v="Goa"/>
    <n v="46"/>
    <n v="0"/>
    <n v="4"/>
    <x v="1"/>
    <s v="Leggings"/>
  </r>
  <r>
    <s v="B-25941"/>
    <x v="225"/>
    <s v="Jaideep"/>
    <x v="16"/>
    <s v="Kohima"/>
    <n v="177"/>
    <n v="41"/>
    <n v="4"/>
    <x v="1"/>
    <s v="Shirt"/>
  </r>
  <r>
    <s v="B-25942"/>
    <x v="226"/>
    <s v="Ankur"/>
    <x v="17"/>
    <s v="Hyderabad"/>
    <n v="646"/>
    <n v="-23"/>
    <n v="2"/>
    <x v="2"/>
    <s v="Printers"/>
  </r>
  <r>
    <s v="B-25943"/>
    <x v="227"/>
    <s v="Shardul"/>
    <x v="0"/>
    <s v="Ahmedabad"/>
    <n v="48"/>
    <n v="20"/>
    <n v="4"/>
    <x v="1"/>
    <s v="Stole"/>
  </r>
  <r>
    <s v="B-25943"/>
    <x v="227"/>
    <s v="Shardul"/>
    <x v="0"/>
    <s v="Ahmedabad"/>
    <n v="26"/>
    <n v="7"/>
    <n v="4"/>
    <x v="1"/>
    <s v="Hankerchief"/>
  </r>
  <r>
    <s v="B-25943"/>
    <x v="227"/>
    <s v="Shardul"/>
    <x v="0"/>
    <s v="Ahmedabad"/>
    <n v="149"/>
    <n v="15"/>
    <n v="3"/>
    <x v="1"/>
    <s v="Saree"/>
  </r>
  <r>
    <s v="B-25943"/>
    <x v="227"/>
    <s v="Shardul"/>
    <x v="0"/>
    <s v="Ahmedabad"/>
    <n v="1547"/>
    <n v="340"/>
    <n v="6"/>
    <x v="2"/>
    <s v="Accessories"/>
  </r>
  <r>
    <s v="B-25943"/>
    <x v="227"/>
    <s v="Shardul"/>
    <x v="0"/>
    <s v="Ahmedabad"/>
    <n v="137"/>
    <n v="38"/>
    <n v="5"/>
    <x v="1"/>
    <s v="Hankerchief"/>
  </r>
  <r>
    <s v="B-25944"/>
    <x v="228"/>
    <s v="Syed"/>
    <x v="1"/>
    <s v="Pune"/>
    <n v="169"/>
    <n v="38"/>
    <n v="3"/>
    <x v="1"/>
    <s v="Saree"/>
  </r>
  <r>
    <s v="B-25945"/>
    <x v="229"/>
    <s v="Mhatre"/>
    <x v="2"/>
    <s v="Indore"/>
    <n v="245"/>
    <n v="10"/>
    <n v="2"/>
    <x v="0"/>
    <s v="Bookcases"/>
  </r>
  <r>
    <s v="B-25945"/>
    <x v="229"/>
    <s v="Mhatre"/>
    <x v="2"/>
    <s v="Indore"/>
    <n v="60"/>
    <n v="3"/>
    <n v="3"/>
    <x v="1"/>
    <s v="Saree"/>
  </r>
  <r>
    <s v="B-25945"/>
    <x v="229"/>
    <s v="Mhatre"/>
    <x v="2"/>
    <s v="Indore"/>
    <n v="63"/>
    <n v="14"/>
    <n v="2"/>
    <x v="1"/>
    <s v="Shirt"/>
  </r>
  <r>
    <s v="B-25945"/>
    <x v="229"/>
    <s v="Mhatre"/>
    <x v="2"/>
    <s v="Indore"/>
    <n v="765"/>
    <n v="-36"/>
    <n v="3"/>
    <x v="2"/>
    <s v="Electronic Games"/>
  </r>
  <r>
    <s v="B-25946"/>
    <x v="230"/>
    <s v="Saurabh"/>
    <x v="17"/>
    <s v="Hyderabad"/>
    <n v="146"/>
    <n v="7"/>
    <n v="2"/>
    <x v="2"/>
    <s v="Phones"/>
  </r>
  <r>
    <s v="B-25947"/>
    <x v="231"/>
    <s v="Chetan"/>
    <x v="0"/>
    <s v="Ahmedabad"/>
    <n v="290"/>
    <n v="35"/>
    <n v="6"/>
    <x v="1"/>
    <s v="Hankerchief"/>
  </r>
  <r>
    <s v="B-25947"/>
    <x v="231"/>
    <s v="Chetan"/>
    <x v="0"/>
    <s v="Ahmedabad"/>
    <n v="207"/>
    <n v="33"/>
    <n v="2"/>
    <x v="2"/>
    <s v="Accessories"/>
  </r>
  <r>
    <s v="B-25948"/>
    <x v="231"/>
    <s v="Mukund"/>
    <x v="1"/>
    <s v="Pune"/>
    <n v="152"/>
    <n v="23"/>
    <n v="3"/>
    <x v="0"/>
    <s v="Furnishings"/>
  </r>
  <r>
    <s v="B-25949"/>
    <x v="231"/>
    <s v="Shantanu"/>
    <x v="1"/>
    <s v="Mumbai"/>
    <n v="24"/>
    <n v="11"/>
    <n v="3"/>
    <x v="1"/>
    <s v="Hankerchief"/>
  </r>
  <r>
    <s v="B-25949"/>
    <x v="231"/>
    <s v="Shantanu"/>
    <x v="1"/>
    <s v="Mumbai"/>
    <n v="140"/>
    <n v="57"/>
    <n v="2"/>
    <x v="1"/>
    <s v="Trousers"/>
  </r>
  <r>
    <s v="B-25949"/>
    <x v="231"/>
    <s v="Shantanu"/>
    <x v="1"/>
    <s v="Mumbai"/>
    <n v="151"/>
    <n v="9"/>
    <n v="3"/>
    <x v="1"/>
    <s v="Hankerchief"/>
  </r>
  <r>
    <s v="B-25950"/>
    <x v="231"/>
    <s v="Shruti"/>
    <x v="2"/>
    <s v="Indore"/>
    <n v="13"/>
    <n v="4"/>
    <n v="1"/>
    <x v="1"/>
    <s v="Leggings"/>
  </r>
  <r>
    <s v="B-25950"/>
    <x v="231"/>
    <s v="Shruti"/>
    <x v="2"/>
    <s v="Indore"/>
    <n v="54"/>
    <n v="27"/>
    <n v="2"/>
    <x v="1"/>
    <s v="Stole"/>
  </r>
  <r>
    <s v="B-25950"/>
    <x v="231"/>
    <s v="Shruti"/>
    <x v="2"/>
    <s v="Indore"/>
    <n v="644"/>
    <n v="167"/>
    <n v="2"/>
    <x v="2"/>
    <s v="Printers"/>
  </r>
  <r>
    <s v="B-25950"/>
    <x v="231"/>
    <s v="Shruti"/>
    <x v="2"/>
    <s v="Indore"/>
    <n v="261"/>
    <n v="13"/>
    <n v="6"/>
    <x v="1"/>
    <s v="Shirt"/>
  </r>
  <r>
    <s v="B-25950"/>
    <x v="231"/>
    <s v="Shruti"/>
    <x v="2"/>
    <s v="Indore"/>
    <n v="1622"/>
    <n v="95"/>
    <n v="5"/>
    <x v="2"/>
    <s v="Printers"/>
  </r>
  <r>
    <s v="B-25950"/>
    <x v="231"/>
    <s v="Shruti"/>
    <x v="2"/>
    <s v="Indore"/>
    <n v="190"/>
    <n v="19"/>
    <n v="9"/>
    <x v="0"/>
    <s v="Furnishings"/>
  </r>
  <r>
    <s v="B-25950"/>
    <x v="231"/>
    <s v="Shruti"/>
    <x v="2"/>
    <s v="Indore"/>
    <n v="158"/>
    <n v="-29"/>
    <n v="10"/>
    <x v="1"/>
    <s v="Hankerchief"/>
  </r>
  <r>
    <s v="B-25950"/>
    <x v="231"/>
    <s v="Shruti"/>
    <x v="2"/>
    <s v="Indore"/>
    <n v="136"/>
    <n v="-33"/>
    <n v="5"/>
    <x v="1"/>
    <s v="Saree"/>
  </r>
  <r>
    <s v="B-25950"/>
    <x v="231"/>
    <s v="Shruti"/>
    <x v="2"/>
    <s v="Indore"/>
    <n v="133"/>
    <n v="5"/>
    <n v="5"/>
    <x v="1"/>
    <s v="Stole"/>
  </r>
  <r>
    <s v="B-25951"/>
    <x v="231"/>
    <s v="Jesal"/>
    <x v="4"/>
    <s v="Kolkata"/>
    <n v="102"/>
    <n v="13"/>
    <n v="2"/>
    <x v="1"/>
    <s v="Stole"/>
  </r>
  <r>
    <s v="B-25951"/>
    <x v="231"/>
    <s v="Jesal"/>
    <x v="4"/>
    <s v="Kolkata"/>
    <n v="50"/>
    <n v="14"/>
    <n v="1"/>
    <x v="2"/>
    <s v="Electronic Games"/>
  </r>
  <r>
    <s v="B-25951"/>
    <x v="231"/>
    <s v="Jesal"/>
    <x v="4"/>
    <s v="Kolkata"/>
    <n v="111"/>
    <n v="11"/>
    <n v="9"/>
    <x v="1"/>
    <s v="Hankerchief"/>
  </r>
  <r>
    <s v="B-25951"/>
    <x v="231"/>
    <s v="Jesal"/>
    <x v="4"/>
    <s v="Kolkata"/>
    <n v="120"/>
    <n v="23"/>
    <n v="5"/>
    <x v="1"/>
    <s v="Stole"/>
  </r>
  <r>
    <s v="B-25951"/>
    <x v="231"/>
    <s v="Jesal"/>
    <x v="4"/>
    <s v="Kolkata"/>
    <n v="40"/>
    <n v="18"/>
    <n v="1"/>
    <x v="2"/>
    <s v="Accessories"/>
  </r>
  <r>
    <s v="B-25951"/>
    <x v="231"/>
    <s v="Jesal"/>
    <x v="4"/>
    <s v="Kolkata"/>
    <n v="250"/>
    <n v="100"/>
    <n v="3"/>
    <x v="1"/>
    <s v="Trousers"/>
  </r>
  <r>
    <s v="B-25951"/>
    <x v="231"/>
    <s v="Jesal"/>
    <x v="4"/>
    <s v="Kolkata"/>
    <n v="89"/>
    <n v="29"/>
    <n v="2"/>
    <x v="1"/>
    <s v="Stole"/>
  </r>
  <r>
    <s v="B-25951"/>
    <x v="231"/>
    <s v="Jesal"/>
    <x v="4"/>
    <s v="Kolkata"/>
    <n v="30"/>
    <n v="5"/>
    <n v="2"/>
    <x v="1"/>
    <s v="Kurti"/>
  </r>
  <r>
    <s v="B-25951"/>
    <x v="231"/>
    <s v="Jesal"/>
    <x v="4"/>
    <s v="Kolkata"/>
    <n v="248"/>
    <n v="105"/>
    <n v="2"/>
    <x v="2"/>
    <s v="Phones"/>
  </r>
  <r>
    <s v="B-25951"/>
    <x v="231"/>
    <s v="Jesal"/>
    <x v="4"/>
    <s v="Kolkata"/>
    <n v="742"/>
    <n v="198"/>
    <n v="2"/>
    <x v="0"/>
    <s v="Bookcases"/>
  </r>
  <r>
    <s v="B-25952"/>
    <x v="231"/>
    <s v="Priyanka"/>
    <x v="2"/>
    <s v="Indore"/>
    <n v="14"/>
    <n v="0"/>
    <n v="4"/>
    <x v="1"/>
    <s v="Hankerchief"/>
  </r>
  <r>
    <s v="B-25952"/>
    <x v="231"/>
    <s v="Priyanka"/>
    <x v="2"/>
    <s v="Indore"/>
    <n v="87"/>
    <n v="32"/>
    <n v="9"/>
    <x v="1"/>
    <s v="Skirt"/>
  </r>
  <r>
    <s v="B-25952"/>
    <x v="231"/>
    <s v="Priyanka"/>
    <x v="2"/>
    <s v="Indore"/>
    <n v="935"/>
    <n v="114"/>
    <n v="4"/>
    <x v="2"/>
    <s v="Electronic Games"/>
  </r>
  <r>
    <s v="B-25952"/>
    <x v="231"/>
    <s v="Priyanka"/>
    <x v="2"/>
    <s v="Indore"/>
    <n v="173"/>
    <n v="69"/>
    <n v="3"/>
    <x v="0"/>
    <s v="Chairs"/>
  </r>
  <r>
    <s v="B-25952"/>
    <x v="231"/>
    <s v="Priyanka"/>
    <x v="2"/>
    <s v="Indore"/>
    <n v="352"/>
    <n v="18"/>
    <n v="5"/>
    <x v="1"/>
    <s v="Trousers"/>
  </r>
  <r>
    <s v="B-25952"/>
    <x v="231"/>
    <s v="Priyanka"/>
    <x v="2"/>
    <s v="Indore"/>
    <n v="147"/>
    <n v="48"/>
    <n v="3"/>
    <x v="1"/>
    <s v="Saree"/>
  </r>
  <r>
    <s v="B-25952"/>
    <x v="231"/>
    <s v="Priyanka"/>
    <x v="2"/>
    <s v="Indore"/>
    <n v="44"/>
    <n v="14"/>
    <n v="3"/>
    <x v="1"/>
    <s v="Hankerchief"/>
  </r>
  <r>
    <s v="B-25953"/>
    <x v="232"/>
    <s v="Krutika"/>
    <x v="17"/>
    <s v="Hyderabad"/>
    <n v="22"/>
    <n v="-8"/>
    <n v="4"/>
    <x v="1"/>
    <s v="Hankerchief"/>
  </r>
  <r>
    <s v="B-25953"/>
    <x v="232"/>
    <s v="Krutika"/>
    <x v="17"/>
    <s v="Hyderabad"/>
    <n v="188"/>
    <n v="-193"/>
    <n v="2"/>
    <x v="2"/>
    <s v="Electronic Games"/>
  </r>
  <r>
    <s v="B-25953"/>
    <x v="232"/>
    <s v="Krutika"/>
    <x v="17"/>
    <s v="Hyderabad"/>
    <n v="81"/>
    <n v="41"/>
    <n v="3"/>
    <x v="1"/>
    <s v="Stole"/>
  </r>
  <r>
    <s v="B-25953"/>
    <x v="232"/>
    <s v="Krutika"/>
    <x v="17"/>
    <s v="Hyderabad"/>
    <n v="44"/>
    <n v="2"/>
    <n v="3"/>
    <x v="1"/>
    <s v="Hankerchief"/>
  </r>
  <r>
    <s v="B-25953"/>
    <x v="232"/>
    <s v="Krutika"/>
    <x v="17"/>
    <s v="Hyderabad"/>
    <n v="116"/>
    <n v="22"/>
    <n v="1"/>
    <x v="2"/>
    <s v="Accessories"/>
  </r>
  <r>
    <s v="B-25953"/>
    <x v="232"/>
    <s v="Krutika"/>
    <x v="17"/>
    <s v="Hyderabad"/>
    <n v="67"/>
    <n v="20"/>
    <n v="4"/>
    <x v="1"/>
    <s v="T-shirt"/>
  </r>
  <r>
    <s v="B-25953"/>
    <x v="232"/>
    <s v="Krutika"/>
    <x v="17"/>
    <s v="Hyderabad"/>
    <n v="744"/>
    <n v="119"/>
    <n v="6"/>
    <x v="2"/>
    <s v="Printers"/>
  </r>
  <r>
    <s v="B-25953"/>
    <x v="232"/>
    <s v="Krutika"/>
    <x v="17"/>
    <s v="Hyderabad"/>
    <n v="1218"/>
    <n v="352"/>
    <n v="9"/>
    <x v="0"/>
    <s v="Bookcases"/>
  </r>
  <r>
    <s v="B-25953"/>
    <x v="232"/>
    <s v="Krutika"/>
    <x v="17"/>
    <s v="Hyderabad"/>
    <n v="87"/>
    <n v="36"/>
    <n v="5"/>
    <x v="1"/>
    <s v="Stole"/>
  </r>
  <r>
    <s v="B-25954"/>
    <x v="232"/>
    <s v="Trupti"/>
    <x v="0"/>
    <s v="Ahmedabad"/>
    <n v="891"/>
    <n v="0"/>
    <n v="5"/>
    <x v="1"/>
    <s v="Saree"/>
  </r>
  <r>
    <s v="B-25954"/>
    <x v="232"/>
    <s v="Trupti"/>
    <x v="0"/>
    <s v="Ahmedabad"/>
    <n v="146"/>
    <n v="66"/>
    <n v="1"/>
    <x v="2"/>
    <s v="Phones"/>
  </r>
  <r>
    <s v="B-25954"/>
    <x v="232"/>
    <s v="Trupti"/>
    <x v="0"/>
    <s v="Ahmedabad"/>
    <n v="44"/>
    <n v="10"/>
    <n v="3"/>
    <x v="1"/>
    <s v="Stole"/>
  </r>
  <r>
    <s v="B-25954"/>
    <x v="232"/>
    <s v="Trupti"/>
    <x v="0"/>
    <s v="Ahmedabad"/>
    <n v="27"/>
    <n v="0"/>
    <n v="2"/>
    <x v="1"/>
    <s v="Leggings"/>
  </r>
  <r>
    <s v="B-25954"/>
    <x v="232"/>
    <s v="Trupti"/>
    <x v="0"/>
    <s v="Ahmedabad"/>
    <n v="48"/>
    <n v="11"/>
    <n v="2"/>
    <x v="1"/>
    <s v="Shirt"/>
  </r>
  <r>
    <s v="B-25954"/>
    <x v="232"/>
    <s v="Trupti"/>
    <x v="0"/>
    <s v="Ahmedabad"/>
    <n v="189"/>
    <n v="60"/>
    <n v="4"/>
    <x v="0"/>
    <s v="Furnishings"/>
  </r>
  <r>
    <s v="B-25954"/>
    <x v="232"/>
    <s v="Trupti"/>
    <x v="0"/>
    <s v="Ahmedabad"/>
    <n v="524"/>
    <n v="-25"/>
    <n v="2"/>
    <x v="2"/>
    <s v="Electronic Games"/>
  </r>
  <r>
    <s v="B-25954"/>
    <x v="232"/>
    <s v="Trupti"/>
    <x v="0"/>
    <s v="Ahmedabad"/>
    <n v="148"/>
    <n v="9"/>
    <n v="1"/>
    <x v="2"/>
    <s v="Electronic Games"/>
  </r>
  <r>
    <s v="B-25955"/>
    <x v="233"/>
    <s v="Soumya"/>
    <x v="1"/>
    <s v="Pune"/>
    <n v="1716"/>
    <n v="309"/>
    <n v="7"/>
    <x v="2"/>
    <s v="Accessories"/>
  </r>
  <r>
    <s v="B-25955"/>
    <x v="233"/>
    <s v="Soumya"/>
    <x v="1"/>
    <s v="Pune"/>
    <n v="45"/>
    <n v="8"/>
    <n v="4"/>
    <x v="1"/>
    <s v="Skirt"/>
  </r>
  <r>
    <s v="B-25955"/>
    <x v="233"/>
    <s v="Soumya"/>
    <x v="1"/>
    <s v="Pune"/>
    <n v="39"/>
    <n v="2"/>
    <n v="2"/>
    <x v="1"/>
    <s v="Saree"/>
  </r>
  <r>
    <s v="B-25955"/>
    <x v="233"/>
    <s v="Soumya"/>
    <x v="1"/>
    <s v="Pune"/>
    <n v="110"/>
    <n v="20"/>
    <n v="5"/>
    <x v="1"/>
    <s v="Stole"/>
  </r>
  <r>
    <s v="B-25955"/>
    <x v="233"/>
    <s v="Soumya"/>
    <x v="1"/>
    <s v="Pune"/>
    <n v="54"/>
    <n v="14"/>
    <n v="3"/>
    <x v="1"/>
    <s v="T-shirt"/>
  </r>
  <r>
    <s v="B-25955"/>
    <x v="233"/>
    <s v="Soumya"/>
    <x v="1"/>
    <s v="Pune"/>
    <n v="954"/>
    <n v="95"/>
    <n v="3"/>
    <x v="2"/>
    <s v="Printers"/>
  </r>
  <r>
    <s v="B-25955"/>
    <x v="233"/>
    <s v="Soumya"/>
    <x v="1"/>
    <s v="Pune"/>
    <n v="2927"/>
    <n v="146"/>
    <n v="8"/>
    <x v="0"/>
    <s v="Bookcases"/>
  </r>
  <r>
    <s v="B-25955"/>
    <x v="233"/>
    <s v="Soumya"/>
    <x v="1"/>
    <s v="Pune"/>
    <n v="294"/>
    <n v="62"/>
    <n v="9"/>
    <x v="1"/>
    <s v="T-shirt"/>
  </r>
  <r>
    <s v="B-25955"/>
    <x v="233"/>
    <s v="Soumya"/>
    <x v="1"/>
    <s v="Pune"/>
    <n v="200"/>
    <n v="13"/>
    <n v="5"/>
    <x v="2"/>
    <s v="Phones"/>
  </r>
  <r>
    <s v="B-25956"/>
    <x v="234"/>
    <s v="Shreya"/>
    <x v="1"/>
    <s v="Mumbai"/>
    <n v="89"/>
    <n v="-37"/>
    <n v="4"/>
    <x v="1"/>
    <s v="Shirt"/>
  </r>
  <r>
    <s v="B-25956"/>
    <x v="234"/>
    <s v="Shreya"/>
    <x v="1"/>
    <s v="Mumbai"/>
    <n v="59"/>
    <n v="10"/>
    <n v="2"/>
    <x v="1"/>
    <s v="Hankerchief"/>
  </r>
  <r>
    <s v="B-25956"/>
    <x v="234"/>
    <s v="Shreya"/>
    <x v="1"/>
    <s v="Mumbai"/>
    <n v="33"/>
    <n v="10"/>
    <n v="3"/>
    <x v="1"/>
    <s v="Hankerchief"/>
  </r>
  <r>
    <s v="B-25956"/>
    <x v="234"/>
    <s v="Shreya"/>
    <x v="1"/>
    <s v="Mumbai"/>
    <n v="474"/>
    <n v="56"/>
    <n v="4"/>
    <x v="2"/>
    <s v="Phones"/>
  </r>
  <r>
    <s v="B-25956"/>
    <x v="234"/>
    <s v="Shreya"/>
    <x v="1"/>
    <s v="Mumbai"/>
    <n v="140"/>
    <n v="28"/>
    <n v="2"/>
    <x v="2"/>
    <s v="Phones"/>
  </r>
  <r>
    <s v="B-25957"/>
    <x v="235"/>
    <s v="Mahima"/>
    <x v="2"/>
    <s v="Indore"/>
    <n v="147"/>
    <n v="73"/>
    <n v="3"/>
    <x v="1"/>
    <s v="Stole"/>
  </r>
  <r>
    <s v="B-25957"/>
    <x v="235"/>
    <s v="Mahima"/>
    <x v="2"/>
    <s v="Indore"/>
    <n v="16"/>
    <n v="2"/>
    <n v="1"/>
    <x v="1"/>
    <s v="Saree"/>
  </r>
  <r>
    <s v="B-25957"/>
    <x v="235"/>
    <s v="Mahima"/>
    <x v="2"/>
    <s v="Indore"/>
    <n v="1157"/>
    <n v="-13"/>
    <n v="9"/>
    <x v="0"/>
    <s v="Bookcases"/>
  </r>
  <r>
    <s v="B-25958"/>
    <x v="235"/>
    <s v="Aparajita"/>
    <x v="4"/>
    <s v="Kolkata"/>
    <n v="105"/>
    <n v="25"/>
    <n v="2"/>
    <x v="1"/>
    <s v="Hankerchief"/>
  </r>
  <r>
    <s v="B-25958"/>
    <x v="235"/>
    <s v="Aparajita"/>
    <x v="4"/>
    <s v="Kolkata"/>
    <n v="360"/>
    <n v="32"/>
    <n v="3"/>
    <x v="1"/>
    <s v="Saree"/>
  </r>
  <r>
    <s v="B-25959"/>
    <x v="235"/>
    <s v="Muskan"/>
    <x v="2"/>
    <s v="Indore"/>
    <n v="252"/>
    <n v="56"/>
    <n v="2"/>
    <x v="2"/>
    <s v="Phones"/>
  </r>
  <r>
    <s v="B-25959"/>
    <x v="235"/>
    <s v="Muskan"/>
    <x v="2"/>
    <s v="Indore"/>
    <n v="681"/>
    <n v="259"/>
    <n v="4"/>
    <x v="0"/>
    <s v="Chairs"/>
  </r>
  <r>
    <s v="B-25959"/>
    <x v="235"/>
    <s v="Muskan"/>
    <x v="2"/>
    <s v="Indore"/>
    <n v="32"/>
    <n v="2"/>
    <n v="2"/>
    <x v="1"/>
    <s v="Kurti"/>
  </r>
  <r>
    <s v="B-25959"/>
    <x v="235"/>
    <s v="Muskan"/>
    <x v="2"/>
    <s v="Indore"/>
    <n v="132"/>
    <n v="49"/>
    <n v="3"/>
    <x v="1"/>
    <s v="Shirt"/>
  </r>
  <r>
    <s v="B-25959"/>
    <x v="235"/>
    <s v="Muskan"/>
    <x v="2"/>
    <s v="Indore"/>
    <n v="637"/>
    <n v="212"/>
    <n v="8"/>
    <x v="2"/>
    <s v="Phones"/>
  </r>
  <r>
    <s v="B-25959"/>
    <x v="235"/>
    <s v="Muskan"/>
    <x v="2"/>
    <s v="Indore"/>
    <n v="429"/>
    <n v="17"/>
    <n v="3"/>
    <x v="0"/>
    <s v="Chairs"/>
  </r>
  <r>
    <s v="B-25959"/>
    <x v="235"/>
    <s v="Muskan"/>
    <x v="2"/>
    <s v="Indore"/>
    <n v="82"/>
    <n v="24"/>
    <n v="6"/>
    <x v="1"/>
    <s v="Hankerchief"/>
  </r>
  <r>
    <s v="B-25959"/>
    <x v="235"/>
    <s v="Muskan"/>
    <x v="2"/>
    <s v="Indore"/>
    <n v="23"/>
    <n v="8"/>
    <n v="2"/>
    <x v="1"/>
    <s v="Hankerchief"/>
  </r>
  <r>
    <s v="B-25960"/>
    <x v="235"/>
    <s v="Shreya"/>
    <x v="17"/>
    <s v="Hyderabad"/>
    <n v="171"/>
    <n v="-140"/>
    <n v="2"/>
    <x v="0"/>
    <s v="Bookcases"/>
  </r>
  <r>
    <s v="B-25961"/>
    <x v="235"/>
    <s v="Surbhi"/>
    <x v="0"/>
    <s v="Ahmedabad"/>
    <n v="34"/>
    <n v="-12"/>
    <n v="5"/>
    <x v="1"/>
    <s v="Leggings"/>
  </r>
  <r>
    <s v="B-25961"/>
    <x v="235"/>
    <s v="Surbhi"/>
    <x v="0"/>
    <s v="Ahmedabad"/>
    <n v="366"/>
    <n v="84"/>
    <n v="3"/>
    <x v="0"/>
    <s v="Bookcases"/>
  </r>
  <r>
    <s v="B-25961"/>
    <x v="235"/>
    <s v="Surbhi"/>
    <x v="0"/>
    <s v="Ahmedabad"/>
    <n v="26"/>
    <n v="3"/>
    <n v="3"/>
    <x v="1"/>
    <s v="Skirt"/>
  </r>
  <r>
    <s v="B-25961"/>
    <x v="235"/>
    <s v="Surbhi"/>
    <x v="0"/>
    <s v="Ahmedabad"/>
    <n v="446"/>
    <n v="53"/>
    <n v="3"/>
    <x v="2"/>
    <s v="Printers"/>
  </r>
  <r>
    <s v="B-25961"/>
    <x v="235"/>
    <s v="Surbhi"/>
    <x v="0"/>
    <s v="Ahmedabad"/>
    <n v="48"/>
    <n v="16"/>
    <n v="3"/>
    <x v="1"/>
    <s v="Shirt"/>
  </r>
  <r>
    <s v="B-25961"/>
    <x v="235"/>
    <s v="Surbhi"/>
    <x v="0"/>
    <s v="Ahmedabad"/>
    <n v="34"/>
    <n v="10"/>
    <n v="3"/>
    <x v="1"/>
    <s v="Skirt"/>
  </r>
  <r>
    <s v="B-25962"/>
    <x v="236"/>
    <s v="Tejeswini"/>
    <x v="1"/>
    <s v="Pune"/>
    <n v="260"/>
    <n v="68"/>
    <n v="2"/>
    <x v="2"/>
    <s v="Printers"/>
  </r>
  <r>
    <s v="B-25962"/>
    <x v="236"/>
    <s v="Tejeswini"/>
    <x v="1"/>
    <s v="Pune"/>
    <n v="312"/>
    <n v="62"/>
    <n v="1"/>
    <x v="2"/>
    <s v="Electronic Games"/>
  </r>
  <r>
    <s v="B-25962"/>
    <x v="236"/>
    <s v="Tejeswini"/>
    <x v="1"/>
    <s v="Pune"/>
    <n v="544"/>
    <n v="-152"/>
    <n v="3"/>
    <x v="0"/>
    <s v="Bookcases"/>
  </r>
  <r>
    <s v="B-25963"/>
    <x v="236"/>
    <s v="Pratiksha"/>
    <x v="1"/>
    <s v="Mumbai"/>
    <n v="53"/>
    <n v="8"/>
    <n v="3"/>
    <x v="0"/>
    <s v="Furnishings"/>
  </r>
  <r>
    <s v="B-25964"/>
    <x v="237"/>
    <s v="Oshin"/>
    <x v="2"/>
    <s v="Indore"/>
    <n v="199"/>
    <n v="0"/>
    <n v="4"/>
    <x v="1"/>
    <s v="Stole"/>
  </r>
  <r>
    <s v="B-25964"/>
    <x v="237"/>
    <s v="Oshin"/>
    <x v="2"/>
    <s v="Indore"/>
    <n v="89"/>
    <n v="6"/>
    <n v="5"/>
    <x v="1"/>
    <s v="Saree"/>
  </r>
  <r>
    <s v="B-25964"/>
    <x v="237"/>
    <s v="Oshin"/>
    <x v="2"/>
    <s v="Indore"/>
    <n v="1270"/>
    <n v="546"/>
    <n v="11"/>
    <x v="2"/>
    <s v="Electronic Games"/>
  </r>
  <r>
    <s v="B-25964"/>
    <x v="237"/>
    <s v="Oshin"/>
    <x v="2"/>
    <s v="Indore"/>
    <n v="346"/>
    <n v="108"/>
    <n v="3"/>
    <x v="0"/>
    <s v="Chairs"/>
  </r>
  <r>
    <s v="B-25965"/>
    <x v="238"/>
    <s v="Saloni"/>
    <x v="4"/>
    <s v="Kolkata"/>
    <n v="17"/>
    <n v="7"/>
    <n v="3"/>
    <x v="1"/>
    <s v="Hankerchief"/>
  </r>
  <r>
    <s v="B-25966"/>
    <x v="238"/>
    <s v="Soumya"/>
    <x v="3"/>
    <s v="Udaipur"/>
    <n v="510"/>
    <n v="234"/>
    <n v="6"/>
    <x v="2"/>
    <s v="Electronic Games"/>
  </r>
  <r>
    <s v="B-25967"/>
    <x v="238"/>
    <s v="Komal"/>
    <x v="8"/>
    <s v="Allahabad"/>
    <n v="17"/>
    <n v="2"/>
    <n v="2"/>
    <x v="1"/>
    <s v="Skirt"/>
  </r>
  <r>
    <s v="B-25967"/>
    <x v="238"/>
    <s v="Komal"/>
    <x v="8"/>
    <s v="Allahabad"/>
    <n v="119"/>
    <n v="-24"/>
    <n v="4"/>
    <x v="0"/>
    <s v="Furnishings"/>
  </r>
  <r>
    <s v="B-25967"/>
    <x v="238"/>
    <s v="Komal"/>
    <x v="8"/>
    <s v="Allahabad"/>
    <n v="229"/>
    <n v="59"/>
    <n v="9"/>
    <x v="1"/>
    <s v="Saree"/>
  </r>
  <r>
    <s v="B-25968"/>
    <x v="238"/>
    <s v="Paromita"/>
    <x v="11"/>
    <s v="Amritsar"/>
    <n v="811"/>
    <n v="154"/>
    <n v="7"/>
    <x v="2"/>
    <s v="Accessories"/>
  </r>
  <r>
    <s v="B-25969"/>
    <x v="238"/>
    <s v="Shreyshi"/>
    <x v="0"/>
    <s v="Surat"/>
    <n v="720"/>
    <n v="43"/>
    <n v="2"/>
    <x v="2"/>
    <s v="Printers"/>
  </r>
  <r>
    <s v="B-25969"/>
    <x v="238"/>
    <s v="Shreyshi"/>
    <x v="0"/>
    <s v="Surat"/>
    <n v="2452"/>
    <n v="191"/>
    <n v="7"/>
    <x v="0"/>
    <s v="Bookcases"/>
  </r>
  <r>
    <s v="B-25969"/>
    <x v="238"/>
    <s v="Shreyshi"/>
    <x v="0"/>
    <s v="Surat"/>
    <n v="171"/>
    <n v="17"/>
    <n v="6"/>
    <x v="1"/>
    <s v="T-shirt"/>
  </r>
  <r>
    <s v="B-25970"/>
    <x v="239"/>
    <s v="Rhea"/>
    <x v="1"/>
    <s v="Mumbai"/>
    <n v="203"/>
    <n v="84"/>
    <n v="2"/>
    <x v="2"/>
    <s v="Printers"/>
  </r>
  <r>
    <s v="B-25970"/>
    <x v="239"/>
    <s v="Rhea"/>
    <x v="1"/>
    <s v="Mumbai"/>
    <n v="742"/>
    <n v="198"/>
    <n v="2"/>
    <x v="0"/>
    <s v="Bookcases"/>
  </r>
  <r>
    <s v="B-25970"/>
    <x v="239"/>
    <s v="Rhea"/>
    <x v="1"/>
    <s v="Mumbai"/>
    <n v="111"/>
    <n v="9"/>
    <n v="4"/>
    <x v="1"/>
    <s v="Stole"/>
  </r>
  <r>
    <s v="B-25970"/>
    <x v="239"/>
    <s v="Rhea"/>
    <x v="1"/>
    <s v="Mumbai"/>
    <n v="365"/>
    <n v="107"/>
    <n v="3"/>
    <x v="2"/>
    <s v="Phones"/>
  </r>
  <r>
    <s v="B-25971"/>
    <x v="239"/>
    <s v="Mitali"/>
    <x v="2"/>
    <s v="Indore"/>
    <n v="244"/>
    <n v="83"/>
    <n v="2"/>
    <x v="0"/>
    <s v="Bookcases"/>
  </r>
  <r>
    <s v="B-25972"/>
    <x v="240"/>
    <s v="Jesslyn"/>
    <x v="3"/>
    <s v="Udaipur"/>
    <n v="115"/>
    <n v="47"/>
    <n v="2"/>
    <x v="2"/>
    <s v="Accessories"/>
  </r>
  <r>
    <s v="B-25973"/>
    <x v="241"/>
    <s v="Seema"/>
    <x v="8"/>
    <s v="Allahabad"/>
    <n v="571"/>
    <n v="108"/>
    <n v="12"/>
    <x v="1"/>
    <s v="Stole"/>
  </r>
  <r>
    <s v="B-25973"/>
    <x v="241"/>
    <s v="Seema"/>
    <x v="8"/>
    <s v="Allahabad"/>
    <n v="398"/>
    <n v="111"/>
    <n v="8"/>
    <x v="1"/>
    <s v="Hankerchief"/>
  </r>
  <r>
    <s v="B-25973"/>
    <x v="241"/>
    <s v="Seema"/>
    <x v="8"/>
    <s v="Allahabad"/>
    <n v="79"/>
    <n v="39"/>
    <n v="2"/>
    <x v="1"/>
    <s v="Shirt"/>
  </r>
  <r>
    <s v="B-25973"/>
    <x v="241"/>
    <s v="Seema"/>
    <x v="8"/>
    <s v="Allahabad"/>
    <n v="39"/>
    <n v="14"/>
    <n v="5"/>
    <x v="1"/>
    <s v="Leggings"/>
  </r>
  <r>
    <s v="B-25973"/>
    <x v="241"/>
    <s v="Seema"/>
    <x v="8"/>
    <s v="Allahabad"/>
    <n v="4141"/>
    <n v="1698"/>
    <n v="13"/>
    <x v="2"/>
    <s v="Printers"/>
  </r>
  <r>
    <s v="B-25974"/>
    <x v="242"/>
    <s v="Manisha"/>
    <x v="3"/>
    <s v="Udaipur"/>
    <n v="662"/>
    <n v="240"/>
    <n v="2"/>
    <x v="0"/>
    <s v="Bookcases"/>
  </r>
  <r>
    <s v="B-25975"/>
    <x v="242"/>
    <s v="Priyanka"/>
    <x v="8"/>
    <s v="Allahabad"/>
    <n v="29"/>
    <n v="2"/>
    <n v="3"/>
    <x v="1"/>
    <s v="Skirt"/>
  </r>
  <r>
    <s v="B-25976"/>
    <x v="242"/>
    <s v="Piyam"/>
    <x v="11"/>
    <s v="Amritsar"/>
    <n v="193"/>
    <n v="8"/>
    <n v="4"/>
    <x v="1"/>
    <s v="T-shirt"/>
  </r>
  <r>
    <s v="B-25977"/>
    <x v="243"/>
    <s v="Aayushi"/>
    <x v="0"/>
    <s v="Surat"/>
    <n v="27"/>
    <n v="1"/>
    <n v="1"/>
    <x v="1"/>
    <s v="Stole"/>
  </r>
  <r>
    <s v="B-25977"/>
    <x v="243"/>
    <s v="Aayushi"/>
    <x v="0"/>
    <s v="Surat"/>
    <n v="74"/>
    <n v="29"/>
    <n v="3"/>
    <x v="1"/>
    <s v="Stole"/>
  </r>
  <r>
    <s v="B-25977"/>
    <x v="243"/>
    <s v="Aayushi"/>
    <x v="0"/>
    <s v="Surat"/>
    <n v="180"/>
    <n v="54"/>
    <n v="4"/>
    <x v="1"/>
    <s v="T-shirt"/>
  </r>
  <r>
    <s v="B-25978"/>
    <x v="243"/>
    <s v="Parin"/>
    <x v="1"/>
    <s v="Mumbai"/>
    <n v="1063"/>
    <n v="-175"/>
    <n v="4"/>
    <x v="2"/>
    <s v="Electronic Games"/>
  </r>
  <r>
    <s v="B-25978"/>
    <x v="243"/>
    <s v="Parin"/>
    <x v="1"/>
    <s v="Mumbai"/>
    <n v="341"/>
    <n v="160"/>
    <n v="7"/>
    <x v="1"/>
    <s v="Stole"/>
  </r>
  <r>
    <s v="B-25979"/>
    <x v="243"/>
    <s v="Shivangi"/>
    <x v="2"/>
    <s v="Indore"/>
    <n v="560"/>
    <n v="44"/>
    <n v="3"/>
    <x v="1"/>
    <s v="Saree"/>
  </r>
  <r>
    <s v="B-25979"/>
    <x v="243"/>
    <s v="Shivangi"/>
    <x v="2"/>
    <s v="Indore"/>
    <n v="57"/>
    <n v="27"/>
    <n v="2"/>
    <x v="1"/>
    <s v="Shirt"/>
  </r>
  <r>
    <s v="B-25979"/>
    <x v="243"/>
    <s v="Shivangi"/>
    <x v="2"/>
    <s v="Indore"/>
    <n v="284"/>
    <n v="45"/>
    <n v="2"/>
    <x v="0"/>
    <s v="Bookcases"/>
  </r>
  <r>
    <s v="B-25979"/>
    <x v="243"/>
    <s v="Shivangi"/>
    <x v="2"/>
    <s v="Indore"/>
    <n v="12"/>
    <n v="1"/>
    <n v="2"/>
    <x v="1"/>
    <s v="Hankerchief"/>
  </r>
  <r>
    <s v="B-25979"/>
    <x v="243"/>
    <s v="Shivangi"/>
    <x v="2"/>
    <s v="Indore"/>
    <n v="82"/>
    <n v="27"/>
    <n v="3"/>
    <x v="1"/>
    <s v="Kurti"/>
  </r>
  <r>
    <s v="B-25980"/>
    <x v="243"/>
    <s v="Shweta"/>
    <x v="3"/>
    <s v="Udaipur"/>
    <n v="22"/>
    <n v="11"/>
    <n v="3"/>
    <x v="1"/>
    <s v="Kurti"/>
  </r>
  <r>
    <s v="B-25981"/>
    <x v="244"/>
    <s v="Amruta"/>
    <x v="18"/>
    <s v="Delhi"/>
    <n v="42"/>
    <n v="13"/>
    <n v="3"/>
    <x v="1"/>
    <s v="Leggings"/>
  </r>
  <r>
    <s v="B-25981"/>
    <x v="244"/>
    <s v="Amruta"/>
    <x v="18"/>
    <s v="Delhi"/>
    <n v="54"/>
    <n v="12"/>
    <n v="3"/>
    <x v="1"/>
    <s v="Saree"/>
  </r>
  <r>
    <s v="B-25981"/>
    <x v="244"/>
    <s v="Amruta"/>
    <x v="18"/>
    <s v="Delhi"/>
    <n v="62"/>
    <n v="8"/>
    <n v="2"/>
    <x v="1"/>
    <s v="T-shirt"/>
  </r>
  <r>
    <s v="B-25981"/>
    <x v="244"/>
    <s v="Amruta"/>
    <x v="18"/>
    <s v="Delhi"/>
    <n v="245"/>
    <n v="91"/>
    <n v="2"/>
    <x v="0"/>
    <s v="Bookcases"/>
  </r>
  <r>
    <s v="B-25981"/>
    <x v="244"/>
    <s v="Amruta"/>
    <x v="18"/>
    <s v="Delhi"/>
    <n v="867"/>
    <n v="251"/>
    <n v="5"/>
    <x v="2"/>
    <s v="Phones"/>
  </r>
  <r>
    <s v="B-25981"/>
    <x v="244"/>
    <s v="Amruta"/>
    <x v="18"/>
    <s v="Delhi"/>
    <n v="48"/>
    <n v="2"/>
    <n v="3"/>
    <x v="1"/>
    <s v="Stole"/>
  </r>
  <r>
    <s v="B-25982"/>
    <x v="245"/>
    <s v="Hemangi"/>
    <x v="18"/>
    <s v="Delhi"/>
    <n v="13"/>
    <n v="3"/>
    <n v="1"/>
    <x v="1"/>
    <s v="Leggings"/>
  </r>
  <r>
    <s v="B-25983"/>
    <x v="246"/>
    <s v="Atul"/>
    <x v="18"/>
    <s v="Delhi"/>
    <n v="230"/>
    <n v="5"/>
    <n v="2"/>
    <x v="1"/>
    <s v="Saree"/>
  </r>
  <r>
    <s v="B-25983"/>
    <x v="246"/>
    <s v="Atul"/>
    <x v="18"/>
    <s v="Delhi"/>
    <n v="32"/>
    <n v="-12"/>
    <n v="1"/>
    <x v="0"/>
    <s v="Chairs"/>
  </r>
  <r>
    <s v="B-25983"/>
    <x v="246"/>
    <s v="Atul"/>
    <x v="18"/>
    <s v="Delhi"/>
    <n v="161"/>
    <n v="-229"/>
    <n v="8"/>
    <x v="0"/>
    <s v="Furnishings"/>
  </r>
  <r>
    <s v="B-25983"/>
    <x v="246"/>
    <s v="Atul"/>
    <x v="18"/>
    <s v="Delhi"/>
    <n v="50"/>
    <n v="-4"/>
    <n v="6"/>
    <x v="1"/>
    <s v="T-shirt"/>
  </r>
  <r>
    <s v="B-25983"/>
    <x v="246"/>
    <s v="Atul"/>
    <x v="18"/>
    <s v="Delhi"/>
    <n v="561"/>
    <n v="118"/>
    <n v="5"/>
    <x v="0"/>
    <s v="Bookcases"/>
  </r>
  <r>
    <s v="B-25984"/>
    <x v="246"/>
    <s v="Kajal"/>
    <x v="18"/>
    <s v="Delhi"/>
    <n v="304"/>
    <n v="97"/>
    <n v="6"/>
    <x v="1"/>
    <s v="Stole"/>
  </r>
  <r>
    <s v="B-25985"/>
    <x v="247"/>
    <s v="Ginny"/>
    <x v="2"/>
    <s v="Indore"/>
    <n v="197"/>
    <n v="20"/>
    <n v="4"/>
    <x v="1"/>
    <s v="Kurti"/>
  </r>
  <r>
    <s v="B-25985"/>
    <x v="247"/>
    <s v="Ginny"/>
    <x v="2"/>
    <s v="Indore"/>
    <n v="108"/>
    <n v="26"/>
    <n v="4"/>
    <x v="1"/>
    <s v="Shirt"/>
  </r>
  <r>
    <s v="B-25985"/>
    <x v="247"/>
    <s v="Ginny"/>
    <x v="2"/>
    <s v="Indore"/>
    <n v="32"/>
    <n v="8"/>
    <n v="5"/>
    <x v="1"/>
    <s v="Hankerchief"/>
  </r>
  <r>
    <s v="B-25985"/>
    <x v="247"/>
    <s v="Ginny"/>
    <x v="2"/>
    <s v="Indore"/>
    <n v="44"/>
    <n v="11"/>
    <n v="4"/>
    <x v="1"/>
    <s v="Stole"/>
  </r>
  <r>
    <s v="B-25986"/>
    <x v="247"/>
    <s v="Shweta"/>
    <x v="3"/>
    <s v="Udaipur"/>
    <n v="749"/>
    <n v="307"/>
    <n v="7"/>
    <x v="0"/>
    <s v="Furnishings"/>
  </r>
  <r>
    <s v="B-25986"/>
    <x v="247"/>
    <s v="Shweta"/>
    <x v="3"/>
    <s v="Udaipur"/>
    <n v="71"/>
    <n v="4"/>
    <n v="5"/>
    <x v="1"/>
    <s v="Leggings"/>
  </r>
  <r>
    <s v="B-25986"/>
    <x v="247"/>
    <s v="Shweta"/>
    <x v="3"/>
    <s v="Udaipur"/>
    <n v="487"/>
    <n v="-23"/>
    <n v="3"/>
    <x v="2"/>
    <s v="Printers"/>
  </r>
  <r>
    <s v="B-25986"/>
    <x v="247"/>
    <s v="Shweta"/>
    <x v="3"/>
    <s v="Udaipur"/>
    <n v="918"/>
    <n v="22"/>
    <n v="9"/>
    <x v="2"/>
    <s v="Electronic Games"/>
  </r>
  <r>
    <s v="B-25987"/>
    <x v="247"/>
    <s v="Manjiri"/>
    <x v="18"/>
    <s v="Delhi"/>
    <n v="299"/>
    <n v="0"/>
    <n v="6"/>
    <x v="1"/>
    <s v="Stole"/>
  </r>
  <r>
    <s v="B-25987"/>
    <x v="247"/>
    <s v="Manjiri"/>
    <x v="18"/>
    <s v="Delhi"/>
    <n v="88"/>
    <n v="11"/>
    <n v="7"/>
    <x v="1"/>
    <s v="Hankerchief"/>
  </r>
  <r>
    <s v="B-25988"/>
    <x v="247"/>
    <s v="Nirja"/>
    <x v="18"/>
    <s v="Delhi"/>
    <n v="79"/>
    <n v="24"/>
    <n v="9"/>
    <x v="1"/>
    <s v="Skirt"/>
  </r>
  <r>
    <s v="B-25989"/>
    <x v="248"/>
    <s v="Anjali"/>
    <x v="18"/>
    <s v="Delhi"/>
    <n v="44"/>
    <n v="14"/>
    <n v="3"/>
    <x v="1"/>
    <s v="Hankerchief"/>
  </r>
  <r>
    <s v="B-25989"/>
    <x v="248"/>
    <s v="Anjali"/>
    <x v="18"/>
    <s v="Delhi"/>
    <n v="10"/>
    <n v="5"/>
    <n v="1"/>
    <x v="1"/>
    <s v="Stole"/>
  </r>
  <r>
    <s v="B-25989"/>
    <x v="248"/>
    <s v="Anjali"/>
    <x v="18"/>
    <s v="Delhi"/>
    <n v="42"/>
    <n v="15"/>
    <n v="1"/>
    <x v="2"/>
    <s v="Accessories"/>
  </r>
  <r>
    <s v="B-25989"/>
    <x v="248"/>
    <s v="Anjali"/>
    <x v="18"/>
    <s v="Delhi"/>
    <n v="330"/>
    <n v="81"/>
    <n v="1"/>
    <x v="0"/>
    <s v="Bookcases"/>
  </r>
  <r>
    <s v="B-25989"/>
    <x v="248"/>
    <s v="Anjali"/>
    <x v="18"/>
    <s v="Delhi"/>
    <n v="338"/>
    <n v="41"/>
    <n v="7"/>
    <x v="1"/>
    <s v="Hankerchief"/>
  </r>
  <r>
    <s v="B-25990"/>
    <x v="249"/>
    <s v="Mugdha"/>
    <x v="18"/>
    <s v="Delhi"/>
    <n v="71"/>
    <n v="32"/>
    <n v="3"/>
    <x v="1"/>
    <s v="Saree"/>
  </r>
  <r>
    <s v="B-25991"/>
    <x v="250"/>
    <s v="Mansi"/>
    <x v="2"/>
    <s v="Indore"/>
    <n v="188"/>
    <n v="13"/>
    <n v="7"/>
    <x v="1"/>
    <s v="Shirt"/>
  </r>
  <r>
    <s v="B-25991"/>
    <x v="250"/>
    <s v="Mansi"/>
    <x v="2"/>
    <s v="Indore"/>
    <n v="90"/>
    <n v="30"/>
    <n v="2"/>
    <x v="0"/>
    <s v="Chairs"/>
  </r>
  <r>
    <s v="B-25991"/>
    <x v="250"/>
    <s v="Mansi"/>
    <x v="2"/>
    <s v="Indore"/>
    <n v="13"/>
    <n v="5"/>
    <n v="2"/>
    <x v="1"/>
    <s v="Hankerchief"/>
  </r>
  <r>
    <s v="B-25992"/>
    <x v="250"/>
    <s v="Gaurav"/>
    <x v="3"/>
    <s v="Udaipur"/>
    <n v="141"/>
    <n v="41"/>
    <n v="3"/>
    <x v="1"/>
    <s v="Shirt"/>
  </r>
  <r>
    <s v="B-25993"/>
    <x v="250"/>
    <s v="Harshal"/>
    <x v="18"/>
    <s v="Delhi"/>
    <n v="44"/>
    <n v="8"/>
    <n v="2"/>
    <x v="1"/>
    <s v="Stole"/>
  </r>
  <r>
    <s v="B-25993"/>
    <x v="250"/>
    <s v="Harshal"/>
    <x v="18"/>
    <s v="Delhi"/>
    <n v="610"/>
    <n v="208"/>
    <n v="3"/>
    <x v="2"/>
    <s v="Printers"/>
  </r>
  <r>
    <s v="B-25993"/>
    <x v="250"/>
    <s v="Harshal"/>
    <x v="18"/>
    <s v="Delhi"/>
    <n v="4363"/>
    <n v="305"/>
    <n v="5"/>
    <x v="0"/>
    <s v="Tables"/>
  </r>
  <r>
    <s v="B-25993"/>
    <x v="250"/>
    <s v="Harshal"/>
    <x v="18"/>
    <s v="Delhi"/>
    <n v="414"/>
    <n v="199"/>
    <n v="3"/>
    <x v="2"/>
    <s v="Phones"/>
  </r>
  <r>
    <s v="B-25993"/>
    <x v="250"/>
    <s v="Harshal"/>
    <x v="18"/>
    <s v="Delhi"/>
    <n v="221"/>
    <n v="26"/>
    <n v="7"/>
    <x v="0"/>
    <s v="Furnishings"/>
  </r>
  <r>
    <s v="B-25993"/>
    <x v="250"/>
    <s v="Harshal"/>
    <x v="18"/>
    <s v="Delhi"/>
    <n v="201"/>
    <n v="32"/>
    <n v="4"/>
    <x v="0"/>
    <s v="Furnishings"/>
  </r>
  <r>
    <s v="B-25993"/>
    <x v="250"/>
    <s v="Harshal"/>
    <x v="18"/>
    <s v="Delhi"/>
    <n v="173"/>
    <n v="86"/>
    <n v="1"/>
    <x v="2"/>
    <s v="Printers"/>
  </r>
  <r>
    <s v="B-25994"/>
    <x v="250"/>
    <s v="Omkar"/>
    <x v="18"/>
    <s v="Delhi"/>
    <n v="196"/>
    <n v="-7"/>
    <n v="5"/>
    <x v="2"/>
    <s v="Phones"/>
  </r>
  <r>
    <s v="B-25995"/>
    <x v="251"/>
    <s v="Yohann"/>
    <x v="18"/>
    <s v="Delhi"/>
    <n v="1314"/>
    <n v="342"/>
    <n v="3"/>
    <x v="0"/>
    <s v="Bookcases"/>
  </r>
  <r>
    <s v="B-25996"/>
    <x v="251"/>
    <s v="Prashant"/>
    <x v="18"/>
    <s v="Delhi"/>
    <n v="62"/>
    <n v="6"/>
    <n v="6"/>
    <x v="1"/>
    <s v="Skirt"/>
  </r>
  <r>
    <s v="B-25996"/>
    <x v="251"/>
    <s v="Prashant"/>
    <x v="18"/>
    <s v="Delhi"/>
    <n v="31"/>
    <n v="2"/>
    <n v="2"/>
    <x v="1"/>
    <s v="Hankerchief"/>
  </r>
  <r>
    <s v="B-25996"/>
    <x v="251"/>
    <s v="Prashant"/>
    <x v="18"/>
    <s v="Delhi"/>
    <n v="217"/>
    <n v="72"/>
    <n v="2"/>
    <x v="0"/>
    <s v="Furnishings"/>
  </r>
  <r>
    <s v="B-25996"/>
    <x v="251"/>
    <s v="Prashant"/>
    <x v="18"/>
    <s v="Delhi"/>
    <n v="286"/>
    <n v="140"/>
    <n v="6"/>
    <x v="1"/>
    <s v="Shirt"/>
  </r>
  <r>
    <s v="B-25996"/>
    <x v="251"/>
    <s v="Prashant"/>
    <x v="18"/>
    <s v="Delhi"/>
    <n v="333"/>
    <n v="50"/>
    <n v="2"/>
    <x v="2"/>
    <s v="Phones"/>
  </r>
  <r>
    <s v="B-25996"/>
    <x v="251"/>
    <s v="Prashant"/>
    <x v="18"/>
    <s v="Delhi"/>
    <n v="47"/>
    <n v="1"/>
    <n v="2"/>
    <x v="1"/>
    <s v="Stole"/>
  </r>
  <r>
    <s v="B-25996"/>
    <x v="251"/>
    <s v="Prashant"/>
    <x v="18"/>
    <s v="Delhi"/>
    <n v="18"/>
    <n v="4"/>
    <n v="1"/>
    <x v="1"/>
    <s v="Saree"/>
  </r>
  <r>
    <s v="B-25997"/>
    <x v="251"/>
    <s v="Yogesh"/>
    <x v="2"/>
    <s v="Indore"/>
    <n v="16"/>
    <n v="6"/>
    <n v="3"/>
    <x v="1"/>
    <s v="Hankerchief"/>
  </r>
  <r>
    <s v="B-25997"/>
    <x v="251"/>
    <s v="Yogesh"/>
    <x v="2"/>
    <s v="Indore"/>
    <n v="231"/>
    <n v="99"/>
    <n v="2"/>
    <x v="2"/>
    <s v="Electronic Games"/>
  </r>
  <r>
    <s v="B-25997"/>
    <x v="251"/>
    <s v="Yogesh"/>
    <x v="2"/>
    <s v="Indore"/>
    <n v="2292"/>
    <n v="127"/>
    <n v="7"/>
    <x v="0"/>
    <s v="Bookcases"/>
  </r>
  <r>
    <s v="B-25997"/>
    <x v="251"/>
    <s v="Yogesh"/>
    <x v="2"/>
    <s v="Indore"/>
    <n v="48"/>
    <n v="15"/>
    <n v="1"/>
    <x v="1"/>
    <s v="Hankerchief"/>
  </r>
  <r>
    <s v="B-25998"/>
    <x v="251"/>
    <s v="Anmol"/>
    <x v="3"/>
    <s v="Udaipur"/>
    <n v="50"/>
    <n v="-28"/>
    <n v="5"/>
    <x v="0"/>
    <s v="Furnishings"/>
  </r>
  <r>
    <s v="B-25999"/>
    <x v="252"/>
    <s v="Diwakar"/>
    <x v="18"/>
    <s v="Delhi"/>
    <n v="26"/>
    <n v="-17"/>
    <n v="1"/>
    <x v="1"/>
    <s v="Stole"/>
  </r>
  <r>
    <s v="B-25999"/>
    <x v="252"/>
    <s v="Diwakar"/>
    <x v="18"/>
    <s v="Delhi"/>
    <n v="93"/>
    <n v="-65"/>
    <n v="4"/>
    <x v="1"/>
    <s v="Stole"/>
  </r>
  <r>
    <s v="B-25999"/>
    <x v="252"/>
    <s v="Diwakar"/>
    <x v="18"/>
    <s v="Delhi"/>
    <n v="152"/>
    <n v="-3"/>
    <n v="5"/>
    <x v="1"/>
    <s v="Saree"/>
  </r>
  <r>
    <s v="B-25999"/>
    <x v="252"/>
    <s v="Diwakar"/>
    <x v="18"/>
    <s v="Delhi"/>
    <n v="51"/>
    <n v="-49"/>
    <n v="2"/>
    <x v="2"/>
    <s v="Electronic Games"/>
  </r>
  <r>
    <s v="B-25999"/>
    <x v="252"/>
    <s v="Diwakar"/>
    <x v="18"/>
    <s v="Delhi"/>
    <n v="352"/>
    <n v="74"/>
    <n v="8"/>
    <x v="1"/>
    <s v="Stole"/>
  </r>
  <r>
    <s v="B-25999"/>
    <x v="252"/>
    <s v="Diwakar"/>
    <x v="18"/>
    <s v="Delhi"/>
    <n v="129"/>
    <n v="11"/>
    <n v="2"/>
    <x v="2"/>
    <s v="Phones"/>
  </r>
  <r>
    <s v="B-25999"/>
    <x v="252"/>
    <s v="Diwakar"/>
    <x v="18"/>
    <s v="Delhi"/>
    <n v="223"/>
    <n v="62"/>
    <n v="7"/>
    <x v="1"/>
    <s v="Shirt"/>
  </r>
  <r>
    <s v="B-25999"/>
    <x v="252"/>
    <s v="Diwakar"/>
    <x v="18"/>
    <s v="Delhi"/>
    <n v="770"/>
    <n v="323"/>
    <n v="3"/>
    <x v="2"/>
    <s v="Accessories"/>
  </r>
  <r>
    <s v="B-25999"/>
    <x v="252"/>
    <s v="Diwakar"/>
    <x v="18"/>
    <s v="Delhi"/>
    <n v="222"/>
    <n v="74"/>
    <n v="5"/>
    <x v="1"/>
    <s v="Hankerchief"/>
  </r>
  <r>
    <s v="B-25999"/>
    <x v="252"/>
    <s v="Diwakar"/>
    <x v="18"/>
    <s v="Delhi"/>
    <n v="215"/>
    <n v="-30"/>
    <n v="2"/>
    <x v="1"/>
    <s v="Saree"/>
  </r>
  <r>
    <s v="B-25999"/>
    <x v="252"/>
    <s v="Diwakar"/>
    <x v="18"/>
    <s v="Delhi"/>
    <n v="109"/>
    <n v="40"/>
    <n v="1"/>
    <x v="0"/>
    <s v="Furnishings"/>
  </r>
  <r>
    <s v="B-26000"/>
    <x v="253"/>
    <s v="Shubham"/>
    <x v="18"/>
    <s v="Delhi"/>
    <n v="43"/>
    <n v="9"/>
    <n v="4"/>
    <x v="1"/>
    <s v="Skirt"/>
  </r>
  <r>
    <s v="B-26000"/>
    <x v="253"/>
    <s v="Shubham"/>
    <x v="18"/>
    <s v="Delhi"/>
    <n v="676"/>
    <n v="151"/>
    <n v="3"/>
    <x v="2"/>
    <s v="Printers"/>
  </r>
  <r>
    <s v="B-26000"/>
    <x v="253"/>
    <s v="Shubham"/>
    <x v="18"/>
    <s v="Delhi"/>
    <n v="597"/>
    <n v="93"/>
    <n v="4"/>
    <x v="0"/>
    <s v="Chairs"/>
  </r>
  <r>
    <s v="B-26001"/>
    <x v="254"/>
    <s v="Patil"/>
    <x v="18"/>
    <s v="Delhi"/>
    <n v="13"/>
    <n v="0"/>
    <n v="2"/>
    <x v="1"/>
    <s v="Hankerchief"/>
  </r>
  <r>
    <s v="B-26001"/>
    <x v="254"/>
    <s v="Patil"/>
    <x v="18"/>
    <s v="Delhi"/>
    <n v="149"/>
    <n v="17"/>
    <n v="4"/>
    <x v="0"/>
    <s v="Furnishings"/>
  </r>
  <r>
    <s v="B-26001"/>
    <x v="254"/>
    <s v="Patil"/>
    <x v="18"/>
    <s v="Delhi"/>
    <n v="8"/>
    <n v="2"/>
    <n v="2"/>
    <x v="1"/>
    <s v="Skirt"/>
  </r>
  <r>
    <s v="B-26001"/>
    <x v="254"/>
    <s v="Patil"/>
    <x v="18"/>
    <s v="Delhi"/>
    <n v="50"/>
    <n v="9"/>
    <n v="6"/>
    <x v="1"/>
    <s v="Skirt"/>
  </r>
  <r>
    <s v="B-26002"/>
    <x v="255"/>
    <s v="Harsh"/>
    <x v="18"/>
    <s v="Delhi"/>
    <n v="80"/>
    <n v="22"/>
    <n v="3"/>
    <x v="1"/>
    <s v="Stole"/>
  </r>
  <r>
    <s v="B-26002"/>
    <x v="255"/>
    <s v="Harsh"/>
    <x v="18"/>
    <s v="Delhi"/>
    <n v="276"/>
    <n v="52"/>
    <n v="5"/>
    <x v="1"/>
    <s v="Saree"/>
  </r>
  <r>
    <s v="B-26002"/>
    <x v="255"/>
    <s v="Harsh"/>
    <x v="18"/>
    <s v="Delhi"/>
    <n v="71"/>
    <n v="19"/>
    <n v="3"/>
    <x v="1"/>
    <s v="T-shirt"/>
  </r>
  <r>
    <s v="B-26002"/>
    <x v="255"/>
    <s v="Harsh"/>
    <x v="18"/>
    <s v="Delhi"/>
    <n v="141"/>
    <n v="7"/>
    <n v="7"/>
    <x v="1"/>
    <s v="Saree"/>
  </r>
  <r>
    <s v="B-26002"/>
    <x v="255"/>
    <s v="Harsh"/>
    <x v="18"/>
    <s v="Delhi"/>
    <n v="113"/>
    <n v="28"/>
    <n v="2"/>
    <x v="1"/>
    <s v="Saree"/>
  </r>
  <r>
    <s v="B-26003"/>
    <x v="255"/>
    <s v="Hitesh"/>
    <x v="2"/>
    <s v="Bhopal"/>
    <n v="315"/>
    <n v="-8"/>
    <n v="3"/>
    <x v="0"/>
    <s v="Chairs"/>
  </r>
  <r>
    <s v="B-26003"/>
    <x v="255"/>
    <s v="Hitesh"/>
    <x v="2"/>
    <s v="Bhopal"/>
    <n v="128"/>
    <n v="47"/>
    <n v="4"/>
    <x v="1"/>
    <s v="Hankerchief"/>
  </r>
  <r>
    <s v="B-26003"/>
    <x v="255"/>
    <s v="Hitesh"/>
    <x v="2"/>
    <s v="Bhopal"/>
    <n v="652"/>
    <n v="13"/>
    <n v="6"/>
    <x v="0"/>
    <s v="Furnishings"/>
  </r>
  <r>
    <s v="B-26003"/>
    <x v="255"/>
    <s v="Hitesh"/>
    <x v="2"/>
    <s v="Bhopal"/>
    <n v="114"/>
    <n v="41"/>
    <n v="6"/>
    <x v="0"/>
    <s v="Furnishings"/>
  </r>
  <r>
    <s v="B-26003"/>
    <x v="255"/>
    <s v="Hitesh"/>
    <x v="2"/>
    <s v="Bhopal"/>
    <n v="79"/>
    <n v="16"/>
    <n v="3"/>
    <x v="1"/>
    <s v="T-shirt"/>
  </r>
  <r>
    <s v="B-26003"/>
    <x v="255"/>
    <s v="Hitesh"/>
    <x v="2"/>
    <s v="Bhopal"/>
    <n v="498"/>
    <n v="-116"/>
    <n v="4"/>
    <x v="1"/>
    <s v="Saree"/>
  </r>
  <r>
    <s v="B-26003"/>
    <x v="255"/>
    <s v="Hitesh"/>
    <x v="2"/>
    <s v="Bhopal"/>
    <n v="1745"/>
    <n v="122"/>
    <n v="2"/>
    <x v="0"/>
    <s v="Tables"/>
  </r>
  <r>
    <s v="B-26003"/>
    <x v="255"/>
    <s v="Hitesh"/>
    <x v="2"/>
    <s v="Bhopal"/>
    <n v="17"/>
    <n v="2"/>
    <n v="2"/>
    <x v="1"/>
    <s v="Skirt"/>
  </r>
  <r>
    <s v="B-26004"/>
    <x v="255"/>
    <s v="Nandita"/>
    <x v="3"/>
    <s v="Jaipur"/>
    <n v="147"/>
    <n v="44"/>
    <n v="3"/>
    <x v="1"/>
    <s v="Saree"/>
  </r>
  <r>
    <s v="B-26004"/>
    <x v="255"/>
    <s v="Nandita"/>
    <x v="3"/>
    <s v="Jaipur"/>
    <n v="162"/>
    <n v="73"/>
    <n v="2"/>
    <x v="2"/>
    <s v="Electronic Games"/>
  </r>
  <r>
    <s v="B-26005"/>
    <x v="255"/>
    <s v="Parnavi"/>
    <x v="4"/>
    <s v="Kolkata"/>
    <n v="87"/>
    <n v="10"/>
    <n v="3"/>
    <x v="1"/>
    <s v="Stole"/>
  </r>
  <r>
    <s v="B-26006"/>
    <x v="256"/>
    <s v="Arpita"/>
    <x v="5"/>
    <s v="Bangalore"/>
    <n v="1301"/>
    <n v="573"/>
    <n v="5"/>
    <x v="2"/>
    <s v="Accessories"/>
  </r>
  <r>
    <s v="B-26007"/>
    <x v="256"/>
    <s v="Shubham"/>
    <x v="6"/>
    <s v="Kashmir"/>
    <n v="311"/>
    <n v="72"/>
    <n v="2"/>
    <x v="0"/>
    <s v="Bookcases"/>
  </r>
  <r>
    <s v="B-26008"/>
    <x v="256"/>
    <s v="Kalyani"/>
    <x v="7"/>
    <s v="Chennai"/>
    <n v="22"/>
    <n v="4"/>
    <n v="1"/>
    <x v="1"/>
    <s v="Stole"/>
  </r>
  <r>
    <s v="B-26008"/>
    <x v="256"/>
    <s v="Kalyani"/>
    <x v="7"/>
    <s v="Chennai"/>
    <n v="206"/>
    <n v="51"/>
    <n v="4"/>
    <x v="1"/>
    <s v="Hankerchief"/>
  </r>
  <r>
    <s v="B-26008"/>
    <x v="256"/>
    <s v="Kalyani"/>
    <x v="7"/>
    <s v="Chennai"/>
    <n v="57"/>
    <n v="24"/>
    <n v="5"/>
    <x v="1"/>
    <s v="Leggings"/>
  </r>
  <r>
    <s v="B-26008"/>
    <x v="256"/>
    <s v="Kalyani"/>
    <x v="7"/>
    <s v="Chennai"/>
    <n v="10"/>
    <n v="-1"/>
    <n v="1"/>
    <x v="1"/>
    <s v="Saree"/>
  </r>
  <r>
    <s v="B-26009"/>
    <x v="257"/>
    <s v="Komal"/>
    <x v="8"/>
    <s v="Lucknow"/>
    <n v="285"/>
    <n v="128"/>
    <n v="2"/>
    <x v="2"/>
    <s v="Printers"/>
  </r>
  <r>
    <s v="B-26009"/>
    <x v="257"/>
    <s v="Komal"/>
    <x v="8"/>
    <s v="Lucknow"/>
    <n v="195"/>
    <n v="12"/>
    <n v="9"/>
    <x v="1"/>
    <s v="Shirt"/>
  </r>
  <r>
    <s v="B-26010"/>
    <x v="258"/>
    <s v="Kartikay"/>
    <x v="9"/>
    <s v="Patna"/>
    <n v="527"/>
    <n v="26"/>
    <n v="3"/>
    <x v="2"/>
    <s v="Electronic Games"/>
  </r>
  <r>
    <s v="B-26010"/>
    <x v="258"/>
    <s v="Kartikay"/>
    <x v="9"/>
    <s v="Patna"/>
    <n v="29"/>
    <n v="3"/>
    <n v="2"/>
    <x v="1"/>
    <s v="Stole"/>
  </r>
  <r>
    <s v="B-26010"/>
    <x v="258"/>
    <s v="Kartikay"/>
    <x v="9"/>
    <s v="Patna"/>
    <n v="85"/>
    <n v="13"/>
    <n v="2"/>
    <x v="1"/>
    <s v="Shirt"/>
  </r>
  <r>
    <s v="B-26010"/>
    <x v="258"/>
    <s v="Kartikay"/>
    <x v="9"/>
    <s v="Patna"/>
    <n v="18"/>
    <n v="2"/>
    <n v="3"/>
    <x v="1"/>
    <s v="Hankerchief"/>
  </r>
  <r>
    <s v="B-26010"/>
    <x v="258"/>
    <s v="Kartikay"/>
    <x v="9"/>
    <s v="Patna"/>
    <n v="176"/>
    <n v="-13"/>
    <n v="5"/>
    <x v="0"/>
    <s v="Furnishings"/>
  </r>
  <r>
    <s v="B-26010"/>
    <x v="258"/>
    <s v="Kartikay"/>
    <x v="9"/>
    <s v="Patna"/>
    <n v="55"/>
    <n v="3"/>
    <n v="3"/>
    <x v="1"/>
    <s v="T-shirt"/>
  </r>
  <r>
    <s v="B-26011"/>
    <x v="259"/>
    <s v="Bharat"/>
    <x v="0"/>
    <s v="Ahmedabad"/>
    <n v="93"/>
    <n v="44"/>
    <n v="2"/>
    <x v="1"/>
    <s v="Stole"/>
  </r>
  <r>
    <s v="B-26012"/>
    <x v="260"/>
    <s v="Pearl"/>
    <x v="1"/>
    <s v="Pune"/>
    <n v="21"/>
    <n v="8"/>
    <n v="2"/>
    <x v="1"/>
    <s v="Saree"/>
  </r>
  <r>
    <s v="B-26013"/>
    <x v="260"/>
    <s v="Jahan"/>
    <x v="2"/>
    <s v="Bhopal"/>
    <n v="29"/>
    <n v="10"/>
    <n v="3"/>
    <x v="1"/>
    <s v="Skirt"/>
  </r>
  <r>
    <s v="B-26014"/>
    <x v="260"/>
    <s v="Divsha"/>
    <x v="3"/>
    <s v="Jaipur"/>
    <n v="406"/>
    <n v="97"/>
    <n v="7"/>
    <x v="0"/>
    <s v="Chairs"/>
  </r>
  <r>
    <s v="B-26014"/>
    <x v="260"/>
    <s v="Divsha"/>
    <x v="3"/>
    <s v="Jaipur"/>
    <n v="278"/>
    <n v="39"/>
    <n v="5"/>
    <x v="0"/>
    <s v="Chairs"/>
  </r>
  <r>
    <s v="B-26015"/>
    <x v="261"/>
    <s v="Kasheen"/>
    <x v="4"/>
    <s v="Kolkata"/>
    <n v="128"/>
    <n v="55"/>
    <n v="1"/>
    <x v="1"/>
    <s v="Saree"/>
  </r>
  <r>
    <s v="B-26016"/>
    <x v="261"/>
    <s v="Hazel"/>
    <x v="5"/>
    <s v="Bangalore"/>
    <n v="74"/>
    <n v="9"/>
    <n v="3"/>
    <x v="1"/>
    <s v="Shirt"/>
  </r>
  <r>
    <s v="B-26016"/>
    <x v="261"/>
    <s v="Hazel"/>
    <x v="5"/>
    <s v="Bangalore"/>
    <n v="202"/>
    <n v="4"/>
    <n v="4"/>
    <x v="1"/>
    <s v="Hankerchief"/>
  </r>
  <r>
    <s v="B-26016"/>
    <x v="261"/>
    <s v="Hazel"/>
    <x v="5"/>
    <s v="Bangalore"/>
    <n v="429"/>
    <n v="61"/>
    <n v="3"/>
    <x v="2"/>
    <s v="Electronic Games"/>
  </r>
  <r>
    <s v="B-26016"/>
    <x v="261"/>
    <s v="Hazel"/>
    <x v="5"/>
    <s v="Bangalore"/>
    <n v="134"/>
    <n v="-13"/>
    <n v="3"/>
    <x v="2"/>
    <s v="Electronic Games"/>
  </r>
  <r>
    <s v="B-26017"/>
    <x v="261"/>
    <s v="Sonakshi"/>
    <x v="6"/>
    <s v="Kashmir"/>
    <n v="78"/>
    <n v="7"/>
    <n v="1"/>
    <x v="0"/>
    <s v="Chairs"/>
  </r>
  <r>
    <s v="B-26018"/>
    <x v="261"/>
    <s v="Aarushi"/>
    <x v="7"/>
    <s v="Chennai"/>
    <n v="326"/>
    <n v="107"/>
    <n v="3"/>
    <x v="0"/>
    <s v="Furnishings"/>
  </r>
  <r>
    <s v="B-26018"/>
    <x v="261"/>
    <s v="Aarushi"/>
    <x v="7"/>
    <s v="Chennai"/>
    <n v="61"/>
    <n v="8"/>
    <n v="4"/>
    <x v="1"/>
    <s v="Hankerchief"/>
  </r>
  <r>
    <s v="B-26019"/>
    <x v="262"/>
    <s v="Jitesh"/>
    <x v="8"/>
    <s v="Lucknow"/>
    <n v="585"/>
    <n v="175"/>
    <n v="13"/>
    <x v="1"/>
    <s v="T-shirt"/>
  </r>
  <r>
    <s v="B-26020"/>
    <x v="263"/>
    <s v="Yogesh"/>
    <x v="9"/>
    <s v="Patna"/>
    <n v="319"/>
    <n v="102"/>
    <n v="6"/>
    <x v="2"/>
    <s v="Accessories"/>
  </r>
  <r>
    <s v="B-26021"/>
    <x v="264"/>
    <s v="Anita"/>
    <x v="10"/>
    <s v="Thiruvananthapuram"/>
    <n v="122"/>
    <n v="59"/>
    <n v="7"/>
    <x v="0"/>
    <s v="Furnishings"/>
  </r>
  <r>
    <s v="B-26021"/>
    <x v="264"/>
    <s v="Anita"/>
    <x v="10"/>
    <s v="Thiruvananthapuram"/>
    <n v="49"/>
    <n v="21"/>
    <n v="1"/>
    <x v="1"/>
    <s v="Stole"/>
  </r>
  <r>
    <s v="B-26021"/>
    <x v="264"/>
    <s v="Anita"/>
    <x v="10"/>
    <s v="Thiruvananthapuram"/>
    <n v="21"/>
    <n v="-12"/>
    <n v="3"/>
    <x v="1"/>
    <s v="Hankerchief"/>
  </r>
  <r>
    <s v="B-26022"/>
    <x v="265"/>
    <s v="Shrichand"/>
    <x v="11"/>
    <s v="Chandigarh"/>
    <n v="1824"/>
    <n v="-1303"/>
    <n v="8"/>
    <x v="2"/>
    <s v="Phones"/>
  </r>
  <r>
    <s v="B-26023"/>
    <x v="266"/>
    <s v="Mukesh"/>
    <x v="12"/>
    <s v="Chandigarh"/>
    <n v="1117"/>
    <n v="447"/>
    <n v="10"/>
    <x v="0"/>
    <s v="Bookcases"/>
  </r>
  <r>
    <s v="B-26023"/>
    <x v="266"/>
    <s v="Mukesh"/>
    <x v="12"/>
    <s v="Chandigarh"/>
    <n v="29"/>
    <n v="0"/>
    <n v="3"/>
    <x v="0"/>
    <s v="Furnishings"/>
  </r>
  <r>
    <s v="B-26023"/>
    <x v="266"/>
    <s v="Mukesh"/>
    <x v="12"/>
    <s v="Chandigarh"/>
    <n v="66"/>
    <n v="22"/>
    <n v="3"/>
    <x v="1"/>
    <s v="Stole"/>
  </r>
  <r>
    <s v="B-26023"/>
    <x v="266"/>
    <s v="Mukesh"/>
    <x v="12"/>
    <s v="Chandigarh"/>
    <n v="59"/>
    <n v="21"/>
    <n v="2"/>
    <x v="1"/>
    <s v="Stole"/>
  </r>
  <r>
    <s v="B-26024"/>
    <x v="266"/>
    <s v="Vandana"/>
    <x v="13"/>
    <s v="Simla"/>
    <n v="168"/>
    <n v="18"/>
    <n v="6"/>
    <x v="1"/>
    <s v="Stole"/>
  </r>
  <r>
    <s v="B-26025"/>
    <x v="266"/>
    <s v="Bhavna"/>
    <x v="14"/>
    <s v="Gangtok"/>
    <n v="155"/>
    <n v="5"/>
    <n v="3"/>
    <x v="1"/>
    <s v="Stole"/>
  </r>
  <r>
    <s v="B-26025"/>
    <x v="266"/>
    <s v="Bhavna"/>
    <x v="14"/>
    <s v="Gangtok"/>
    <n v="32"/>
    <n v="1"/>
    <n v="2"/>
    <x v="1"/>
    <s v="Stole"/>
  </r>
  <r>
    <s v="B-26025"/>
    <x v="266"/>
    <s v="Bhavna"/>
    <x v="14"/>
    <s v="Gangtok"/>
    <n v="41"/>
    <n v="19"/>
    <n v="5"/>
    <x v="1"/>
    <s v="Hankerchief"/>
  </r>
  <r>
    <s v="B-26026"/>
    <x v="266"/>
    <s v="Kanak"/>
    <x v="15"/>
    <s v="Goa"/>
    <n v="255"/>
    <n v="76"/>
    <n v="9"/>
    <x v="1"/>
    <s v="Hankerchief"/>
  </r>
  <r>
    <s v="B-26026"/>
    <x v="266"/>
    <s v="Kanak"/>
    <x v="15"/>
    <s v="Goa"/>
    <n v="25"/>
    <n v="2"/>
    <n v="3"/>
    <x v="1"/>
    <s v="Kurti"/>
  </r>
  <r>
    <s v="B-26027"/>
    <x v="267"/>
    <s v="Sagar"/>
    <x v="16"/>
    <s v="Kohima"/>
    <n v="54"/>
    <n v="8"/>
    <n v="4"/>
    <x v="1"/>
    <s v="T-shirt"/>
  </r>
  <r>
    <s v="B-26028"/>
    <x v="267"/>
    <s v="Manju"/>
    <x v="17"/>
    <s v="Hyderabad"/>
    <n v="77"/>
    <n v="36"/>
    <n v="2"/>
    <x v="1"/>
    <s v="Shirt"/>
  </r>
  <r>
    <s v="B-26028"/>
    <x v="267"/>
    <s v="Manju"/>
    <x v="17"/>
    <s v="Hyderabad"/>
    <n v="115"/>
    <n v="0"/>
    <n v="1"/>
    <x v="2"/>
    <s v="Accessories"/>
  </r>
  <r>
    <s v="B-26028"/>
    <x v="267"/>
    <s v="Manju"/>
    <x v="17"/>
    <s v="Hyderabad"/>
    <n v="1272"/>
    <n v="547"/>
    <n v="2"/>
    <x v="2"/>
    <s v="Phones"/>
  </r>
  <r>
    <s v="B-26029"/>
    <x v="267"/>
    <s v="Ramesh"/>
    <x v="0"/>
    <s v="Ahmedabad"/>
    <n v="21"/>
    <n v="10"/>
    <n v="1"/>
    <x v="1"/>
    <s v="T-shirt"/>
  </r>
  <r>
    <s v="B-26030"/>
    <x v="268"/>
    <s v="Sarita"/>
    <x v="1"/>
    <s v="Pune"/>
    <n v="92"/>
    <n v="5"/>
    <n v="6"/>
    <x v="1"/>
    <s v="Hankerchief"/>
  </r>
  <r>
    <s v="B-26030"/>
    <x v="268"/>
    <s v="Sarita"/>
    <x v="1"/>
    <s v="Pune"/>
    <n v="11"/>
    <n v="5"/>
    <n v="1"/>
    <x v="1"/>
    <s v="Skirt"/>
  </r>
  <r>
    <s v="B-26030"/>
    <x v="268"/>
    <s v="Sarita"/>
    <x v="1"/>
    <s v="Pune"/>
    <n v="221"/>
    <n v="35"/>
    <n v="4"/>
    <x v="2"/>
    <s v="Accessories"/>
  </r>
  <r>
    <s v="B-26030"/>
    <x v="268"/>
    <s v="Sarita"/>
    <x v="1"/>
    <s v="Pune"/>
    <n v="50"/>
    <n v="25"/>
    <n v="5"/>
    <x v="1"/>
    <s v="Stole"/>
  </r>
  <r>
    <s v="B-26030"/>
    <x v="268"/>
    <s v="Sarita"/>
    <x v="1"/>
    <s v="Pune"/>
    <n v="89"/>
    <n v="36"/>
    <n v="3"/>
    <x v="1"/>
    <s v="Shirt"/>
  </r>
  <r>
    <s v="B-26030"/>
    <x v="268"/>
    <s v="Sarita"/>
    <x v="1"/>
    <s v="Pune"/>
    <n v="291"/>
    <n v="93"/>
    <n v="2"/>
    <x v="2"/>
    <s v="Printers"/>
  </r>
  <r>
    <s v="B-26031"/>
    <x v="269"/>
    <s v="Deepak"/>
    <x v="2"/>
    <s v="Bhopal"/>
    <n v="67"/>
    <n v="9"/>
    <n v="4"/>
    <x v="1"/>
    <s v="Leggings"/>
  </r>
  <r>
    <s v="B-26032"/>
    <x v="269"/>
    <s v="Monisha"/>
    <x v="3"/>
    <s v="Jaipur"/>
    <n v="47"/>
    <n v="15"/>
    <n v="5"/>
    <x v="1"/>
    <s v="Saree"/>
  </r>
  <r>
    <s v="B-26033"/>
    <x v="269"/>
    <s v="Atharv"/>
    <x v="4"/>
    <s v="Kolkata"/>
    <n v="774"/>
    <n v="170"/>
    <n v="3"/>
    <x v="2"/>
    <s v="Accessories"/>
  </r>
  <r>
    <s v="B-26033"/>
    <x v="269"/>
    <s v="Atharv"/>
    <x v="4"/>
    <s v="Kolkata"/>
    <n v="143"/>
    <n v="32"/>
    <n v="1"/>
    <x v="0"/>
    <s v="Bookcases"/>
  </r>
  <r>
    <s v="B-26033"/>
    <x v="269"/>
    <s v="Atharv"/>
    <x v="4"/>
    <s v="Kolkata"/>
    <n v="111"/>
    <n v="35"/>
    <n v="5"/>
    <x v="1"/>
    <s v="Shirt"/>
  </r>
  <r>
    <s v="B-26034"/>
    <x v="270"/>
    <s v="Vini"/>
    <x v="5"/>
    <s v="Bangalore"/>
    <n v="425"/>
    <n v="183"/>
    <n v="5"/>
    <x v="2"/>
    <s v="Accessories"/>
  </r>
  <r>
    <s v="B-26035"/>
    <x v="270"/>
    <s v="Pinky"/>
    <x v="6"/>
    <s v="Kashmir"/>
    <n v="291"/>
    <n v="119"/>
    <n v="11"/>
    <x v="1"/>
    <s v="Saree"/>
  </r>
  <r>
    <s v="B-26035"/>
    <x v="270"/>
    <s v="Pinky"/>
    <x v="6"/>
    <s v="Kashmir"/>
    <n v="520"/>
    <n v="151"/>
    <n v="3"/>
    <x v="2"/>
    <s v="Phones"/>
  </r>
  <r>
    <s v="B-26035"/>
    <x v="270"/>
    <s v="Pinky"/>
    <x v="6"/>
    <s v="Kashmir"/>
    <n v="369"/>
    <n v="15"/>
    <n v="3"/>
    <x v="2"/>
    <s v="Electronic Games"/>
  </r>
  <r>
    <s v="B-26036"/>
    <x v="270"/>
    <s v="Bhishm"/>
    <x v="1"/>
    <s v="Mumbai"/>
    <n v="341"/>
    <n v="44"/>
    <n v="7"/>
    <x v="0"/>
    <s v="Furnishings"/>
  </r>
  <r>
    <s v="B-26037"/>
    <x v="270"/>
    <s v="Hitika"/>
    <x v="2"/>
    <s v="Indore"/>
    <n v="171"/>
    <n v="68"/>
    <n v="7"/>
    <x v="1"/>
    <s v="Stole"/>
  </r>
  <r>
    <s v="B-26038"/>
    <x v="271"/>
    <s v="Pooja"/>
    <x v="9"/>
    <s v="Patna"/>
    <n v="41"/>
    <n v="19"/>
    <n v="2"/>
    <x v="1"/>
    <s v="T-shirt"/>
  </r>
  <r>
    <s v="B-26038"/>
    <x v="271"/>
    <s v="Pooja"/>
    <x v="9"/>
    <s v="Patna"/>
    <n v="130"/>
    <n v="61"/>
    <n v="3"/>
    <x v="1"/>
    <s v="Shirt"/>
  </r>
  <r>
    <s v="B-26038"/>
    <x v="271"/>
    <s v="Pooja"/>
    <x v="9"/>
    <s v="Patna"/>
    <n v="52"/>
    <n v="14"/>
    <n v="2"/>
    <x v="1"/>
    <s v="Stole"/>
  </r>
  <r>
    <s v="B-26038"/>
    <x v="271"/>
    <s v="Pooja"/>
    <x v="9"/>
    <s v="Patna"/>
    <n v="30"/>
    <n v="6"/>
    <n v="1"/>
    <x v="1"/>
    <s v="T-shirt"/>
  </r>
  <r>
    <s v="B-26039"/>
    <x v="272"/>
    <s v="Hemant"/>
    <x v="10"/>
    <s v="Thiruvananthapuram"/>
    <n v="83"/>
    <n v="34"/>
    <n v="5"/>
    <x v="1"/>
    <s v="Shirt"/>
  </r>
  <r>
    <s v="B-26040"/>
    <x v="273"/>
    <s v="Sahil"/>
    <x v="11"/>
    <s v="Chandigarh"/>
    <n v="38"/>
    <n v="9"/>
    <n v="2"/>
    <x v="1"/>
    <s v="Stole"/>
  </r>
  <r>
    <s v="B-26040"/>
    <x v="273"/>
    <s v="Sahil"/>
    <x v="11"/>
    <s v="Chandigarh"/>
    <n v="113"/>
    <n v="24"/>
    <n v="4"/>
    <x v="1"/>
    <s v="Hankerchief"/>
  </r>
  <r>
    <s v="B-26040"/>
    <x v="273"/>
    <s v="Sahil"/>
    <x v="11"/>
    <s v="Chandigarh"/>
    <n v="833"/>
    <n v="93"/>
    <n v="3"/>
    <x v="1"/>
    <s v="Trousers"/>
  </r>
  <r>
    <s v="B-26041"/>
    <x v="274"/>
    <s v="Ritu"/>
    <x v="12"/>
    <s v="Chandigarh"/>
    <n v="176"/>
    <n v="-28"/>
    <n v="5"/>
    <x v="0"/>
    <s v="Furnishings"/>
  </r>
  <r>
    <s v="B-26042"/>
    <x v="275"/>
    <s v="Manish"/>
    <x v="13"/>
    <s v="Simla"/>
    <n v="36"/>
    <n v="15"/>
    <n v="3"/>
    <x v="1"/>
    <s v="Stole"/>
  </r>
  <r>
    <s v="B-26043"/>
    <x v="276"/>
    <s v="Amit"/>
    <x v="14"/>
    <s v="Gangtok"/>
    <n v="185"/>
    <n v="48"/>
    <n v="4"/>
    <x v="1"/>
    <s v="Stole"/>
  </r>
  <r>
    <s v="B-26043"/>
    <x v="276"/>
    <s v="Amit"/>
    <x v="14"/>
    <s v="Gangtok"/>
    <n v="62"/>
    <n v="28"/>
    <n v="5"/>
    <x v="1"/>
    <s v="Hankerchief"/>
  </r>
  <r>
    <s v="B-26043"/>
    <x v="276"/>
    <s v="Amit"/>
    <x v="14"/>
    <s v="Gangtok"/>
    <n v="79"/>
    <n v="5"/>
    <n v="6"/>
    <x v="1"/>
    <s v="Hankerchief"/>
  </r>
  <r>
    <s v="B-26043"/>
    <x v="276"/>
    <s v="Amit"/>
    <x v="14"/>
    <s v="Gangtok"/>
    <n v="30"/>
    <n v="12"/>
    <n v="3"/>
    <x v="1"/>
    <s v="Skirt"/>
  </r>
  <r>
    <s v="B-26043"/>
    <x v="276"/>
    <s v="Amit"/>
    <x v="14"/>
    <s v="Gangtok"/>
    <n v="122"/>
    <n v="50"/>
    <n v="7"/>
    <x v="1"/>
    <s v="Stole"/>
  </r>
  <r>
    <s v="B-26044"/>
    <x v="277"/>
    <s v="Sanjay"/>
    <x v="15"/>
    <s v="Goa"/>
    <n v="28"/>
    <n v="10"/>
    <n v="3"/>
    <x v="1"/>
    <s v="Skirt"/>
  </r>
  <r>
    <s v="B-26045"/>
    <x v="278"/>
    <s v="Nidhi"/>
    <x v="16"/>
    <s v="Kohima"/>
    <n v="302"/>
    <n v="75"/>
    <n v="6"/>
    <x v="0"/>
    <s v="Furnishings"/>
  </r>
  <r>
    <s v="B-26045"/>
    <x v="278"/>
    <s v="Nidhi"/>
    <x v="16"/>
    <s v="Kohima"/>
    <n v="376"/>
    <n v="0"/>
    <n v="7"/>
    <x v="1"/>
    <s v="Stole"/>
  </r>
  <r>
    <s v="B-26045"/>
    <x v="278"/>
    <s v="Nidhi"/>
    <x v="16"/>
    <s v="Kohima"/>
    <n v="179"/>
    <n v="77"/>
    <n v="1"/>
    <x v="1"/>
    <s v="Saree"/>
  </r>
  <r>
    <s v="B-26045"/>
    <x v="278"/>
    <s v="Nidhi"/>
    <x v="16"/>
    <s v="Kohima"/>
    <n v="27"/>
    <n v="5"/>
    <n v="1"/>
    <x v="1"/>
    <s v="Stole"/>
  </r>
  <r>
    <s v="B-26046"/>
    <x v="279"/>
    <s v="Nishi"/>
    <x v="1"/>
    <s v="Mumbai"/>
    <n v="32"/>
    <n v="3"/>
    <n v="8"/>
    <x v="1"/>
    <s v="Hankerchief"/>
  </r>
  <r>
    <s v="B-26047"/>
    <x v="279"/>
    <s v="Ashmi"/>
    <x v="2"/>
    <s v="Indore"/>
    <n v="55"/>
    <n v="12"/>
    <n v="5"/>
    <x v="1"/>
    <s v="Skirt"/>
  </r>
  <r>
    <s v="B-26048"/>
    <x v="279"/>
    <s v="Parth"/>
    <x v="1"/>
    <s v="Pune"/>
    <n v="163"/>
    <n v="81"/>
    <n v="2"/>
    <x v="2"/>
    <s v="Accessories"/>
  </r>
  <r>
    <s v="B-26048"/>
    <x v="279"/>
    <s v="Parth"/>
    <x v="1"/>
    <s v="Pune"/>
    <n v="401"/>
    <n v="13"/>
    <n v="6"/>
    <x v="0"/>
    <s v="Chairs"/>
  </r>
  <r>
    <s v="B-26048"/>
    <x v="279"/>
    <s v="Parth"/>
    <x v="1"/>
    <s v="Pune"/>
    <n v="1461"/>
    <n v="202"/>
    <n v="5"/>
    <x v="0"/>
    <s v="Tables"/>
  </r>
  <r>
    <s v="B-26048"/>
    <x v="279"/>
    <s v="Parth"/>
    <x v="1"/>
    <s v="Pune"/>
    <n v="1104"/>
    <n v="209"/>
    <n v="4"/>
    <x v="1"/>
    <s v="Trousers"/>
  </r>
  <r>
    <s v="B-26049"/>
    <x v="280"/>
    <s v="Lisha"/>
    <x v="2"/>
    <s v="Bhopal"/>
    <n v="100"/>
    <n v="28"/>
    <n v="2"/>
    <x v="1"/>
    <s v="Hankerchief"/>
  </r>
  <r>
    <s v="B-26050"/>
    <x v="281"/>
    <s v="Paridhi"/>
    <x v="3"/>
    <s v="Jaipur"/>
    <n v="325"/>
    <n v="32"/>
    <n v="7"/>
    <x v="1"/>
    <s v="T-shirt"/>
  </r>
  <r>
    <s v="B-26050"/>
    <x v="281"/>
    <s v="Paridhi"/>
    <x v="3"/>
    <s v="Jaipur"/>
    <n v="169"/>
    <n v="55"/>
    <n v="4"/>
    <x v="1"/>
    <s v="Saree"/>
  </r>
  <r>
    <s v="B-26050"/>
    <x v="281"/>
    <s v="Paridhi"/>
    <x v="3"/>
    <s v="Jaipur"/>
    <n v="487"/>
    <n v="143"/>
    <n v="4"/>
    <x v="2"/>
    <s v="Phones"/>
  </r>
  <r>
    <s v="B-26050"/>
    <x v="281"/>
    <s v="Paridhi"/>
    <x v="3"/>
    <s v="Jaipur"/>
    <n v="166"/>
    <n v="27"/>
    <n v="2"/>
    <x v="2"/>
    <s v="Accessories"/>
  </r>
  <r>
    <s v="B-26050"/>
    <x v="281"/>
    <s v="Paridhi"/>
    <x v="3"/>
    <s v="Jaipur"/>
    <n v="79"/>
    <n v="32"/>
    <n v="3"/>
    <x v="1"/>
    <s v="Saree"/>
  </r>
  <r>
    <s v="B-26050"/>
    <x v="281"/>
    <s v="Paridhi"/>
    <x v="3"/>
    <s v="Jaipur"/>
    <n v="32"/>
    <n v="6"/>
    <n v="3"/>
    <x v="1"/>
    <s v="Shirt"/>
  </r>
  <r>
    <s v="B-26050"/>
    <x v="281"/>
    <s v="Paridhi"/>
    <x v="3"/>
    <s v="Jaipur"/>
    <n v="38"/>
    <n v="9"/>
    <n v="2"/>
    <x v="1"/>
    <s v="Stole"/>
  </r>
  <r>
    <s v="B-26050"/>
    <x v="281"/>
    <s v="Paridhi"/>
    <x v="3"/>
    <s v="Jaipur"/>
    <n v="284"/>
    <n v="44"/>
    <n v="6"/>
    <x v="1"/>
    <s v="Hankerchief"/>
  </r>
  <r>
    <s v="B-26050"/>
    <x v="281"/>
    <s v="Paridhi"/>
    <x v="3"/>
    <s v="Jaipur"/>
    <n v="382"/>
    <n v="92"/>
    <n v="2"/>
    <x v="2"/>
    <s v="Printers"/>
  </r>
  <r>
    <s v="B-26051"/>
    <x v="282"/>
    <s v="Parishi"/>
    <x v="4"/>
    <s v="Kolkata"/>
    <n v="184"/>
    <n v="85"/>
    <n v="6"/>
    <x v="1"/>
    <s v="T-shirt"/>
  </r>
  <r>
    <s v="B-26051"/>
    <x v="282"/>
    <s v="Parishi"/>
    <x v="4"/>
    <s v="Kolkata"/>
    <n v="676"/>
    <n v="195"/>
    <n v="5"/>
    <x v="0"/>
    <s v="Bookcases"/>
  </r>
  <r>
    <s v="B-26051"/>
    <x v="282"/>
    <s v="Parishi"/>
    <x v="4"/>
    <s v="Kolkata"/>
    <n v="669"/>
    <n v="74"/>
    <n v="5"/>
    <x v="0"/>
    <s v="Bookcases"/>
  </r>
  <r>
    <s v="B-26051"/>
    <x v="282"/>
    <s v="Parishi"/>
    <x v="4"/>
    <s v="Kolkata"/>
    <n v="80"/>
    <n v="22"/>
    <n v="3"/>
    <x v="1"/>
    <s v="Stole"/>
  </r>
  <r>
    <s v="B-26051"/>
    <x v="282"/>
    <s v="Parishi"/>
    <x v="4"/>
    <s v="Kolkata"/>
    <n v="216"/>
    <n v="50"/>
    <n v="4"/>
    <x v="1"/>
    <s v="Stole"/>
  </r>
  <r>
    <s v="B-26051"/>
    <x v="282"/>
    <s v="Parishi"/>
    <x v="4"/>
    <s v="Kolkata"/>
    <n v="85"/>
    <n v="24"/>
    <n v="10"/>
    <x v="1"/>
    <s v="Hankerchief"/>
  </r>
  <r>
    <s v="B-26051"/>
    <x v="282"/>
    <s v="Parishi"/>
    <x v="4"/>
    <s v="Kolkata"/>
    <n v="382"/>
    <n v="119"/>
    <n v="2"/>
    <x v="1"/>
    <s v="Saree"/>
  </r>
  <r>
    <s v="B-26051"/>
    <x v="282"/>
    <s v="Parishi"/>
    <x v="4"/>
    <s v="Kolkata"/>
    <n v="490"/>
    <n v="88"/>
    <n v="2"/>
    <x v="2"/>
    <s v="Accessories"/>
  </r>
  <r>
    <s v="B-26051"/>
    <x v="282"/>
    <s v="Parishi"/>
    <x v="4"/>
    <s v="Kolkata"/>
    <n v="1337"/>
    <n v="147"/>
    <n v="7"/>
    <x v="2"/>
    <s v="Printers"/>
  </r>
  <r>
    <s v="B-26051"/>
    <x v="282"/>
    <s v="Parishi"/>
    <x v="4"/>
    <s v="Kolkata"/>
    <n v="600"/>
    <n v="102"/>
    <n v="5"/>
    <x v="2"/>
    <s v="Electronic Games"/>
  </r>
  <r>
    <s v="B-26052"/>
    <x v="283"/>
    <s v="Ajay"/>
    <x v="5"/>
    <s v="Bangalore"/>
    <n v="78"/>
    <n v="28"/>
    <n v="6"/>
    <x v="1"/>
    <s v="Kurti"/>
  </r>
  <r>
    <s v="B-26052"/>
    <x v="283"/>
    <s v="Ajay"/>
    <x v="5"/>
    <s v="Bangalore"/>
    <n v="101"/>
    <n v="16"/>
    <n v="4"/>
    <x v="1"/>
    <s v="T-shirt"/>
  </r>
  <r>
    <s v="B-26052"/>
    <x v="283"/>
    <s v="Ajay"/>
    <x v="5"/>
    <s v="Bangalore"/>
    <n v="145"/>
    <n v="0"/>
    <n v="3"/>
    <x v="1"/>
    <s v="Saree"/>
  </r>
  <r>
    <s v="B-26052"/>
    <x v="283"/>
    <s v="Ajay"/>
    <x v="5"/>
    <s v="Bangalore"/>
    <n v="148"/>
    <n v="23"/>
    <n v="4"/>
    <x v="1"/>
    <s v="Kurti"/>
  </r>
  <r>
    <s v="B-26052"/>
    <x v="283"/>
    <s v="Ajay"/>
    <x v="5"/>
    <s v="Bangalore"/>
    <n v="15"/>
    <n v="1"/>
    <n v="1"/>
    <x v="1"/>
    <s v="Shirt"/>
  </r>
  <r>
    <s v="B-26052"/>
    <x v="283"/>
    <s v="Ajay"/>
    <x v="5"/>
    <s v="Bangalore"/>
    <n v="25"/>
    <n v="7"/>
    <n v="2"/>
    <x v="1"/>
    <s v="Stole"/>
  </r>
  <r>
    <s v="B-26052"/>
    <x v="283"/>
    <s v="Ajay"/>
    <x v="5"/>
    <s v="Bangalore"/>
    <n v="774"/>
    <n v="170"/>
    <n v="3"/>
    <x v="2"/>
    <s v="Accessories"/>
  </r>
  <r>
    <s v="B-26053"/>
    <x v="284"/>
    <s v="Kirti"/>
    <x v="6"/>
    <s v="Kashmir"/>
    <n v="17"/>
    <n v="1"/>
    <n v="2"/>
    <x v="1"/>
    <s v="Skirt"/>
  </r>
  <r>
    <s v="B-26053"/>
    <x v="284"/>
    <s v="Kirti"/>
    <x v="6"/>
    <s v="Kashmir"/>
    <n v="246"/>
    <n v="61"/>
    <n v="2"/>
    <x v="0"/>
    <s v="Bookcases"/>
  </r>
  <r>
    <s v="B-26053"/>
    <x v="284"/>
    <s v="Kirti"/>
    <x v="6"/>
    <s v="Kashmir"/>
    <n v="425"/>
    <n v="208"/>
    <n v="7"/>
    <x v="1"/>
    <s v="Saree"/>
  </r>
  <r>
    <s v="B-26053"/>
    <x v="284"/>
    <s v="Kirti"/>
    <x v="6"/>
    <s v="Kashmir"/>
    <n v="93"/>
    <n v="31"/>
    <n v="3"/>
    <x v="2"/>
    <s v="Accessories"/>
  </r>
  <r>
    <s v="B-26053"/>
    <x v="284"/>
    <s v="Kirti"/>
    <x v="6"/>
    <s v="Kashmir"/>
    <n v="594"/>
    <n v="89"/>
    <n v="3"/>
    <x v="0"/>
    <s v="Bookcases"/>
  </r>
  <r>
    <s v="B-26053"/>
    <x v="284"/>
    <s v="Kirti"/>
    <x v="6"/>
    <s v="Kashmir"/>
    <n v="85"/>
    <n v="2"/>
    <n v="6"/>
    <x v="1"/>
    <s v="Stole"/>
  </r>
  <r>
    <s v="B-26053"/>
    <x v="284"/>
    <s v="Kirti"/>
    <x v="6"/>
    <s v="Kashmir"/>
    <n v="27"/>
    <n v="6"/>
    <n v="3"/>
    <x v="1"/>
    <s v="Skirt"/>
  </r>
  <r>
    <s v="B-26053"/>
    <x v="284"/>
    <s v="Kirti"/>
    <x v="6"/>
    <s v="Kashmir"/>
    <n v="120"/>
    <n v="1"/>
    <n v="1"/>
    <x v="0"/>
    <s v="Chairs"/>
  </r>
  <r>
    <s v="B-26053"/>
    <x v="284"/>
    <s v="Kirti"/>
    <x v="6"/>
    <s v="Kashmir"/>
    <n v="162"/>
    <n v="55"/>
    <n v="3"/>
    <x v="1"/>
    <s v="Stole"/>
  </r>
  <r>
    <s v="B-26054"/>
    <x v="285"/>
    <s v="Mayank"/>
    <x v="1"/>
    <s v="Mumbai"/>
    <n v="246"/>
    <n v="98"/>
    <n v="5"/>
    <x v="1"/>
    <s v="Hankerchief"/>
  </r>
  <r>
    <s v="B-26054"/>
    <x v="285"/>
    <s v="Mayank"/>
    <x v="1"/>
    <s v="Mumbai"/>
    <n v="88"/>
    <n v="20"/>
    <n v="2"/>
    <x v="1"/>
    <s v="Saree"/>
  </r>
  <r>
    <s v="B-26054"/>
    <x v="285"/>
    <s v="Mayank"/>
    <x v="1"/>
    <s v="Mumbai"/>
    <n v="88"/>
    <n v="19"/>
    <n v="2"/>
    <x v="1"/>
    <s v="Shirt"/>
  </r>
  <r>
    <s v="B-26054"/>
    <x v="285"/>
    <s v="Mayank"/>
    <x v="1"/>
    <s v="Mumbai"/>
    <n v="139"/>
    <n v="21"/>
    <n v="3"/>
    <x v="2"/>
    <s v="Accessories"/>
  </r>
  <r>
    <s v="B-26054"/>
    <x v="285"/>
    <s v="Mayank"/>
    <x v="1"/>
    <s v="Mumbai"/>
    <n v="139"/>
    <n v="36"/>
    <n v="3"/>
    <x v="1"/>
    <s v="Stole"/>
  </r>
  <r>
    <s v="B-26054"/>
    <x v="285"/>
    <s v="Mayank"/>
    <x v="1"/>
    <s v="Mumbai"/>
    <n v="138"/>
    <n v="11"/>
    <n v="5"/>
    <x v="1"/>
    <s v="Stole"/>
  </r>
  <r>
    <s v="B-26054"/>
    <x v="285"/>
    <s v="Mayank"/>
    <x v="1"/>
    <s v="Mumbai"/>
    <n v="156"/>
    <n v="23"/>
    <n v="3"/>
    <x v="1"/>
    <s v="Stole"/>
  </r>
  <r>
    <s v="B-26054"/>
    <x v="285"/>
    <s v="Mayank"/>
    <x v="1"/>
    <s v="Mumbai"/>
    <n v="559"/>
    <n v="174"/>
    <n v="2"/>
    <x v="2"/>
    <s v="Electronic Games"/>
  </r>
  <r>
    <s v="B-26055"/>
    <x v="285"/>
    <s v="Yaanvi"/>
    <x v="2"/>
    <s v="Indore"/>
    <n v="227"/>
    <n v="48"/>
    <n v="5"/>
    <x v="1"/>
    <s v="Stole"/>
  </r>
  <r>
    <s v="B-26055"/>
    <x v="285"/>
    <s v="Yaanvi"/>
    <x v="2"/>
    <s v="Indore"/>
    <n v="5729"/>
    <n v="64"/>
    <n v="14"/>
    <x v="0"/>
    <s v="Chairs"/>
  </r>
  <r>
    <s v="B-26055"/>
    <x v="285"/>
    <s v="Yaanvi"/>
    <x v="2"/>
    <s v="Indore"/>
    <n v="94"/>
    <n v="27"/>
    <n v="2"/>
    <x v="1"/>
    <s v="T-shirt"/>
  </r>
  <r>
    <s v="B-26055"/>
    <x v="285"/>
    <s v="Yaanvi"/>
    <x v="2"/>
    <s v="Indore"/>
    <n v="213"/>
    <n v="4"/>
    <n v="14"/>
    <x v="1"/>
    <s v="Shirt"/>
  </r>
  <r>
    <s v="B-26055"/>
    <x v="285"/>
    <s v="Yaanvi"/>
    <x v="2"/>
    <s v="Indore"/>
    <n v="250"/>
    <n v="-12"/>
    <n v="2"/>
    <x v="2"/>
    <s v="Printers"/>
  </r>
  <r>
    <s v="B-26055"/>
    <x v="285"/>
    <s v="Yaanvi"/>
    <x v="2"/>
    <s v="Indore"/>
    <n v="43"/>
    <n v="11"/>
    <n v="1"/>
    <x v="1"/>
    <s v="Saree"/>
  </r>
  <r>
    <s v="B-26055"/>
    <x v="285"/>
    <s v="Yaanvi"/>
    <x v="2"/>
    <s v="Indore"/>
    <n v="1218"/>
    <n v="420"/>
    <n v="8"/>
    <x v="0"/>
    <s v="Bookcases"/>
  </r>
  <r>
    <s v="B-26055"/>
    <x v="285"/>
    <s v="Yaanvi"/>
    <x v="2"/>
    <s v="Indore"/>
    <n v="671"/>
    <n v="114"/>
    <n v="9"/>
    <x v="2"/>
    <s v="Phones"/>
  </r>
  <r>
    <s v="B-26055"/>
    <x v="285"/>
    <s v="Yaanvi"/>
    <x v="2"/>
    <s v="Indore"/>
    <n v="57"/>
    <n v="7"/>
    <n v="2"/>
    <x v="1"/>
    <s v="Shirt"/>
  </r>
  <r>
    <s v="B-26056"/>
    <x v="285"/>
    <s v="Sonal"/>
    <x v="9"/>
    <s v="Patna"/>
    <n v="70"/>
    <n v="24"/>
    <n v="3"/>
    <x v="1"/>
    <s v="Stole"/>
  </r>
  <r>
    <s v="B-26056"/>
    <x v="285"/>
    <s v="Sonal"/>
    <x v="9"/>
    <s v="Patna"/>
    <n v="47"/>
    <n v="20"/>
    <n v="7"/>
    <x v="1"/>
    <s v="Hankerchief"/>
  </r>
  <r>
    <s v="B-26056"/>
    <x v="285"/>
    <s v="Sonal"/>
    <x v="9"/>
    <s v="Patna"/>
    <n v="33"/>
    <n v="9"/>
    <n v="2"/>
    <x v="1"/>
    <s v="Hankerchief"/>
  </r>
  <r>
    <s v="B-26056"/>
    <x v="285"/>
    <s v="Sonal"/>
    <x v="9"/>
    <s v="Patna"/>
    <n v="424"/>
    <n v="161"/>
    <n v="2"/>
    <x v="1"/>
    <s v="Saree"/>
  </r>
  <r>
    <s v="B-26056"/>
    <x v="285"/>
    <s v="Sonal"/>
    <x v="9"/>
    <s v="Patna"/>
    <n v="391"/>
    <n v="90"/>
    <n v="6"/>
    <x v="2"/>
    <s v="Phones"/>
  </r>
  <r>
    <s v="B-26056"/>
    <x v="285"/>
    <s v="Sonal"/>
    <x v="9"/>
    <s v="Patna"/>
    <n v="15"/>
    <n v="6"/>
    <n v="2"/>
    <x v="1"/>
    <s v="Hankerchief"/>
  </r>
  <r>
    <s v="B-26056"/>
    <x v="285"/>
    <s v="Sonal"/>
    <x v="9"/>
    <s v="Patna"/>
    <n v="101"/>
    <n v="11"/>
    <n v="2"/>
    <x v="1"/>
    <s v="Hankerchief"/>
  </r>
  <r>
    <s v="B-26056"/>
    <x v="285"/>
    <s v="Sonal"/>
    <x v="9"/>
    <s v="Patna"/>
    <n v="31"/>
    <n v="9"/>
    <n v="2"/>
    <x v="1"/>
    <s v="Hankerchief"/>
  </r>
  <r>
    <s v="B-26056"/>
    <x v="285"/>
    <s v="Sonal"/>
    <x v="9"/>
    <s v="Patna"/>
    <n v="220"/>
    <n v="40"/>
    <n v="2"/>
    <x v="2"/>
    <s v="Accessories"/>
  </r>
  <r>
    <s v="B-26056"/>
    <x v="285"/>
    <s v="Sonal"/>
    <x v="9"/>
    <s v="Patna"/>
    <n v="213"/>
    <n v="-145"/>
    <n v="3"/>
    <x v="0"/>
    <s v="Bookcases"/>
  </r>
  <r>
    <s v="B-26056"/>
    <x v="285"/>
    <s v="Sonal"/>
    <x v="9"/>
    <s v="Patna"/>
    <n v="19"/>
    <n v="-18"/>
    <n v="4"/>
    <x v="1"/>
    <s v="Kurti"/>
  </r>
  <r>
    <s v="B-26056"/>
    <x v="285"/>
    <s v="Sonal"/>
    <x v="9"/>
    <s v="Patna"/>
    <n v="206"/>
    <n v="18"/>
    <n v="4"/>
    <x v="1"/>
    <s v="Hankerchief"/>
  </r>
  <r>
    <s v="B-26057"/>
    <x v="285"/>
    <s v="Sharda"/>
    <x v="10"/>
    <s v="Thiruvananthapuram"/>
    <n v="736"/>
    <n v="346"/>
    <n v="5"/>
    <x v="2"/>
    <s v="Printers"/>
  </r>
  <r>
    <s v="B-26057"/>
    <x v="285"/>
    <s v="Sharda"/>
    <x v="10"/>
    <s v="Thiruvananthapuram"/>
    <n v="54"/>
    <n v="8"/>
    <n v="4"/>
    <x v="1"/>
    <s v="T-shirt"/>
  </r>
  <r>
    <s v="B-26057"/>
    <x v="285"/>
    <s v="Sharda"/>
    <x v="10"/>
    <s v="Thiruvananthapuram"/>
    <n v="659"/>
    <n v="-37"/>
    <n v="2"/>
    <x v="0"/>
    <s v="Bookcases"/>
  </r>
  <r>
    <s v="B-26057"/>
    <x v="285"/>
    <s v="Sharda"/>
    <x v="10"/>
    <s v="Thiruvananthapuram"/>
    <n v="224"/>
    <n v="87"/>
    <n v="3"/>
    <x v="1"/>
    <s v="Trousers"/>
  </r>
  <r>
    <s v="B-26058"/>
    <x v="286"/>
    <s v="Aditya"/>
    <x v="11"/>
    <s v="Chandigarh"/>
    <n v="212"/>
    <n v="97"/>
    <n v="7"/>
    <x v="1"/>
    <s v="Hankerchief"/>
  </r>
  <r>
    <s v="B-26059"/>
    <x v="287"/>
    <s v="Rachna"/>
    <x v="12"/>
    <s v="Chandigarh"/>
    <n v="20"/>
    <n v="6"/>
    <n v="1"/>
    <x v="1"/>
    <s v="T-shirt"/>
  </r>
  <r>
    <s v="B-26060"/>
    <x v="288"/>
    <s v="Chirag"/>
    <x v="1"/>
    <s v="Mumbai"/>
    <n v="382"/>
    <n v="68"/>
    <n v="3"/>
    <x v="1"/>
    <s v="Saree"/>
  </r>
  <r>
    <s v="B-26061"/>
    <x v="289"/>
    <s v="Anurag"/>
    <x v="2"/>
    <s v="Indore"/>
    <n v="508"/>
    <n v="203"/>
    <n v="2"/>
    <x v="2"/>
    <s v="Accessories"/>
  </r>
  <r>
    <s v="B-26061"/>
    <x v="289"/>
    <s v="Anurag"/>
    <x v="2"/>
    <s v="Indore"/>
    <n v="965"/>
    <n v="-68"/>
    <n v="3"/>
    <x v="2"/>
    <s v="Printers"/>
  </r>
  <r>
    <s v="B-26061"/>
    <x v="289"/>
    <s v="Anurag"/>
    <x v="2"/>
    <s v="Indore"/>
    <n v="206"/>
    <n v="12"/>
    <n v="1"/>
    <x v="2"/>
    <s v="Printers"/>
  </r>
  <r>
    <s v="B-26061"/>
    <x v="289"/>
    <s v="Anurag"/>
    <x v="2"/>
    <s v="Indore"/>
    <n v="642"/>
    <n v="180"/>
    <n v="5"/>
    <x v="1"/>
    <s v="Saree"/>
  </r>
  <r>
    <s v="B-26061"/>
    <x v="289"/>
    <s v="Anurag"/>
    <x v="2"/>
    <s v="Indore"/>
    <n v="109"/>
    <n v="52"/>
    <n v="2"/>
    <x v="1"/>
    <s v="Stole"/>
  </r>
  <r>
    <s v="B-26061"/>
    <x v="289"/>
    <s v="Anurag"/>
    <x v="2"/>
    <s v="Indore"/>
    <n v="27"/>
    <n v="8"/>
    <n v="2"/>
    <x v="1"/>
    <s v="T-shirt"/>
  </r>
  <r>
    <s v="B-26062"/>
    <x v="290"/>
    <s v="Tushina"/>
    <x v="15"/>
    <s v="Goa"/>
    <n v="44"/>
    <n v="-40"/>
    <n v="3"/>
    <x v="1"/>
    <s v="Stole"/>
  </r>
  <r>
    <s v="B-26062"/>
    <x v="290"/>
    <s v="Tushina"/>
    <x v="15"/>
    <s v="Goa"/>
    <n v="50"/>
    <n v="-17"/>
    <n v="2"/>
    <x v="1"/>
    <s v="Stole"/>
  </r>
  <r>
    <s v="B-26062"/>
    <x v="290"/>
    <s v="Tushina"/>
    <x v="15"/>
    <s v="Goa"/>
    <n v="13"/>
    <n v="-2"/>
    <n v="1"/>
    <x v="1"/>
    <s v="Stole"/>
  </r>
  <r>
    <s v="B-26063"/>
    <x v="290"/>
    <s v="Farah"/>
    <x v="16"/>
    <s v="Kohima"/>
    <n v="241"/>
    <n v="-77"/>
    <n v="4"/>
    <x v="2"/>
    <s v="Electronic Games"/>
  </r>
  <r>
    <s v="B-26064"/>
    <x v="291"/>
    <s v="Ankita"/>
    <x v="1"/>
    <s v="Mumbai"/>
    <n v="75"/>
    <n v="2"/>
    <n v="5"/>
    <x v="1"/>
    <s v="Leggings"/>
  </r>
  <r>
    <s v="B-26064"/>
    <x v="291"/>
    <s v="Ankita"/>
    <x v="1"/>
    <s v="Mumbai"/>
    <n v="61"/>
    <n v="3"/>
    <n v="4"/>
    <x v="1"/>
    <s v="Hankerchief"/>
  </r>
  <r>
    <s v="B-26064"/>
    <x v="291"/>
    <s v="Ankita"/>
    <x v="1"/>
    <s v="Mumbai"/>
    <n v="122"/>
    <n v="38"/>
    <n v="6"/>
    <x v="1"/>
    <s v="T-shirt"/>
  </r>
  <r>
    <s v="B-26064"/>
    <x v="291"/>
    <s v="Ankita"/>
    <x v="1"/>
    <s v="Mumbai"/>
    <n v="22"/>
    <n v="0"/>
    <n v="2"/>
    <x v="1"/>
    <s v="Saree"/>
  </r>
  <r>
    <s v="B-26065"/>
    <x v="291"/>
    <s v="Nida"/>
    <x v="2"/>
    <s v="Indore"/>
    <n v="146"/>
    <n v="19"/>
    <n v="5"/>
    <x v="1"/>
    <s v="Stole"/>
  </r>
  <r>
    <s v="B-26066"/>
    <x v="291"/>
    <s v="Priyanka"/>
    <x v="1"/>
    <s v="Pune"/>
    <n v="86"/>
    <n v="22"/>
    <n v="2"/>
    <x v="1"/>
    <s v="Saree"/>
  </r>
  <r>
    <s v="B-26067"/>
    <x v="291"/>
    <s v="Tulika"/>
    <x v="2"/>
    <s v="Bhopal"/>
    <n v="618"/>
    <n v="27"/>
    <n v="4"/>
    <x v="0"/>
    <s v="Bookcases"/>
  </r>
  <r>
    <s v="B-26067"/>
    <x v="291"/>
    <s v="Tulika"/>
    <x v="2"/>
    <s v="Bhopal"/>
    <n v="53"/>
    <n v="2"/>
    <n v="4"/>
    <x v="1"/>
    <s v="Hankerchief"/>
  </r>
  <r>
    <s v="B-26067"/>
    <x v="291"/>
    <s v="Tulika"/>
    <x v="2"/>
    <s v="Bhopal"/>
    <n v="1120"/>
    <n v="199"/>
    <n v="6"/>
    <x v="1"/>
    <s v="Saree"/>
  </r>
  <r>
    <s v="B-26067"/>
    <x v="291"/>
    <s v="Tulika"/>
    <x v="2"/>
    <s v="Bhopal"/>
    <n v="1137"/>
    <n v="-14"/>
    <n v="7"/>
    <x v="2"/>
    <s v="Printers"/>
  </r>
  <r>
    <s v="B-26067"/>
    <x v="291"/>
    <s v="Tulika"/>
    <x v="2"/>
    <s v="Bhopal"/>
    <n v="67"/>
    <n v="2"/>
    <n v="4"/>
    <x v="1"/>
    <s v="T-shirt"/>
  </r>
  <r>
    <s v="B-26068"/>
    <x v="291"/>
    <s v="Shefali"/>
    <x v="3"/>
    <s v="Jaipur"/>
    <n v="193"/>
    <n v="33"/>
    <n v="5"/>
    <x v="2"/>
    <s v="Accessories"/>
  </r>
  <r>
    <s v="B-26069"/>
    <x v="292"/>
    <s v="Sanskriti"/>
    <x v="4"/>
    <s v="Kolkata"/>
    <n v="55"/>
    <n v="18"/>
    <n v="2"/>
    <x v="1"/>
    <s v="Kurti"/>
  </r>
  <r>
    <s v="B-26070"/>
    <x v="293"/>
    <s v="Shruti"/>
    <x v="5"/>
    <s v="Bangalore"/>
    <n v="54"/>
    <n v="12"/>
    <n v="4"/>
    <x v="1"/>
    <s v="Shirt"/>
  </r>
  <r>
    <s v="B-26070"/>
    <x v="293"/>
    <s v="Shruti"/>
    <x v="5"/>
    <s v="Bangalore"/>
    <n v="582"/>
    <n v="262"/>
    <n v="5"/>
    <x v="0"/>
    <s v="Furnishings"/>
  </r>
  <r>
    <s v="B-26070"/>
    <x v="293"/>
    <s v="Shruti"/>
    <x v="5"/>
    <s v="Bangalore"/>
    <n v="75"/>
    <n v="29"/>
    <n v="1"/>
    <x v="1"/>
    <s v="Trousers"/>
  </r>
  <r>
    <s v="B-26070"/>
    <x v="293"/>
    <s v="Shruti"/>
    <x v="5"/>
    <s v="Bangalore"/>
    <n v="14"/>
    <n v="7"/>
    <n v="2"/>
    <x v="1"/>
    <s v="Hankerchief"/>
  </r>
  <r>
    <s v="B-26071"/>
    <x v="294"/>
    <s v="Subhashree"/>
    <x v="6"/>
    <s v="Kashmir"/>
    <n v="21"/>
    <n v="4"/>
    <n v="3"/>
    <x v="1"/>
    <s v="Hankerchief"/>
  </r>
  <r>
    <s v="B-26072"/>
    <x v="295"/>
    <s v="Sweta"/>
    <x v="1"/>
    <s v="Mumbai"/>
    <n v="313"/>
    <n v="44"/>
    <n v="3"/>
    <x v="2"/>
    <s v="Electronic Games"/>
  </r>
  <r>
    <s v="B-26073"/>
    <x v="296"/>
    <s v="Pournamasi"/>
    <x v="2"/>
    <s v="Indore"/>
    <n v="37"/>
    <n v="17"/>
    <n v="3"/>
    <x v="1"/>
    <s v="Hankerchief"/>
  </r>
  <r>
    <s v="B-26073"/>
    <x v="296"/>
    <s v="Pournamasi"/>
    <x v="2"/>
    <s v="Indore"/>
    <n v="290"/>
    <n v="110"/>
    <n v="9"/>
    <x v="1"/>
    <s v="Stole"/>
  </r>
  <r>
    <s v="B-26073"/>
    <x v="296"/>
    <s v="Pournamasi"/>
    <x v="2"/>
    <s v="Indore"/>
    <n v="122"/>
    <n v="11"/>
    <n v="4"/>
    <x v="1"/>
    <s v="Hankerchief"/>
  </r>
  <r>
    <s v="B-26073"/>
    <x v="296"/>
    <s v="Pournamasi"/>
    <x v="2"/>
    <s v="Indore"/>
    <n v="29"/>
    <n v="9"/>
    <n v="3"/>
    <x v="1"/>
    <s v="Saree"/>
  </r>
  <r>
    <s v="B-26073"/>
    <x v="296"/>
    <s v="Pournamasi"/>
    <x v="2"/>
    <s v="Indore"/>
    <n v="1514"/>
    <n v="742"/>
    <n v="4"/>
    <x v="2"/>
    <s v="Printers"/>
  </r>
  <r>
    <s v="B-26074"/>
    <x v="296"/>
    <s v="Bharat"/>
    <x v="0"/>
    <s v="Ahmedabad"/>
    <n v="57"/>
    <n v="21"/>
    <n v="4"/>
    <x v="1"/>
    <s v="Leggings"/>
  </r>
  <r>
    <s v="B-26075"/>
    <x v="296"/>
    <s v="Pearl"/>
    <x v="1"/>
    <s v="Pune"/>
    <n v="34"/>
    <n v="12"/>
    <n v="2"/>
    <x v="1"/>
    <s v="Stole"/>
  </r>
  <r>
    <s v="B-26076"/>
    <x v="296"/>
    <s v="Jahan"/>
    <x v="2"/>
    <s v="Bhopal"/>
    <n v="91"/>
    <n v="22"/>
    <n v="2"/>
    <x v="1"/>
    <s v="Stole"/>
  </r>
  <r>
    <s v="B-26076"/>
    <x v="296"/>
    <s v="Jahan"/>
    <x v="2"/>
    <s v="Bhopal"/>
    <n v="133"/>
    <n v="46"/>
    <n v="5"/>
    <x v="1"/>
    <s v="Shirt"/>
  </r>
  <r>
    <s v="B-26076"/>
    <x v="296"/>
    <s v="Jahan"/>
    <x v="2"/>
    <s v="Bhopal"/>
    <n v="60"/>
    <n v="13"/>
    <n v="2"/>
    <x v="1"/>
    <s v="T-shirt"/>
  </r>
  <r>
    <s v="B-26076"/>
    <x v="296"/>
    <s v="Jahan"/>
    <x v="2"/>
    <s v="Bhopal"/>
    <n v="19"/>
    <n v="4"/>
    <n v="2"/>
    <x v="1"/>
    <s v="Saree"/>
  </r>
  <r>
    <s v="B-26076"/>
    <x v="296"/>
    <s v="Jahan"/>
    <x v="2"/>
    <s v="Bhopal"/>
    <n v="450"/>
    <n v="190"/>
    <n v="4"/>
    <x v="0"/>
    <s v="Bookcases"/>
  </r>
  <r>
    <s v="B-26077"/>
    <x v="297"/>
    <s v="Divsha"/>
    <x v="3"/>
    <s v="Jaipur"/>
    <n v="62"/>
    <n v="11"/>
    <n v="7"/>
    <x v="1"/>
    <s v="Hankerchief"/>
  </r>
  <r>
    <s v="B-26078"/>
    <x v="297"/>
    <s v="Kasheen"/>
    <x v="4"/>
    <s v="Kolkata"/>
    <n v="17"/>
    <n v="8"/>
    <n v="2"/>
    <x v="1"/>
    <s v="Skirt"/>
  </r>
  <r>
    <s v="B-26078"/>
    <x v="297"/>
    <s v="Kasheen"/>
    <x v="4"/>
    <s v="Kolkata"/>
    <n v="44"/>
    <n v="20"/>
    <n v="2"/>
    <x v="1"/>
    <s v="T-shirt"/>
  </r>
  <r>
    <s v="B-26078"/>
    <x v="297"/>
    <s v="Kasheen"/>
    <x v="4"/>
    <s v="Kolkata"/>
    <n v="557"/>
    <n v="111"/>
    <n v="2"/>
    <x v="2"/>
    <s v="Electronic Games"/>
  </r>
  <r>
    <s v="B-26078"/>
    <x v="297"/>
    <s v="Kasheen"/>
    <x v="4"/>
    <s v="Kolkata"/>
    <n v="137"/>
    <n v="63"/>
    <n v="3"/>
    <x v="1"/>
    <s v="Stole"/>
  </r>
  <r>
    <s v="B-26079"/>
    <x v="297"/>
    <s v="Hazel"/>
    <x v="5"/>
    <s v="Bangalore"/>
    <n v="18"/>
    <n v="3"/>
    <n v="2"/>
    <x v="1"/>
    <s v="Hankerchief"/>
  </r>
  <r>
    <s v="B-26080"/>
    <x v="297"/>
    <s v="Sonakshi"/>
    <x v="6"/>
    <s v="Kashmir"/>
    <n v="109"/>
    <n v="35"/>
    <n v="6"/>
    <x v="1"/>
    <s v="T-shirt"/>
  </r>
  <r>
    <s v="B-26081"/>
    <x v="297"/>
    <s v="Aarushi"/>
    <x v="7"/>
    <s v="Chennai"/>
    <n v="359"/>
    <n v="-338"/>
    <n v="5"/>
    <x v="0"/>
    <s v="Bookcases"/>
  </r>
  <r>
    <s v="B-26081"/>
    <x v="297"/>
    <s v="Aarushi"/>
    <x v="7"/>
    <s v="Chennai"/>
    <n v="93"/>
    <n v="-84"/>
    <n v="3"/>
    <x v="1"/>
    <s v="Saree"/>
  </r>
  <r>
    <s v="B-26081"/>
    <x v="297"/>
    <s v="Aarushi"/>
    <x v="7"/>
    <s v="Chennai"/>
    <n v="169"/>
    <n v="0"/>
    <n v="3"/>
    <x v="2"/>
    <s v="Accessories"/>
  </r>
  <r>
    <s v="B-26081"/>
    <x v="297"/>
    <s v="Aarushi"/>
    <x v="7"/>
    <s v="Chennai"/>
    <n v="79"/>
    <n v="33"/>
    <n v="4"/>
    <x v="1"/>
    <s v="Stole"/>
  </r>
  <r>
    <s v="B-26081"/>
    <x v="297"/>
    <s v="Aarushi"/>
    <x v="7"/>
    <s v="Chennai"/>
    <n v="24"/>
    <n v="11"/>
    <n v="3"/>
    <x v="1"/>
    <s v="Hankerchief"/>
  </r>
  <r>
    <s v="B-26081"/>
    <x v="297"/>
    <s v="Aarushi"/>
    <x v="7"/>
    <s v="Chennai"/>
    <n v="637"/>
    <n v="50"/>
    <n v="5"/>
    <x v="1"/>
    <s v="Saree"/>
  </r>
  <r>
    <s v="B-26082"/>
    <x v="298"/>
    <s v="Jitesh"/>
    <x v="8"/>
    <s v="Lucknow"/>
    <n v="95"/>
    <n v="5"/>
    <n v="2"/>
    <x v="1"/>
    <s v="Stole"/>
  </r>
  <r>
    <s v="B-26083"/>
    <x v="299"/>
    <s v="Yogesh"/>
    <x v="9"/>
    <s v="Patna"/>
    <n v="43"/>
    <n v="8"/>
    <n v="3"/>
    <x v="1"/>
    <s v="Leggings"/>
  </r>
  <r>
    <s v="B-26083"/>
    <x v="299"/>
    <s v="Yogesh"/>
    <x v="9"/>
    <s v="Patna"/>
    <n v="145"/>
    <n v="16"/>
    <n v="3"/>
    <x v="1"/>
    <s v="T-shirt"/>
  </r>
  <r>
    <s v="B-26083"/>
    <x v="299"/>
    <s v="Yogesh"/>
    <x v="9"/>
    <s v="Patna"/>
    <n v="34"/>
    <n v="3"/>
    <n v="3"/>
    <x v="1"/>
    <s v="Saree"/>
  </r>
  <r>
    <s v="B-26083"/>
    <x v="299"/>
    <s v="Yogesh"/>
    <x v="9"/>
    <s v="Patna"/>
    <n v="143"/>
    <n v="6"/>
    <n v="2"/>
    <x v="2"/>
    <s v="Accessories"/>
  </r>
  <r>
    <s v="B-26083"/>
    <x v="299"/>
    <s v="Yogesh"/>
    <x v="9"/>
    <s v="Patna"/>
    <n v="45"/>
    <n v="17"/>
    <n v="1"/>
    <x v="2"/>
    <s v="Accessories"/>
  </r>
  <r>
    <s v="B-26084"/>
    <x v="300"/>
    <s v="Anita"/>
    <x v="10"/>
    <s v="Thiruvananthapuram"/>
    <n v="209"/>
    <n v="-63"/>
    <n v="4"/>
    <x v="2"/>
    <s v="Electronic Games"/>
  </r>
  <r>
    <s v="B-26085"/>
    <x v="301"/>
    <s v="Shrichand"/>
    <x v="11"/>
    <s v="Chandigarh"/>
    <n v="86"/>
    <n v="22"/>
    <n v="2"/>
    <x v="1"/>
    <s v="Saree"/>
  </r>
  <r>
    <s v="B-26085"/>
    <x v="301"/>
    <s v="Shrichand"/>
    <x v="11"/>
    <s v="Chandigarh"/>
    <n v="1487"/>
    <n v="624"/>
    <n v="3"/>
    <x v="1"/>
    <s v="Trousers"/>
  </r>
  <r>
    <s v="B-26085"/>
    <x v="301"/>
    <s v="Shrichand"/>
    <x v="11"/>
    <s v="Chandigarh"/>
    <n v="40"/>
    <n v="17"/>
    <n v="2"/>
    <x v="1"/>
    <s v="Stole"/>
  </r>
  <r>
    <s v="B-26085"/>
    <x v="301"/>
    <s v="Shrichand"/>
    <x v="11"/>
    <s v="Chandigarh"/>
    <n v="132"/>
    <n v="-10"/>
    <n v="3"/>
    <x v="1"/>
    <s v="Saree"/>
  </r>
  <r>
    <s v="B-26086"/>
    <x v="301"/>
    <s v="Mukesh"/>
    <x v="12"/>
    <s v="Chandigarh"/>
    <n v="43"/>
    <n v="17"/>
    <n v="2"/>
    <x v="1"/>
    <s v="T-shirt"/>
  </r>
  <r>
    <s v="B-26086"/>
    <x v="301"/>
    <s v="Mukesh"/>
    <x v="12"/>
    <s v="Chandigarh"/>
    <n v="762"/>
    <n v="101"/>
    <n v="6"/>
    <x v="2"/>
    <s v="Printers"/>
  </r>
  <r>
    <s v="B-26086"/>
    <x v="301"/>
    <s v="Mukesh"/>
    <x v="12"/>
    <s v="Chandigarh"/>
    <n v="25"/>
    <n v="2"/>
    <n v="2"/>
    <x v="1"/>
    <s v="Hankerchief"/>
  </r>
  <r>
    <s v="B-26087"/>
    <x v="301"/>
    <s v="Vandana"/>
    <x v="13"/>
    <s v="Simla"/>
    <n v="119"/>
    <n v="56"/>
    <n v="7"/>
    <x v="1"/>
    <s v="Saree"/>
  </r>
  <r>
    <s v="B-26087"/>
    <x v="301"/>
    <s v="Vandana"/>
    <x v="13"/>
    <s v="Simla"/>
    <n v="46"/>
    <n v="13"/>
    <n v="3"/>
    <x v="1"/>
    <s v="Hankerchief"/>
  </r>
  <r>
    <s v="B-26087"/>
    <x v="301"/>
    <s v="Vandana"/>
    <x v="13"/>
    <s v="Simla"/>
    <n v="311"/>
    <n v="40"/>
    <n v="1"/>
    <x v="2"/>
    <s v="Electronic Games"/>
  </r>
  <r>
    <s v="B-26087"/>
    <x v="301"/>
    <s v="Vandana"/>
    <x v="13"/>
    <s v="Simla"/>
    <n v="40"/>
    <n v="10"/>
    <n v="2"/>
    <x v="1"/>
    <s v="Stole"/>
  </r>
  <r>
    <s v="B-26087"/>
    <x v="301"/>
    <s v="Vandana"/>
    <x v="13"/>
    <s v="Simla"/>
    <n v="180"/>
    <n v="0"/>
    <n v="8"/>
    <x v="1"/>
    <s v="Stole"/>
  </r>
  <r>
    <s v="B-26088"/>
    <x v="301"/>
    <s v="Bhavna"/>
    <x v="14"/>
    <s v="Gangtok"/>
    <n v="11"/>
    <n v="5"/>
    <n v="2"/>
    <x v="1"/>
    <s v="Hankerchief"/>
  </r>
  <r>
    <s v="B-26089"/>
    <x v="301"/>
    <s v="Kanak"/>
    <x v="15"/>
    <s v="Goa"/>
    <n v="59"/>
    <n v="24"/>
    <n v="6"/>
    <x v="1"/>
    <s v="Kurti"/>
  </r>
  <r>
    <s v="B-26089"/>
    <x v="301"/>
    <s v="Kanak"/>
    <x v="15"/>
    <s v="Goa"/>
    <n v="27"/>
    <n v="4"/>
    <n v="1"/>
    <x v="1"/>
    <s v="Hankerchief"/>
  </r>
  <r>
    <s v="B-26089"/>
    <x v="301"/>
    <s v="Kanak"/>
    <x v="15"/>
    <s v="Goa"/>
    <n v="139"/>
    <n v="14"/>
    <n v="3"/>
    <x v="1"/>
    <s v="Kurti"/>
  </r>
  <r>
    <s v="B-26090"/>
    <x v="302"/>
    <s v="Sagar"/>
    <x v="16"/>
    <s v="Kohima"/>
    <n v="80"/>
    <n v="22"/>
    <n v="3"/>
    <x v="1"/>
    <s v="Stole"/>
  </r>
  <r>
    <s v="B-26091"/>
    <x v="302"/>
    <s v="Manju"/>
    <x v="17"/>
    <s v="Hyderabad"/>
    <n v="158"/>
    <n v="69"/>
    <n v="3"/>
    <x v="1"/>
    <s v="Stole"/>
  </r>
  <r>
    <s v="B-26091"/>
    <x v="302"/>
    <s v="Manju"/>
    <x v="17"/>
    <s v="Hyderabad"/>
    <n v="29"/>
    <n v="10"/>
    <n v="4"/>
    <x v="1"/>
    <s v="Hankerchief"/>
  </r>
  <r>
    <s v="B-26091"/>
    <x v="302"/>
    <s v="Manju"/>
    <x v="17"/>
    <s v="Hyderabad"/>
    <n v="59"/>
    <n v="10"/>
    <n v="4"/>
    <x v="1"/>
    <s v="Leggings"/>
  </r>
  <r>
    <s v="B-26092"/>
    <x v="302"/>
    <s v="Ramesh"/>
    <x v="0"/>
    <s v="Ahmedabad"/>
    <n v="97"/>
    <n v="14"/>
    <n v="2"/>
    <x v="1"/>
    <s v="T-shirt"/>
  </r>
  <r>
    <s v="B-26093"/>
    <x v="302"/>
    <s v="Sarita"/>
    <x v="1"/>
    <s v="Pune"/>
    <n v="33"/>
    <n v="-1"/>
    <n v="1"/>
    <x v="1"/>
    <s v="Saree"/>
  </r>
  <r>
    <s v="B-26093"/>
    <x v="302"/>
    <s v="Sarita"/>
    <x v="1"/>
    <s v="Pune"/>
    <n v="2847"/>
    <n v="712"/>
    <n v="8"/>
    <x v="2"/>
    <s v="Printers"/>
  </r>
  <r>
    <s v="B-26093"/>
    <x v="302"/>
    <s v="Sarita"/>
    <x v="1"/>
    <s v="Pune"/>
    <n v="852"/>
    <n v="51"/>
    <n v="5"/>
    <x v="0"/>
    <s v="Bookcases"/>
  </r>
  <r>
    <s v="B-26093"/>
    <x v="302"/>
    <s v="Sarita"/>
    <x v="1"/>
    <s v="Pune"/>
    <n v="492"/>
    <n v="187"/>
    <n v="2"/>
    <x v="2"/>
    <s v="Accessories"/>
  </r>
  <r>
    <s v="B-26093"/>
    <x v="302"/>
    <s v="Sarita"/>
    <x v="1"/>
    <s v="Pune"/>
    <n v="81"/>
    <n v="41"/>
    <n v="5"/>
    <x v="1"/>
    <s v="Leggings"/>
  </r>
  <r>
    <s v="B-26093"/>
    <x v="302"/>
    <s v="Sarita"/>
    <x v="1"/>
    <s v="Pune"/>
    <n v="49"/>
    <n v="5"/>
    <n v="4"/>
    <x v="1"/>
    <s v="Hankerchief"/>
  </r>
  <r>
    <s v="B-26093"/>
    <x v="302"/>
    <s v="Sarita"/>
    <x v="1"/>
    <s v="Pune"/>
    <n v="148"/>
    <n v="25"/>
    <n v="3"/>
    <x v="1"/>
    <s v="Saree"/>
  </r>
  <r>
    <s v="B-26094"/>
    <x v="302"/>
    <s v="Deepak"/>
    <x v="2"/>
    <s v="Bhopal"/>
    <n v="152"/>
    <n v="50"/>
    <n v="6"/>
    <x v="1"/>
    <s v="Stole"/>
  </r>
  <r>
    <s v="B-26095"/>
    <x v="303"/>
    <s v="Monisha"/>
    <x v="3"/>
    <s v="Jaipur"/>
    <n v="6"/>
    <n v="1"/>
    <n v="1"/>
    <x v="1"/>
    <s v="Kurti"/>
  </r>
  <r>
    <s v="B-26096"/>
    <x v="303"/>
    <s v="Atharv"/>
    <x v="4"/>
    <s v="Kolkata"/>
    <n v="45"/>
    <n v="9"/>
    <n v="3"/>
    <x v="1"/>
    <s v="Leggings"/>
  </r>
  <r>
    <s v="B-26096"/>
    <x v="303"/>
    <s v="Atharv"/>
    <x v="4"/>
    <s v="Kolkata"/>
    <n v="103"/>
    <n v="46"/>
    <n v="2"/>
    <x v="1"/>
    <s v="Saree"/>
  </r>
  <r>
    <s v="B-26096"/>
    <x v="303"/>
    <s v="Atharv"/>
    <x v="4"/>
    <s v="Kolkata"/>
    <n v="140"/>
    <n v="56"/>
    <n v="4"/>
    <x v="1"/>
    <s v="Shirt"/>
  </r>
  <r>
    <s v="B-26096"/>
    <x v="303"/>
    <s v="Atharv"/>
    <x v="4"/>
    <s v="Kolkata"/>
    <n v="88"/>
    <n v="11"/>
    <n v="3"/>
    <x v="2"/>
    <s v="Accessories"/>
  </r>
  <r>
    <s v="B-26096"/>
    <x v="303"/>
    <s v="Atharv"/>
    <x v="4"/>
    <s v="Kolkata"/>
    <n v="451"/>
    <n v="25"/>
    <n v="3"/>
    <x v="2"/>
    <s v="Phones"/>
  </r>
  <r>
    <s v="B-26096"/>
    <x v="303"/>
    <s v="Atharv"/>
    <x v="4"/>
    <s v="Kolkata"/>
    <n v="264"/>
    <n v="-26"/>
    <n v="3"/>
    <x v="1"/>
    <s v="Trousers"/>
  </r>
  <r>
    <s v="B-26097"/>
    <x v="303"/>
    <s v="Vini"/>
    <x v="5"/>
    <s v="Bangalore"/>
    <n v="97"/>
    <n v="12"/>
    <n v="2"/>
    <x v="1"/>
    <s v="Hankerchief"/>
  </r>
  <r>
    <s v="B-26097"/>
    <x v="303"/>
    <s v="Vini"/>
    <x v="5"/>
    <s v="Bangalore"/>
    <n v="14"/>
    <n v="5"/>
    <n v="1"/>
    <x v="1"/>
    <s v="Hankerchief"/>
  </r>
  <r>
    <s v="B-26097"/>
    <x v="303"/>
    <s v="Vini"/>
    <x v="5"/>
    <s v="Bangalore"/>
    <n v="19"/>
    <n v="8"/>
    <n v="2"/>
    <x v="1"/>
    <s v="Hankerchief"/>
  </r>
  <r>
    <s v="B-26097"/>
    <x v="303"/>
    <s v="Vini"/>
    <x v="5"/>
    <s v="Bangalore"/>
    <n v="39"/>
    <n v="18"/>
    <n v="2"/>
    <x v="1"/>
    <s v="Leggings"/>
  </r>
  <r>
    <s v="B-26097"/>
    <x v="303"/>
    <s v="Vini"/>
    <x v="5"/>
    <s v="Bangalore"/>
    <n v="185"/>
    <n v="-26"/>
    <n v="6"/>
    <x v="0"/>
    <s v="Chairs"/>
  </r>
  <r>
    <s v="B-26097"/>
    <x v="303"/>
    <s v="Vini"/>
    <x v="5"/>
    <s v="Bangalore"/>
    <n v="663"/>
    <n v="-212"/>
    <n v="5"/>
    <x v="2"/>
    <s v="Printers"/>
  </r>
  <r>
    <s v="B-26097"/>
    <x v="303"/>
    <s v="Vini"/>
    <x v="5"/>
    <s v="Bangalore"/>
    <n v="671"/>
    <n v="-309"/>
    <n v="5"/>
    <x v="2"/>
    <s v="Electronic Games"/>
  </r>
  <r>
    <s v="B-26098"/>
    <x v="304"/>
    <s v="Pinky"/>
    <x v="6"/>
    <s v="Kashmir"/>
    <n v="82"/>
    <n v="8"/>
    <n v="3"/>
    <x v="2"/>
    <s v="Accessories"/>
  </r>
  <r>
    <s v="B-26098"/>
    <x v="304"/>
    <s v="Pinky"/>
    <x v="6"/>
    <s v="Kashmir"/>
    <n v="497"/>
    <n v="179"/>
    <n v="3"/>
    <x v="0"/>
    <s v="Chairs"/>
  </r>
  <r>
    <s v="B-26098"/>
    <x v="304"/>
    <s v="Pinky"/>
    <x v="6"/>
    <s v="Kashmir"/>
    <n v="96"/>
    <n v="48"/>
    <n v="5"/>
    <x v="1"/>
    <s v="Leggings"/>
  </r>
  <r>
    <s v="B-26098"/>
    <x v="304"/>
    <s v="Pinky"/>
    <x v="6"/>
    <s v="Kashmir"/>
    <n v="409"/>
    <n v="86"/>
    <n v="3"/>
    <x v="1"/>
    <s v="Saree"/>
  </r>
  <r>
    <s v="B-26098"/>
    <x v="304"/>
    <s v="Pinky"/>
    <x v="6"/>
    <s v="Kashmir"/>
    <n v="59"/>
    <n v="15"/>
    <n v="2"/>
    <x v="1"/>
    <s v="T-shirt"/>
  </r>
  <r>
    <s v="B-26098"/>
    <x v="304"/>
    <s v="Pinky"/>
    <x v="6"/>
    <s v="Kashmir"/>
    <n v="46"/>
    <n v="14"/>
    <n v="5"/>
    <x v="1"/>
    <s v="Skirt"/>
  </r>
  <r>
    <s v="B-26099"/>
    <x v="305"/>
    <s v="Bhishm"/>
    <x v="1"/>
    <s v="Mumbai"/>
    <n v="9"/>
    <n v="3"/>
    <n v="1"/>
    <x v="1"/>
    <s v="Skirt"/>
  </r>
  <r>
    <s v="B-26099"/>
    <x v="305"/>
    <s v="Bhishm"/>
    <x v="1"/>
    <s v="Mumbai"/>
    <n v="207"/>
    <n v="37"/>
    <n v="4"/>
    <x v="1"/>
    <s v="Hankerchief"/>
  </r>
  <r>
    <s v="B-26099"/>
    <x v="305"/>
    <s v="Bhishm"/>
    <x v="1"/>
    <s v="Mumbai"/>
    <n v="835"/>
    <n v="267"/>
    <n v="5"/>
    <x v="2"/>
    <s v="Phones"/>
  </r>
  <r>
    <s v="B-26099"/>
    <x v="305"/>
    <s v="Bhishm"/>
    <x v="1"/>
    <s v="Mumbai"/>
    <n v="2366"/>
    <n v="552"/>
    <n v="5"/>
    <x v="1"/>
    <s v="Trousers"/>
  </r>
  <r>
    <s v="B-26100"/>
    <x v="306"/>
    <s v="Hitika"/>
    <x v="2"/>
    <s v="Indore"/>
    <n v="828"/>
    <n v="230"/>
    <n v="2"/>
    <x v="0"/>
    <s v="Chairs"/>
  </r>
  <r>
    <s v="B-26100"/>
    <x v="306"/>
    <s v="Hitika"/>
    <x v="2"/>
    <s v="Indore"/>
    <n v="34"/>
    <n v="10"/>
    <n v="2"/>
    <x v="1"/>
    <s v="T-shirt"/>
  </r>
  <r>
    <s v="B-26100"/>
    <x v="306"/>
    <s v="Hitika"/>
    <x v="2"/>
    <s v="Indore"/>
    <n v="72"/>
    <n v="16"/>
    <n v="2"/>
    <x v="1"/>
    <s v="Shir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14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29"/>
  </r>
  <r>
    <x v="1"/>
    <x v="38"/>
  </r>
  <r>
    <x v="1"/>
    <x v="13"/>
  </r>
  <r>
    <x v="1"/>
    <x v="39"/>
  </r>
  <r>
    <x v="1"/>
    <x v="40"/>
  </r>
  <r>
    <x v="1"/>
    <x v="41"/>
  </r>
  <r>
    <x v="1"/>
    <x v="42"/>
  </r>
  <r>
    <x v="1"/>
    <x v="15"/>
  </r>
  <r>
    <x v="1"/>
    <x v="43"/>
  </r>
  <r>
    <x v="1"/>
    <x v="11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2"/>
    <x v="56"/>
  </r>
  <r>
    <x v="2"/>
    <x v="57"/>
  </r>
  <r>
    <x v="2"/>
    <x v="58"/>
  </r>
  <r>
    <x v="2"/>
    <x v="59"/>
  </r>
  <r>
    <x v="2"/>
    <x v="10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38"/>
  </r>
  <r>
    <x v="2"/>
    <x v="67"/>
  </r>
  <r>
    <x v="2"/>
    <x v="68"/>
  </r>
  <r>
    <x v="2"/>
    <x v="69"/>
  </r>
  <r>
    <x v="2"/>
    <x v="70"/>
  </r>
  <r>
    <x v="2"/>
    <x v="71"/>
  </r>
  <r>
    <x v="2"/>
    <x v="72"/>
  </r>
  <r>
    <x v="2"/>
    <x v="65"/>
  </r>
  <r>
    <x v="2"/>
    <x v="73"/>
  </r>
  <r>
    <x v="2"/>
    <x v="74"/>
  </r>
  <r>
    <x v="2"/>
    <x v="75"/>
  </r>
  <r>
    <x v="2"/>
    <x v="76"/>
  </r>
  <r>
    <x v="2"/>
    <x v="77"/>
  </r>
  <r>
    <x v="2"/>
    <x v="78"/>
  </r>
  <r>
    <x v="2"/>
    <x v="79"/>
  </r>
  <r>
    <x v="2"/>
    <x v="80"/>
  </r>
  <r>
    <x v="2"/>
    <x v="81"/>
  </r>
  <r>
    <x v="2"/>
    <x v="29"/>
  </r>
  <r>
    <x v="3"/>
    <x v="82"/>
  </r>
  <r>
    <x v="3"/>
    <x v="83"/>
  </r>
  <r>
    <x v="3"/>
    <x v="39"/>
  </r>
  <r>
    <x v="3"/>
    <x v="84"/>
  </r>
  <r>
    <x v="3"/>
    <x v="85"/>
  </r>
  <r>
    <x v="3"/>
    <x v="21"/>
  </r>
  <r>
    <x v="3"/>
    <x v="86"/>
  </r>
  <r>
    <x v="3"/>
    <x v="87"/>
  </r>
  <r>
    <x v="3"/>
    <x v="88"/>
  </r>
  <r>
    <x v="3"/>
    <x v="89"/>
  </r>
  <r>
    <x v="3"/>
    <x v="90"/>
  </r>
  <r>
    <x v="3"/>
    <x v="91"/>
  </r>
  <r>
    <x v="3"/>
    <x v="62"/>
  </r>
  <r>
    <x v="3"/>
    <x v="92"/>
  </r>
  <r>
    <x v="3"/>
    <x v="93"/>
  </r>
  <r>
    <x v="3"/>
    <x v="38"/>
  </r>
  <r>
    <x v="3"/>
    <x v="94"/>
  </r>
  <r>
    <x v="3"/>
    <x v="32"/>
  </r>
  <r>
    <x v="3"/>
    <x v="58"/>
  </r>
  <r>
    <x v="3"/>
    <x v="95"/>
  </r>
  <r>
    <x v="3"/>
    <x v="96"/>
  </r>
  <r>
    <x v="3"/>
    <x v="97"/>
  </r>
  <r>
    <x v="3"/>
    <x v="98"/>
  </r>
  <r>
    <x v="3"/>
    <x v="99"/>
  </r>
  <r>
    <x v="3"/>
    <x v="100"/>
  </r>
  <r>
    <x v="3"/>
    <x v="101"/>
  </r>
  <r>
    <x v="3"/>
    <x v="102"/>
  </r>
  <r>
    <x v="3"/>
    <x v="103"/>
  </r>
  <r>
    <x v="3"/>
    <x v="104"/>
  </r>
  <r>
    <x v="3"/>
    <x v="105"/>
  </r>
  <r>
    <x v="3"/>
    <x v="106"/>
  </r>
  <r>
    <x v="4"/>
    <x v="107"/>
  </r>
  <r>
    <x v="4"/>
    <x v="108"/>
  </r>
  <r>
    <x v="4"/>
    <x v="109"/>
  </r>
  <r>
    <x v="4"/>
    <x v="110"/>
  </r>
  <r>
    <x v="4"/>
    <x v="111"/>
  </r>
  <r>
    <x v="4"/>
    <x v="112"/>
  </r>
  <r>
    <x v="4"/>
    <x v="113"/>
  </r>
  <r>
    <x v="4"/>
    <x v="73"/>
  </r>
  <r>
    <x v="4"/>
    <x v="114"/>
  </r>
  <r>
    <x v="4"/>
    <x v="10"/>
  </r>
  <r>
    <x v="4"/>
    <x v="27"/>
  </r>
  <r>
    <x v="4"/>
    <x v="115"/>
  </r>
  <r>
    <x v="4"/>
    <x v="116"/>
  </r>
  <r>
    <x v="4"/>
    <x v="117"/>
  </r>
  <r>
    <x v="4"/>
    <x v="66"/>
  </r>
  <r>
    <x v="4"/>
    <x v="118"/>
  </r>
  <r>
    <x v="4"/>
    <x v="119"/>
  </r>
  <r>
    <x v="4"/>
    <x v="100"/>
  </r>
  <r>
    <x v="4"/>
    <x v="120"/>
  </r>
  <r>
    <x v="4"/>
    <x v="4"/>
  </r>
  <r>
    <x v="4"/>
    <x v="121"/>
  </r>
  <r>
    <x v="4"/>
    <x v="122"/>
  </r>
  <r>
    <x v="4"/>
    <x v="123"/>
  </r>
  <r>
    <x v="4"/>
    <x v="124"/>
  </r>
  <r>
    <x v="4"/>
    <x v="125"/>
  </r>
  <r>
    <x v="4"/>
    <x v="66"/>
  </r>
  <r>
    <x v="4"/>
    <x v="126"/>
  </r>
  <r>
    <x v="4"/>
    <x v="127"/>
  </r>
  <r>
    <x v="4"/>
    <x v="105"/>
  </r>
  <r>
    <x v="4"/>
    <x v="83"/>
  </r>
  <r>
    <x v="4"/>
    <x v="51"/>
  </r>
  <r>
    <x v="5"/>
    <x v="128"/>
  </r>
  <r>
    <x v="5"/>
    <x v="129"/>
  </r>
  <r>
    <x v="5"/>
    <x v="107"/>
  </r>
  <r>
    <x v="5"/>
    <x v="108"/>
  </r>
  <r>
    <x v="5"/>
    <x v="130"/>
  </r>
  <r>
    <x v="5"/>
    <x v="53"/>
  </r>
  <r>
    <x v="5"/>
    <x v="131"/>
  </r>
  <r>
    <x v="5"/>
    <x v="132"/>
  </r>
  <r>
    <x v="5"/>
    <x v="118"/>
  </r>
  <r>
    <x v="5"/>
    <x v="133"/>
  </r>
  <r>
    <x v="5"/>
    <x v="134"/>
  </r>
  <r>
    <x v="5"/>
    <x v="47"/>
  </r>
  <r>
    <x v="5"/>
    <x v="32"/>
  </r>
  <r>
    <x v="5"/>
    <x v="135"/>
  </r>
  <r>
    <x v="5"/>
    <x v="133"/>
  </r>
  <r>
    <x v="5"/>
    <x v="10"/>
  </r>
  <r>
    <x v="5"/>
    <x v="136"/>
  </r>
  <r>
    <x v="5"/>
    <x v="137"/>
  </r>
  <r>
    <x v="5"/>
    <x v="138"/>
  </r>
  <r>
    <x v="5"/>
    <x v="139"/>
  </r>
  <r>
    <x v="5"/>
    <x v="140"/>
  </r>
  <r>
    <x v="5"/>
    <x v="141"/>
  </r>
  <r>
    <x v="5"/>
    <x v="142"/>
  </r>
  <r>
    <x v="5"/>
    <x v="143"/>
  </r>
  <r>
    <x v="5"/>
    <x v="144"/>
  </r>
  <r>
    <x v="5"/>
    <x v="145"/>
  </r>
  <r>
    <x v="5"/>
    <x v="146"/>
  </r>
  <r>
    <x v="5"/>
    <x v="96"/>
  </r>
  <r>
    <x v="5"/>
    <x v="147"/>
  </r>
  <r>
    <x v="5"/>
    <x v="97"/>
  </r>
  <r>
    <x v="6"/>
    <x v="68"/>
  </r>
  <r>
    <x v="6"/>
    <x v="148"/>
  </r>
  <r>
    <x v="6"/>
    <x v="149"/>
  </r>
  <r>
    <x v="6"/>
    <x v="150"/>
  </r>
  <r>
    <x v="6"/>
    <x v="58"/>
  </r>
  <r>
    <x v="6"/>
    <x v="108"/>
  </r>
  <r>
    <x v="6"/>
    <x v="10"/>
  </r>
  <r>
    <x v="6"/>
    <x v="91"/>
  </r>
  <r>
    <x v="6"/>
    <x v="151"/>
  </r>
  <r>
    <x v="6"/>
    <x v="152"/>
  </r>
  <r>
    <x v="6"/>
    <x v="153"/>
  </r>
  <r>
    <x v="6"/>
    <x v="154"/>
  </r>
  <r>
    <x v="6"/>
    <x v="155"/>
  </r>
  <r>
    <x v="6"/>
    <x v="156"/>
  </r>
  <r>
    <x v="6"/>
    <x v="157"/>
  </r>
  <r>
    <x v="6"/>
    <x v="158"/>
  </r>
  <r>
    <x v="6"/>
    <x v="109"/>
  </r>
  <r>
    <x v="6"/>
    <x v="159"/>
  </r>
  <r>
    <x v="6"/>
    <x v="160"/>
  </r>
  <r>
    <x v="6"/>
    <x v="161"/>
  </r>
  <r>
    <x v="6"/>
    <x v="162"/>
  </r>
  <r>
    <x v="6"/>
    <x v="163"/>
  </r>
  <r>
    <x v="6"/>
    <x v="164"/>
  </r>
  <r>
    <x v="6"/>
    <x v="134"/>
  </r>
  <r>
    <x v="6"/>
    <x v="10"/>
  </r>
  <r>
    <x v="6"/>
    <x v="40"/>
  </r>
  <r>
    <x v="6"/>
    <x v="165"/>
  </r>
  <r>
    <x v="6"/>
    <x v="166"/>
  </r>
  <r>
    <x v="6"/>
    <x v="96"/>
  </r>
  <r>
    <x v="6"/>
    <x v="64"/>
  </r>
  <r>
    <x v="6"/>
    <x v="107"/>
  </r>
  <r>
    <x v="7"/>
    <x v="59"/>
  </r>
  <r>
    <x v="7"/>
    <x v="110"/>
  </r>
  <r>
    <x v="7"/>
    <x v="86"/>
  </r>
  <r>
    <x v="7"/>
    <x v="167"/>
  </r>
  <r>
    <x v="7"/>
    <x v="168"/>
  </r>
  <r>
    <x v="7"/>
    <x v="169"/>
  </r>
  <r>
    <x v="7"/>
    <x v="170"/>
  </r>
  <r>
    <x v="7"/>
    <x v="171"/>
  </r>
  <r>
    <x v="7"/>
    <x v="144"/>
  </r>
  <r>
    <x v="7"/>
    <x v="172"/>
  </r>
  <r>
    <x v="7"/>
    <x v="93"/>
  </r>
  <r>
    <x v="7"/>
    <x v="173"/>
  </r>
  <r>
    <x v="7"/>
    <x v="108"/>
  </r>
  <r>
    <x v="7"/>
    <x v="174"/>
  </r>
  <r>
    <x v="7"/>
    <x v="96"/>
  </r>
  <r>
    <x v="7"/>
    <x v="89"/>
  </r>
  <r>
    <x v="7"/>
    <x v="175"/>
  </r>
  <r>
    <x v="7"/>
    <x v="29"/>
  </r>
  <r>
    <x v="7"/>
    <x v="176"/>
  </r>
  <r>
    <x v="7"/>
    <x v="107"/>
  </r>
  <r>
    <x v="7"/>
    <x v="177"/>
  </r>
  <r>
    <x v="7"/>
    <x v="178"/>
  </r>
  <r>
    <x v="7"/>
    <x v="179"/>
  </r>
  <r>
    <x v="7"/>
    <x v="180"/>
  </r>
  <r>
    <x v="7"/>
    <x v="181"/>
  </r>
  <r>
    <x v="7"/>
    <x v="97"/>
  </r>
  <r>
    <x v="7"/>
    <x v="182"/>
  </r>
  <r>
    <x v="7"/>
    <x v="147"/>
  </r>
  <r>
    <x v="7"/>
    <x v="91"/>
  </r>
  <r>
    <x v="7"/>
    <x v="183"/>
  </r>
  <r>
    <x v="8"/>
    <x v="184"/>
  </r>
  <r>
    <x v="8"/>
    <x v="185"/>
  </r>
  <r>
    <x v="8"/>
    <x v="186"/>
  </r>
  <r>
    <x v="8"/>
    <x v="59"/>
  </r>
  <r>
    <x v="8"/>
    <x v="187"/>
  </r>
  <r>
    <x v="8"/>
    <x v="145"/>
  </r>
  <r>
    <x v="8"/>
    <x v="188"/>
  </r>
  <r>
    <x v="8"/>
    <x v="167"/>
  </r>
  <r>
    <x v="8"/>
    <x v="189"/>
  </r>
  <r>
    <x v="8"/>
    <x v="184"/>
  </r>
  <r>
    <x v="8"/>
    <x v="190"/>
  </r>
  <r>
    <x v="8"/>
    <x v="40"/>
  </r>
  <r>
    <x v="8"/>
    <x v="191"/>
  </r>
  <r>
    <x v="8"/>
    <x v="192"/>
  </r>
  <r>
    <x v="8"/>
    <x v="53"/>
  </r>
  <r>
    <x v="8"/>
    <x v="50"/>
  </r>
  <r>
    <x v="8"/>
    <x v="99"/>
  </r>
  <r>
    <x v="8"/>
    <x v="193"/>
  </r>
  <r>
    <x v="8"/>
    <x v="19"/>
  </r>
  <r>
    <x v="8"/>
    <x v="167"/>
  </r>
  <r>
    <x v="8"/>
    <x v="194"/>
  </r>
  <r>
    <x v="8"/>
    <x v="89"/>
  </r>
  <r>
    <x v="8"/>
    <x v="195"/>
  </r>
  <r>
    <x v="8"/>
    <x v="144"/>
  </r>
  <r>
    <x v="8"/>
    <x v="29"/>
  </r>
  <r>
    <x v="8"/>
    <x v="196"/>
  </r>
  <r>
    <x v="8"/>
    <x v="197"/>
  </r>
  <r>
    <x v="8"/>
    <x v="142"/>
  </r>
  <r>
    <x v="8"/>
    <x v="198"/>
  </r>
  <r>
    <x v="8"/>
    <x v="199"/>
  </r>
  <r>
    <x v="8"/>
    <x v="76"/>
  </r>
  <r>
    <x v="9"/>
    <x v="13"/>
  </r>
  <r>
    <x v="9"/>
    <x v="200"/>
  </r>
  <r>
    <x v="9"/>
    <x v="201"/>
  </r>
  <r>
    <x v="9"/>
    <x v="107"/>
  </r>
  <r>
    <x v="9"/>
    <x v="4"/>
  </r>
  <r>
    <x v="9"/>
    <x v="63"/>
  </r>
  <r>
    <x v="9"/>
    <x v="202"/>
  </r>
  <r>
    <x v="9"/>
    <x v="203"/>
  </r>
  <r>
    <x v="9"/>
    <x v="175"/>
  </r>
  <r>
    <x v="9"/>
    <x v="204"/>
  </r>
  <r>
    <x v="9"/>
    <x v="205"/>
  </r>
  <r>
    <x v="9"/>
    <x v="123"/>
  </r>
  <r>
    <x v="9"/>
    <x v="20"/>
  </r>
  <r>
    <x v="9"/>
    <x v="96"/>
  </r>
  <r>
    <x v="9"/>
    <x v="206"/>
  </r>
  <r>
    <x v="9"/>
    <x v="162"/>
  </r>
  <r>
    <x v="9"/>
    <x v="108"/>
  </r>
  <r>
    <x v="9"/>
    <x v="17"/>
  </r>
  <r>
    <x v="9"/>
    <x v="93"/>
  </r>
  <r>
    <x v="9"/>
    <x v="112"/>
  </r>
  <r>
    <x v="9"/>
    <x v="66"/>
  </r>
  <r>
    <x v="9"/>
    <x v="117"/>
  </r>
  <r>
    <x v="9"/>
    <x v="207"/>
  </r>
  <r>
    <x v="9"/>
    <x v="107"/>
  </r>
  <r>
    <x v="9"/>
    <x v="108"/>
  </r>
  <r>
    <x v="9"/>
    <x v="208"/>
  </r>
  <r>
    <x v="9"/>
    <x v="209"/>
  </r>
  <r>
    <x v="9"/>
    <x v="37"/>
  </r>
  <r>
    <x v="9"/>
    <x v="209"/>
  </r>
  <r>
    <x v="9"/>
    <x v="19"/>
  </r>
  <r>
    <x v="9"/>
    <x v="5"/>
  </r>
  <r>
    <x v="10"/>
    <x v="99"/>
  </r>
  <r>
    <x v="10"/>
    <x v="210"/>
  </r>
  <r>
    <x v="10"/>
    <x v="211"/>
  </r>
  <r>
    <x v="10"/>
    <x v="38"/>
  </r>
  <r>
    <x v="10"/>
    <x v="167"/>
  </r>
  <r>
    <x v="10"/>
    <x v="144"/>
  </r>
  <r>
    <x v="10"/>
    <x v="212"/>
  </r>
  <r>
    <x v="10"/>
    <x v="39"/>
  </r>
  <r>
    <x v="10"/>
    <x v="53"/>
  </r>
  <r>
    <x v="10"/>
    <x v="213"/>
  </r>
  <r>
    <x v="10"/>
    <x v="214"/>
  </r>
  <r>
    <x v="10"/>
    <x v="215"/>
  </r>
  <r>
    <x v="10"/>
    <x v="216"/>
  </r>
  <r>
    <x v="10"/>
    <x v="56"/>
  </r>
  <r>
    <x v="10"/>
    <x v="99"/>
  </r>
  <r>
    <x v="10"/>
    <x v="2"/>
  </r>
  <r>
    <x v="10"/>
    <x v="217"/>
  </r>
  <r>
    <x v="10"/>
    <x v="218"/>
  </r>
  <r>
    <x v="10"/>
    <x v="219"/>
  </r>
  <r>
    <x v="10"/>
    <x v="144"/>
  </r>
  <r>
    <x v="10"/>
    <x v="209"/>
  </r>
  <r>
    <x v="10"/>
    <x v="159"/>
  </r>
  <r>
    <x v="10"/>
    <x v="220"/>
  </r>
  <r>
    <x v="10"/>
    <x v="221"/>
  </r>
  <r>
    <x v="10"/>
    <x v="208"/>
  </r>
  <r>
    <x v="10"/>
    <x v="27"/>
  </r>
  <r>
    <x v="10"/>
    <x v="48"/>
  </r>
  <r>
    <x v="10"/>
    <x v="142"/>
  </r>
  <r>
    <x v="11"/>
    <x v="94"/>
  </r>
  <r>
    <x v="11"/>
    <x v="11"/>
  </r>
  <r>
    <x v="11"/>
    <x v="49"/>
  </r>
  <r>
    <x v="11"/>
    <x v="109"/>
  </r>
  <r>
    <x v="11"/>
    <x v="222"/>
  </r>
  <r>
    <x v="11"/>
    <x v="223"/>
  </r>
  <r>
    <x v="11"/>
    <x v="149"/>
  </r>
  <r>
    <x v="11"/>
    <x v="7"/>
  </r>
  <r>
    <x v="11"/>
    <x v="224"/>
  </r>
  <r>
    <x v="11"/>
    <x v="225"/>
  </r>
  <r>
    <x v="11"/>
    <x v="58"/>
  </r>
  <r>
    <x v="11"/>
    <x v="226"/>
  </r>
  <r>
    <x v="11"/>
    <x v="227"/>
  </r>
  <r>
    <x v="11"/>
    <x v="228"/>
  </r>
  <r>
    <x v="11"/>
    <x v="32"/>
  </r>
  <r>
    <x v="11"/>
    <x v="228"/>
  </r>
  <r>
    <x v="11"/>
    <x v="217"/>
  </r>
  <r>
    <x v="11"/>
    <x v="50"/>
  </r>
  <r>
    <x v="11"/>
    <x v="229"/>
  </r>
  <r>
    <x v="11"/>
    <x v="52"/>
  </r>
  <r>
    <x v="11"/>
    <x v="110"/>
  </r>
  <r>
    <x v="11"/>
    <x v="15"/>
  </r>
  <r>
    <x v="11"/>
    <x v="89"/>
  </r>
  <r>
    <x v="11"/>
    <x v="4"/>
  </r>
  <r>
    <x v="11"/>
    <x v="73"/>
  </r>
  <r>
    <x v="11"/>
    <x v="52"/>
  </r>
  <r>
    <x v="11"/>
    <x v="230"/>
  </r>
  <r>
    <x v="11"/>
    <x v="231"/>
  </r>
  <r>
    <x v="11"/>
    <x v="232"/>
  </r>
  <r>
    <x v="11"/>
    <x v="174"/>
  </r>
  <r>
    <x v="11"/>
    <x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2A548-17EF-4D56-AECD-6C2BE00C5B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5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F7152-D27E-43AF-8B40-42449E402B1A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Category">
  <location ref="A2:D5" firstHeaderRow="0" firstDataRow="1" firstDataCol="1"/>
  <pivotFields count="10"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6" baseField="0" baseItem="0"/>
    <dataField name="Count of Order ID" fld="0" subtotal="count" baseField="8" baseItem="0"/>
    <dataField name="Sum of Amount" fld="5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5E5B4-66C9-4CB8-92C5-20BC4E1A93C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8" firstHeaderRow="0" firstDataRow="1" firstDataCol="1"/>
  <pivotFields count="10">
    <pivotField showAll="0"/>
    <pivotField showAll="0"/>
    <pivotField showAll="0"/>
    <pivotField axis="axisRow" showAll="0" sortType="descending">
      <items count="20">
        <item h="1" x="17"/>
        <item h="1" x="9"/>
        <item h="1" x="18"/>
        <item h="1" x="15"/>
        <item x="0"/>
        <item h="1" x="12"/>
        <item h="1" x="13"/>
        <item h="1" x="6"/>
        <item h="1" x="5"/>
        <item h="1" x="10"/>
        <item x="2"/>
        <item x="1"/>
        <item h="1" x="16"/>
        <item x="11"/>
        <item x="3"/>
        <item h="1" x="14"/>
        <item h="1" x="7"/>
        <item h="1" x="8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showAll="0"/>
  </pivotFields>
  <rowFields count="1">
    <field x="3"/>
  </rowFields>
  <rowItems count="5">
    <i>
      <x v="10"/>
    </i>
    <i>
      <x v="11"/>
    </i>
    <i>
      <x v="14"/>
    </i>
    <i>
      <x v="4"/>
    </i>
    <i>
      <x v="13"/>
    </i>
  </rowItems>
  <colFields count="1">
    <field x="-2"/>
  </colFields>
  <colItems count="2">
    <i>
      <x/>
    </i>
    <i i="1">
      <x v="1"/>
    </i>
  </colItems>
  <dataFields count="2">
    <dataField name="Sum of Amount" fld="5" baseField="0" baseItem="0"/>
    <dataField name="Average of Profit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AC9B9-CE00-4922-ABCD-75593AD02ABC}" name="PivotTable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F3:G15" firstHeaderRow="1" firstDataRow="1" firstDataCol="1"/>
  <pivotFields count="2">
    <pivotField axis="axisRow" showAll="0">
      <items count="13">
        <item x="0"/>
        <item x="4"/>
        <item x="8"/>
        <item x="10"/>
        <item x="9"/>
        <item x="3"/>
        <item x="2"/>
        <item x="11"/>
        <item x="1"/>
        <item x="7"/>
        <item x="6"/>
        <item x="5"/>
        <item t="default"/>
      </items>
    </pivotField>
    <pivotField dataField="1" showAll="0">
      <items count="235">
        <item x="203"/>
        <item x="133"/>
        <item x="108"/>
        <item x="2"/>
        <item x="118"/>
        <item x="208"/>
        <item x="109"/>
        <item x="15"/>
        <item x="142"/>
        <item x="40"/>
        <item x="110"/>
        <item x="167"/>
        <item x="68"/>
        <item x="93"/>
        <item x="117"/>
        <item x="39"/>
        <item x="73"/>
        <item x="10"/>
        <item x="27"/>
        <item x="52"/>
        <item x="96"/>
        <item x="100"/>
        <item x="228"/>
        <item x="32"/>
        <item x="99"/>
        <item x="144"/>
        <item x="209"/>
        <item x="66"/>
        <item x="60"/>
        <item x="88"/>
        <item x="86"/>
        <item x="16"/>
        <item x="65"/>
        <item x="159"/>
        <item x="38"/>
        <item x="31"/>
        <item x="107"/>
        <item x="59"/>
        <item x="56"/>
        <item x="213"/>
        <item x="229"/>
        <item x="112"/>
        <item x="21"/>
        <item x="184"/>
        <item x="48"/>
        <item x="127"/>
        <item x="58"/>
        <item x="136"/>
        <item x="232"/>
        <item x="149"/>
        <item x="54"/>
        <item x="135"/>
        <item x="173"/>
        <item x="17"/>
        <item x="1"/>
        <item x="204"/>
        <item x="29"/>
        <item x="197"/>
        <item x="175"/>
        <item x="134"/>
        <item x="19"/>
        <item x="89"/>
        <item x="172"/>
        <item x="3"/>
        <item x="219"/>
        <item x="196"/>
        <item x="156"/>
        <item x="91"/>
        <item x="20"/>
        <item x="67"/>
        <item x="225"/>
        <item x="53"/>
        <item x="37"/>
        <item x="94"/>
        <item x="139"/>
        <item x="216"/>
        <item x="51"/>
        <item x="14"/>
        <item x="131"/>
        <item x="63"/>
        <item x="123"/>
        <item x="13"/>
        <item x="76"/>
        <item x="8"/>
        <item x="129"/>
        <item x="83"/>
        <item x="163"/>
        <item x="215"/>
        <item x="207"/>
        <item x="95"/>
        <item x="62"/>
        <item x="183"/>
        <item x="224"/>
        <item x="194"/>
        <item x="64"/>
        <item x="230"/>
        <item x="150"/>
        <item x="147"/>
        <item x="50"/>
        <item x="79"/>
        <item x="182"/>
        <item x="18"/>
        <item x="49"/>
        <item x="33"/>
        <item x="157"/>
        <item x="198"/>
        <item x="4"/>
        <item x="199"/>
        <item x="111"/>
        <item x="115"/>
        <item x="12"/>
        <item x="77"/>
        <item x="92"/>
        <item x="214"/>
        <item x="217"/>
        <item x="11"/>
        <item x="122"/>
        <item x="106"/>
        <item x="116"/>
        <item x="206"/>
        <item x="98"/>
        <item x="220"/>
        <item x="148"/>
        <item x="125"/>
        <item x="45"/>
        <item x="126"/>
        <item x="212"/>
        <item x="44"/>
        <item x="103"/>
        <item x="177"/>
        <item x="97"/>
        <item x="69"/>
        <item x="24"/>
        <item x="155"/>
        <item x="34"/>
        <item x="87"/>
        <item x="186"/>
        <item x="105"/>
        <item x="90"/>
        <item x="201"/>
        <item x="146"/>
        <item x="152"/>
        <item x="41"/>
        <item x="211"/>
        <item x="132"/>
        <item x="82"/>
        <item x="205"/>
        <item x="174"/>
        <item x="145"/>
        <item x="46"/>
        <item x="222"/>
        <item x="169"/>
        <item x="160"/>
        <item x="104"/>
        <item x="191"/>
        <item x="43"/>
        <item x="189"/>
        <item x="42"/>
        <item x="226"/>
        <item x="187"/>
        <item x="74"/>
        <item x="151"/>
        <item x="190"/>
        <item x="72"/>
        <item x="130"/>
        <item x="137"/>
        <item x="223"/>
        <item x="5"/>
        <item x="120"/>
        <item x="181"/>
        <item x="84"/>
        <item x="153"/>
        <item x="128"/>
        <item x="114"/>
        <item x="227"/>
        <item x="192"/>
        <item x="23"/>
        <item x="26"/>
        <item x="231"/>
        <item x="36"/>
        <item x="71"/>
        <item x="101"/>
        <item x="162"/>
        <item x="176"/>
        <item x="185"/>
        <item x="47"/>
        <item x="180"/>
        <item x="7"/>
        <item x="164"/>
        <item x="221"/>
        <item x="138"/>
        <item x="195"/>
        <item x="55"/>
        <item x="75"/>
        <item x="141"/>
        <item x="165"/>
        <item x="124"/>
        <item x="171"/>
        <item x="218"/>
        <item x="70"/>
        <item x="193"/>
        <item x="30"/>
        <item x="154"/>
        <item x="80"/>
        <item x="113"/>
        <item x="166"/>
        <item x="25"/>
        <item x="78"/>
        <item x="200"/>
        <item x="102"/>
        <item x="168"/>
        <item x="158"/>
        <item x="210"/>
        <item x="143"/>
        <item x="161"/>
        <item x="233"/>
        <item x="85"/>
        <item x="28"/>
        <item x="179"/>
        <item x="57"/>
        <item x="170"/>
        <item x="0"/>
        <item x="119"/>
        <item x="202"/>
        <item x="121"/>
        <item x="9"/>
        <item x="22"/>
        <item x="140"/>
        <item x="61"/>
        <item x="35"/>
        <item x="178"/>
        <item x="81"/>
        <item x="188"/>
        <item x="6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Sal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CED2-0DD8-4431-BD48-AFFD49AA6502}">
  <dimension ref="A1:Y37"/>
  <sheetViews>
    <sheetView showGridLines="0" workbookViewId="0">
      <selection activeCell="E15" sqref="E15"/>
    </sheetView>
  </sheetViews>
  <sheetFormatPr defaultRowHeight="14.5" x14ac:dyDescent="0.35"/>
  <cols>
    <col min="1" max="1" width="10.26953125" customWidth="1"/>
    <col min="2" max="2" width="21.26953125" customWidth="1"/>
    <col min="3" max="3" width="18.26953125" customWidth="1"/>
    <col min="4" max="4" width="15.6328125" customWidth="1"/>
    <col min="5" max="5" width="21.453125" customWidth="1"/>
    <col min="6" max="6" width="16.7265625" customWidth="1"/>
    <col min="7" max="7" width="35.7265625" customWidth="1"/>
    <col min="13" max="13" width="9.81640625" customWidth="1"/>
    <col min="19" max="19" width="8" customWidth="1"/>
  </cols>
  <sheetData>
    <row r="1" spans="1:25" ht="26" x14ac:dyDescent="0.6">
      <c r="A1" s="18" t="s">
        <v>918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4"/>
      <c r="M1" s="14"/>
      <c r="N1" s="14"/>
      <c r="O1" s="14"/>
      <c r="P1" s="14"/>
      <c r="Q1" s="14"/>
      <c r="R1" s="14"/>
      <c r="S1" s="14"/>
      <c r="T1" s="9"/>
      <c r="U1" s="9"/>
      <c r="V1" s="9"/>
      <c r="W1" s="9"/>
      <c r="X1" s="9"/>
      <c r="Y1" s="9"/>
    </row>
    <row r="2" spans="1:25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5">
      <c r="A19" s="4" t="s">
        <v>8</v>
      </c>
      <c r="B19" s="5" t="s">
        <v>908</v>
      </c>
      <c r="C19" s="5" t="s">
        <v>909</v>
      </c>
      <c r="D19" s="5" t="s">
        <v>910</v>
      </c>
      <c r="E19" s="19" t="s">
        <v>914</v>
      </c>
      <c r="F19" s="19"/>
      <c r="G19" s="1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30.5" customHeight="1" x14ac:dyDescent="0.35">
      <c r="A20" s="7" t="s">
        <v>16</v>
      </c>
      <c r="B20" s="8">
        <v>11.76</v>
      </c>
      <c r="C20" s="8">
        <v>8.0299999999999994</v>
      </c>
      <c r="D20" s="8" t="s">
        <v>911</v>
      </c>
      <c r="E20" s="20" t="s">
        <v>917</v>
      </c>
      <c r="F20" s="20"/>
      <c r="G20" s="2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31.5" customHeight="1" x14ac:dyDescent="0.35">
      <c r="A21" s="10" t="s">
        <v>19</v>
      </c>
      <c r="B21" s="11">
        <v>34.07</v>
      </c>
      <c r="C21" s="11">
        <v>6.35</v>
      </c>
      <c r="D21" s="11" t="s">
        <v>912</v>
      </c>
      <c r="E21" s="21" t="s">
        <v>916</v>
      </c>
      <c r="F21" s="21"/>
      <c r="G21" s="2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29.5" customHeight="1" x14ac:dyDescent="0.35">
      <c r="A22" s="12" t="s">
        <v>14</v>
      </c>
      <c r="B22" s="13">
        <v>9.4600000000000009</v>
      </c>
      <c r="C22" s="13">
        <v>1.81</v>
      </c>
      <c r="D22" s="13" t="s">
        <v>913</v>
      </c>
      <c r="E22" s="22" t="s">
        <v>915</v>
      </c>
      <c r="F22" s="22"/>
      <c r="G22" s="22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30.5" customHeigh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4.5" customHeigh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</sheetData>
  <mergeCells count="5">
    <mergeCell ref="A1:K1"/>
    <mergeCell ref="E19:G19"/>
    <mergeCell ref="E20:G20"/>
    <mergeCell ref="E21:G21"/>
    <mergeCell ref="E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3E1D-02C3-48B8-99AC-CFF6D0B9091A}">
  <dimension ref="A3:B7"/>
  <sheetViews>
    <sheetView workbookViewId="0">
      <selection activeCell="N12" sqref="N12"/>
    </sheetView>
  </sheetViews>
  <sheetFormatPr defaultRowHeight="14.5" x14ac:dyDescent="0.35"/>
  <cols>
    <col min="1" max="1" width="14.81640625" customWidth="1"/>
    <col min="2" max="2" width="16.90625" customWidth="1"/>
  </cols>
  <sheetData>
    <row r="3" spans="1:2" x14ac:dyDescent="0.35">
      <c r="A3" s="2" t="s">
        <v>903</v>
      </c>
      <c r="B3" t="s">
        <v>905</v>
      </c>
    </row>
    <row r="4" spans="1:2" x14ac:dyDescent="0.35">
      <c r="A4" s="3" t="s">
        <v>16</v>
      </c>
      <c r="B4">
        <v>139054</v>
      </c>
    </row>
    <row r="5" spans="1:2" x14ac:dyDescent="0.35">
      <c r="A5" s="3" t="s">
        <v>19</v>
      </c>
      <c r="B5">
        <v>165267</v>
      </c>
    </row>
    <row r="6" spans="1:2" x14ac:dyDescent="0.35">
      <c r="A6" s="3" t="s">
        <v>14</v>
      </c>
      <c r="B6">
        <v>127181</v>
      </c>
    </row>
    <row r="7" spans="1:2" x14ac:dyDescent="0.35">
      <c r="A7" s="3" t="s">
        <v>904</v>
      </c>
      <c r="B7">
        <v>431502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399D-5358-4D3E-A281-0A245BD11F04}">
  <dimension ref="A2:G13"/>
  <sheetViews>
    <sheetView zoomScale="115" zoomScaleNormal="115" workbookViewId="0">
      <selection activeCell="E9" sqref="E9"/>
    </sheetView>
  </sheetViews>
  <sheetFormatPr defaultRowHeight="14.5" x14ac:dyDescent="0.35"/>
  <cols>
    <col min="1" max="1" width="10.26953125" customWidth="1"/>
    <col min="2" max="2" width="21.26953125" customWidth="1"/>
    <col min="3" max="3" width="16.7265625" customWidth="1"/>
    <col min="4" max="4" width="15.6328125" customWidth="1"/>
    <col min="5" max="5" width="21.453125" customWidth="1"/>
    <col min="6" max="6" width="16.7265625" customWidth="1"/>
    <col min="7" max="7" width="35.7265625" customWidth="1"/>
  </cols>
  <sheetData>
    <row r="2" spans="1:7" x14ac:dyDescent="0.35">
      <c r="A2" s="2" t="s">
        <v>8</v>
      </c>
      <c r="B2" t="s">
        <v>906</v>
      </c>
      <c r="C2" t="s">
        <v>907</v>
      </c>
      <c r="D2" t="s">
        <v>905</v>
      </c>
      <c r="E2" s="5" t="s">
        <v>908</v>
      </c>
      <c r="F2" s="5" t="s">
        <v>909</v>
      </c>
    </row>
    <row r="3" spans="1:7" x14ac:dyDescent="0.35">
      <c r="A3" s="3" t="s">
        <v>16</v>
      </c>
      <c r="B3">
        <v>11163</v>
      </c>
      <c r="C3">
        <v>949</v>
      </c>
      <c r="D3">
        <v>139054</v>
      </c>
      <c r="E3">
        <f>ROUND(B3/C3,2)</f>
        <v>11.76</v>
      </c>
      <c r="F3">
        <f>ROUND((B3/D3)*100,2)</f>
        <v>8.0299999999999994</v>
      </c>
      <c r="G3" s="6"/>
    </row>
    <row r="4" spans="1:7" x14ac:dyDescent="0.35">
      <c r="A4" s="3" t="s">
        <v>19</v>
      </c>
      <c r="B4">
        <v>10494</v>
      </c>
      <c r="C4">
        <v>308</v>
      </c>
      <c r="D4">
        <v>165267</v>
      </c>
      <c r="E4">
        <f t="shared" ref="E4:E5" si="0">ROUND(B4/C4,2)</f>
        <v>34.07</v>
      </c>
      <c r="F4">
        <f t="shared" ref="F4:F5" si="1">ROUND((B4/D4)*100,2)</f>
        <v>6.35</v>
      </c>
    </row>
    <row r="5" spans="1:7" x14ac:dyDescent="0.35">
      <c r="A5" s="3" t="s">
        <v>14</v>
      </c>
      <c r="B5">
        <v>2298</v>
      </c>
      <c r="C5">
        <v>243</v>
      </c>
      <c r="D5">
        <v>127181</v>
      </c>
      <c r="E5">
        <f t="shared" si="0"/>
        <v>9.4600000000000009</v>
      </c>
      <c r="F5">
        <f t="shared" si="1"/>
        <v>1.81</v>
      </c>
    </row>
    <row r="8" spans="1:7" ht="28" customHeight="1" x14ac:dyDescent="0.35"/>
    <row r="9" spans="1:7" ht="30.5" customHeight="1" x14ac:dyDescent="0.35"/>
    <row r="10" spans="1:7" ht="29.5" customHeight="1" x14ac:dyDescent="0.35">
      <c r="A10" s="4" t="s">
        <v>8</v>
      </c>
      <c r="B10" s="5" t="s">
        <v>908</v>
      </c>
      <c r="C10" s="5" t="s">
        <v>909</v>
      </c>
      <c r="D10" s="5" t="s">
        <v>910</v>
      </c>
      <c r="E10" s="5" t="s">
        <v>914</v>
      </c>
      <c r="F10" s="5"/>
      <c r="G10" s="5"/>
    </row>
    <row r="11" spans="1:7" ht="29" customHeight="1" x14ac:dyDescent="0.35">
      <c r="A11" s="7" t="s">
        <v>16</v>
      </c>
      <c r="B11" s="8">
        <v>11.76</v>
      </c>
      <c r="C11" s="8">
        <v>8.0299999999999994</v>
      </c>
      <c r="D11" s="8" t="s">
        <v>911</v>
      </c>
      <c r="E11" s="20" t="s">
        <v>917</v>
      </c>
      <c r="F11" s="20"/>
      <c r="G11" s="20"/>
    </row>
    <row r="12" spans="1:7" ht="28" customHeight="1" x14ac:dyDescent="0.35">
      <c r="A12" s="10" t="s">
        <v>19</v>
      </c>
      <c r="B12" s="11">
        <v>34.07</v>
      </c>
      <c r="C12" s="11">
        <v>6.35</v>
      </c>
      <c r="D12" s="11" t="s">
        <v>912</v>
      </c>
      <c r="E12" s="21" t="s">
        <v>916</v>
      </c>
      <c r="F12" s="21"/>
      <c r="G12" s="21"/>
    </row>
    <row r="13" spans="1:7" ht="32" customHeight="1" x14ac:dyDescent="0.35">
      <c r="A13" s="12" t="s">
        <v>14</v>
      </c>
      <c r="B13" s="13">
        <v>9.4600000000000009</v>
      </c>
      <c r="C13" s="13">
        <v>1.81</v>
      </c>
      <c r="D13" s="13" t="s">
        <v>913</v>
      </c>
      <c r="E13" s="22" t="s">
        <v>915</v>
      </c>
      <c r="F13" s="22"/>
      <c r="G13" s="22"/>
    </row>
  </sheetData>
  <mergeCells count="3">
    <mergeCell ref="E11:G11"/>
    <mergeCell ref="E12:G12"/>
    <mergeCell ref="E13:G13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E636-C825-4D3D-A0A5-B51252FE12A8}">
  <dimension ref="A3:C8"/>
  <sheetViews>
    <sheetView workbookViewId="0">
      <selection activeCell="D8" sqref="D8"/>
    </sheetView>
  </sheetViews>
  <sheetFormatPr defaultRowHeight="14.5" x14ac:dyDescent="0.35"/>
  <cols>
    <col min="1" max="1" width="14.90625" bestFit="1" customWidth="1"/>
    <col min="2" max="2" width="14" bestFit="1" customWidth="1"/>
    <col min="3" max="3" width="15" bestFit="1" customWidth="1"/>
  </cols>
  <sheetData>
    <row r="3" spans="1:3" x14ac:dyDescent="0.35">
      <c r="A3" s="2" t="s">
        <v>903</v>
      </c>
      <c r="B3" t="s">
        <v>905</v>
      </c>
      <c r="C3" t="s">
        <v>934</v>
      </c>
    </row>
    <row r="4" spans="1:3" x14ac:dyDescent="0.35">
      <c r="A4" s="3" t="s">
        <v>29</v>
      </c>
      <c r="B4">
        <v>105140</v>
      </c>
      <c r="C4">
        <v>16.326470588235296</v>
      </c>
    </row>
    <row r="5" spans="1:3" x14ac:dyDescent="0.35">
      <c r="A5" s="3" t="s">
        <v>23</v>
      </c>
      <c r="B5">
        <v>95348</v>
      </c>
      <c r="C5">
        <v>21.296551724137931</v>
      </c>
    </row>
    <row r="6" spans="1:3" x14ac:dyDescent="0.35">
      <c r="A6" s="3" t="s">
        <v>36</v>
      </c>
      <c r="B6">
        <v>21149</v>
      </c>
      <c r="C6">
        <v>16.986486486486488</v>
      </c>
    </row>
    <row r="7" spans="1:3" x14ac:dyDescent="0.35">
      <c r="A7" s="3" t="s">
        <v>12</v>
      </c>
      <c r="B7">
        <v>21058</v>
      </c>
      <c r="C7">
        <v>5.3448275862068968</v>
      </c>
    </row>
    <row r="8" spans="1:3" x14ac:dyDescent="0.35">
      <c r="A8" s="3" t="s">
        <v>75</v>
      </c>
      <c r="B8">
        <v>16786</v>
      </c>
      <c r="C8">
        <v>-10.15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1"/>
  <sheetViews>
    <sheetView workbookViewId="0">
      <selection activeCell="A2" sqref="A2"/>
    </sheetView>
  </sheetViews>
  <sheetFormatPr defaultRowHeight="14.5" x14ac:dyDescent="0.35"/>
  <cols>
    <col min="1" max="1" width="11.26953125" customWidth="1"/>
    <col min="2" max="3" width="14.54296875" style="16" customWidth="1"/>
    <col min="4" max="4" width="14.08984375" customWidth="1"/>
    <col min="5" max="5" width="15.7265625" customWidth="1"/>
    <col min="6" max="6" width="11.81640625" customWidth="1"/>
    <col min="10" max="10" width="12.1796875" customWidth="1"/>
    <col min="11" max="11" width="19.26953125" customWidth="1"/>
  </cols>
  <sheetData>
    <row r="1" spans="1:11" x14ac:dyDescent="0.35">
      <c r="A1" s="1" t="s">
        <v>0</v>
      </c>
      <c r="B1" s="15" t="s">
        <v>1</v>
      </c>
      <c r="C1" s="15" t="s">
        <v>919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10</v>
      </c>
      <c r="B2" s="16">
        <v>43191</v>
      </c>
      <c r="C2" s="16" t="str">
        <f t="shared" ref="C2:C65" si="0">TEXT(B2,"mmm-yyyy")</f>
        <v>Apr-2018</v>
      </c>
      <c r="D2" t="s">
        <v>11</v>
      </c>
      <c r="E2" t="s">
        <v>12</v>
      </c>
      <c r="F2" t="s">
        <v>13</v>
      </c>
      <c r="G2">
        <v>1275</v>
      </c>
      <c r="H2">
        <v>-1148</v>
      </c>
      <c r="I2">
        <v>7</v>
      </c>
      <c r="J2" t="s">
        <v>14</v>
      </c>
      <c r="K2" t="s">
        <v>15</v>
      </c>
    </row>
    <row r="3" spans="1:11" x14ac:dyDescent="0.35">
      <c r="A3" t="s">
        <v>10</v>
      </c>
      <c r="B3" s="16">
        <v>43192</v>
      </c>
      <c r="C3" s="16" t="str">
        <f t="shared" si="0"/>
        <v>Apr-2018</v>
      </c>
      <c r="D3" t="s">
        <v>11</v>
      </c>
      <c r="E3" t="s">
        <v>12</v>
      </c>
      <c r="F3" t="s">
        <v>13</v>
      </c>
      <c r="G3">
        <v>66</v>
      </c>
      <c r="H3">
        <v>-12</v>
      </c>
      <c r="I3">
        <v>5</v>
      </c>
      <c r="J3" t="s">
        <v>16</v>
      </c>
      <c r="K3" t="s">
        <v>17</v>
      </c>
    </row>
    <row r="4" spans="1:11" x14ac:dyDescent="0.35">
      <c r="A4" t="s">
        <v>10</v>
      </c>
      <c r="B4" s="16">
        <v>43193</v>
      </c>
      <c r="C4" s="16" t="str">
        <f t="shared" si="0"/>
        <v>Apr-2018</v>
      </c>
      <c r="D4" t="s">
        <v>11</v>
      </c>
      <c r="E4" t="s">
        <v>12</v>
      </c>
      <c r="F4" t="s">
        <v>13</v>
      </c>
      <c r="G4">
        <v>8</v>
      </c>
      <c r="H4">
        <v>-2</v>
      </c>
      <c r="I4">
        <v>3</v>
      </c>
      <c r="J4" t="s">
        <v>16</v>
      </c>
      <c r="K4" t="s">
        <v>18</v>
      </c>
    </row>
    <row r="5" spans="1:11" x14ac:dyDescent="0.35">
      <c r="A5" t="s">
        <v>10</v>
      </c>
      <c r="B5" s="16">
        <v>43194</v>
      </c>
      <c r="C5" s="16" t="str">
        <f t="shared" si="0"/>
        <v>Apr-2018</v>
      </c>
      <c r="D5" t="s">
        <v>11</v>
      </c>
      <c r="E5" t="s">
        <v>12</v>
      </c>
      <c r="F5" t="s">
        <v>13</v>
      </c>
      <c r="G5">
        <v>80</v>
      </c>
      <c r="H5">
        <v>-56</v>
      </c>
      <c r="I5">
        <v>4</v>
      </c>
      <c r="J5" t="s">
        <v>19</v>
      </c>
      <c r="K5" t="s">
        <v>20</v>
      </c>
    </row>
    <row r="6" spans="1:11" x14ac:dyDescent="0.35">
      <c r="A6" t="s">
        <v>21</v>
      </c>
      <c r="B6" s="16">
        <v>43195</v>
      </c>
      <c r="C6" s="16" t="str">
        <f t="shared" si="0"/>
        <v>Apr-2018</v>
      </c>
      <c r="D6" t="s">
        <v>22</v>
      </c>
      <c r="E6" t="s">
        <v>23</v>
      </c>
      <c r="F6" t="s">
        <v>24</v>
      </c>
      <c r="G6">
        <v>168</v>
      </c>
      <c r="H6">
        <v>-111</v>
      </c>
      <c r="I6">
        <v>2</v>
      </c>
      <c r="J6" t="s">
        <v>19</v>
      </c>
      <c r="K6" t="s">
        <v>25</v>
      </c>
    </row>
    <row r="7" spans="1:11" x14ac:dyDescent="0.35">
      <c r="A7" t="s">
        <v>21</v>
      </c>
      <c r="B7" s="16">
        <v>43196</v>
      </c>
      <c r="C7" s="16" t="str">
        <f t="shared" si="0"/>
        <v>Apr-2018</v>
      </c>
      <c r="D7" t="s">
        <v>22</v>
      </c>
      <c r="E7" t="s">
        <v>23</v>
      </c>
      <c r="F7" t="s">
        <v>24</v>
      </c>
      <c r="G7">
        <v>424</v>
      </c>
      <c r="H7">
        <v>-272</v>
      </c>
      <c r="I7">
        <v>5</v>
      </c>
      <c r="J7" t="s">
        <v>19</v>
      </c>
      <c r="K7" t="s">
        <v>25</v>
      </c>
    </row>
    <row r="8" spans="1:11" x14ac:dyDescent="0.35">
      <c r="A8" t="s">
        <v>21</v>
      </c>
      <c r="B8" s="16">
        <v>43197</v>
      </c>
      <c r="C8" s="16" t="str">
        <f t="shared" si="0"/>
        <v>Apr-2018</v>
      </c>
      <c r="D8" t="s">
        <v>22</v>
      </c>
      <c r="E8" t="s">
        <v>23</v>
      </c>
      <c r="F8" t="s">
        <v>24</v>
      </c>
      <c r="G8">
        <v>2617</v>
      </c>
      <c r="H8">
        <v>1151</v>
      </c>
      <c r="I8">
        <v>4</v>
      </c>
      <c r="J8" t="s">
        <v>19</v>
      </c>
      <c r="K8" t="s">
        <v>25</v>
      </c>
    </row>
    <row r="9" spans="1:11" x14ac:dyDescent="0.35">
      <c r="A9" t="s">
        <v>21</v>
      </c>
      <c r="B9" s="16">
        <v>43198</v>
      </c>
      <c r="C9" s="16" t="str">
        <f t="shared" si="0"/>
        <v>Apr-2018</v>
      </c>
      <c r="D9" t="s">
        <v>22</v>
      </c>
      <c r="E9" t="s">
        <v>23</v>
      </c>
      <c r="F9" t="s">
        <v>24</v>
      </c>
      <c r="G9">
        <v>561</v>
      </c>
      <c r="H9">
        <v>212</v>
      </c>
      <c r="I9">
        <v>3</v>
      </c>
      <c r="J9" t="s">
        <v>16</v>
      </c>
      <c r="K9" t="s">
        <v>26</v>
      </c>
    </row>
    <row r="10" spans="1:11" x14ac:dyDescent="0.35">
      <c r="A10" t="s">
        <v>21</v>
      </c>
      <c r="B10" s="16">
        <v>43199</v>
      </c>
      <c r="C10" s="16" t="str">
        <f t="shared" si="0"/>
        <v>Apr-2018</v>
      </c>
      <c r="D10" t="s">
        <v>22</v>
      </c>
      <c r="E10" t="s">
        <v>23</v>
      </c>
      <c r="F10" t="s">
        <v>24</v>
      </c>
      <c r="G10">
        <v>119</v>
      </c>
      <c r="H10">
        <v>-5</v>
      </c>
      <c r="I10">
        <v>8</v>
      </c>
      <c r="J10" t="s">
        <v>16</v>
      </c>
      <c r="K10" t="s">
        <v>26</v>
      </c>
    </row>
    <row r="11" spans="1:11" x14ac:dyDescent="0.35">
      <c r="A11" t="s">
        <v>27</v>
      </c>
      <c r="B11" s="16">
        <v>43200</v>
      </c>
      <c r="C11" s="16" t="str">
        <f t="shared" si="0"/>
        <v>Apr-2018</v>
      </c>
      <c r="D11" t="s">
        <v>28</v>
      </c>
      <c r="E11" t="s">
        <v>29</v>
      </c>
      <c r="F11" t="s">
        <v>30</v>
      </c>
      <c r="G11">
        <v>1355</v>
      </c>
      <c r="H11">
        <v>-60</v>
      </c>
      <c r="I11">
        <v>5</v>
      </c>
      <c r="J11" t="s">
        <v>16</v>
      </c>
      <c r="K11" t="s">
        <v>31</v>
      </c>
    </row>
    <row r="12" spans="1:11" x14ac:dyDescent="0.35">
      <c r="A12" t="s">
        <v>27</v>
      </c>
      <c r="B12" s="16">
        <v>43201</v>
      </c>
      <c r="C12" s="16" t="str">
        <f t="shared" si="0"/>
        <v>Apr-2018</v>
      </c>
      <c r="D12" t="s">
        <v>28</v>
      </c>
      <c r="E12" t="s">
        <v>29</v>
      </c>
      <c r="F12" t="s">
        <v>30</v>
      </c>
      <c r="G12">
        <v>24</v>
      </c>
      <c r="H12">
        <v>-30</v>
      </c>
      <c r="I12">
        <v>1</v>
      </c>
      <c r="J12" t="s">
        <v>14</v>
      </c>
      <c r="K12" t="s">
        <v>32</v>
      </c>
    </row>
    <row r="13" spans="1:11" x14ac:dyDescent="0.35">
      <c r="A13" t="s">
        <v>27</v>
      </c>
      <c r="B13" s="16">
        <v>43202</v>
      </c>
      <c r="C13" s="16" t="str">
        <f t="shared" si="0"/>
        <v>Apr-2018</v>
      </c>
      <c r="D13" t="s">
        <v>28</v>
      </c>
      <c r="E13" t="s">
        <v>29</v>
      </c>
      <c r="F13" t="s">
        <v>30</v>
      </c>
      <c r="G13">
        <v>193</v>
      </c>
      <c r="H13">
        <v>-166</v>
      </c>
      <c r="I13">
        <v>3</v>
      </c>
      <c r="J13" t="s">
        <v>16</v>
      </c>
      <c r="K13" t="s">
        <v>26</v>
      </c>
    </row>
    <row r="14" spans="1:11" x14ac:dyDescent="0.35">
      <c r="A14" t="s">
        <v>27</v>
      </c>
      <c r="B14" s="16">
        <v>43203</v>
      </c>
      <c r="C14" s="16" t="str">
        <f t="shared" si="0"/>
        <v>Apr-2018</v>
      </c>
      <c r="D14" t="s">
        <v>28</v>
      </c>
      <c r="E14" t="s">
        <v>29</v>
      </c>
      <c r="F14" t="s">
        <v>30</v>
      </c>
      <c r="G14">
        <v>180</v>
      </c>
      <c r="H14">
        <v>5</v>
      </c>
      <c r="I14">
        <v>3</v>
      </c>
      <c r="J14" t="s">
        <v>16</v>
      </c>
      <c r="K14" t="s">
        <v>31</v>
      </c>
    </row>
    <row r="15" spans="1:11" x14ac:dyDescent="0.35">
      <c r="A15" t="s">
        <v>27</v>
      </c>
      <c r="B15" s="16">
        <v>43204</v>
      </c>
      <c r="C15" s="16" t="str">
        <f t="shared" si="0"/>
        <v>Apr-2018</v>
      </c>
      <c r="D15" t="s">
        <v>28</v>
      </c>
      <c r="E15" t="s">
        <v>29</v>
      </c>
      <c r="F15" t="s">
        <v>30</v>
      </c>
      <c r="G15">
        <v>116</v>
      </c>
      <c r="H15">
        <v>16</v>
      </c>
      <c r="I15">
        <v>4</v>
      </c>
      <c r="J15" t="s">
        <v>16</v>
      </c>
      <c r="K15" t="s">
        <v>17</v>
      </c>
    </row>
    <row r="16" spans="1:11" x14ac:dyDescent="0.35">
      <c r="A16" t="s">
        <v>27</v>
      </c>
      <c r="B16" s="16">
        <v>43205</v>
      </c>
      <c r="C16" s="16" t="str">
        <f t="shared" si="0"/>
        <v>Apr-2018</v>
      </c>
      <c r="D16" t="s">
        <v>28</v>
      </c>
      <c r="E16" t="s">
        <v>29</v>
      </c>
      <c r="F16" t="s">
        <v>30</v>
      </c>
      <c r="G16">
        <v>107</v>
      </c>
      <c r="H16">
        <v>36</v>
      </c>
      <c r="I16">
        <v>6</v>
      </c>
      <c r="J16" t="s">
        <v>16</v>
      </c>
      <c r="K16" t="s">
        <v>17</v>
      </c>
    </row>
    <row r="17" spans="1:11" x14ac:dyDescent="0.35">
      <c r="A17" t="s">
        <v>27</v>
      </c>
      <c r="B17" s="16">
        <v>43206</v>
      </c>
      <c r="C17" s="16" t="str">
        <f t="shared" si="0"/>
        <v>Apr-2018</v>
      </c>
      <c r="D17" t="s">
        <v>28</v>
      </c>
      <c r="E17" t="s">
        <v>29</v>
      </c>
      <c r="F17" t="s">
        <v>30</v>
      </c>
      <c r="G17">
        <v>12</v>
      </c>
      <c r="H17">
        <v>1</v>
      </c>
      <c r="I17">
        <v>2</v>
      </c>
      <c r="J17" t="s">
        <v>16</v>
      </c>
      <c r="K17" t="s">
        <v>18</v>
      </c>
    </row>
    <row r="18" spans="1:11" x14ac:dyDescent="0.35">
      <c r="A18" t="s">
        <v>27</v>
      </c>
      <c r="B18" s="16">
        <v>43207</v>
      </c>
      <c r="C18" s="16" t="str">
        <f t="shared" si="0"/>
        <v>Apr-2018</v>
      </c>
      <c r="D18" t="s">
        <v>28</v>
      </c>
      <c r="E18" t="s">
        <v>29</v>
      </c>
      <c r="F18" t="s">
        <v>30</v>
      </c>
      <c r="G18">
        <v>38</v>
      </c>
      <c r="H18">
        <v>18</v>
      </c>
      <c r="I18">
        <v>1</v>
      </c>
      <c r="J18" t="s">
        <v>16</v>
      </c>
      <c r="K18" t="s">
        <v>33</v>
      </c>
    </row>
    <row r="19" spans="1:11" x14ac:dyDescent="0.35">
      <c r="A19" t="s">
        <v>34</v>
      </c>
      <c r="B19" s="16">
        <v>43208</v>
      </c>
      <c r="C19" s="16" t="str">
        <f t="shared" si="0"/>
        <v>Apr-2018</v>
      </c>
      <c r="D19" t="s">
        <v>35</v>
      </c>
      <c r="E19" t="s">
        <v>36</v>
      </c>
      <c r="F19" t="s">
        <v>37</v>
      </c>
      <c r="G19">
        <v>65</v>
      </c>
      <c r="H19">
        <v>17</v>
      </c>
      <c r="I19">
        <v>2</v>
      </c>
      <c r="J19" t="s">
        <v>16</v>
      </c>
      <c r="K19" t="s">
        <v>38</v>
      </c>
    </row>
    <row r="20" spans="1:11" x14ac:dyDescent="0.35">
      <c r="A20" t="s">
        <v>34</v>
      </c>
      <c r="B20" s="16">
        <v>43209</v>
      </c>
      <c r="C20" s="16" t="str">
        <f t="shared" si="0"/>
        <v>Apr-2018</v>
      </c>
      <c r="D20" t="s">
        <v>35</v>
      </c>
      <c r="E20" t="s">
        <v>36</v>
      </c>
      <c r="F20" t="s">
        <v>37</v>
      </c>
      <c r="G20">
        <v>157</v>
      </c>
      <c r="H20">
        <v>5</v>
      </c>
      <c r="I20">
        <v>9</v>
      </c>
      <c r="J20" t="s">
        <v>16</v>
      </c>
      <c r="K20" t="s">
        <v>26</v>
      </c>
    </row>
    <row r="21" spans="1:11" x14ac:dyDescent="0.35">
      <c r="A21" t="s">
        <v>39</v>
      </c>
      <c r="B21" s="16">
        <v>43210</v>
      </c>
      <c r="C21" s="16" t="str">
        <f t="shared" si="0"/>
        <v>Apr-2018</v>
      </c>
      <c r="D21" t="s">
        <v>40</v>
      </c>
      <c r="E21" t="s">
        <v>41</v>
      </c>
      <c r="F21" t="s">
        <v>42</v>
      </c>
      <c r="G21">
        <v>75</v>
      </c>
      <c r="H21">
        <v>0</v>
      </c>
      <c r="I21">
        <v>7</v>
      </c>
      <c r="J21" t="s">
        <v>16</v>
      </c>
      <c r="K21" t="s">
        <v>26</v>
      </c>
    </row>
    <row r="22" spans="1:11" x14ac:dyDescent="0.35">
      <c r="A22" t="s">
        <v>43</v>
      </c>
      <c r="B22" s="16">
        <v>43211</v>
      </c>
      <c r="C22" s="16" t="str">
        <f t="shared" si="0"/>
        <v>Apr-2018</v>
      </c>
      <c r="D22" t="s">
        <v>44</v>
      </c>
      <c r="E22" t="s">
        <v>45</v>
      </c>
      <c r="F22" t="s">
        <v>46</v>
      </c>
      <c r="G22">
        <v>87</v>
      </c>
      <c r="H22">
        <v>4</v>
      </c>
      <c r="I22">
        <v>2</v>
      </c>
      <c r="J22" t="s">
        <v>16</v>
      </c>
      <c r="K22" t="s">
        <v>47</v>
      </c>
    </row>
    <row r="23" spans="1:11" x14ac:dyDescent="0.35">
      <c r="A23" t="s">
        <v>48</v>
      </c>
      <c r="B23" s="16">
        <v>43212</v>
      </c>
      <c r="C23" s="16" t="str">
        <f t="shared" si="0"/>
        <v>Apr-2018</v>
      </c>
      <c r="D23" t="s">
        <v>49</v>
      </c>
      <c r="E23" t="s">
        <v>50</v>
      </c>
      <c r="F23" t="s">
        <v>51</v>
      </c>
      <c r="G23">
        <v>50</v>
      </c>
      <c r="H23">
        <v>15</v>
      </c>
      <c r="I23">
        <v>4</v>
      </c>
      <c r="J23" t="s">
        <v>16</v>
      </c>
      <c r="K23" t="s">
        <v>52</v>
      </c>
    </row>
    <row r="24" spans="1:11" x14ac:dyDescent="0.35">
      <c r="A24" t="s">
        <v>53</v>
      </c>
      <c r="B24" s="16">
        <v>43213</v>
      </c>
      <c r="C24" s="16" t="str">
        <f t="shared" si="0"/>
        <v>Apr-2018</v>
      </c>
      <c r="D24" t="s">
        <v>54</v>
      </c>
      <c r="E24" t="s">
        <v>55</v>
      </c>
      <c r="F24" t="s">
        <v>56</v>
      </c>
      <c r="G24">
        <v>1364</v>
      </c>
      <c r="H24">
        <v>-1864</v>
      </c>
      <c r="I24">
        <v>5</v>
      </c>
      <c r="J24" t="s">
        <v>14</v>
      </c>
      <c r="K24" t="s">
        <v>57</v>
      </c>
    </row>
    <row r="25" spans="1:11" x14ac:dyDescent="0.35">
      <c r="A25" t="s">
        <v>53</v>
      </c>
      <c r="B25" s="16">
        <v>43214</v>
      </c>
      <c r="C25" s="16" t="str">
        <f t="shared" si="0"/>
        <v>Apr-2018</v>
      </c>
      <c r="D25" t="s">
        <v>54</v>
      </c>
      <c r="E25" t="s">
        <v>55</v>
      </c>
      <c r="F25" t="s">
        <v>56</v>
      </c>
      <c r="G25">
        <v>476</v>
      </c>
      <c r="H25">
        <v>0</v>
      </c>
      <c r="I25">
        <v>3</v>
      </c>
      <c r="J25" t="s">
        <v>14</v>
      </c>
      <c r="K25" t="s">
        <v>32</v>
      </c>
    </row>
    <row r="26" spans="1:11" x14ac:dyDescent="0.35">
      <c r="A26" t="s">
        <v>53</v>
      </c>
      <c r="B26" s="16">
        <v>43215</v>
      </c>
      <c r="C26" s="16" t="str">
        <f t="shared" si="0"/>
        <v>Apr-2018</v>
      </c>
      <c r="D26" t="s">
        <v>54</v>
      </c>
      <c r="E26" t="s">
        <v>55</v>
      </c>
      <c r="F26" t="s">
        <v>56</v>
      </c>
      <c r="G26">
        <v>257</v>
      </c>
      <c r="H26">
        <v>23</v>
      </c>
      <c r="I26">
        <v>5</v>
      </c>
      <c r="J26" t="s">
        <v>16</v>
      </c>
      <c r="K26" t="s">
        <v>18</v>
      </c>
    </row>
    <row r="27" spans="1:11" x14ac:dyDescent="0.35">
      <c r="A27" t="s">
        <v>53</v>
      </c>
      <c r="B27" s="16">
        <v>43216</v>
      </c>
      <c r="C27" s="16" t="str">
        <f t="shared" si="0"/>
        <v>Apr-2018</v>
      </c>
      <c r="D27" t="s">
        <v>54</v>
      </c>
      <c r="E27" t="s">
        <v>55</v>
      </c>
      <c r="F27" t="s">
        <v>56</v>
      </c>
      <c r="G27">
        <v>856</v>
      </c>
      <c r="H27">
        <v>385</v>
      </c>
      <c r="I27">
        <v>6</v>
      </c>
      <c r="J27" t="s">
        <v>19</v>
      </c>
      <c r="K27" t="s">
        <v>58</v>
      </c>
    </row>
    <row r="28" spans="1:11" x14ac:dyDescent="0.35">
      <c r="A28" t="s">
        <v>59</v>
      </c>
      <c r="B28" s="16">
        <v>43217</v>
      </c>
      <c r="C28" s="16" t="str">
        <f t="shared" si="0"/>
        <v>Apr-2018</v>
      </c>
      <c r="D28" t="s">
        <v>60</v>
      </c>
      <c r="E28" t="s">
        <v>61</v>
      </c>
      <c r="F28" t="s">
        <v>62</v>
      </c>
      <c r="G28">
        <v>485</v>
      </c>
      <c r="H28">
        <v>29</v>
      </c>
      <c r="I28">
        <v>4</v>
      </c>
      <c r="J28" t="s">
        <v>19</v>
      </c>
      <c r="K28" t="s">
        <v>20</v>
      </c>
    </row>
    <row r="29" spans="1:11" x14ac:dyDescent="0.35">
      <c r="A29" t="s">
        <v>59</v>
      </c>
      <c r="B29" s="16">
        <v>43218</v>
      </c>
      <c r="C29" s="16" t="str">
        <f t="shared" si="0"/>
        <v>Apr-2018</v>
      </c>
      <c r="D29" t="s">
        <v>60</v>
      </c>
      <c r="E29" t="s">
        <v>61</v>
      </c>
      <c r="F29" t="s">
        <v>62</v>
      </c>
      <c r="G29">
        <v>25</v>
      </c>
      <c r="H29">
        <v>-5</v>
      </c>
      <c r="I29">
        <v>4</v>
      </c>
      <c r="J29" t="s">
        <v>16</v>
      </c>
      <c r="K29" t="s">
        <v>26</v>
      </c>
    </row>
    <row r="30" spans="1:11" x14ac:dyDescent="0.35">
      <c r="A30" t="s">
        <v>63</v>
      </c>
      <c r="B30" s="16">
        <v>43219</v>
      </c>
      <c r="C30" s="16" t="str">
        <f t="shared" si="0"/>
        <v>Apr-2018</v>
      </c>
      <c r="D30" t="s">
        <v>64</v>
      </c>
      <c r="E30" t="s">
        <v>65</v>
      </c>
      <c r="F30" t="s">
        <v>66</v>
      </c>
      <c r="G30">
        <v>1076</v>
      </c>
      <c r="H30">
        <v>-38</v>
      </c>
      <c r="I30">
        <v>4</v>
      </c>
      <c r="J30" t="s">
        <v>19</v>
      </c>
      <c r="K30" t="s">
        <v>58</v>
      </c>
    </row>
    <row r="31" spans="1:11" x14ac:dyDescent="0.35">
      <c r="A31" t="s">
        <v>63</v>
      </c>
      <c r="B31" s="16">
        <v>43220</v>
      </c>
      <c r="C31" s="16" t="str">
        <f t="shared" si="0"/>
        <v>Apr-2018</v>
      </c>
      <c r="D31" t="s">
        <v>64</v>
      </c>
      <c r="E31" t="s">
        <v>65</v>
      </c>
      <c r="F31" t="s">
        <v>66</v>
      </c>
      <c r="G31">
        <v>107</v>
      </c>
      <c r="H31">
        <v>-54</v>
      </c>
      <c r="I31">
        <v>4</v>
      </c>
      <c r="J31" t="s">
        <v>16</v>
      </c>
      <c r="K31" t="s">
        <v>17</v>
      </c>
    </row>
    <row r="32" spans="1:11" x14ac:dyDescent="0.35">
      <c r="A32" t="s">
        <v>63</v>
      </c>
      <c r="B32" s="16">
        <v>43221</v>
      </c>
      <c r="C32" s="16" t="str">
        <f t="shared" si="0"/>
        <v>May-2018</v>
      </c>
      <c r="D32" t="s">
        <v>64</v>
      </c>
      <c r="E32" t="s">
        <v>65</v>
      </c>
      <c r="F32" t="s">
        <v>66</v>
      </c>
      <c r="G32">
        <v>68</v>
      </c>
      <c r="H32">
        <v>-55</v>
      </c>
      <c r="I32">
        <v>5</v>
      </c>
      <c r="J32" t="s">
        <v>19</v>
      </c>
      <c r="K32" t="s">
        <v>67</v>
      </c>
    </row>
    <row r="33" spans="1:11" x14ac:dyDescent="0.35">
      <c r="A33" t="s">
        <v>63</v>
      </c>
      <c r="B33" s="16">
        <v>43222</v>
      </c>
      <c r="C33" s="16" t="str">
        <f t="shared" si="0"/>
        <v>May-2018</v>
      </c>
      <c r="D33" t="s">
        <v>64</v>
      </c>
      <c r="E33" t="s">
        <v>65</v>
      </c>
      <c r="F33" t="s">
        <v>66</v>
      </c>
      <c r="G33">
        <v>781</v>
      </c>
      <c r="H33">
        <v>-594</v>
      </c>
      <c r="I33">
        <v>6</v>
      </c>
      <c r="J33" t="s">
        <v>19</v>
      </c>
      <c r="K33" t="s">
        <v>58</v>
      </c>
    </row>
    <row r="34" spans="1:11" x14ac:dyDescent="0.35">
      <c r="A34" t="s">
        <v>63</v>
      </c>
      <c r="B34" s="16">
        <v>43223</v>
      </c>
      <c r="C34" s="16" t="str">
        <f t="shared" si="0"/>
        <v>May-2018</v>
      </c>
      <c r="D34" t="s">
        <v>64</v>
      </c>
      <c r="E34" t="s">
        <v>65</v>
      </c>
      <c r="F34" t="s">
        <v>66</v>
      </c>
      <c r="G34">
        <v>43</v>
      </c>
      <c r="H34">
        <v>0</v>
      </c>
      <c r="I34">
        <v>3</v>
      </c>
      <c r="J34" t="s">
        <v>16</v>
      </c>
      <c r="K34" t="s">
        <v>26</v>
      </c>
    </row>
    <row r="35" spans="1:11" x14ac:dyDescent="0.35">
      <c r="A35" t="s">
        <v>63</v>
      </c>
      <c r="B35" s="16">
        <v>43224</v>
      </c>
      <c r="C35" s="16" t="str">
        <f t="shared" si="0"/>
        <v>May-2018</v>
      </c>
      <c r="D35" t="s">
        <v>64</v>
      </c>
      <c r="E35" t="s">
        <v>65</v>
      </c>
      <c r="F35" t="s">
        <v>66</v>
      </c>
      <c r="G35">
        <v>30</v>
      </c>
      <c r="H35">
        <v>-5</v>
      </c>
      <c r="I35">
        <v>2</v>
      </c>
      <c r="J35" t="s">
        <v>14</v>
      </c>
      <c r="K35" t="s">
        <v>68</v>
      </c>
    </row>
    <row r="36" spans="1:11" x14ac:dyDescent="0.35">
      <c r="A36" t="s">
        <v>69</v>
      </c>
      <c r="B36" s="16">
        <v>43225</v>
      </c>
      <c r="C36" s="16" t="str">
        <f t="shared" si="0"/>
        <v>May-2018</v>
      </c>
      <c r="D36" t="s">
        <v>70</v>
      </c>
      <c r="E36" t="s">
        <v>71</v>
      </c>
      <c r="F36" t="s">
        <v>72</v>
      </c>
      <c r="G36">
        <v>160</v>
      </c>
      <c r="H36">
        <v>-59</v>
      </c>
      <c r="I36">
        <v>2</v>
      </c>
      <c r="J36" t="s">
        <v>16</v>
      </c>
      <c r="K36" t="s">
        <v>26</v>
      </c>
    </row>
    <row r="37" spans="1:11" x14ac:dyDescent="0.35">
      <c r="A37" t="s">
        <v>73</v>
      </c>
      <c r="B37" s="16">
        <v>43226</v>
      </c>
      <c r="C37" s="16" t="str">
        <f t="shared" si="0"/>
        <v>May-2018</v>
      </c>
      <c r="D37" t="s">
        <v>74</v>
      </c>
      <c r="E37" t="s">
        <v>75</v>
      </c>
      <c r="F37" t="s">
        <v>76</v>
      </c>
      <c r="G37">
        <v>259</v>
      </c>
      <c r="H37">
        <v>-55</v>
      </c>
      <c r="I37">
        <v>2</v>
      </c>
      <c r="J37" t="s">
        <v>14</v>
      </c>
      <c r="K37" t="s">
        <v>32</v>
      </c>
    </row>
    <row r="38" spans="1:11" x14ac:dyDescent="0.35">
      <c r="A38" t="s">
        <v>77</v>
      </c>
      <c r="B38" s="16">
        <v>43227</v>
      </c>
      <c r="C38" s="16" t="str">
        <f t="shared" si="0"/>
        <v>May-2018</v>
      </c>
      <c r="D38" t="s">
        <v>78</v>
      </c>
      <c r="E38" t="s">
        <v>79</v>
      </c>
      <c r="F38" t="s">
        <v>76</v>
      </c>
      <c r="G38">
        <v>1603</v>
      </c>
      <c r="H38">
        <v>0</v>
      </c>
      <c r="I38">
        <v>9</v>
      </c>
      <c r="J38" t="s">
        <v>16</v>
      </c>
      <c r="K38" t="s">
        <v>26</v>
      </c>
    </row>
    <row r="39" spans="1:11" x14ac:dyDescent="0.35">
      <c r="A39" t="s">
        <v>80</v>
      </c>
      <c r="B39" s="16">
        <v>43228</v>
      </c>
      <c r="C39" s="16" t="str">
        <f t="shared" si="0"/>
        <v>May-2018</v>
      </c>
      <c r="D39" t="s">
        <v>81</v>
      </c>
      <c r="E39" t="s">
        <v>82</v>
      </c>
      <c r="F39" t="s">
        <v>83</v>
      </c>
      <c r="G39">
        <v>494</v>
      </c>
      <c r="H39">
        <v>54</v>
      </c>
      <c r="I39">
        <v>4</v>
      </c>
      <c r="J39" t="s">
        <v>14</v>
      </c>
      <c r="K39" t="s">
        <v>15</v>
      </c>
    </row>
    <row r="40" spans="1:11" x14ac:dyDescent="0.35">
      <c r="A40" t="s">
        <v>80</v>
      </c>
      <c r="B40" s="16">
        <v>43229</v>
      </c>
      <c r="C40" s="16" t="str">
        <f t="shared" si="0"/>
        <v>May-2018</v>
      </c>
      <c r="D40" t="s">
        <v>81</v>
      </c>
      <c r="E40" t="s">
        <v>82</v>
      </c>
      <c r="F40" t="s">
        <v>83</v>
      </c>
      <c r="G40">
        <v>98</v>
      </c>
      <c r="H40">
        <v>-12</v>
      </c>
      <c r="I40">
        <v>2</v>
      </c>
      <c r="J40" t="s">
        <v>19</v>
      </c>
      <c r="K40" t="s">
        <v>20</v>
      </c>
    </row>
    <row r="41" spans="1:11" x14ac:dyDescent="0.35">
      <c r="A41" t="s">
        <v>84</v>
      </c>
      <c r="B41" s="16">
        <v>43230</v>
      </c>
      <c r="C41" s="16" t="str">
        <f t="shared" si="0"/>
        <v>May-2018</v>
      </c>
      <c r="D41" t="s">
        <v>85</v>
      </c>
      <c r="E41" t="s">
        <v>86</v>
      </c>
      <c r="F41" t="s">
        <v>87</v>
      </c>
      <c r="G41">
        <v>68</v>
      </c>
      <c r="H41">
        <v>20</v>
      </c>
      <c r="I41">
        <v>5</v>
      </c>
      <c r="J41" t="s">
        <v>16</v>
      </c>
      <c r="K41" t="s">
        <v>18</v>
      </c>
    </row>
    <row r="42" spans="1:11" x14ac:dyDescent="0.35">
      <c r="A42" t="s">
        <v>88</v>
      </c>
      <c r="B42" s="16">
        <v>43231</v>
      </c>
      <c r="C42" s="16" t="str">
        <f t="shared" si="0"/>
        <v>May-2018</v>
      </c>
      <c r="D42" t="s">
        <v>89</v>
      </c>
      <c r="E42" t="s">
        <v>90</v>
      </c>
      <c r="F42" t="s">
        <v>90</v>
      </c>
      <c r="G42">
        <v>42</v>
      </c>
      <c r="H42">
        <v>12</v>
      </c>
      <c r="I42">
        <v>5</v>
      </c>
      <c r="J42" t="s">
        <v>16</v>
      </c>
      <c r="K42" t="s">
        <v>18</v>
      </c>
    </row>
    <row r="43" spans="1:11" x14ac:dyDescent="0.35">
      <c r="A43" t="s">
        <v>88</v>
      </c>
      <c r="B43" s="16">
        <v>43232</v>
      </c>
      <c r="C43" s="16" t="str">
        <f t="shared" si="0"/>
        <v>May-2018</v>
      </c>
      <c r="D43" t="s">
        <v>89</v>
      </c>
      <c r="E43" t="s">
        <v>90</v>
      </c>
      <c r="F43" t="s">
        <v>90</v>
      </c>
      <c r="G43">
        <v>116</v>
      </c>
      <c r="H43">
        <v>-56</v>
      </c>
      <c r="I43">
        <v>5</v>
      </c>
      <c r="J43" t="s">
        <v>16</v>
      </c>
      <c r="K43" t="s">
        <v>17</v>
      </c>
    </row>
    <row r="44" spans="1:11" x14ac:dyDescent="0.35">
      <c r="A44" t="s">
        <v>88</v>
      </c>
      <c r="B44" s="16">
        <v>43233</v>
      </c>
      <c r="C44" s="16" t="str">
        <f t="shared" si="0"/>
        <v>May-2018</v>
      </c>
      <c r="D44" t="s">
        <v>89</v>
      </c>
      <c r="E44" t="s">
        <v>90</v>
      </c>
      <c r="F44" t="s">
        <v>90</v>
      </c>
      <c r="G44">
        <v>22</v>
      </c>
      <c r="H44">
        <v>-2</v>
      </c>
      <c r="I44">
        <v>3</v>
      </c>
      <c r="J44" t="s">
        <v>16</v>
      </c>
      <c r="K44" t="s">
        <v>18</v>
      </c>
    </row>
    <row r="45" spans="1:11" x14ac:dyDescent="0.35">
      <c r="A45" t="s">
        <v>88</v>
      </c>
      <c r="B45" s="16">
        <v>43234</v>
      </c>
      <c r="C45" s="16" t="str">
        <f t="shared" si="0"/>
        <v>May-2018</v>
      </c>
      <c r="D45" t="s">
        <v>89</v>
      </c>
      <c r="E45" t="s">
        <v>90</v>
      </c>
      <c r="F45" t="s">
        <v>90</v>
      </c>
      <c r="G45">
        <v>14</v>
      </c>
      <c r="H45">
        <v>-2</v>
      </c>
      <c r="I45">
        <v>3</v>
      </c>
      <c r="J45" t="s">
        <v>16</v>
      </c>
      <c r="K45" t="s">
        <v>18</v>
      </c>
    </row>
    <row r="46" spans="1:11" x14ac:dyDescent="0.35">
      <c r="A46" t="s">
        <v>91</v>
      </c>
      <c r="B46" s="16">
        <v>43235</v>
      </c>
      <c r="C46" s="16" t="str">
        <f t="shared" si="0"/>
        <v>May-2018</v>
      </c>
      <c r="D46" t="s">
        <v>92</v>
      </c>
      <c r="E46" t="s">
        <v>93</v>
      </c>
      <c r="F46" t="s">
        <v>94</v>
      </c>
      <c r="G46">
        <v>305</v>
      </c>
      <c r="H46">
        <v>-270</v>
      </c>
      <c r="I46">
        <v>5</v>
      </c>
      <c r="J46" t="s">
        <v>19</v>
      </c>
      <c r="K46" t="s">
        <v>20</v>
      </c>
    </row>
    <row r="47" spans="1:11" x14ac:dyDescent="0.35">
      <c r="A47" t="s">
        <v>95</v>
      </c>
      <c r="B47" s="16">
        <v>43236</v>
      </c>
      <c r="C47" s="16" t="str">
        <f t="shared" si="0"/>
        <v>May-2018</v>
      </c>
      <c r="D47" t="s">
        <v>96</v>
      </c>
      <c r="E47" t="s">
        <v>97</v>
      </c>
      <c r="F47" t="s">
        <v>98</v>
      </c>
      <c r="G47">
        <v>362</v>
      </c>
      <c r="H47">
        <v>127</v>
      </c>
      <c r="I47">
        <v>1</v>
      </c>
      <c r="J47" t="s">
        <v>14</v>
      </c>
      <c r="K47" t="s">
        <v>15</v>
      </c>
    </row>
    <row r="48" spans="1:11" x14ac:dyDescent="0.35">
      <c r="A48" t="s">
        <v>95</v>
      </c>
      <c r="B48" s="16">
        <v>43237</v>
      </c>
      <c r="C48" s="16" t="str">
        <f t="shared" si="0"/>
        <v>May-2018</v>
      </c>
      <c r="D48" t="s">
        <v>96</v>
      </c>
      <c r="E48" t="s">
        <v>97</v>
      </c>
      <c r="F48" t="s">
        <v>98</v>
      </c>
      <c r="G48">
        <v>12</v>
      </c>
      <c r="H48">
        <v>0</v>
      </c>
      <c r="I48">
        <v>2</v>
      </c>
      <c r="J48" t="s">
        <v>16</v>
      </c>
      <c r="K48" t="s">
        <v>18</v>
      </c>
    </row>
    <row r="49" spans="1:11" x14ac:dyDescent="0.35">
      <c r="A49" t="s">
        <v>99</v>
      </c>
      <c r="B49" s="16">
        <v>43238</v>
      </c>
      <c r="C49" s="16" t="str">
        <f t="shared" si="0"/>
        <v>May-2018</v>
      </c>
      <c r="D49" t="s">
        <v>100</v>
      </c>
      <c r="E49" t="s">
        <v>12</v>
      </c>
      <c r="F49" t="s">
        <v>13</v>
      </c>
      <c r="G49">
        <v>353</v>
      </c>
      <c r="H49">
        <v>90</v>
      </c>
      <c r="I49">
        <v>8</v>
      </c>
      <c r="J49" t="s">
        <v>16</v>
      </c>
      <c r="K49" t="s">
        <v>26</v>
      </c>
    </row>
    <row r="50" spans="1:11" x14ac:dyDescent="0.35">
      <c r="A50" t="s">
        <v>101</v>
      </c>
      <c r="B50" s="16">
        <v>43239</v>
      </c>
      <c r="C50" s="16" t="str">
        <f t="shared" si="0"/>
        <v>May-2018</v>
      </c>
      <c r="D50" t="s">
        <v>102</v>
      </c>
      <c r="E50" t="s">
        <v>23</v>
      </c>
      <c r="F50" t="s">
        <v>24</v>
      </c>
      <c r="G50">
        <v>193</v>
      </c>
      <c r="H50">
        <v>46</v>
      </c>
      <c r="I50">
        <v>1</v>
      </c>
      <c r="J50" t="s">
        <v>19</v>
      </c>
      <c r="K50" t="s">
        <v>58</v>
      </c>
    </row>
    <row r="51" spans="1:11" x14ac:dyDescent="0.35">
      <c r="A51" t="s">
        <v>103</v>
      </c>
      <c r="B51" s="16">
        <v>43240</v>
      </c>
      <c r="C51" s="16" t="str">
        <f t="shared" si="0"/>
        <v>May-2018</v>
      </c>
      <c r="D51" t="s">
        <v>104</v>
      </c>
      <c r="E51" t="s">
        <v>29</v>
      </c>
      <c r="F51" t="s">
        <v>30</v>
      </c>
      <c r="G51">
        <v>233</v>
      </c>
      <c r="H51">
        <v>-10</v>
      </c>
      <c r="I51">
        <v>5</v>
      </c>
      <c r="J51" t="s">
        <v>19</v>
      </c>
      <c r="K51" t="s">
        <v>20</v>
      </c>
    </row>
    <row r="52" spans="1:11" x14ac:dyDescent="0.35">
      <c r="A52" t="s">
        <v>103</v>
      </c>
      <c r="B52" s="16">
        <v>43241</v>
      </c>
      <c r="C52" s="16" t="str">
        <f t="shared" si="0"/>
        <v>May-2018</v>
      </c>
      <c r="D52" t="s">
        <v>104</v>
      </c>
      <c r="E52" t="s">
        <v>29</v>
      </c>
      <c r="F52" t="s">
        <v>30</v>
      </c>
      <c r="G52">
        <v>228</v>
      </c>
      <c r="H52">
        <v>63</v>
      </c>
      <c r="I52">
        <v>3</v>
      </c>
      <c r="J52" t="s">
        <v>19</v>
      </c>
      <c r="K52" t="s">
        <v>20</v>
      </c>
    </row>
    <row r="53" spans="1:11" x14ac:dyDescent="0.35">
      <c r="A53" t="s">
        <v>103</v>
      </c>
      <c r="B53" s="16">
        <v>43242</v>
      </c>
      <c r="C53" s="16" t="str">
        <f t="shared" si="0"/>
        <v>May-2018</v>
      </c>
      <c r="D53" t="s">
        <v>104</v>
      </c>
      <c r="E53" t="s">
        <v>29</v>
      </c>
      <c r="F53" t="s">
        <v>30</v>
      </c>
      <c r="G53">
        <v>333</v>
      </c>
      <c r="H53">
        <v>-15</v>
      </c>
      <c r="I53">
        <v>3</v>
      </c>
      <c r="J53" t="s">
        <v>19</v>
      </c>
      <c r="K53" t="s">
        <v>25</v>
      </c>
    </row>
    <row r="54" spans="1:11" x14ac:dyDescent="0.35">
      <c r="A54" t="s">
        <v>105</v>
      </c>
      <c r="B54" s="16">
        <v>43243</v>
      </c>
      <c r="C54" s="16" t="str">
        <f t="shared" si="0"/>
        <v>May-2018</v>
      </c>
      <c r="D54" t="s">
        <v>106</v>
      </c>
      <c r="E54" t="s">
        <v>36</v>
      </c>
      <c r="F54" t="s">
        <v>37</v>
      </c>
      <c r="G54">
        <v>534</v>
      </c>
      <c r="H54">
        <v>0</v>
      </c>
      <c r="I54">
        <v>3</v>
      </c>
      <c r="J54" t="s">
        <v>16</v>
      </c>
      <c r="K54" t="s">
        <v>26</v>
      </c>
    </row>
    <row r="55" spans="1:11" x14ac:dyDescent="0.35">
      <c r="A55" t="s">
        <v>107</v>
      </c>
      <c r="B55" s="16">
        <v>43244</v>
      </c>
      <c r="C55" s="16" t="str">
        <f t="shared" si="0"/>
        <v>May-2018</v>
      </c>
      <c r="D55" t="s">
        <v>108</v>
      </c>
      <c r="E55" t="s">
        <v>41</v>
      </c>
      <c r="F55" t="s">
        <v>42</v>
      </c>
      <c r="G55">
        <v>53</v>
      </c>
      <c r="H55">
        <v>1</v>
      </c>
      <c r="I55">
        <v>4</v>
      </c>
      <c r="J55" t="s">
        <v>16</v>
      </c>
      <c r="K55" t="s">
        <v>17</v>
      </c>
    </row>
    <row r="56" spans="1:11" x14ac:dyDescent="0.35">
      <c r="A56" t="s">
        <v>107</v>
      </c>
      <c r="B56" s="16">
        <v>43245</v>
      </c>
      <c r="C56" s="16" t="str">
        <f t="shared" si="0"/>
        <v>May-2018</v>
      </c>
      <c r="D56" t="s">
        <v>108</v>
      </c>
      <c r="E56" t="s">
        <v>41</v>
      </c>
      <c r="F56" t="s">
        <v>42</v>
      </c>
      <c r="G56">
        <v>158</v>
      </c>
      <c r="H56">
        <v>69</v>
      </c>
      <c r="I56">
        <v>3</v>
      </c>
      <c r="J56" t="s">
        <v>16</v>
      </c>
      <c r="K56" t="s">
        <v>17</v>
      </c>
    </row>
    <row r="57" spans="1:11" x14ac:dyDescent="0.35">
      <c r="A57" t="s">
        <v>107</v>
      </c>
      <c r="B57" s="16">
        <v>43246</v>
      </c>
      <c r="C57" s="16" t="str">
        <f t="shared" si="0"/>
        <v>May-2018</v>
      </c>
      <c r="D57" t="s">
        <v>108</v>
      </c>
      <c r="E57" t="s">
        <v>41</v>
      </c>
      <c r="F57" t="s">
        <v>42</v>
      </c>
      <c r="G57">
        <v>149</v>
      </c>
      <c r="H57">
        <v>-87</v>
      </c>
      <c r="I57">
        <v>4</v>
      </c>
      <c r="J57" t="s">
        <v>16</v>
      </c>
      <c r="K57" t="s">
        <v>26</v>
      </c>
    </row>
    <row r="58" spans="1:11" x14ac:dyDescent="0.35">
      <c r="A58" t="s">
        <v>107</v>
      </c>
      <c r="B58" s="16">
        <v>43247</v>
      </c>
      <c r="C58" s="16" t="str">
        <f t="shared" si="0"/>
        <v>May-2018</v>
      </c>
      <c r="D58" t="s">
        <v>108</v>
      </c>
      <c r="E58" t="s">
        <v>41</v>
      </c>
      <c r="F58" t="s">
        <v>42</v>
      </c>
      <c r="G58">
        <v>105</v>
      </c>
      <c r="H58">
        <v>20</v>
      </c>
      <c r="I58">
        <v>2</v>
      </c>
      <c r="J58" t="s">
        <v>16</v>
      </c>
      <c r="K58" t="s">
        <v>17</v>
      </c>
    </row>
    <row r="59" spans="1:11" x14ac:dyDescent="0.35">
      <c r="A59" t="s">
        <v>109</v>
      </c>
      <c r="B59" s="16">
        <v>43248</v>
      </c>
      <c r="C59" s="16" t="str">
        <f t="shared" si="0"/>
        <v>May-2018</v>
      </c>
      <c r="D59" t="s">
        <v>110</v>
      </c>
      <c r="E59" t="s">
        <v>45</v>
      </c>
      <c r="F59" t="s">
        <v>46</v>
      </c>
      <c r="G59">
        <v>26</v>
      </c>
      <c r="H59">
        <v>12</v>
      </c>
      <c r="I59">
        <v>3</v>
      </c>
      <c r="J59" t="s">
        <v>16</v>
      </c>
      <c r="K59" t="s">
        <v>18</v>
      </c>
    </row>
    <row r="60" spans="1:11" x14ac:dyDescent="0.35">
      <c r="A60" t="s">
        <v>111</v>
      </c>
      <c r="B60" s="16">
        <v>43249</v>
      </c>
      <c r="C60" s="16" t="str">
        <f t="shared" si="0"/>
        <v>May-2018</v>
      </c>
      <c r="D60" t="s">
        <v>112</v>
      </c>
      <c r="E60" t="s">
        <v>50</v>
      </c>
      <c r="F60" t="s">
        <v>51</v>
      </c>
      <c r="G60">
        <v>97</v>
      </c>
      <c r="H60">
        <v>29</v>
      </c>
      <c r="I60">
        <v>2</v>
      </c>
      <c r="J60" t="s">
        <v>16</v>
      </c>
      <c r="K60" t="s">
        <v>18</v>
      </c>
    </row>
    <row r="61" spans="1:11" x14ac:dyDescent="0.35">
      <c r="A61" t="s">
        <v>111</v>
      </c>
      <c r="B61" s="16">
        <v>43250</v>
      </c>
      <c r="C61" s="16" t="str">
        <f t="shared" si="0"/>
        <v>May-2018</v>
      </c>
      <c r="D61" t="s">
        <v>112</v>
      </c>
      <c r="E61" t="s">
        <v>50</v>
      </c>
      <c r="F61" t="s">
        <v>51</v>
      </c>
      <c r="G61">
        <v>59</v>
      </c>
      <c r="H61">
        <v>30</v>
      </c>
      <c r="I61">
        <v>3</v>
      </c>
      <c r="J61" t="s">
        <v>16</v>
      </c>
      <c r="K61" t="s">
        <v>52</v>
      </c>
    </row>
    <row r="62" spans="1:11" x14ac:dyDescent="0.35">
      <c r="A62" t="s">
        <v>111</v>
      </c>
      <c r="B62" s="16">
        <v>43251</v>
      </c>
      <c r="C62" s="16" t="str">
        <f t="shared" si="0"/>
        <v>May-2018</v>
      </c>
      <c r="D62" t="s">
        <v>112</v>
      </c>
      <c r="E62" t="s">
        <v>50</v>
      </c>
      <c r="F62" t="s">
        <v>51</v>
      </c>
      <c r="G62">
        <v>635</v>
      </c>
      <c r="H62">
        <v>-349</v>
      </c>
      <c r="I62">
        <v>5</v>
      </c>
      <c r="J62" t="s">
        <v>16</v>
      </c>
      <c r="K62" t="s">
        <v>26</v>
      </c>
    </row>
    <row r="63" spans="1:11" x14ac:dyDescent="0.35">
      <c r="A63" t="s">
        <v>113</v>
      </c>
      <c r="B63" s="16">
        <v>43252</v>
      </c>
      <c r="C63" s="16" t="str">
        <f t="shared" si="0"/>
        <v>Jun-2018</v>
      </c>
      <c r="D63" t="s">
        <v>114</v>
      </c>
      <c r="E63" t="s">
        <v>23</v>
      </c>
      <c r="F63" t="s">
        <v>115</v>
      </c>
      <c r="G63">
        <v>46</v>
      </c>
      <c r="H63">
        <v>-14</v>
      </c>
      <c r="I63">
        <v>1</v>
      </c>
      <c r="J63" t="s">
        <v>19</v>
      </c>
      <c r="K63" t="s">
        <v>25</v>
      </c>
    </row>
    <row r="64" spans="1:11" x14ac:dyDescent="0.35">
      <c r="A64" t="s">
        <v>113</v>
      </c>
      <c r="B64" s="16">
        <v>43253</v>
      </c>
      <c r="C64" s="16" t="str">
        <f t="shared" si="0"/>
        <v>Jun-2018</v>
      </c>
      <c r="D64" t="s">
        <v>114</v>
      </c>
      <c r="E64" t="s">
        <v>23</v>
      </c>
      <c r="F64" t="s">
        <v>115</v>
      </c>
      <c r="G64">
        <v>1103</v>
      </c>
      <c r="H64">
        <v>-276</v>
      </c>
      <c r="I64">
        <v>3</v>
      </c>
      <c r="J64" t="s">
        <v>14</v>
      </c>
      <c r="K64" t="s">
        <v>32</v>
      </c>
    </row>
    <row r="65" spans="1:11" x14ac:dyDescent="0.35">
      <c r="A65" t="s">
        <v>116</v>
      </c>
      <c r="B65" s="16">
        <v>43254</v>
      </c>
      <c r="C65" s="16" t="str">
        <f t="shared" si="0"/>
        <v>Jun-2018</v>
      </c>
      <c r="D65" t="s">
        <v>117</v>
      </c>
      <c r="E65" t="s">
        <v>29</v>
      </c>
      <c r="F65" t="s">
        <v>118</v>
      </c>
      <c r="G65">
        <v>55</v>
      </c>
      <c r="H65">
        <v>-39</v>
      </c>
      <c r="I65">
        <v>4</v>
      </c>
      <c r="J65" t="s">
        <v>16</v>
      </c>
      <c r="K65" t="s">
        <v>17</v>
      </c>
    </row>
    <row r="66" spans="1:11" x14ac:dyDescent="0.35">
      <c r="A66" t="s">
        <v>119</v>
      </c>
      <c r="B66" s="16">
        <v>43255</v>
      </c>
      <c r="C66" s="16" t="str">
        <f t="shared" ref="C66:C129" si="1">TEXT(B66,"mmm-yyyy")</f>
        <v>Jun-2018</v>
      </c>
      <c r="D66" t="s">
        <v>120</v>
      </c>
      <c r="E66" t="s">
        <v>65</v>
      </c>
      <c r="F66" t="s">
        <v>66</v>
      </c>
      <c r="G66">
        <v>45</v>
      </c>
      <c r="H66">
        <v>13</v>
      </c>
      <c r="I66">
        <v>4</v>
      </c>
      <c r="J66" t="s">
        <v>16</v>
      </c>
      <c r="K66" t="s">
        <v>121</v>
      </c>
    </row>
    <row r="67" spans="1:11" x14ac:dyDescent="0.35">
      <c r="A67" t="s">
        <v>119</v>
      </c>
      <c r="B67" s="16">
        <v>43256</v>
      </c>
      <c r="C67" s="16" t="str">
        <f t="shared" si="1"/>
        <v>Jun-2018</v>
      </c>
      <c r="D67" t="s">
        <v>120</v>
      </c>
      <c r="E67" t="s">
        <v>65</v>
      </c>
      <c r="F67" t="s">
        <v>66</v>
      </c>
      <c r="G67">
        <v>24</v>
      </c>
      <c r="H67">
        <v>-9</v>
      </c>
      <c r="I67">
        <v>4</v>
      </c>
      <c r="J67" t="s">
        <v>16</v>
      </c>
      <c r="K67" t="s">
        <v>26</v>
      </c>
    </row>
    <row r="68" spans="1:11" x14ac:dyDescent="0.35">
      <c r="A68" t="s">
        <v>119</v>
      </c>
      <c r="B68" s="16">
        <v>43257</v>
      </c>
      <c r="C68" s="16" t="str">
        <f t="shared" si="1"/>
        <v>Jun-2018</v>
      </c>
      <c r="D68" t="s">
        <v>120</v>
      </c>
      <c r="E68" t="s">
        <v>65</v>
      </c>
      <c r="F68" t="s">
        <v>66</v>
      </c>
      <c r="G68">
        <v>35</v>
      </c>
      <c r="H68">
        <v>-8</v>
      </c>
      <c r="I68">
        <v>2</v>
      </c>
      <c r="J68" t="s">
        <v>14</v>
      </c>
      <c r="K68" t="s">
        <v>68</v>
      </c>
    </row>
    <row r="69" spans="1:11" x14ac:dyDescent="0.35">
      <c r="A69" t="s">
        <v>122</v>
      </c>
      <c r="B69" s="16">
        <v>43258</v>
      </c>
      <c r="C69" s="16" t="str">
        <f t="shared" si="1"/>
        <v>Jun-2018</v>
      </c>
      <c r="D69" t="s">
        <v>123</v>
      </c>
      <c r="E69" t="s">
        <v>71</v>
      </c>
      <c r="F69" t="s">
        <v>72</v>
      </c>
      <c r="G69">
        <v>1560</v>
      </c>
      <c r="H69">
        <v>421</v>
      </c>
      <c r="I69">
        <v>3</v>
      </c>
      <c r="J69" t="s">
        <v>16</v>
      </c>
      <c r="K69" t="s">
        <v>31</v>
      </c>
    </row>
    <row r="70" spans="1:11" x14ac:dyDescent="0.35">
      <c r="A70" t="s">
        <v>124</v>
      </c>
      <c r="B70" s="16">
        <v>43259</v>
      </c>
      <c r="C70" s="16" t="str">
        <f t="shared" si="1"/>
        <v>Jun-2018</v>
      </c>
      <c r="D70" t="s">
        <v>125</v>
      </c>
      <c r="E70" t="s">
        <v>75</v>
      </c>
      <c r="F70" t="s">
        <v>76</v>
      </c>
      <c r="G70">
        <v>133</v>
      </c>
      <c r="H70">
        <v>12</v>
      </c>
      <c r="I70">
        <v>5</v>
      </c>
      <c r="J70" t="s">
        <v>16</v>
      </c>
      <c r="K70" t="s">
        <v>17</v>
      </c>
    </row>
    <row r="71" spans="1:11" x14ac:dyDescent="0.35">
      <c r="A71" t="s">
        <v>124</v>
      </c>
      <c r="B71" s="16">
        <v>43260</v>
      </c>
      <c r="C71" s="16" t="str">
        <f t="shared" si="1"/>
        <v>Jun-2018</v>
      </c>
      <c r="D71" t="s">
        <v>125</v>
      </c>
      <c r="E71" t="s">
        <v>75</v>
      </c>
      <c r="F71" t="s">
        <v>76</v>
      </c>
      <c r="G71">
        <v>114</v>
      </c>
      <c r="H71">
        <v>-39</v>
      </c>
      <c r="I71">
        <v>5</v>
      </c>
      <c r="J71" t="s">
        <v>16</v>
      </c>
      <c r="K71" t="s">
        <v>33</v>
      </c>
    </row>
    <row r="72" spans="1:11" x14ac:dyDescent="0.35">
      <c r="A72" t="s">
        <v>124</v>
      </c>
      <c r="B72" s="16">
        <v>43261</v>
      </c>
      <c r="C72" s="16" t="str">
        <f t="shared" si="1"/>
        <v>Jun-2018</v>
      </c>
      <c r="D72" t="s">
        <v>125</v>
      </c>
      <c r="E72" t="s">
        <v>75</v>
      </c>
      <c r="F72" t="s">
        <v>76</v>
      </c>
      <c r="G72">
        <v>143</v>
      </c>
      <c r="H72">
        <v>-129</v>
      </c>
      <c r="I72">
        <v>2</v>
      </c>
      <c r="J72" t="s">
        <v>19</v>
      </c>
      <c r="K72" t="s">
        <v>25</v>
      </c>
    </row>
    <row r="73" spans="1:11" x14ac:dyDescent="0.35">
      <c r="A73" t="s">
        <v>124</v>
      </c>
      <c r="B73" s="16">
        <v>43262</v>
      </c>
      <c r="C73" s="16" t="str">
        <f t="shared" si="1"/>
        <v>Jun-2018</v>
      </c>
      <c r="D73" t="s">
        <v>125</v>
      </c>
      <c r="E73" t="s">
        <v>75</v>
      </c>
      <c r="F73" t="s">
        <v>76</v>
      </c>
      <c r="G73">
        <v>40</v>
      </c>
      <c r="H73">
        <v>-7</v>
      </c>
      <c r="I73">
        <v>3</v>
      </c>
      <c r="J73" t="s">
        <v>16</v>
      </c>
      <c r="K73" t="s">
        <v>17</v>
      </c>
    </row>
    <row r="74" spans="1:11" x14ac:dyDescent="0.35">
      <c r="A74" t="s">
        <v>124</v>
      </c>
      <c r="B74" s="16">
        <v>43263</v>
      </c>
      <c r="C74" s="16" t="str">
        <f t="shared" si="1"/>
        <v>Jun-2018</v>
      </c>
      <c r="D74" t="s">
        <v>125</v>
      </c>
      <c r="E74" t="s">
        <v>75</v>
      </c>
      <c r="F74" t="s">
        <v>76</v>
      </c>
      <c r="G74">
        <v>34</v>
      </c>
      <c r="H74">
        <v>-22</v>
      </c>
      <c r="I74">
        <v>4</v>
      </c>
      <c r="J74" t="s">
        <v>16</v>
      </c>
      <c r="K74" t="s">
        <v>38</v>
      </c>
    </row>
    <row r="75" spans="1:11" x14ac:dyDescent="0.35">
      <c r="A75" t="s">
        <v>124</v>
      </c>
      <c r="B75" s="16">
        <v>43264</v>
      </c>
      <c r="C75" s="16" t="str">
        <f t="shared" si="1"/>
        <v>Jun-2018</v>
      </c>
      <c r="D75" t="s">
        <v>125</v>
      </c>
      <c r="E75" t="s">
        <v>75</v>
      </c>
      <c r="F75" t="s">
        <v>76</v>
      </c>
      <c r="G75">
        <v>42</v>
      </c>
      <c r="H75">
        <v>-26</v>
      </c>
      <c r="I75">
        <v>2</v>
      </c>
      <c r="J75" t="s">
        <v>16</v>
      </c>
      <c r="K75" t="s">
        <v>33</v>
      </c>
    </row>
    <row r="76" spans="1:11" x14ac:dyDescent="0.35">
      <c r="A76" t="s">
        <v>126</v>
      </c>
      <c r="B76" s="16">
        <v>43265</v>
      </c>
      <c r="C76" s="16" t="str">
        <f t="shared" si="1"/>
        <v>Jun-2018</v>
      </c>
      <c r="D76" t="s">
        <v>127</v>
      </c>
      <c r="E76" t="s">
        <v>79</v>
      </c>
      <c r="F76" t="s">
        <v>76</v>
      </c>
      <c r="G76">
        <v>89</v>
      </c>
      <c r="H76">
        <v>-89</v>
      </c>
      <c r="I76">
        <v>2</v>
      </c>
      <c r="J76" t="s">
        <v>14</v>
      </c>
      <c r="K76" t="s">
        <v>68</v>
      </c>
    </row>
    <row r="77" spans="1:11" x14ac:dyDescent="0.35">
      <c r="A77" t="s">
        <v>128</v>
      </c>
      <c r="B77" s="16">
        <v>43266</v>
      </c>
      <c r="C77" s="16" t="str">
        <f t="shared" si="1"/>
        <v>Jun-2018</v>
      </c>
      <c r="D77" t="s">
        <v>129</v>
      </c>
      <c r="E77" t="s">
        <v>82</v>
      </c>
      <c r="F77" t="s">
        <v>83</v>
      </c>
      <c r="G77">
        <v>19</v>
      </c>
      <c r="H77">
        <v>-2</v>
      </c>
      <c r="I77">
        <v>2</v>
      </c>
      <c r="J77" t="s">
        <v>16</v>
      </c>
      <c r="K77" t="s">
        <v>52</v>
      </c>
    </row>
    <row r="78" spans="1:11" x14ac:dyDescent="0.35">
      <c r="A78" t="s">
        <v>130</v>
      </c>
      <c r="B78" s="16">
        <v>43267</v>
      </c>
      <c r="C78" s="16" t="str">
        <f t="shared" si="1"/>
        <v>Jun-2018</v>
      </c>
      <c r="D78" t="s">
        <v>131</v>
      </c>
      <c r="E78" t="s">
        <v>86</v>
      </c>
      <c r="F78" t="s">
        <v>87</v>
      </c>
      <c r="G78">
        <v>249</v>
      </c>
      <c r="H78">
        <v>-130</v>
      </c>
      <c r="I78">
        <v>4</v>
      </c>
      <c r="J78" t="s">
        <v>19</v>
      </c>
      <c r="K78" t="s">
        <v>25</v>
      </c>
    </row>
    <row r="79" spans="1:11" x14ac:dyDescent="0.35">
      <c r="A79" t="s">
        <v>130</v>
      </c>
      <c r="B79" s="16">
        <v>43268</v>
      </c>
      <c r="C79" s="16" t="str">
        <f t="shared" si="1"/>
        <v>Jun-2018</v>
      </c>
      <c r="D79" t="s">
        <v>131</v>
      </c>
      <c r="E79" t="s">
        <v>86</v>
      </c>
      <c r="F79" t="s">
        <v>87</v>
      </c>
      <c r="G79">
        <v>711</v>
      </c>
      <c r="H79">
        <v>-8</v>
      </c>
      <c r="I79">
        <v>4</v>
      </c>
      <c r="J79" t="s">
        <v>16</v>
      </c>
      <c r="K79" t="s">
        <v>26</v>
      </c>
    </row>
    <row r="80" spans="1:11" x14ac:dyDescent="0.35">
      <c r="A80" t="s">
        <v>130</v>
      </c>
      <c r="B80" s="16">
        <v>43269</v>
      </c>
      <c r="C80" s="16" t="str">
        <f t="shared" si="1"/>
        <v>Jun-2018</v>
      </c>
      <c r="D80" t="s">
        <v>131</v>
      </c>
      <c r="E80" t="s">
        <v>86</v>
      </c>
      <c r="F80" t="s">
        <v>87</v>
      </c>
      <c r="G80">
        <v>496</v>
      </c>
      <c r="H80">
        <v>-79</v>
      </c>
      <c r="I80">
        <v>2</v>
      </c>
      <c r="J80" t="s">
        <v>16</v>
      </c>
      <c r="K80" t="s">
        <v>31</v>
      </c>
    </row>
    <row r="81" spans="1:11" x14ac:dyDescent="0.35">
      <c r="A81" t="s">
        <v>132</v>
      </c>
      <c r="B81" s="16">
        <v>43270</v>
      </c>
      <c r="C81" s="16" t="str">
        <f t="shared" si="1"/>
        <v>Jun-2018</v>
      </c>
      <c r="D81" t="s">
        <v>133</v>
      </c>
      <c r="E81" t="s">
        <v>90</v>
      </c>
      <c r="F81" t="s">
        <v>90</v>
      </c>
      <c r="G81">
        <v>389</v>
      </c>
      <c r="H81">
        <v>-83</v>
      </c>
      <c r="I81">
        <v>3</v>
      </c>
      <c r="J81" t="s">
        <v>14</v>
      </c>
      <c r="K81" t="s">
        <v>32</v>
      </c>
    </row>
    <row r="82" spans="1:11" x14ac:dyDescent="0.35">
      <c r="A82" t="s">
        <v>134</v>
      </c>
      <c r="B82" s="16">
        <v>43271</v>
      </c>
      <c r="C82" s="16" t="str">
        <f t="shared" si="1"/>
        <v>Jun-2018</v>
      </c>
      <c r="D82" t="s">
        <v>135</v>
      </c>
      <c r="E82" t="s">
        <v>93</v>
      </c>
      <c r="F82" t="s">
        <v>94</v>
      </c>
      <c r="G82">
        <v>40</v>
      </c>
      <c r="H82">
        <v>16</v>
      </c>
      <c r="I82">
        <v>3</v>
      </c>
      <c r="J82" t="s">
        <v>16</v>
      </c>
      <c r="K82" t="s">
        <v>18</v>
      </c>
    </row>
    <row r="83" spans="1:11" x14ac:dyDescent="0.35">
      <c r="A83" t="s">
        <v>134</v>
      </c>
      <c r="B83" s="16">
        <v>43272</v>
      </c>
      <c r="C83" s="16" t="str">
        <f t="shared" si="1"/>
        <v>Jun-2018</v>
      </c>
      <c r="D83" t="s">
        <v>135</v>
      </c>
      <c r="E83" t="s">
        <v>93</v>
      </c>
      <c r="F83" t="s">
        <v>94</v>
      </c>
      <c r="G83">
        <v>23</v>
      </c>
      <c r="H83">
        <v>2</v>
      </c>
      <c r="I83">
        <v>2</v>
      </c>
      <c r="J83" t="s">
        <v>16</v>
      </c>
      <c r="K83" t="s">
        <v>121</v>
      </c>
    </row>
    <row r="84" spans="1:11" x14ac:dyDescent="0.35">
      <c r="A84" t="s">
        <v>134</v>
      </c>
      <c r="B84" s="16">
        <v>43273</v>
      </c>
      <c r="C84" s="16" t="str">
        <f t="shared" si="1"/>
        <v>Jun-2018</v>
      </c>
      <c r="D84" t="s">
        <v>135</v>
      </c>
      <c r="E84" t="s">
        <v>93</v>
      </c>
      <c r="F84" t="s">
        <v>94</v>
      </c>
      <c r="G84">
        <v>382</v>
      </c>
      <c r="H84">
        <v>30</v>
      </c>
      <c r="I84">
        <v>3</v>
      </c>
      <c r="J84" t="s">
        <v>16</v>
      </c>
      <c r="K84" t="s">
        <v>26</v>
      </c>
    </row>
    <row r="85" spans="1:11" x14ac:dyDescent="0.35">
      <c r="A85" t="s">
        <v>136</v>
      </c>
      <c r="B85" s="16">
        <v>43274</v>
      </c>
      <c r="C85" s="16" t="str">
        <f t="shared" si="1"/>
        <v>Jun-2018</v>
      </c>
      <c r="D85" t="s">
        <v>137</v>
      </c>
      <c r="E85" t="s">
        <v>23</v>
      </c>
      <c r="F85" t="s">
        <v>115</v>
      </c>
      <c r="G85">
        <v>637</v>
      </c>
      <c r="H85">
        <v>113</v>
      </c>
      <c r="I85">
        <v>5</v>
      </c>
      <c r="J85" t="s">
        <v>16</v>
      </c>
      <c r="K85" t="s">
        <v>26</v>
      </c>
    </row>
    <row r="86" spans="1:11" x14ac:dyDescent="0.35">
      <c r="A86" t="s">
        <v>138</v>
      </c>
      <c r="B86" s="16">
        <v>43275</v>
      </c>
      <c r="C86" s="16" t="str">
        <f t="shared" si="1"/>
        <v>Jun-2018</v>
      </c>
      <c r="D86" t="s">
        <v>139</v>
      </c>
      <c r="E86" t="s">
        <v>29</v>
      </c>
      <c r="F86" t="s">
        <v>118</v>
      </c>
      <c r="G86">
        <v>117</v>
      </c>
      <c r="H86">
        <v>14</v>
      </c>
      <c r="I86">
        <v>3</v>
      </c>
      <c r="J86" t="s">
        <v>16</v>
      </c>
      <c r="K86" t="s">
        <v>47</v>
      </c>
    </row>
    <row r="87" spans="1:11" x14ac:dyDescent="0.35">
      <c r="A87" t="s">
        <v>140</v>
      </c>
      <c r="B87" s="16">
        <v>43276</v>
      </c>
      <c r="C87" s="16" t="str">
        <f t="shared" si="1"/>
        <v>Jun-2018</v>
      </c>
      <c r="D87" t="s">
        <v>141</v>
      </c>
      <c r="E87" t="s">
        <v>23</v>
      </c>
      <c r="F87" t="s">
        <v>24</v>
      </c>
      <c r="G87">
        <v>182</v>
      </c>
      <c r="H87">
        <v>-11</v>
      </c>
      <c r="I87">
        <v>3</v>
      </c>
      <c r="J87" t="s">
        <v>14</v>
      </c>
      <c r="K87" t="s">
        <v>15</v>
      </c>
    </row>
    <row r="88" spans="1:11" x14ac:dyDescent="0.35">
      <c r="A88" t="s">
        <v>140</v>
      </c>
      <c r="B88" s="16">
        <v>43277</v>
      </c>
      <c r="C88" s="16" t="str">
        <f t="shared" si="1"/>
        <v>Jun-2018</v>
      </c>
      <c r="D88" t="s">
        <v>141</v>
      </c>
      <c r="E88" t="s">
        <v>23</v>
      </c>
      <c r="F88" t="s">
        <v>24</v>
      </c>
      <c r="G88">
        <v>880</v>
      </c>
      <c r="H88">
        <v>97</v>
      </c>
      <c r="I88">
        <v>8</v>
      </c>
      <c r="J88" t="s">
        <v>14</v>
      </c>
      <c r="K88" t="s">
        <v>68</v>
      </c>
    </row>
    <row r="89" spans="1:11" x14ac:dyDescent="0.35">
      <c r="A89" t="s">
        <v>140</v>
      </c>
      <c r="B89" s="16">
        <v>43278</v>
      </c>
      <c r="C89" s="16" t="str">
        <f t="shared" si="1"/>
        <v>Jun-2018</v>
      </c>
      <c r="D89" t="s">
        <v>141</v>
      </c>
      <c r="E89" t="s">
        <v>23</v>
      </c>
      <c r="F89" t="s">
        <v>24</v>
      </c>
      <c r="G89">
        <v>154</v>
      </c>
      <c r="H89">
        <v>39</v>
      </c>
      <c r="I89">
        <v>3</v>
      </c>
      <c r="J89" t="s">
        <v>16</v>
      </c>
      <c r="K89" t="s">
        <v>18</v>
      </c>
    </row>
    <row r="90" spans="1:11" x14ac:dyDescent="0.35">
      <c r="A90" t="s">
        <v>140</v>
      </c>
      <c r="B90" s="16">
        <v>43279</v>
      </c>
      <c r="C90" s="16" t="str">
        <f t="shared" si="1"/>
        <v>Jun-2018</v>
      </c>
      <c r="D90" t="s">
        <v>141</v>
      </c>
      <c r="E90" t="s">
        <v>23</v>
      </c>
      <c r="F90" t="s">
        <v>24</v>
      </c>
      <c r="G90">
        <v>816</v>
      </c>
      <c r="H90">
        <v>-96</v>
      </c>
      <c r="I90">
        <v>3</v>
      </c>
      <c r="J90" t="s">
        <v>19</v>
      </c>
      <c r="K90" t="s">
        <v>58</v>
      </c>
    </row>
    <row r="91" spans="1:11" x14ac:dyDescent="0.35">
      <c r="A91" t="s">
        <v>142</v>
      </c>
      <c r="B91" s="16">
        <v>43280</v>
      </c>
      <c r="C91" s="16" t="str">
        <f t="shared" si="1"/>
        <v>Jun-2018</v>
      </c>
      <c r="D91" t="s">
        <v>143</v>
      </c>
      <c r="E91" t="s">
        <v>29</v>
      </c>
      <c r="F91" t="s">
        <v>30</v>
      </c>
      <c r="G91">
        <v>1629</v>
      </c>
      <c r="H91">
        <v>-153</v>
      </c>
      <c r="I91">
        <v>3</v>
      </c>
      <c r="J91" t="s">
        <v>19</v>
      </c>
      <c r="K91" t="s">
        <v>25</v>
      </c>
    </row>
    <row r="92" spans="1:11" x14ac:dyDescent="0.35">
      <c r="A92" t="s">
        <v>144</v>
      </c>
      <c r="B92" s="16">
        <v>43281</v>
      </c>
      <c r="C92" s="16" t="str">
        <f t="shared" si="1"/>
        <v>Jun-2018</v>
      </c>
      <c r="D92" t="s">
        <v>145</v>
      </c>
      <c r="E92" t="s">
        <v>36</v>
      </c>
      <c r="F92" t="s">
        <v>37</v>
      </c>
      <c r="G92">
        <v>68</v>
      </c>
      <c r="H92">
        <v>-62</v>
      </c>
      <c r="I92">
        <v>2</v>
      </c>
      <c r="J92" t="s">
        <v>16</v>
      </c>
      <c r="K92" t="s">
        <v>31</v>
      </c>
    </row>
    <row r="93" spans="1:11" x14ac:dyDescent="0.35">
      <c r="A93" t="s">
        <v>144</v>
      </c>
      <c r="B93" s="16">
        <v>43282</v>
      </c>
      <c r="C93" s="16" t="str">
        <f t="shared" si="1"/>
        <v>Jul-2018</v>
      </c>
      <c r="D93" t="s">
        <v>145</v>
      </c>
      <c r="E93" t="s">
        <v>36</v>
      </c>
      <c r="F93" t="s">
        <v>37</v>
      </c>
      <c r="G93">
        <v>314</v>
      </c>
      <c r="H93">
        <v>-239</v>
      </c>
      <c r="I93">
        <v>13</v>
      </c>
      <c r="J93" t="s">
        <v>16</v>
      </c>
      <c r="K93" t="s">
        <v>18</v>
      </c>
    </row>
    <row r="94" spans="1:11" x14ac:dyDescent="0.35">
      <c r="A94" t="s">
        <v>144</v>
      </c>
      <c r="B94" s="16">
        <v>43283</v>
      </c>
      <c r="C94" s="16" t="str">
        <f t="shared" si="1"/>
        <v>Jul-2018</v>
      </c>
      <c r="D94" t="s">
        <v>145</v>
      </c>
      <c r="E94" t="s">
        <v>36</v>
      </c>
      <c r="F94" t="s">
        <v>37</v>
      </c>
      <c r="G94">
        <v>122</v>
      </c>
      <c r="H94">
        <v>-47</v>
      </c>
      <c r="I94">
        <v>4</v>
      </c>
      <c r="J94" t="s">
        <v>16</v>
      </c>
      <c r="K94" t="s">
        <v>26</v>
      </c>
    </row>
    <row r="95" spans="1:11" x14ac:dyDescent="0.35">
      <c r="A95" t="s">
        <v>146</v>
      </c>
      <c r="B95" s="16">
        <v>43284</v>
      </c>
      <c r="C95" s="16" t="str">
        <f t="shared" si="1"/>
        <v>Jul-2018</v>
      </c>
      <c r="D95" t="s">
        <v>147</v>
      </c>
      <c r="E95" t="s">
        <v>41</v>
      </c>
      <c r="F95" t="s">
        <v>42</v>
      </c>
      <c r="G95">
        <v>22</v>
      </c>
      <c r="H95">
        <v>-6</v>
      </c>
      <c r="I95">
        <v>1</v>
      </c>
      <c r="J95" t="s">
        <v>14</v>
      </c>
      <c r="K95" t="s">
        <v>68</v>
      </c>
    </row>
    <row r="96" spans="1:11" x14ac:dyDescent="0.35">
      <c r="A96" t="s">
        <v>148</v>
      </c>
      <c r="B96" s="16">
        <v>43285</v>
      </c>
      <c r="C96" s="16" t="str">
        <f t="shared" si="1"/>
        <v>Jul-2018</v>
      </c>
      <c r="D96" t="s">
        <v>149</v>
      </c>
      <c r="E96" t="s">
        <v>45</v>
      </c>
      <c r="F96" t="s">
        <v>46</v>
      </c>
      <c r="G96">
        <v>434</v>
      </c>
      <c r="H96">
        <v>26</v>
      </c>
      <c r="I96">
        <v>11</v>
      </c>
      <c r="J96" t="s">
        <v>16</v>
      </c>
      <c r="K96" t="s">
        <v>47</v>
      </c>
    </row>
    <row r="97" spans="1:11" x14ac:dyDescent="0.35">
      <c r="A97" t="s">
        <v>150</v>
      </c>
      <c r="B97" s="16">
        <v>43286</v>
      </c>
      <c r="C97" s="16" t="str">
        <f t="shared" si="1"/>
        <v>Jul-2018</v>
      </c>
      <c r="D97" t="s">
        <v>151</v>
      </c>
      <c r="E97" t="s">
        <v>50</v>
      </c>
      <c r="F97" t="s">
        <v>51</v>
      </c>
      <c r="G97">
        <v>1061</v>
      </c>
      <c r="H97">
        <v>-36</v>
      </c>
      <c r="I97">
        <v>8</v>
      </c>
      <c r="J97" t="s">
        <v>14</v>
      </c>
      <c r="K97" t="s">
        <v>15</v>
      </c>
    </row>
    <row r="98" spans="1:11" x14ac:dyDescent="0.35">
      <c r="A98" t="s">
        <v>150</v>
      </c>
      <c r="B98" s="16">
        <v>43287</v>
      </c>
      <c r="C98" s="16" t="str">
        <f t="shared" si="1"/>
        <v>Jul-2018</v>
      </c>
      <c r="D98" t="s">
        <v>151</v>
      </c>
      <c r="E98" t="s">
        <v>50</v>
      </c>
      <c r="F98" t="s">
        <v>51</v>
      </c>
      <c r="G98">
        <v>50</v>
      </c>
      <c r="H98">
        <v>-44</v>
      </c>
      <c r="I98">
        <v>2</v>
      </c>
      <c r="J98" t="s">
        <v>16</v>
      </c>
      <c r="K98" t="s">
        <v>18</v>
      </c>
    </row>
    <row r="99" spans="1:11" x14ac:dyDescent="0.35">
      <c r="A99" t="s">
        <v>150</v>
      </c>
      <c r="B99" s="16">
        <v>43288</v>
      </c>
      <c r="C99" s="16" t="str">
        <f t="shared" si="1"/>
        <v>Jul-2018</v>
      </c>
      <c r="D99" t="s">
        <v>151</v>
      </c>
      <c r="E99" t="s">
        <v>50</v>
      </c>
      <c r="F99" t="s">
        <v>51</v>
      </c>
      <c r="G99">
        <v>37</v>
      </c>
      <c r="H99">
        <v>-23</v>
      </c>
      <c r="I99">
        <v>4</v>
      </c>
      <c r="J99" t="s">
        <v>16</v>
      </c>
      <c r="K99" t="s">
        <v>47</v>
      </c>
    </row>
    <row r="100" spans="1:11" x14ac:dyDescent="0.35">
      <c r="A100" t="s">
        <v>150</v>
      </c>
      <c r="B100" s="16">
        <v>43289</v>
      </c>
      <c r="C100" s="16" t="str">
        <f t="shared" si="1"/>
        <v>Jul-2018</v>
      </c>
      <c r="D100" t="s">
        <v>151</v>
      </c>
      <c r="E100" t="s">
        <v>50</v>
      </c>
      <c r="F100" t="s">
        <v>51</v>
      </c>
      <c r="G100">
        <v>263</v>
      </c>
      <c r="H100">
        <v>-63</v>
      </c>
      <c r="I100">
        <v>2</v>
      </c>
      <c r="J100" t="s">
        <v>19</v>
      </c>
      <c r="K100" t="s">
        <v>20</v>
      </c>
    </row>
    <row r="101" spans="1:11" x14ac:dyDescent="0.35">
      <c r="A101" t="s">
        <v>150</v>
      </c>
      <c r="B101" s="16">
        <v>43290</v>
      </c>
      <c r="C101" s="16" t="str">
        <f t="shared" si="1"/>
        <v>Jul-2018</v>
      </c>
      <c r="D101" t="s">
        <v>151</v>
      </c>
      <c r="E101" t="s">
        <v>50</v>
      </c>
      <c r="F101" t="s">
        <v>51</v>
      </c>
      <c r="G101">
        <v>36</v>
      </c>
      <c r="H101">
        <v>-7</v>
      </c>
      <c r="I101">
        <v>1</v>
      </c>
      <c r="J101" t="s">
        <v>19</v>
      </c>
      <c r="K101" t="s">
        <v>20</v>
      </c>
    </row>
    <row r="102" spans="1:11" x14ac:dyDescent="0.35">
      <c r="A102" t="s">
        <v>152</v>
      </c>
      <c r="B102" s="16">
        <v>43291</v>
      </c>
      <c r="C102" s="16" t="str">
        <f t="shared" si="1"/>
        <v>Jul-2018</v>
      </c>
      <c r="D102" t="s">
        <v>153</v>
      </c>
      <c r="E102" t="s">
        <v>23</v>
      </c>
      <c r="F102" t="s">
        <v>115</v>
      </c>
      <c r="G102">
        <v>76</v>
      </c>
      <c r="H102">
        <v>-92</v>
      </c>
      <c r="I102">
        <v>8</v>
      </c>
      <c r="J102" t="s">
        <v>14</v>
      </c>
      <c r="K102" t="s">
        <v>68</v>
      </c>
    </row>
    <row r="103" spans="1:11" x14ac:dyDescent="0.35">
      <c r="A103" t="s">
        <v>154</v>
      </c>
      <c r="B103" s="16">
        <v>43292</v>
      </c>
      <c r="C103" s="16" t="str">
        <f t="shared" si="1"/>
        <v>Jul-2018</v>
      </c>
      <c r="D103" t="s">
        <v>155</v>
      </c>
      <c r="E103" t="s">
        <v>29</v>
      </c>
      <c r="F103" t="s">
        <v>118</v>
      </c>
      <c r="G103">
        <v>273</v>
      </c>
      <c r="H103">
        <v>-87</v>
      </c>
      <c r="I103">
        <v>4</v>
      </c>
      <c r="J103" t="s">
        <v>19</v>
      </c>
      <c r="K103" t="s">
        <v>25</v>
      </c>
    </row>
    <row r="104" spans="1:11" x14ac:dyDescent="0.35">
      <c r="A104" t="s">
        <v>154</v>
      </c>
      <c r="B104" s="16">
        <v>43293</v>
      </c>
      <c r="C104" s="16" t="str">
        <f t="shared" si="1"/>
        <v>Jul-2018</v>
      </c>
      <c r="D104" t="s">
        <v>155</v>
      </c>
      <c r="E104" t="s">
        <v>29</v>
      </c>
      <c r="F104" t="s">
        <v>118</v>
      </c>
      <c r="G104">
        <v>86</v>
      </c>
      <c r="H104">
        <v>0</v>
      </c>
      <c r="I104">
        <v>4</v>
      </c>
      <c r="J104" t="s">
        <v>16</v>
      </c>
      <c r="K104" t="s">
        <v>38</v>
      </c>
    </row>
    <row r="105" spans="1:11" x14ac:dyDescent="0.35">
      <c r="A105" t="s">
        <v>154</v>
      </c>
      <c r="B105" s="16">
        <v>43294</v>
      </c>
      <c r="C105" s="16" t="str">
        <f t="shared" si="1"/>
        <v>Jul-2018</v>
      </c>
      <c r="D105" t="s">
        <v>155</v>
      </c>
      <c r="E105" t="s">
        <v>29</v>
      </c>
      <c r="F105" t="s">
        <v>118</v>
      </c>
      <c r="G105">
        <v>133</v>
      </c>
      <c r="H105">
        <v>-42</v>
      </c>
      <c r="I105">
        <v>1</v>
      </c>
      <c r="J105" t="s">
        <v>19</v>
      </c>
      <c r="K105" t="s">
        <v>58</v>
      </c>
    </row>
    <row r="106" spans="1:11" x14ac:dyDescent="0.35">
      <c r="A106" t="s">
        <v>154</v>
      </c>
      <c r="B106" s="16">
        <v>43295</v>
      </c>
      <c r="C106" s="16" t="str">
        <f t="shared" si="1"/>
        <v>Jul-2018</v>
      </c>
      <c r="D106" t="s">
        <v>155</v>
      </c>
      <c r="E106" t="s">
        <v>29</v>
      </c>
      <c r="F106" t="s">
        <v>118</v>
      </c>
      <c r="G106">
        <v>183</v>
      </c>
      <c r="H106">
        <v>-66</v>
      </c>
      <c r="I106">
        <v>5</v>
      </c>
      <c r="J106" t="s">
        <v>19</v>
      </c>
      <c r="K106" t="s">
        <v>25</v>
      </c>
    </row>
    <row r="107" spans="1:11" x14ac:dyDescent="0.35">
      <c r="A107" t="s">
        <v>156</v>
      </c>
      <c r="B107" s="16">
        <v>43296</v>
      </c>
      <c r="C107" s="16" t="str">
        <f t="shared" si="1"/>
        <v>Jul-2018</v>
      </c>
      <c r="D107" t="s">
        <v>157</v>
      </c>
      <c r="E107" t="s">
        <v>65</v>
      </c>
      <c r="F107" t="s">
        <v>66</v>
      </c>
      <c r="G107">
        <v>20</v>
      </c>
      <c r="H107">
        <v>-8</v>
      </c>
      <c r="I107">
        <v>2</v>
      </c>
      <c r="J107" t="s">
        <v>16</v>
      </c>
      <c r="K107" t="s">
        <v>26</v>
      </c>
    </row>
    <row r="108" spans="1:11" x14ac:dyDescent="0.35">
      <c r="A108" t="s">
        <v>158</v>
      </c>
      <c r="B108" s="16">
        <v>43297</v>
      </c>
      <c r="C108" s="16" t="str">
        <f t="shared" si="1"/>
        <v>Jul-2018</v>
      </c>
      <c r="D108" t="s">
        <v>159</v>
      </c>
      <c r="E108" t="s">
        <v>71</v>
      </c>
      <c r="F108" t="s">
        <v>72</v>
      </c>
      <c r="G108">
        <v>42</v>
      </c>
      <c r="H108">
        <v>-6</v>
      </c>
      <c r="I108">
        <v>4</v>
      </c>
      <c r="J108" t="s">
        <v>16</v>
      </c>
      <c r="K108" t="s">
        <v>26</v>
      </c>
    </row>
    <row r="109" spans="1:11" x14ac:dyDescent="0.35">
      <c r="A109" t="s">
        <v>160</v>
      </c>
      <c r="B109" s="16">
        <v>43298</v>
      </c>
      <c r="C109" s="16" t="str">
        <f t="shared" si="1"/>
        <v>Jul-2018</v>
      </c>
      <c r="D109" t="s">
        <v>161</v>
      </c>
      <c r="E109" t="s">
        <v>75</v>
      </c>
      <c r="F109" t="s">
        <v>76</v>
      </c>
      <c r="G109">
        <v>100</v>
      </c>
      <c r="H109">
        <v>-23</v>
      </c>
      <c r="I109">
        <v>1</v>
      </c>
      <c r="J109" t="s">
        <v>19</v>
      </c>
      <c r="K109" t="s">
        <v>25</v>
      </c>
    </row>
    <row r="110" spans="1:11" x14ac:dyDescent="0.35">
      <c r="A110" t="s">
        <v>160</v>
      </c>
      <c r="B110" s="16">
        <v>43299</v>
      </c>
      <c r="C110" s="16" t="str">
        <f t="shared" si="1"/>
        <v>Jul-2018</v>
      </c>
      <c r="D110" t="s">
        <v>161</v>
      </c>
      <c r="E110" t="s">
        <v>75</v>
      </c>
      <c r="F110" t="s">
        <v>76</v>
      </c>
      <c r="G110">
        <v>30</v>
      </c>
      <c r="H110">
        <v>13</v>
      </c>
      <c r="I110">
        <v>1</v>
      </c>
      <c r="J110" t="s">
        <v>16</v>
      </c>
      <c r="K110" t="s">
        <v>38</v>
      </c>
    </row>
    <row r="111" spans="1:11" x14ac:dyDescent="0.35">
      <c r="A111" t="s">
        <v>160</v>
      </c>
      <c r="B111" s="16">
        <v>43300</v>
      </c>
      <c r="C111" s="16" t="str">
        <f t="shared" si="1"/>
        <v>Jul-2018</v>
      </c>
      <c r="D111" t="s">
        <v>161</v>
      </c>
      <c r="E111" t="s">
        <v>75</v>
      </c>
      <c r="F111" t="s">
        <v>76</v>
      </c>
      <c r="G111">
        <v>55</v>
      </c>
      <c r="H111">
        <v>-26</v>
      </c>
      <c r="I111">
        <v>4</v>
      </c>
      <c r="J111" t="s">
        <v>16</v>
      </c>
      <c r="K111" t="s">
        <v>26</v>
      </c>
    </row>
    <row r="112" spans="1:11" x14ac:dyDescent="0.35">
      <c r="A112" t="s">
        <v>160</v>
      </c>
      <c r="B112" s="16">
        <v>43301</v>
      </c>
      <c r="C112" s="16" t="str">
        <f t="shared" si="1"/>
        <v>Jul-2018</v>
      </c>
      <c r="D112" t="s">
        <v>161</v>
      </c>
      <c r="E112" t="s">
        <v>75</v>
      </c>
      <c r="F112" t="s">
        <v>76</v>
      </c>
      <c r="G112">
        <v>130</v>
      </c>
      <c r="H112">
        <v>-41</v>
      </c>
      <c r="I112">
        <v>4</v>
      </c>
      <c r="J112" t="s">
        <v>16</v>
      </c>
      <c r="K112" t="s">
        <v>26</v>
      </c>
    </row>
    <row r="113" spans="1:11" x14ac:dyDescent="0.35">
      <c r="A113" t="s">
        <v>162</v>
      </c>
      <c r="B113" s="16">
        <v>43302</v>
      </c>
      <c r="C113" s="16" t="str">
        <f t="shared" si="1"/>
        <v>Jul-2018</v>
      </c>
      <c r="D113" t="s">
        <v>163</v>
      </c>
      <c r="E113" t="s">
        <v>79</v>
      </c>
      <c r="F113" t="s">
        <v>76</v>
      </c>
      <c r="G113">
        <v>27</v>
      </c>
      <c r="H113">
        <v>-25</v>
      </c>
      <c r="I113">
        <v>2</v>
      </c>
      <c r="J113" t="s">
        <v>16</v>
      </c>
      <c r="K113" t="s">
        <v>17</v>
      </c>
    </row>
    <row r="114" spans="1:11" x14ac:dyDescent="0.35">
      <c r="A114" t="s">
        <v>164</v>
      </c>
      <c r="B114" s="16">
        <v>43303</v>
      </c>
      <c r="C114" s="16" t="str">
        <f t="shared" si="1"/>
        <v>Jul-2018</v>
      </c>
      <c r="D114" t="s">
        <v>165</v>
      </c>
      <c r="E114" t="s">
        <v>23</v>
      </c>
      <c r="F114" t="s">
        <v>115</v>
      </c>
      <c r="G114">
        <v>245</v>
      </c>
      <c r="H114">
        <v>-78</v>
      </c>
      <c r="I114">
        <v>2</v>
      </c>
      <c r="J114" t="s">
        <v>19</v>
      </c>
      <c r="K114" t="s">
        <v>58</v>
      </c>
    </row>
    <row r="115" spans="1:11" x14ac:dyDescent="0.35">
      <c r="A115" t="s">
        <v>164</v>
      </c>
      <c r="B115" s="16">
        <v>43304</v>
      </c>
      <c r="C115" s="16" t="str">
        <f t="shared" si="1"/>
        <v>Jul-2018</v>
      </c>
      <c r="D115" t="s">
        <v>165</v>
      </c>
      <c r="E115" t="s">
        <v>23</v>
      </c>
      <c r="F115" t="s">
        <v>115</v>
      </c>
      <c r="G115">
        <v>211</v>
      </c>
      <c r="H115">
        <v>-105</v>
      </c>
      <c r="I115">
        <v>2</v>
      </c>
      <c r="J115" t="s">
        <v>16</v>
      </c>
      <c r="K115" t="s">
        <v>26</v>
      </c>
    </row>
    <row r="116" spans="1:11" x14ac:dyDescent="0.35">
      <c r="A116" t="s">
        <v>164</v>
      </c>
      <c r="B116" s="16">
        <v>43305</v>
      </c>
      <c r="C116" s="16" t="str">
        <f t="shared" si="1"/>
        <v>Jul-2018</v>
      </c>
      <c r="D116" t="s">
        <v>165</v>
      </c>
      <c r="E116" t="s">
        <v>23</v>
      </c>
      <c r="F116" t="s">
        <v>115</v>
      </c>
      <c r="G116">
        <v>31</v>
      </c>
      <c r="H116">
        <v>-2</v>
      </c>
      <c r="I116">
        <v>2</v>
      </c>
      <c r="J116" t="s">
        <v>16</v>
      </c>
      <c r="K116" t="s">
        <v>26</v>
      </c>
    </row>
    <row r="117" spans="1:11" x14ac:dyDescent="0.35">
      <c r="A117" t="s">
        <v>164</v>
      </c>
      <c r="B117" s="16">
        <v>43306</v>
      </c>
      <c r="C117" s="16" t="str">
        <f t="shared" si="1"/>
        <v>Jul-2018</v>
      </c>
      <c r="D117" t="s">
        <v>165</v>
      </c>
      <c r="E117" t="s">
        <v>23</v>
      </c>
      <c r="F117" t="s">
        <v>115</v>
      </c>
      <c r="G117">
        <v>28</v>
      </c>
      <c r="H117">
        <v>-26</v>
      </c>
      <c r="I117">
        <v>2</v>
      </c>
      <c r="J117" t="s">
        <v>16</v>
      </c>
      <c r="K117" t="s">
        <v>17</v>
      </c>
    </row>
    <row r="118" spans="1:11" x14ac:dyDescent="0.35">
      <c r="A118" t="s">
        <v>164</v>
      </c>
      <c r="B118" s="16">
        <v>43307</v>
      </c>
      <c r="C118" s="16" t="str">
        <f t="shared" si="1"/>
        <v>Jul-2018</v>
      </c>
      <c r="D118" t="s">
        <v>165</v>
      </c>
      <c r="E118" t="s">
        <v>23</v>
      </c>
      <c r="F118" t="s">
        <v>115</v>
      </c>
      <c r="G118">
        <v>512</v>
      </c>
      <c r="H118">
        <v>-225</v>
      </c>
      <c r="I118">
        <v>5</v>
      </c>
      <c r="J118" t="s">
        <v>16</v>
      </c>
      <c r="K118" t="s">
        <v>26</v>
      </c>
    </row>
    <row r="119" spans="1:11" x14ac:dyDescent="0.35">
      <c r="A119" t="s">
        <v>164</v>
      </c>
      <c r="B119" s="16">
        <v>43308</v>
      </c>
      <c r="C119" s="16" t="str">
        <f t="shared" si="1"/>
        <v>Jul-2018</v>
      </c>
      <c r="D119" t="s">
        <v>165</v>
      </c>
      <c r="E119" t="s">
        <v>23</v>
      </c>
      <c r="F119" t="s">
        <v>115</v>
      </c>
      <c r="G119">
        <v>925</v>
      </c>
      <c r="H119">
        <v>-447</v>
      </c>
      <c r="I119">
        <v>5</v>
      </c>
      <c r="J119" t="s">
        <v>19</v>
      </c>
      <c r="K119" t="s">
        <v>20</v>
      </c>
    </row>
    <row r="120" spans="1:11" x14ac:dyDescent="0.35">
      <c r="A120" t="s">
        <v>164</v>
      </c>
      <c r="B120" s="16">
        <v>43309</v>
      </c>
      <c r="C120" s="16" t="str">
        <f t="shared" si="1"/>
        <v>Jul-2018</v>
      </c>
      <c r="D120" t="s">
        <v>165</v>
      </c>
      <c r="E120" t="s">
        <v>23</v>
      </c>
      <c r="F120" t="s">
        <v>115</v>
      </c>
      <c r="G120">
        <v>238</v>
      </c>
      <c r="H120">
        <v>20</v>
      </c>
      <c r="I120">
        <v>2</v>
      </c>
      <c r="J120" t="s">
        <v>16</v>
      </c>
      <c r="K120" t="s">
        <v>26</v>
      </c>
    </row>
    <row r="121" spans="1:11" x14ac:dyDescent="0.35">
      <c r="A121" t="s">
        <v>164</v>
      </c>
      <c r="B121" s="16">
        <v>43310</v>
      </c>
      <c r="C121" s="16" t="str">
        <f t="shared" si="1"/>
        <v>Jul-2018</v>
      </c>
      <c r="D121" t="s">
        <v>165</v>
      </c>
      <c r="E121" t="s">
        <v>23</v>
      </c>
      <c r="F121" t="s">
        <v>115</v>
      </c>
      <c r="G121">
        <v>351</v>
      </c>
      <c r="H121">
        <v>-47</v>
      </c>
      <c r="I121">
        <v>8</v>
      </c>
      <c r="J121" t="s">
        <v>19</v>
      </c>
      <c r="K121" t="s">
        <v>25</v>
      </c>
    </row>
    <row r="122" spans="1:11" x14ac:dyDescent="0.35">
      <c r="A122" t="s">
        <v>164</v>
      </c>
      <c r="B122" s="16">
        <v>43311</v>
      </c>
      <c r="C122" s="16" t="str">
        <f t="shared" si="1"/>
        <v>Jul-2018</v>
      </c>
      <c r="D122" t="s">
        <v>165</v>
      </c>
      <c r="E122" t="s">
        <v>23</v>
      </c>
      <c r="F122" t="s">
        <v>115</v>
      </c>
      <c r="G122">
        <v>269</v>
      </c>
      <c r="H122">
        <v>111</v>
      </c>
      <c r="I122">
        <v>3</v>
      </c>
      <c r="J122" t="s">
        <v>16</v>
      </c>
      <c r="K122" t="s">
        <v>31</v>
      </c>
    </row>
    <row r="123" spans="1:11" x14ac:dyDescent="0.35">
      <c r="A123" t="s">
        <v>166</v>
      </c>
      <c r="B123" s="16">
        <v>43312</v>
      </c>
      <c r="C123" s="16" t="str">
        <f t="shared" si="1"/>
        <v>Jul-2018</v>
      </c>
      <c r="D123" t="s">
        <v>167</v>
      </c>
      <c r="E123" t="s">
        <v>29</v>
      </c>
      <c r="F123" t="s">
        <v>118</v>
      </c>
      <c r="G123">
        <v>200</v>
      </c>
      <c r="H123">
        <v>-60</v>
      </c>
      <c r="I123">
        <v>4</v>
      </c>
      <c r="J123" t="s">
        <v>14</v>
      </c>
      <c r="K123" t="s">
        <v>15</v>
      </c>
    </row>
    <row r="124" spans="1:11" x14ac:dyDescent="0.35">
      <c r="A124" t="s">
        <v>166</v>
      </c>
      <c r="B124" s="16">
        <v>43313</v>
      </c>
      <c r="C124" s="16" t="str">
        <f t="shared" si="1"/>
        <v>Aug-2018</v>
      </c>
      <c r="D124" t="s">
        <v>167</v>
      </c>
      <c r="E124" t="s">
        <v>29</v>
      </c>
      <c r="F124" t="s">
        <v>118</v>
      </c>
      <c r="G124">
        <v>44</v>
      </c>
      <c r="H124">
        <v>-8</v>
      </c>
      <c r="I124">
        <v>3</v>
      </c>
      <c r="J124" t="s">
        <v>16</v>
      </c>
      <c r="K124" t="s">
        <v>17</v>
      </c>
    </row>
    <row r="125" spans="1:11" x14ac:dyDescent="0.35">
      <c r="A125" t="s">
        <v>166</v>
      </c>
      <c r="B125" s="16">
        <v>43314</v>
      </c>
      <c r="C125" s="16" t="str">
        <f t="shared" si="1"/>
        <v>Aug-2018</v>
      </c>
      <c r="D125" t="s">
        <v>167</v>
      </c>
      <c r="E125" t="s">
        <v>29</v>
      </c>
      <c r="F125" t="s">
        <v>118</v>
      </c>
      <c r="G125">
        <v>7</v>
      </c>
      <c r="H125">
        <v>0</v>
      </c>
      <c r="I125">
        <v>1</v>
      </c>
      <c r="J125" t="s">
        <v>16</v>
      </c>
      <c r="K125" t="s">
        <v>52</v>
      </c>
    </row>
    <row r="126" spans="1:11" x14ac:dyDescent="0.35">
      <c r="A126" t="s">
        <v>166</v>
      </c>
      <c r="B126" s="16">
        <v>43315</v>
      </c>
      <c r="C126" s="16" t="str">
        <f t="shared" si="1"/>
        <v>Aug-2018</v>
      </c>
      <c r="D126" t="s">
        <v>167</v>
      </c>
      <c r="E126" t="s">
        <v>29</v>
      </c>
      <c r="F126" t="s">
        <v>118</v>
      </c>
      <c r="G126">
        <v>11</v>
      </c>
      <c r="H126">
        <v>-4</v>
      </c>
      <c r="I126">
        <v>2</v>
      </c>
      <c r="J126" t="s">
        <v>16</v>
      </c>
      <c r="K126" t="s">
        <v>121</v>
      </c>
    </row>
    <row r="127" spans="1:11" x14ac:dyDescent="0.35">
      <c r="A127" t="s">
        <v>166</v>
      </c>
      <c r="B127" s="16">
        <v>43316</v>
      </c>
      <c r="C127" s="16" t="str">
        <f t="shared" si="1"/>
        <v>Aug-2018</v>
      </c>
      <c r="D127" t="s">
        <v>167</v>
      </c>
      <c r="E127" t="s">
        <v>29</v>
      </c>
      <c r="F127" t="s">
        <v>118</v>
      </c>
      <c r="G127">
        <v>16</v>
      </c>
      <c r="H127">
        <v>-10</v>
      </c>
      <c r="I127">
        <v>2</v>
      </c>
      <c r="J127" t="s">
        <v>16</v>
      </c>
      <c r="K127" t="s">
        <v>38</v>
      </c>
    </row>
    <row r="128" spans="1:11" x14ac:dyDescent="0.35">
      <c r="A128" t="s">
        <v>166</v>
      </c>
      <c r="B128" s="16">
        <v>43317</v>
      </c>
      <c r="C128" s="16" t="str">
        <f t="shared" si="1"/>
        <v>Aug-2018</v>
      </c>
      <c r="D128" t="s">
        <v>167</v>
      </c>
      <c r="E128" t="s">
        <v>29</v>
      </c>
      <c r="F128" t="s">
        <v>118</v>
      </c>
      <c r="G128">
        <v>172</v>
      </c>
      <c r="H128">
        <v>-103</v>
      </c>
      <c r="I128">
        <v>3</v>
      </c>
      <c r="J128" t="s">
        <v>14</v>
      </c>
      <c r="K128" t="s">
        <v>32</v>
      </c>
    </row>
    <row r="129" spans="1:11" x14ac:dyDescent="0.35">
      <c r="A129" t="s">
        <v>166</v>
      </c>
      <c r="B129" s="16">
        <v>43318</v>
      </c>
      <c r="C129" s="16" t="str">
        <f t="shared" si="1"/>
        <v>Aug-2018</v>
      </c>
      <c r="D129" t="s">
        <v>167</v>
      </c>
      <c r="E129" t="s">
        <v>29</v>
      </c>
      <c r="F129" t="s">
        <v>118</v>
      </c>
      <c r="G129">
        <v>49</v>
      </c>
      <c r="H129">
        <v>3</v>
      </c>
      <c r="I129">
        <v>1</v>
      </c>
      <c r="J129" t="s">
        <v>16</v>
      </c>
      <c r="K129" t="s">
        <v>47</v>
      </c>
    </row>
    <row r="130" spans="1:11" x14ac:dyDescent="0.35">
      <c r="A130" t="s">
        <v>166</v>
      </c>
      <c r="B130" s="16">
        <v>43319</v>
      </c>
      <c r="C130" s="16" t="str">
        <f t="shared" ref="C130:C193" si="2">TEXT(B130,"mmm-yyyy")</f>
        <v>Aug-2018</v>
      </c>
      <c r="D130" t="s">
        <v>167</v>
      </c>
      <c r="E130" t="s">
        <v>29</v>
      </c>
      <c r="F130" t="s">
        <v>118</v>
      </c>
      <c r="G130">
        <v>823</v>
      </c>
      <c r="H130">
        <v>-18</v>
      </c>
      <c r="I130">
        <v>7</v>
      </c>
      <c r="J130" t="s">
        <v>14</v>
      </c>
      <c r="K130" t="s">
        <v>32</v>
      </c>
    </row>
    <row r="131" spans="1:11" x14ac:dyDescent="0.35">
      <c r="A131" t="s">
        <v>166</v>
      </c>
      <c r="B131" s="16">
        <v>43320</v>
      </c>
      <c r="C131" s="16" t="str">
        <f t="shared" si="2"/>
        <v>Aug-2018</v>
      </c>
      <c r="D131" t="s">
        <v>167</v>
      </c>
      <c r="E131" t="s">
        <v>29</v>
      </c>
      <c r="F131" t="s">
        <v>118</v>
      </c>
      <c r="G131">
        <v>23</v>
      </c>
      <c r="H131">
        <v>4</v>
      </c>
      <c r="I131">
        <v>1</v>
      </c>
      <c r="J131" t="s">
        <v>16</v>
      </c>
      <c r="K131" t="s">
        <v>26</v>
      </c>
    </row>
    <row r="132" spans="1:11" x14ac:dyDescent="0.35">
      <c r="A132" t="s">
        <v>166</v>
      </c>
      <c r="B132" s="16">
        <v>43321</v>
      </c>
      <c r="C132" s="16" t="str">
        <f t="shared" si="2"/>
        <v>Aug-2018</v>
      </c>
      <c r="D132" t="s">
        <v>167</v>
      </c>
      <c r="E132" t="s">
        <v>29</v>
      </c>
      <c r="F132" t="s">
        <v>118</v>
      </c>
      <c r="G132">
        <v>457</v>
      </c>
      <c r="H132">
        <v>-41</v>
      </c>
      <c r="I132">
        <v>4</v>
      </c>
      <c r="J132" t="s">
        <v>16</v>
      </c>
      <c r="K132" t="s">
        <v>26</v>
      </c>
    </row>
    <row r="133" spans="1:11" x14ac:dyDescent="0.35">
      <c r="A133" t="s">
        <v>168</v>
      </c>
      <c r="B133" s="16">
        <v>43322</v>
      </c>
      <c r="C133" s="16" t="str">
        <f t="shared" si="2"/>
        <v>Aug-2018</v>
      </c>
      <c r="D133" t="s">
        <v>169</v>
      </c>
      <c r="E133" t="s">
        <v>90</v>
      </c>
      <c r="F133" t="s">
        <v>90</v>
      </c>
      <c r="G133">
        <v>24</v>
      </c>
      <c r="H133">
        <v>-21</v>
      </c>
      <c r="I133">
        <v>7</v>
      </c>
      <c r="J133" t="s">
        <v>16</v>
      </c>
      <c r="K133" t="s">
        <v>121</v>
      </c>
    </row>
    <row r="134" spans="1:11" x14ac:dyDescent="0.35">
      <c r="A134" t="s">
        <v>168</v>
      </c>
      <c r="B134" s="16">
        <v>43323</v>
      </c>
      <c r="C134" s="16" t="str">
        <f t="shared" si="2"/>
        <v>Aug-2018</v>
      </c>
      <c r="D134" t="s">
        <v>169</v>
      </c>
      <c r="E134" t="s">
        <v>90</v>
      </c>
      <c r="F134" t="s">
        <v>90</v>
      </c>
      <c r="G134">
        <v>25</v>
      </c>
      <c r="H134">
        <v>-2</v>
      </c>
      <c r="I134">
        <v>5</v>
      </c>
      <c r="J134" t="s">
        <v>16</v>
      </c>
      <c r="K134" t="s">
        <v>18</v>
      </c>
    </row>
    <row r="135" spans="1:11" x14ac:dyDescent="0.35">
      <c r="A135" t="s">
        <v>168</v>
      </c>
      <c r="B135" s="16">
        <v>43324</v>
      </c>
      <c r="C135" s="16" t="str">
        <f t="shared" si="2"/>
        <v>Aug-2018</v>
      </c>
      <c r="D135" t="s">
        <v>169</v>
      </c>
      <c r="E135" t="s">
        <v>90</v>
      </c>
      <c r="F135" t="s">
        <v>90</v>
      </c>
      <c r="G135">
        <v>174</v>
      </c>
      <c r="H135">
        <v>-70</v>
      </c>
      <c r="I135">
        <v>3</v>
      </c>
      <c r="J135" t="s">
        <v>19</v>
      </c>
      <c r="K135" t="s">
        <v>67</v>
      </c>
    </row>
    <row r="136" spans="1:11" x14ac:dyDescent="0.35">
      <c r="A136" t="s">
        <v>168</v>
      </c>
      <c r="B136" s="16">
        <v>43325</v>
      </c>
      <c r="C136" s="16" t="str">
        <f t="shared" si="2"/>
        <v>Aug-2018</v>
      </c>
      <c r="D136" t="s">
        <v>169</v>
      </c>
      <c r="E136" t="s">
        <v>90</v>
      </c>
      <c r="F136" t="s">
        <v>90</v>
      </c>
      <c r="G136">
        <v>206</v>
      </c>
      <c r="H136">
        <v>-206</v>
      </c>
      <c r="I136">
        <v>3</v>
      </c>
      <c r="J136" t="s">
        <v>16</v>
      </c>
      <c r="K136" t="s">
        <v>26</v>
      </c>
    </row>
    <row r="137" spans="1:11" x14ac:dyDescent="0.35">
      <c r="A137" t="s">
        <v>168</v>
      </c>
      <c r="B137" s="16">
        <v>43326</v>
      </c>
      <c r="C137" s="16" t="str">
        <f t="shared" si="2"/>
        <v>Aug-2018</v>
      </c>
      <c r="D137" t="s">
        <v>169</v>
      </c>
      <c r="E137" t="s">
        <v>90</v>
      </c>
      <c r="F137" t="s">
        <v>90</v>
      </c>
      <c r="G137">
        <v>21</v>
      </c>
      <c r="H137">
        <v>-13</v>
      </c>
      <c r="I137">
        <v>3</v>
      </c>
      <c r="J137" t="s">
        <v>16</v>
      </c>
      <c r="K137" t="s">
        <v>52</v>
      </c>
    </row>
    <row r="138" spans="1:11" x14ac:dyDescent="0.35">
      <c r="A138" t="s">
        <v>168</v>
      </c>
      <c r="B138" s="16">
        <v>43327</v>
      </c>
      <c r="C138" s="16" t="str">
        <f t="shared" si="2"/>
        <v>Aug-2018</v>
      </c>
      <c r="D138" t="s">
        <v>169</v>
      </c>
      <c r="E138" t="s">
        <v>90</v>
      </c>
      <c r="F138" t="s">
        <v>90</v>
      </c>
      <c r="G138">
        <v>34</v>
      </c>
      <c r="H138">
        <v>-6</v>
      </c>
      <c r="I138">
        <v>4</v>
      </c>
      <c r="J138" t="s">
        <v>16</v>
      </c>
      <c r="K138" t="s">
        <v>52</v>
      </c>
    </row>
    <row r="139" spans="1:11" x14ac:dyDescent="0.35">
      <c r="A139" t="s">
        <v>168</v>
      </c>
      <c r="B139" s="16">
        <v>43328</v>
      </c>
      <c r="C139" s="16" t="str">
        <f t="shared" si="2"/>
        <v>Aug-2018</v>
      </c>
      <c r="D139" t="s">
        <v>169</v>
      </c>
      <c r="E139" t="s">
        <v>90</v>
      </c>
      <c r="F139" t="s">
        <v>90</v>
      </c>
      <c r="G139">
        <v>9</v>
      </c>
      <c r="H139">
        <v>-6</v>
      </c>
      <c r="I139">
        <v>2</v>
      </c>
      <c r="J139" t="s">
        <v>16</v>
      </c>
      <c r="K139" t="s">
        <v>18</v>
      </c>
    </row>
    <row r="140" spans="1:11" x14ac:dyDescent="0.35">
      <c r="A140" t="s">
        <v>170</v>
      </c>
      <c r="B140" s="16">
        <v>43329</v>
      </c>
      <c r="C140" s="16" t="str">
        <f t="shared" si="2"/>
        <v>Aug-2018</v>
      </c>
      <c r="D140" t="s">
        <v>171</v>
      </c>
      <c r="E140" t="s">
        <v>93</v>
      </c>
      <c r="F140" t="s">
        <v>94</v>
      </c>
      <c r="G140">
        <v>1279</v>
      </c>
      <c r="H140">
        <v>-640</v>
      </c>
      <c r="I140">
        <v>8</v>
      </c>
      <c r="J140" t="s">
        <v>19</v>
      </c>
      <c r="K140" t="s">
        <v>58</v>
      </c>
    </row>
    <row r="141" spans="1:11" x14ac:dyDescent="0.35">
      <c r="A141" t="s">
        <v>170</v>
      </c>
      <c r="B141" s="16">
        <v>43330</v>
      </c>
      <c r="C141" s="16" t="str">
        <f t="shared" si="2"/>
        <v>Aug-2018</v>
      </c>
      <c r="D141" t="s">
        <v>171</v>
      </c>
      <c r="E141" t="s">
        <v>93</v>
      </c>
      <c r="F141" t="s">
        <v>94</v>
      </c>
      <c r="G141">
        <v>28</v>
      </c>
      <c r="H141">
        <v>-3</v>
      </c>
      <c r="I141">
        <v>2</v>
      </c>
      <c r="J141" t="s">
        <v>16</v>
      </c>
      <c r="K141" t="s">
        <v>26</v>
      </c>
    </row>
    <row r="142" spans="1:11" x14ac:dyDescent="0.35">
      <c r="A142" t="s">
        <v>170</v>
      </c>
      <c r="B142" s="16">
        <v>43331</v>
      </c>
      <c r="C142" s="16" t="str">
        <f t="shared" si="2"/>
        <v>Aug-2018</v>
      </c>
      <c r="D142" t="s">
        <v>171</v>
      </c>
      <c r="E142" t="s">
        <v>93</v>
      </c>
      <c r="F142" t="s">
        <v>94</v>
      </c>
      <c r="G142">
        <v>427</v>
      </c>
      <c r="H142">
        <v>-50</v>
      </c>
      <c r="I142">
        <v>7</v>
      </c>
      <c r="J142" t="s">
        <v>19</v>
      </c>
      <c r="K142" t="s">
        <v>25</v>
      </c>
    </row>
    <row r="143" spans="1:11" x14ac:dyDescent="0.35">
      <c r="A143" t="s">
        <v>170</v>
      </c>
      <c r="B143" s="16">
        <v>43332</v>
      </c>
      <c r="C143" s="16" t="str">
        <f t="shared" si="2"/>
        <v>Aug-2018</v>
      </c>
      <c r="D143" t="s">
        <v>171</v>
      </c>
      <c r="E143" t="s">
        <v>93</v>
      </c>
      <c r="F143" t="s">
        <v>94</v>
      </c>
      <c r="G143">
        <v>168</v>
      </c>
      <c r="H143">
        <v>-10</v>
      </c>
      <c r="I143">
        <v>3</v>
      </c>
      <c r="J143" t="s">
        <v>19</v>
      </c>
      <c r="K143" t="s">
        <v>67</v>
      </c>
    </row>
    <row r="144" spans="1:11" x14ac:dyDescent="0.35">
      <c r="A144" t="s">
        <v>170</v>
      </c>
      <c r="B144" s="16">
        <v>43333</v>
      </c>
      <c r="C144" s="16" t="str">
        <f t="shared" si="2"/>
        <v>Aug-2018</v>
      </c>
      <c r="D144" t="s">
        <v>171</v>
      </c>
      <c r="E144" t="s">
        <v>93</v>
      </c>
      <c r="F144" t="s">
        <v>94</v>
      </c>
      <c r="G144">
        <v>1327</v>
      </c>
      <c r="H144">
        <v>318</v>
      </c>
      <c r="I144">
        <v>8</v>
      </c>
      <c r="J144" t="s">
        <v>14</v>
      </c>
      <c r="K144" t="s">
        <v>32</v>
      </c>
    </row>
    <row r="145" spans="1:11" x14ac:dyDescent="0.35">
      <c r="A145" t="s">
        <v>170</v>
      </c>
      <c r="B145" s="16">
        <v>43334</v>
      </c>
      <c r="C145" s="16" t="str">
        <f t="shared" si="2"/>
        <v>Aug-2018</v>
      </c>
      <c r="D145" t="s">
        <v>171</v>
      </c>
      <c r="E145" t="s">
        <v>93</v>
      </c>
      <c r="F145" t="s">
        <v>94</v>
      </c>
      <c r="G145">
        <v>195</v>
      </c>
      <c r="H145">
        <v>-117</v>
      </c>
      <c r="I145">
        <v>5</v>
      </c>
      <c r="J145" t="s">
        <v>19</v>
      </c>
      <c r="K145" t="s">
        <v>25</v>
      </c>
    </row>
    <row r="146" spans="1:11" x14ac:dyDescent="0.35">
      <c r="A146" t="s">
        <v>170</v>
      </c>
      <c r="B146" s="16">
        <v>43335</v>
      </c>
      <c r="C146" s="16" t="str">
        <f t="shared" si="2"/>
        <v>Aug-2018</v>
      </c>
      <c r="D146" t="s">
        <v>171</v>
      </c>
      <c r="E146" t="s">
        <v>93</v>
      </c>
      <c r="F146" t="s">
        <v>94</v>
      </c>
      <c r="G146">
        <v>115</v>
      </c>
      <c r="H146">
        <v>25</v>
      </c>
      <c r="I146">
        <v>1</v>
      </c>
      <c r="J146" t="s">
        <v>19</v>
      </c>
      <c r="K146" t="s">
        <v>67</v>
      </c>
    </row>
    <row r="147" spans="1:11" x14ac:dyDescent="0.35">
      <c r="A147" t="s">
        <v>170</v>
      </c>
      <c r="B147" s="16">
        <v>43336</v>
      </c>
      <c r="C147" s="16" t="str">
        <f t="shared" si="2"/>
        <v>Aug-2018</v>
      </c>
      <c r="D147" t="s">
        <v>171</v>
      </c>
      <c r="E147" t="s">
        <v>93</v>
      </c>
      <c r="F147" t="s">
        <v>94</v>
      </c>
      <c r="G147">
        <v>668</v>
      </c>
      <c r="H147">
        <v>-31</v>
      </c>
      <c r="I147">
        <v>3</v>
      </c>
      <c r="J147" t="s">
        <v>19</v>
      </c>
      <c r="K147" t="s">
        <v>58</v>
      </c>
    </row>
    <row r="148" spans="1:11" x14ac:dyDescent="0.35">
      <c r="A148" t="s">
        <v>170</v>
      </c>
      <c r="B148" s="16">
        <v>43337</v>
      </c>
      <c r="C148" s="16" t="str">
        <f t="shared" si="2"/>
        <v>Aug-2018</v>
      </c>
      <c r="D148" t="s">
        <v>171</v>
      </c>
      <c r="E148" t="s">
        <v>93</v>
      </c>
      <c r="F148" t="s">
        <v>94</v>
      </c>
      <c r="G148">
        <v>227</v>
      </c>
      <c r="H148">
        <v>102</v>
      </c>
      <c r="I148">
        <v>8</v>
      </c>
      <c r="J148" t="s">
        <v>19</v>
      </c>
      <c r="K148" t="s">
        <v>67</v>
      </c>
    </row>
    <row r="149" spans="1:11" x14ac:dyDescent="0.35">
      <c r="A149" t="s">
        <v>172</v>
      </c>
      <c r="B149" s="16">
        <v>43338</v>
      </c>
      <c r="C149" s="16" t="str">
        <f t="shared" si="2"/>
        <v>Aug-2018</v>
      </c>
      <c r="D149" t="s">
        <v>173</v>
      </c>
      <c r="E149" t="s">
        <v>23</v>
      </c>
      <c r="F149" t="s">
        <v>115</v>
      </c>
      <c r="G149">
        <v>34</v>
      </c>
      <c r="H149">
        <v>12</v>
      </c>
      <c r="I149">
        <v>3</v>
      </c>
      <c r="J149" t="s">
        <v>16</v>
      </c>
      <c r="K149" t="s">
        <v>18</v>
      </c>
    </row>
    <row r="150" spans="1:11" x14ac:dyDescent="0.35">
      <c r="A150" t="s">
        <v>172</v>
      </c>
      <c r="B150" s="16">
        <v>43339</v>
      </c>
      <c r="C150" s="16" t="str">
        <f t="shared" si="2"/>
        <v>Aug-2018</v>
      </c>
      <c r="D150" t="s">
        <v>173</v>
      </c>
      <c r="E150" t="s">
        <v>23</v>
      </c>
      <c r="F150" t="s">
        <v>115</v>
      </c>
      <c r="G150">
        <v>229</v>
      </c>
      <c r="H150">
        <v>-23</v>
      </c>
      <c r="I150">
        <v>2</v>
      </c>
      <c r="J150" t="s">
        <v>16</v>
      </c>
      <c r="K150" t="s">
        <v>26</v>
      </c>
    </row>
    <row r="151" spans="1:11" x14ac:dyDescent="0.35">
      <c r="A151" t="s">
        <v>172</v>
      </c>
      <c r="B151" s="16">
        <v>43340</v>
      </c>
      <c r="C151" s="16" t="str">
        <f t="shared" si="2"/>
        <v>Aug-2018</v>
      </c>
      <c r="D151" t="s">
        <v>173</v>
      </c>
      <c r="E151" t="s">
        <v>23</v>
      </c>
      <c r="F151" t="s">
        <v>115</v>
      </c>
      <c r="G151">
        <v>54</v>
      </c>
      <c r="H151">
        <v>-3</v>
      </c>
      <c r="I151">
        <v>3</v>
      </c>
      <c r="J151" t="s">
        <v>16</v>
      </c>
      <c r="K151" t="s">
        <v>26</v>
      </c>
    </row>
    <row r="152" spans="1:11" x14ac:dyDescent="0.35">
      <c r="A152" t="s">
        <v>172</v>
      </c>
      <c r="B152" s="16">
        <v>43341</v>
      </c>
      <c r="C152" s="16" t="str">
        <f t="shared" si="2"/>
        <v>Aug-2018</v>
      </c>
      <c r="D152" t="s">
        <v>173</v>
      </c>
      <c r="E152" t="s">
        <v>23</v>
      </c>
      <c r="F152" t="s">
        <v>115</v>
      </c>
      <c r="G152">
        <v>269</v>
      </c>
      <c r="H152">
        <v>-86</v>
      </c>
      <c r="I152">
        <v>2</v>
      </c>
      <c r="J152" t="s">
        <v>19</v>
      </c>
      <c r="K152" t="s">
        <v>20</v>
      </c>
    </row>
    <row r="153" spans="1:11" x14ac:dyDescent="0.35">
      <c r="A153" t="s">
        <v>172</v>
      </c>
      <c r="B153" s="16">
        <v>43342</v>
      </c>
      <c r="C153" s="16" t="str">
        <f t="shared" si="2"/>
        <v>Aug-2018</v>
      </c>
      <c r="D153" t="s">
        <v>173</v>
      </c>
      <c r="E153" t="s">
        <v>23</v>
      </c>
      <c r="F153" t="s">
        <v>115</v>
      </c>
      <c r="G153">
        <v>122</v>
      </c>
      <c r="H153">
        <v>-21</v>
      </c>
      <c r="I153">
        <v>3</v>
      </c>
      <c r="J153" t="s">
        <v>14</v>
      </c>
      <c r="K153" t="s">
        <v>68</v>
      </c>
    </row>
    <row r="154" spans="1:11" x14ac:dyDescent="0.35">
      <c r="A154" t="s">
        <v>172</v>
      </c>
      <c r="B154" s="16">
        <v>43343</v>
      </c>
      <c r="C154" s="16" t="str">
        <f t="shared" si="2"/>
        <v>Aug-2018</v>
      </c>
      <c r="D154" t="s">
        <v>173</v>
      </c>
      <c r="E154" t="s">
        <v>23</v>
      </c>
      <c r="F154" t="s">
        <v>115</v>
      </c>
      <c r="G154">
        <v>105</v>
      </c>
      <c r="H154">
        <v>46</v>
      </c>
      <c r="I154">
        <v>2</v>
      </c>
      <c r="J154" t="s">
        <v>16</v>
      </c>
      <c r="K154" t="s">
        <v>17</v>
      </c>
    </row>
    <row r="155" spans="1:11" x14ac:dyDescent="0.35">
      <c r="A155" t="s">
        <v>172</v>
      </c>
      <c r="B155" s="16">
        <v>43344</v>
      </c>
      <c r="C155" s="16" t="str">
        <f t="shared" si="2"/>
        <v>Sep-2018</v>
      </c>
      <c r="D155" t="s">
        <v>173</v>
      </c>
      <c r="E155" t="s">
        <v>23</v>
      </c>
      <c r="F155" t="s">
        <v>115</v>
      </c>
      <c r="G155">
        <v>450</v>
      </c>
      <c r="H155">
        <v>-90</v>
      </c>
      <c r="I155">
        <v>3</v>
      </c>
      <c r="J155" t="s">
        <v>19</v>
      </c>
      <c r="K155" t="s">
        <v>58</v>
      </c>
    </row>
    <row r="156" spans="1:11" x14ac:dyDescent="0.35">
      <c r="A156" t="s">
        <v>172</v>
      </c>
      <c r="B156" s="16">
        <v>43345</v>
      </c>
      <c r="C156" s="16" t="str">
        <f t="shared" si="2"/>
        <v>Sep-2018</v>
      </c>
      <c r="D156" t="s">
        <v>173</v>
      </c>
      <c r="E156" t="s">
        <v>23</v>
      </c>
      <c r="F156" t="s">
        <v>115</v>
      </c>
      <c r="G156">
        <v>121</v>
      </c>
      <c r="H156">
        <v>-17</v>
      </c>
      <c r="I156">
        <v>3</v>
      </c>
      <c r="J156" t="s">
        <v>14</v>
      </c>
      <c r="K156" t="s">
        <v>68</v>
      </c>
    </row>
    <row r="157" spans="1:11" x14ac:dyDescent="0.35">
      <c r="A157" t="s">
        <v>174</v>
      </c>
      <c r="B157" s="16">
        <v>43346</v>
      </c>
      <c r="C157" s="16" t="str">
        <f t="shared" si="2"/>
        <v>Sep-2018</v>
      </c>
      <c r="D157" t="s">
        <v>175</v>
      </c>
      <c r="E157" t="s">
        <v>29</v>
      </c>
      <c r="F157" t="s">
        <v>118</v>
      </c>
      <c r="G157">
        <v>44</v>
      </c>
      <c r="H157">
        <v>-26</v>
      </c>
      <c r="I157">
        <v>3</v>
      </c>
      <c r="J157" t="s">
        <v>16</v>
      </c>
      <c r="K157" t="s">
        <v>18</v>
      </c>
    </row>
    <row r="158" spans="1:11" x14ac:dyDescent="0.35">
      <c r="A158" t="s">
        <v>174</v>
      </c>
      <c r="B158" s="16">
        <v>43347</v>
      </c>
      <c r="C158" s="16" t="str">
        <f t="shared" si="2"/>
        <v>Sep-2018</v>
      </c>
      <c r="D158" t="s">
        <v>175</v>
      </c>
      <c r="E158" t="s">
        <v>29</v>
      </c>
      <c r="F158" t="s">
        <v>118</v>
      </c>
      <c r="G158">
        <v>7</v>
      </c>
      <c r="H158">
        <v>-4</v>
      </c>
      <c r="I158">
        <v>3</v>
      </c>
      <c r="J158" t="s">
        <v>16</v>
      </c>
      <c r="K158" t="s">
        <v>18</v>
      </c>
    </row>
    <row r="159" spans="1:11" x14ac:dyDescent="0.35">
      <c r="A159" t="s">
        <v>174</v>
      </c>
      <c r="B159" s="16">
        <v>43348</v>
      </c>
      <c r="C159" s="16" t="str">
        <f t="shared" si="2"/>
        <v>Sep-2018</v>
      </c>
      <c r="D159" t="s">
        <v>175</v>
      </c>
      <c r="E159" t="s">
        <v>29</v>
      </c>
      <c r="F159" t="s">
        <v>118</v>
      </c>
      <c r="G159">
        <v>396</v>
      </c>
      <c r="H159">
        <v>-31</v>
      </c>
      <c r="I159">
        <v>9</v>
      </c>
      <c r="J159" t="s">
        <v>16</v>
      </c>
      <c r="K159" t="s">
        <v>26</v>
      </c>
    </row>
    <row r="160" spans="1:11" x14ac:dyDescent="0.35">
      <c r="A160" t="s">
        <v>174</v>
      </c>
      <c r="B160" s="16">
        <v>43349</v>
      </c>
      <c r="C160" s="16" t="str">
        <f t="shared" si="2"/>
        <v>Sep-2018</v>
      </c>
      <c r="D160" t="s">
        <v>175</v>
      </c>
      <c r="E160" t="s">
        <v>29</v>
      </c>
      <c r="F160" t="s">
        <v>118</v>
      </c>
      <c r="G160">
        <v>97</v>
      </c>
      <c r="H160">
        <v>-62</v>
      </c>
      <c r="I160">
        <v>2</v>
      </c>
      <c r="J160" t="s">
        <v>16</v>
      </c>
      <c r="K160" t="s">
        <v>31</v>
      </c>
    </row>
    <row r="161" spans="1:11" x14ac:dyDescent="0.35">
      <c r="A161" t="s">
        <v>174</v>
      </c>
      <c r="B161" s="16">
        <v>43350</v>
      </c>
      <c r="C161" s="16" t="str">
        <f t="shared" si="2"/>
        <v>Sep-2018</v>
      </c>
      <c r="D161" t="s">
        <v>175</v>
      </c>
      <c r="E161" t="s">
        <v>29</v>
      </c>
      <c r="F161" t="s">
        <v>118</v>
      </c>
      <c r="G161">
        <v>110</v>
      </c>
      <c r="H161">
        <v>-68</v>
      </c>
      <c r="I161">
        <v>4</v>
      </c>
      <c r="J161" t="s">
        <v>16</v>
      </c>
      <c r="K161" t="s">
        <v>26</v>
      </c>
    </row>
    <row r="162" spans="1:11" x14ac:dyDescent="0.35">
      <c r="A162" t="s">
        <v>174</v>
      </c>
      <c r="B162" s="16">
        <v>43351</v>
      </c>
      <c r="C162" s="16" t="str">
        <f t="shared" si="2"/>
        <v>Sep-2018</v>
      </c>
      <c r="D162" t="s">
        <v>175</v>
      </c>
      <c r="E162" t="s">
        <v>29</v>
      </c>
      <c r="F162" t="s">
        <v>118</v>
      </c>
      <c r="G162">
        <v>312</v>
      </c>
      <c r="H162">
        <v>-312</v>
      </c>
      <c r="I162">
        <v>7</v>
      </c>
      <c r="J162" t="s">
        <v>14</v>
      </c>
      <c r="K162" t="s">
        <v>32</v>
      </c>
    </row>
    <row r="163" spans="1:11" x14ac:dyDescent="0.35">
      <c r="A163" t="s">
        <v>174</v>
      </c>
      <c r="B163" s="16">
        <v>43352</v>
      </c>
      <c r="C163" s="16" t="str">
        <f t="shared" si="2"/>
        <v>Sep-2018</v>
      </c>
      <c r="D163" t="s">
        <v>175</v>
      </c>
      <c r="E163" t="s">
        <v>29</v>
      </c>
      <c r="F163" t="s">
        <v>118</v>
      </c>
      <c r="G163">
        <v>9</v>
      </c>
      <c r="H163">
        <v>-6</v>
      </c>
      <c r="I163">
        <v>2</v>
      </c>
      <c r="J163" t="s">
        <v>16</v>
      </c>
      <c r="K163" t="s">
        <v>121</v>
      </c>
    </row>
    <row r="164" spans="1:11" x14ac:dyDescent="0.35">
      <c r="A164" t="s">
        <v>174</v>
      </c>
      <c r="B164" s="16">
        <v>43353</v>
      </c>
      <c r="C164" s="16" t="str">
        <f t="shared" si="2"/>
        <v>Sep-2018</v>
      </c>
      <c r="D164" t="s">
        <v>175</v>
      </c>
      <c r="E164" t="s">
        <v>29</v>
      </c>
      <c r="F164" t="s">
        <v>118</v>
      </c>
      <c r="G164">
        <v>6</v>
      </c>
      <c r="H164">
        <v>-3</v>
      </c>
      <c r="I164">
        <v>1</v>
      </c>
      <c r="J164" t="s">
        <v>16</v>
      </c>
      <c r="K164" t="s">
        <v>18</v>
      </c>
    </row>
    <row r="165" spans="1:11" x14ac:dyDescent="0.35">
      <c r="A165" t="s">
        <v>174</v>
      </c>
      <c r="B165" s="16">
        <v>43354</v>
      </c>
      <c r="C165" s="16" t="str">
        <f t="shared" si="2"/>
        <v>Sep-2018</v>
      </c>
      <c r="D165" t="s">
        <v>175</v>
      </c>
      <c r="E165" t="s">
        <v>29</v>
      </c>
      <c r="F165" t="s">
        <v>118</v>
      </c>
      <c r="G165">
        <v>74</v>
      </c>
      <c r="H165">
        <v>23</v>
      </c>
      <c r="I165">
        <v>8</v>
      </c>
      <c r="J165" t="s">
        <v>16</v>
      </c>
      <c r="K165" t="s">
        <v>121</v>
      </c>
    </row>
    <row r="166" spans="1:11" x14ac:dyDescent="0.35">
      <c r="A166" t="s">
        <v>176</v>
      </c>
      <c r="B166" s="16">
        <v>43355</v>
      </c>
      <c r="C166" s="16" t="str">
        <f t="shared" si="2"/>
        <v>Sep-2018</v>
      </c>
      <c r="D166" t="s">
        <v>177</v>
      </c>
      <c r="E166" t="s">
        <v>23</v>
      </c>
      <c r="F166" t="s">
        <v>24</v>
      </c>
      <c r="G166">
        <v>534</v>
      </c>
      <c r="H166">
        <v>0</v>
      </c>
      <c r="I166">
        <v>3</v>
      </c>
      <c r="J166" t="s">
        <v>16</v>
      </c>
      <c r="K166" t="s">
        <v>26</v>
      </c>
    </row>
    <row r="167" spans="1:11" x14ac:dyDescent="0.35">
      <c r="A167" t="s">
        <v>176</v>
      </c>
      <c r="B167" s="16">
        <v>43356</v>
      </c>
      <c r="C167" s="16" t="str">
        <f t="shared" si="2"/>
        <v>Sep-2018</v>
      </c>
      <c r="D167" t="s">
        <v>177</v>
      </c>
      <c r="E167" t="s">
        <v>23</v>
      </c>
      <c r="F167" t="s">
        <v>24</v>
      </c>
      <c r="G167">
        <v>30</v>
      </c>
      <c r="H167">
        <v>-5</v>
      </c>
      <c r="I167">
        <v>5</v>
      </c>
      <c r="J167" t="s">
        <v>16</v>
      </c>
      <c r="K167" t="s">
        <v>17</v>
      </c>
    </row>
    <row r="168" spans="1:11" x14ac:dyDescent="0.35">
      <c r="A168" t="s">
        <v>176</v>
      </c>
      <c r="B168" s="16">
        <v>43357</v>
      </c>
      <c r="C168" s="16" t="str">
        <f t="shared" si="2"/>
        <v>Sep-2018</v>
      </c>
      <c r="D168" t="s">
        <v>177</v>
      </c>
      <c r="E168" t="s">
        <v>23</v>
      </c>
      <c r="F168" t="s">
        <v>24</v>
      </c>
      <c r="G168">
        <v>61</v>
      </c>
      <c r="H168">
        <v>-23</v>
      </c>
      <c r="I168">
        <v>2</v>
      </c>
      <c r="J168" t="s">
        <v>16</v>
      </c>
      <c r="K168" t="s">
        <v>26</v>
      </c>
    </row>
    <row r="169" spans="1:11" x14ac:dyDescent="0.35">
      <c r="A169" t="s">
        <v>176</v>
      </c>
      <c r="B169" s="16">
        <v>43358</v>
      </c>
      <c r="C169" s="16" t="str">
        <f t="shared" si="2"/>
        <v>Sep-2018</v>
      </c>
      <c r="D169" t="s">
        <v>177</v>
      </c>
      <c r="E169" t="s">
        <v>23</v>
      </c>
      <c r="F169" t="s">
        <v>24</v>
      </c>
      <c r="G169">
        <v>6</v>
      </c>
      <c r="H169">
        <v>3</v>
      </c>
      <c r="I169">
        <v>1</v>
      </c>
      <c r="J169" t="s">
        <v>16</v>
      </c>
      <c r="K169" t="s">
        <v>18</v>
      </c>
    </row>
    <row r="170" spans="1:11" x14ac:dyDescent="0.35">
      <c r="A170" t="s">
        <v>176</v>
      </c>
      <c r="B170" s="16">
        <v>43359</v>
      </c>
      <c r="C170" s="16" t="str">
        <f t="shared" si="2"/>
        <v>Sep-2018</v>
      </c>
      <c r="D170" t="s">
        <v>177</v>
      </c>
      <c r="E170" t="s">
        <v>23</v>
      </c>
      <c r="F170" t="s">
        <v>24</v>
      </c>
      <c r="G170">
        <v>24</v>
      </c>
      <c r="H170">
        <v>-1</v>
      </c>
      <c r="I170">
        <v>2</v>
      </c>
      <c r="J170" t="s">
        <v>16</v>
      </c>
      <c r="K170" t="s">
        <v>18</v>
      </c>
    </row>
    <row r="171" spans="1:11" x14ac:dyDescent="0.35">
      <c r="A171" t="s">
        <v>176</v>
      </c>
      <c r="B171" s="16">
        <v>43360</v>
      </c>
      <c r="C171" s="16" t="str">
        <f t="shared" si="2"/>
        <v>Sep-2018</v>
      </c>
      <c r="D171" t="s">
        <v>177</v>
      </c>
      <c r="E171" t="s">
        <v>23</v>
      </c>
      <c r="F171" t="s">
        <v>24</v>
      </c>
      <c r="G171">
        <v>56</v>
      </c>
      <c r="H171">
        <v>18</v>
      </c>
      <c r="I171">
        <v>2</v>
      </c>
      <c r="J171" t="s">
        <v>16</v>
      </c>
      <c r="K171" t="s">
        <v>18</v>
      </c>
    </row>
    <row r="172" spans="1:11" x14ac:dyDescent="0.35">
      <c r="A172" t="s">
        <v>176</v>
      </c>
      <c r="B172" s="16">
        <v>43361</v>
      </c>
      <c r="C172" s="16" t="str">
        <f t="shared" si="2"/>
        <v>Sep-2018</v>
      </c>
      <c r="D172" t="s">
        <v>177</v>
      </c>
      <c r="E172" t="s">
        <v>23</v>
      </c>
      <c r="F172" t="s">
        <v>24</v>
      </c>
      <c r="G172">
        <v>406</v>
      </c>
      <c r="H172">
        <v>126</v>
      </c>
      <c r="I172">
        <v>2</v>
      </c>
      <c r="J172" t="s">
        <v>16</v>
      </c>
      <c r="K172" t="s">
        <v>26</v>
      </c>
    </row>
    <row r="173" spans="1:11" x14ac:dyDescent="0.35">
      <c r="A173" t="s">
        <v>176</v>
      </c>
      <c r="B173" s="16">
        <v>43362</v>
      </c>
      <c r="C173" s="16" t="str">
        <f t="shared" si="2"/>
        <v>Sep-2018</v>
      </c>
      <c r="D173" t="s">
        <v>177</v>
      </c>
      <c r="E173" t="s">
        <v>23</v>
      </c>
      <c r="F173" t="s">
        <v>24</v>
      </c>
      <c r="G173">
        <v>624</v>
      </c>
      <c r="H173">
        <v>37</v>
      </c>
      <c r="I173">
        <v>2</v>
      </c>
      <c r="J173" t="s">
        <v>19</v>
      </c>
      <c r="K173" t="s">
        <v>20</v>
      </c>
    </row>
    <row r="174" spans="1:11" x14ac:dyDescent="0.35">
      <c r="A174" t="s">
        <v>176</v>
      </c>
      <c r="B174" s="16">
        <v>43363</v>
      </c>
      <c r="C174" s="16" t="str">
        <f t="shared" si="2"/>
        <v>Sep-2018</v>
      </c>
      <c r="D174" t="s">
        <v>177</v>
      </c>
      <c r="E174" t="s">
        <v>23</v>
      </c>
      <c r="F174" t="s">
        <v>24</v>
      </c>
      <c r="G174">
        <v>101</v>
      </c>
      <c r="H174">
        <v>18</v>
      </c>
      <c r="I174">
        <v>9</v>
      </c>
      <c r="J174" t="s">
        <v>16</v>
      </c>
      <c r="K174" t="s">
        <v>121</v>
      </c>
    </row>
    <row r="175" spans="1:11" x14ac:dyDescent="0.35">
      <c r="A175" t="s">
        <v>176</v>
      </c>
      <c r="B175" s="16">
        <v>43364</v>
      </c>
      <c r="C175" s="16" t="str">
        <f t="shared" si="2"/>
        <v>Sep-2018</v>
      </c>
      <c r="D175" t="s">
        <v>177</v>
      </c>
      <c r="E175" t="s">
        <v>23</v>
      </c>
      <c r="F175" t="s">
        <v>24</v>
      </c>
      <c r="G175">
        <v>1389</v>
      </c>
      <c r="H175">
        <v>680</v>
      </c>
      <c r="I175">
        <v>7</v>
      </c>
      <c r="J175" t="s">
        <v>16</v>
      </c>
      <c r="K175" t="s">
        <v>26</v>
      </c>
    </row>
    <row r="176" spans="1:11" x14ac:dyDescent="0.35">
      <c r="A176" t="s">
        <v>176</v>
      </c>
      <c r="B176" s="16">
        <v>43365</v>
      </c>
      <c r="C176" s="16" t="str">
        <f t="shared" si="2"/>
        <v>Sep-2018</v>
      </c>
      <c r="D176" t="s">
        <v>177</v>
      </c>
      <c r="E176" t="s">
        <v>23</v>
      </c>
      <c r="F176" t="s">
        <v>24</v>
      </c>
      <c r="G176">
        <v>651</v>
      </c>
      <c r="H176">
        <v>169</v>
      </c>
      <c r="I176">
        <v>5</v>
      </c>
      <c r="J176" t="s">
        <v>19</v>
      </c>
      <c r="K176" t="s">
        <v>58</v>
      </c>
    </row>
    <row r="177" spans="1:11" x14ac:dyDescent="0.35">
      <c r="A177" t="s">
        <v>176</v>
      </c>
      <c r="B177" s="16">
        <v>43366</v>
      </c>
      <c r="C177" s="16" t="str">
        <f t="shared" si="2"/>
        <v>Sep-2018</v>
      </c>
      <c r="D177" t="s">
        <v>177</v>
      </c>
      <c r="E177" t="s">
        <v>23</v>
      </c>
      <c r="F177" t="s">
        <v>24</v>
      </c>
      <c r="G177">
        <v>13</v>
      </c>
      <c r="H177">
        <v>-1</v>
      </c>
      <c r="I177">
        <v>3</v>
      </c>
      <c r="J177" t="s">
        <v>16</v>
      </c>
      <c r="K177" t="s">
        <v>18</v>
      </c>
    </row>
    <row r="178" spans="1:11" x14ac:dyDescent="0.35">
      <c r="A178" t="s">
        <v>178</v>
      </c>
      <c r="B178" s="16">
        <v>43367</v>
      </c>
      <c r="C178" s="16" t="str">
        <f t="shared" si="2"/>
        <v>Sep-2018</v>
      </c>
      <c r="D178" t="s">
        <v>179</v>
      </c>
      <c r="E178" t="s">
        <v>29</v>
      </c>
      <c r="F178" t="s">
        <v>30</v>
      </c>
      <c r="G178">
        <v>1021</v>
      </c>
      <c r="H178">
        <v>-48</v>
      </c>
      <c r="I178">
        <v>4</v>
      </c>
      <c r="J178" t="s">
        <v>19</v>
      </c>
      <c r="K178" t="s">
        <v>20</v>
      </c>
    </row>
    <row r="179" spans="1:11" x14ac:dyDescent="0.35">
      <c r="A179" t="s">
        <v>178</v>
      </c>
      <c r="B179" s="16">
        <v>43368</v>
      </c>
      <c r="C179" s="16" t="str">
        <f t="shared" si="2"/>
        <v>Sep-2018</v>
      </c>
      <c r="D179" t="s">
        <v>179</v>
      </c>
      <c r="E179" t="s">
        <v>29</v>
      </c>
      <c r="F179" t="s">
        <v>30</v>
      </c>
      <c r="G179">
        <v>32</v>
      </c>
      <c r="H179">
        <v>-22</v>
      </c>
      <c r="I179">
        <v>5</v>
      </c>
      <c r="J179" t="s">
        <v>16</v>
      </c>
      <c r="K179" t="s">
        <v>26</v>
      </c>
    </row>
    <row r="180" spans="1:11" x14ac:dyDescent="0.35">
      <c r="A180" t="s">
        <v>178</v>
      </c>
      <c r="B180" s="16">
        <v>43369</v>
      </c>
      <c r="C180" s="16" t="str">
        <f t="shared" si="2"/>
        <v>Sep-2018</v>
      </c>
      <c r="D180" t="s">
        <v>179</v>
      </c>
      <c r="E180" t="s">
        <v>29</v>
      </c>
      <c r="F180" t="s">
        <v>30</v>
      </c>
      <c r="G180">
        <v>332</v>
      </c>
      <c r="H180">
        <v>-43</v>
      </c>
      <c r="I180">
        <v>6</v>
      </c>
      <c r="J180" t="s">
        <v>19</v>
      </c>
      <c r="K180" t="s">
        <v>25</v>
      </c>
    </row>
    <row r="181" spans="1:11" x14ac:dyDescent="0.35">
      <c r="A181" t="s">
        <v>178</v>
      </c>
      <c r="B181" s="16">
        <v>43370</v>
      </c>
      <c r="C181" s="16" t="str">
        <f t="shared" si="2"/>
        <v>Sep-2018</v>
      </c>
      <c r="D181" t="s">
        <v>179</v>
      </c>
      <c r="E181" t="s">
        <v>29</v>
      </c>
      <c r="F181" t="s">
        <v>30</v>
      </c>
      <c r="G181">
        <v>288</v>
      </c>
      <c r="H181">
        <v>-180</v>
      </c>
      <c r="I181">
        <v>4</v>
      </c>
      <c r="J181" t="s">
        <v>14</v>
      </c>
      <c r="K181" t="s">
        <v>32</v>
      </c>
    </row>
    <row r="182" spans="1:11" x14ac:dyDescent="0.35">
      <c r="A182" t="s">
        <v>180</v>
      </c>
      <c r="B182" s="16">
        <v>43371</v>
      </c>
      <c r="C182" s="16" t="str">
        <f t="shared" si="2"/>
        <v>Sep-2018</v>
      </c>
      <c r="D182" t="s">
        <v>181</v>
      </c>
      <c r="E182" t="s">
        <v>36</v>
      </c>
      <c r="F182" t="s">
        <v>37</v>
      </c>
      <c r="G182">
        <v>27</v>
      </c>
      <c r="H182">
        <v>9</v>
      </c>
      <c r="I182">
        <v>2</v>
      </c>
      <c r="J182" t="s">
        <v>16</v>
      </c>
      <c r="K182" t="s">
        <v>38</v>
      </c>
    </row>
    <row r="183" spans="1:11" x14ac:dyDescent="0.35">
      <c r="A183" t="s">
        <v>182</v>
      </c>
      <c r="B183" s="16">
        <v>43372</v>
      </c>
      <c r="C183" s="16" t="str">
        <f t="shared" si="2"/>
        <v>Sep-2018</v>
      </c>
      <c r="D183" t="s">
        <v>183</v>
      </c>
      <c r="E183" t="s">
        <v>41</v>
      </c>
      <c r="F183" t="s">
        <v>42</v>
      </c>
      <c r="G183">
        <v>148</v>
      </c>
      <c r="H183">
        <v>72</v>
      </c>
      <c r="I183">
        <v>7</v>
      </c>
      <c r="J183" t="s">
        <v>16</v>
      </c>
      <c r="K183" t="s">
        <v>38</v>
      </c>
    </row>
    <row r="184" spans="1:11" x14ac:dyDescent="0.35">
      <c r="A184" t="s">
        <v>184</v>
      </c>
      <c r="B184" s="16">
        <v>43373</v>
      </c>
      <c r="C184" s="16" t="str">
        <f t="shared" si="2"/>
        <v>Sep-2018</v>
      </c>
      <c r="D184" t="s">
        <v>185</v>
      </c>
      <c r="E184" t="s">
        <v>45</v>
      </c>
      <c r="F184" t="s">
        <v>46</v>
      </c>
      <c r="G184">
        <v>245</v>
      </c>
      <c r="H184">
        <v>-78</v>
      </c>
      <c r="I184">
        <v>3</v>
      </c>
      <c r="J184" t="s">
        <v>16</v>
      </c>
      <c r="K184" t="s">
        <v>26</v>
      </c>
    </row>
    <row r="185" spans="1:11" x14ac:dyDescent="0.35">
      <c r="A185" t="s">
        <v>186</v>
      </c>
      <c r="B185" s="16">
        <v>43374</v>
      </c>
      <c r="C185" s="16" t="str">
        <f t="shared" si="2"/>
        <v>Oct-2018</v>
      </c>
      <c r="D185" t="s">
        <v>187</v>
      </c>
      <c r="E185" t="s">
        <v>50</v>
      </c>
      <c r="F185" t="s">
        <v>51</v>
      </c>
      <c r="G185">
        <v>19</v>
      </c>
      <c r="H185">
        <v>-15</v>
      </c>
      <c r="I185">
        <v>3</v>
      </c>
      <c r="J185" t="s">
        <v>16</v>
      </c>
      <c r="K185" t="s">
        <v>18</v>
      </c>
    </row>
    <row r="186" spans="1:11" x14ac:dyDescent="0.35">
      <c r="A186" t="s">
        <v>186</v>
      </c>
      <c r="B186" s="16">
        <v>43375</v>
      </c>
      <c r="C186" s="16" t="str">
        <f t="shared" si="2"/>
        <v>Oct-2018</v>
      </c>
      <c r="D186" t="s">
        <v>187</v>
      </c>
      <c r="E186" t="s">
        <v>50</v>
      </c>
      <c r="F186" t="s">
        <v>51</v>
      </c>
      <c r="G186">
        <v>224</v>
      </c>
      <c r="H186">
        <v>-81</v>
      </c>
      <c r="I186">
        <v>3</v>
      </c>
      <c r="J186" t="s">
        <v>14</v>
      </c>
      <c r="K186" t="s">
        <v>32</v>
      </c>
    </row>
    <row r="187" spans="1:11" x14ac:dyDescent="0.35">
      <c r="A187" t="s">
        <v>186</v>
      </c>
      <c r="B187" s="16">
        <v>43376</v>
      </c>
      <c r="C187" s="16" t="str">
        <f t="shared" si="2"/>
        <v>Oct-2018</v>
      </c>
      <c r="D187" t="s">
        <v>187</v>
      </c>
      <c r="E187" t="s">
        <v>50</v>
      </c>
      <c r="F187" t="s">
        <v>51</v>
      </c>
      <c r="G187">
        <v>58</v>
      </c>
      <c r="H187">
        <v>-42</v>
      </c>
      <c r="I187">
        <v>2</v>
      </c>
      <c r="J187" t="s">
        <v>14</v>
      </c>
      <c r="K187" t="s">
        <v>32</v>
      </c>
    </row>
    <row r="188" spans="1:11" x14ac:dyDescent="0.35">
      <c r="A188" t="s">
        <v>186</v>
      </c>
      <c r="B188" s="16">
        <v>43377</v>
      </c>
      <c r="C188" s="16" t="str">
        <f t="shared" si="2"/>
        <v>Oct-2018</v>
      </c>
      <c r="D188" t="s">
        <v>187</v>
      </c>
      <c r="E188" t="s">
        <v>50</v>
      </c>
      <c r="F188" t="s">
        <v>51</v>
      </c>
      <c r="G188">
        <v>145</v>
      </c>
      <c r="H188">
        <v>-104</v>
      </c>
      <c r="I188">
        <v>5</v>
      </c>
      <c r="J188" t="s">
        <v>14</v>
      </c>
      <c r="K188" t="s">
        <v>32</v>
      </c>
    </row>
    <row r="189" spans="1:11" x14ac:dyDescent="0.35">
      <c r="A189" t="s">
        <v>186</v>
      </c>
      <c r="B189" s="16">
        <v>43378</v>
      </c>
      <c r="C189" s="16" t="str">
        <f t="shared" si="2"/>
        <v>Oct-2018</v>
      </c>
      <c r="D189" t="s">
        <v>187</v>
      </c>
      <c r="E189" t="s">
        <v>50</v>
      </c>
      <c r="F189" t="s">
        <v>51</v>
      </c>
      <c r="G189">
        <v>55</v>
      </c>
      <c r="H189">
        <v>-33</v>
      </c>
      <c r="I189">
        <v>2</v>
      </c>
      <c r="J189" t="s">
        <v>14</v>
      </c>
      <c r="K189" t="s">
        <v>32</v>
      </c>
    </row>
    <row r="190" spans="1:11" x14ac:dyDescent="0.35">
      <c r="A190" t="s">
        <v>186</v>
      </c>
      <c r="B190" s="16">
        <v>43379</v>
      </c>
      <c r="C190" s="16" t="str">
        <f t="shared" si="2"/>
        <v>Oct-2018</v>
      </c>
      <c r="D190" t="s">
        <v>187</v>
      </c>
      <c r="E190" t="s">
        <v>50</v>
      </c>
      <c r="F190" t="s">
        <v>51</v>
      </c>
      <c r="G190">
        <v>7</v>
      </c>
      <c r="H190">
        <v>-1</v>
      </c>
      <c r="I190">
        <v>2</v>
      </c>
      <c r="J190" t="s">
        <v>16</v>
      </c>
      <c r="K190" t="s">
        <v>18</v>
      </c>
    </row>
    <row r="191" spans="1:11" x14ac:dyDescent="0.35">
      <c r="A191" t="s">
        <v>188</v>
      </c>
      <c r="B191" s="16">
        <v>43380</v>
      </c>
      <c r="C191" s="16" t="str">
        <f t="shared" si="2"/>
        <v>Oct-2018</v>
      </c>
      <c r="D191" t="s">
        <v>189</v>
      </c>
      <c r="E191" t="s">
        <v>23</v>
      </c>
      <c r="F191" t="s">
        <v>115</v>
      </c>
      <c r="G191">
        <v>24</v>
      </c>
      <c r="H191">
        <v>-2</v>
      </c>
      <c r="I191">
        <v>2</v>
      </c>
      <c r="J191" t="s">
        <v>16</v>
      </c>
      <c r="K191" t="s">
        <v>38</v>
      </c>
    </row>
    <row r="192" spans="1:11" x14ac:dyDescent="0.35">
      <c r="A192" t="s">
        <v>188</v>
      </c>
      <c r="B192" s="16">
        <v>43381</v>
      </c>
      <c r="C192" s="16" t="str">
        <f t="shared" si="2"/>
        <v>Oct-2018</v>
      </c>
      <c r="D192" t="s">
        <v>189</v>
      </c>
      <c r="E192" t="s">
        <v>23</v>
      </c>
      <c r="F192" t="s">
        <v>115</v>
      </c>
      <c r="G192">
        <v>86</v>
      </c>
      <c r="H192">
        <v>-21</v>
      </c>
      <c r="I192">
        <v>1</v>
      </c>
      <c r="J192" t="s">
        <v>19</v>
      </c>
      <c r="K192" t="s">
        <v>20</v>
      </c>
    </row>
    <row r="193" spans="1:11" x14ac:dyDescent="0.35">
      <c r="A193" t="s">
        <v>188</v>
      </c>
      <c r="B193" s="16">
        <v>43382</v>
      </c>
      <c r="C193" s="16" t="str">
        <f t="shared" si="2"/>
        <v>Oct-2018</v>
      </c>
      <c r="D193" t="s">
        <v>189</v>
      </c>
      <c r="E193" t="s">
        <v>23</v>
      </c>
      <c r="F193" t="s">
        <v>115</v>
      </c>
      <c r="G193">
        <v>385</v>
      </c>
      <c r="H193">
        <v>-77</v>
      </c>
      <c r="I193">
        <v>11</v>
      </c>
      <c r="J193" t="s">
        <v>14</v>
      </c>
      <c r="K193" t="s">
        <v>68</v>
      </c>
    </row>
    <row r="194" spans="1:11" x14ac:dyDescent="0.35">
      <c r="A194" t="s">
        <v>190</v>
      </c>
      <c r="B194" s="16">
        <v>43383</v>
      </c>
      <c r="C194" s="16" t="str">
        <f t="shared" ref="C194:C257" si="3">TEXT(B194,"mmm-yyyy")</f>
        <v>Oct-2018</v>
      </c>
      <c r="D194" t="s">
        <v>191</v>
      </c>
      <c r="E194" t="s">
        <v>29</v>
      </c>
      <c r="F194" t="s">
        <v>118</v>
      </c>
      <c r="G194">
        <v>294</v>
      </c>
      <c r="H194">
        <v>138</v>
      </c>
      <c r="I194">
        <v>2</v>
      </c>
      <c r="J194" t="s">
        <v>19</v>
      </c>
      <c r="K194" t="s">
        <v>58</v>
      </c>
    </row>
    <row r="195" spans="1:11" x14ac:dyDescent="0.35">
      <c r="A195" t="s">
        <v>192</v>
      </c>
      <c r="B195" s="16">
        <v>43384</v>
      </c>
      <c r="C195" s="16" t="str">
        <f t="shared" si="3"/>
        <v>Oct-2018</v>
      </c>
      <c r="D195" t="s">
        <v>193</v>
      </c>
      <c r="E195" t="s">
        <v>65</v>
      </c>
      <c r="F195" t="s">
        <v>66</v>
      </c>
      <c r="G195">
        <v>444</v>
      </c>
      <c r="H195">
        <v>-200</v>
      </c>
      <c r="I195">
        <v>4</v>
      </c>
      <c r="J195" t="s">
        <v>19</v>
      </c>
      <c r="K195" t="s">
        <v>25</v>
      </c>
    </row>
    <row r="196" spans="1:11" x14ac:dyDescent="0.35">
      <c r="A196" t="s">
        <v>192</v>
      </c>
      <c r="B196" s="16">
        <v>43385</v>
      </c>
      <c r="C196" s="16" t="str">
        <f t="shared" si="3"/>
        <v>Oct-2018</v>
      </c>
      <c r="D196" t="s">
        <v>193</v>
      </c>
      <c r="E196" t="s">
        <v>65</v>
      </c>
      <c r="F196" t="s">
        <v>66</v>
      </c>
      <c r="G196">
        <v>785</v>
      </c>
      <c r="H196">
        <v>52</v>
      </c>
      <c r="I196">
        <v>2</v>
      </c>
      <c r="J196" t="s">
        <v>19</v>
      </c>
      <c r="K196" t="s">
        <v>25</v>
      </c>
    </row>
    <row r="197" spans="1:11" x14ac:dyDescent="0.35">
      <c r="A197" t="s">
        <v>192</v>
      </c>
      <c r="B197" s="16">
        <v>43386</v>
      </c>
      <c r="C197" s="16" t="str">
        <f t="shared" si="3"/>
        <v>Oct-2018</v>
      </c>
      <c r="D197" t="s">
        <v>193</v>
      </c>
      <c r="E197" t="s">
        <v>65</v>
      </c>
      <c r="F197" t="s">
        <v>66</v>
      </c>
      <c r="G197">
        <v>258</v>
      </c>
      <c r="H197">
        <v>-27</v>
      </c>
      <c r="I197">
        <v>2</v>
      </c>
      <c r="J197" t="s">
        <v>19</v>
      </c>
      <c r="K197" t="s">
        <v>25</v>
      </c>
    </row>
    <row r="198" spans="1:11" x14ac:dyDescent="0.35">
      <c r="A198" t="s">
        <v>192</v>
      </c>
      <c r="B198" s="16">
        <v>43387</v>
      </c>
      <c r="C198" s="16" t="str">
        <f t="shared" si="3"/>
        <v>Oct-2018</v>
      </c>
      <c r="D198" t="s">
        <v>193</v>
      </c>
      <c r="E198" t="s">
        <v>65</v>
      </c>
      <c r="F198" t="s">
        <v>66</v>
      </c>
      <c r="G198">
        <v>83</v>
      </c>
      <c r="H198">
        <v>-48</v>
      </c>
      <c r="I198">
        <v>1</v>
      </c>
      <c r="J198" t="s">
        <v>14</v>
      </c>
      <c r="K198" t="s">
        <v>15</v>
      </c>
    </row>
    <row r="199" spans="1:11" x14ac:dyDescent="0.35">
      <c r="A199" t="s">
        <v>194</v>
      </c>
      <c r="B199" s="16">
        <v>43388</v>
      </c>
      <c r="C199" s="16" t="str">
        <f t="shared" si="3"/>
        <v>Oct-2018</v>
      </c>
      <c r="D199" t="s">
        <v>195</v>
      </c>
      <c r="E199" t="s">
        <v>71</v>
      </c>
      <c r="F199" t="s">
        <v>72</v>
      </c>
      <c r="G199">
        <v>166</v>
      </c>
      <c r="H199">
        <v>-113</v>
      </c>
      <c r="I199">
        <v>4</v>
      </c>
      <c r="J199" t="s">
        <v>19</v>
      </c>
      <c r="K199" t="s">
        <v>67</v>
      </c>
    </row>
    <row r="200" spans="1:11" x14ac:dyDescent="0.35">
      <c r="A200" t="s">
        <v>196</v>
      </c>
      <c r="B200" s="16">
        <v>43389</v>
      </c>
      <c r="C200" s="16" t="str">
        <f t="shared" si="3"/>
        <v>Oct-2018</v>
      </c>
      <c r="D200" t="s">
        <v>197</v>
      </c>
      <c r="E200" t="s">
        <v>75</v>
      </c>
      <c r="F200" t="s">
        <v>76</v>
      </c>
      <c r="G200">
        <v>934</v>
      </c>
      <c r="H200">
        <v>-916</v>
      </c>
      <c r="I200">
        <v>7</v>
      </c>
      <c r="J200" t="s">
        <v>19</v>
      </c>
      <c r="K200" t="s">
        <v>20</v>
      </c>
    </row>
    <row r="201" spans="1:11" x14ac:dyDescent="0.35">
      <c r="A201" t="s">
        <v>198</v>
      </c>
      <c r="B201" s="16">
        <v>43390</v>
      </c>
      <c r="C201" s="16" t="str">
        <f t="shared" si="3"/>
        <v>Oct-2018</v>
      </c>
      <c r="D201" t="s">
        <v>199</v>
      </c>
      <c r="E201" t="s">
        <v>79</v>
      </c>
      <c r="F201" t="s">
        <v>76</v>
      </c>
      <c r="G201">
        <v>11</v>
      </c>
      <c r="H201">
        <v>-2</v>
      </c>
      <c r="I201">
        <v>4</v>
      </c>
      <c r="J201" t="s">
        <v>16</v>
      </c>
      <c r="K201" t="s">
        <v>18</v>
      </c>
    </row>
    <row r="202" spans="1:11" x14ac:dyDescent="0.35">
      <c r="A202" t="s">
        <v>198</v>
      </c>
      <c r="B202" s="16">
        <v>43391</v>
      </c>
      <c r="C202" s="16" t="str">
        <f t="shared" si="3"/>
        <v>Oct-2018</v>
      </c>
      <c r="D202" t="s">
        <v>199</v>
      </c>
      <c r="E202" t="s">
        <v>79</v>
      </c>
      <c r="F202" t="s">
        <v>76</v>
      </c>
      <c r="G202">
        <v>41</v>
      </c>
      <c r="H202">
        <v>6</v>
      </c>
      <c r="I202">
        <v>5</v>
      </c>
      <c r="J202" t="s">
        <v>16</v>
      </c>
      <c r="K202" t="s">
        <v>121</v>
      </c>
    </row>
    <row r="203" spans="1:11" x14ac:dyDescent="0.35">
      <c r="A203" t="s">
        <v>198</v>
      </c>
      <c r="B203" s="16">
        <v>43392</v>
      </c>
      <c r="C203" s="16" t="str">
        <f t="shared" si="3"/>
        <v>Oct-2018</v>
      </c>
      <c r="D203" t="s">
        <v>199</v>
      </c>
      <c r="E203" t="s">
        <v>79</v>
      </c>
      <c r="F203" t="s">
        <v>76</v>
      </c>
      <c r="G203">
        <v>344</v>
      </c>
      <c r="H203">
        <v>-34</v>
      </c>
      <c r="I203">
        <v>3</v>
      </c>
      <c r="J203" t="s">
        <v>16</v>
      </c>
      <c r="K203" t="s">
        <v>26</v>
      </c>
    </row>
    <row r="204" spans="1:11" x14ac:dyDescent="0.35">
      <c r="A204" t="s">
        <v>198</v>
      </c>
      <c r="B204" s="16">
        <v>43393</v>
      </c>
      <c r="C204" s="16" t="str">
        <f t="shared" si="3"/>
        <v>Oct-2018</v>
      </c>
      <c r="D204" t="s">
        <v>199</v>
      </c>
      <c r="E204" t="s">
        <v>79</v>
      </c>
      <c r="F204" t="s">
        <v>76</v>
      </c>
      <c r="G204">
        <v>1030</v>
      </c>
      <c r="H204">
        <v>206</v>
      </c>
      <c r="I204">
        <v>8</v>
      </c>
      <c r="J204" t="s">
        <v>19</v>
      </c>
      <c r="K204" t="s">
        <v>58</v>
      </c>
    </row>
    <row r="205" spans="1:11" x14ac:dyDescent="0.35">
      <c r="A205" t="s">
        <v>198</v>
      </c>
      <c r="B205" s="16">
        <v>43394</v>
      </c>
      <c r="C205" s="16" t="str">
        <f t="shared" si="3"/>
        <v>Oct-2018</v>
      </c>
      <c r="D205" t="s">
        <v>199</v>
      </c>
      <c r="E205" t="s">
        <v>79</v>
      </c>
      <c r="F205" t="s">
        <v>76</v>
      </c>
      <c r="G205">
        <v>516</v>
      </c>
      <c r="H205">
        <v>69</v>
      </c>
      <c r="I205">
        <v>4</v>
      </c>
      <c r="J205" t="s">
        <v>14</v>
      </c>
      <c r="K205" t="s">
        <v>15</v>
      </c>
    </row>
    <row r="206" spans="1:11" x14ac:dyDescent="0.35">
      <c r="A206" t="s">
        <v>200</v>
      </c>
      <c r="B206" s="16">
        <v>43395</v>
      </c>
      <c r="C206" s="16" t="str">
        <f t="shared" si="3"/>
        <v>Oct-2018</v>
      </c>
      <c r="D206" t="s">
        <v>201</v>
      </c>
      <c r="E206" t="s">
        <v>82</v>
      </c>
      <c r="F206" t="s">
        <v>83</v>
      </c>
      <c r="G206">
        <v>123</v>
      </c>
      <c r="H206">
        <v>17</v>
      </c>
      <c r="I206">
        <v>3</v>
      </c>
      <c r="J206" t="s">
        <v>14</v>
      </c>
      <c r="K206" t="s">
        <v>68</v>
      </c>
    </row>
    <row r="207" spans="1:11" x14ac:dyDescent="0.35">
      <c r="A207" t="s">
        <v>202</v>
      </c>
      <c r="B207" s="16">
        <v>43396</v>
      </c>
      <c r="C207" s="16" t="str">
        <f t="shared" si="3"/>
        <v>Oct-2018</v>
      </c>
      <c r="D207" t="s">
        <v>203</v>
      </c>
      <c r="E207" t="s">
        <v>86</v>
      </c>
      <c r="F207" t="s">
        <v>87</v>
      </c>
      <c r="G207">
        <v>610</v>
      </c>
      <c r="H207">
        <v>-66</v>
      </c>
      <c r="I207">
        <v>2</v>
      </c>
      <c r="J207" t="s">
        <v>14</v>
      </c>
      <c r="K207" t="s">
        <v>57</v>
      </c>
    </row>
    <row r="208" spans="1:11" x14ac:dyDescent="0.35">
      <c r="A208" t="s">
        <v>204</v>
      </c>
      <c r="B208" s="16">
        <v>43397</v>
      </c>
      <c r="C208" s="16" t="str">
        <f t="shared" si="3"/>
        <v>Oct-2018</v>
      </c>
      <c r="D208" t="s">
        <v>205</v>
      </c>
      <c r="E208" t="s">
        <v>90</v>
      </c>
      <c r="F208" t="s">
        <v>90</v>
      </c>
      <c r="G208">
        <v>74</v>
      </c>
      <c r="H208">
        <v>29</v>
      </c>
      <c r="I208">
        <v>3</v>
      </c>
      <c r="J208" t="s">
        <v>16</v>
      </c>
      <c r="K208" t="s">
        <v>17</v>
      </c>
    </row>
    <row r="209" spans="1:11" x14ac:dyDescent="0.35">
      <c r="A209" t="s">
        <v>204</v>
      </c>
      <c r="B209" s="16">
        <v>43398</v>
      </c>
      <c r="C209" s="16" t="str">
        <f t="shared" si="3"/>
        <v>Oct-2018</v>
      </c>
      <c r="D209" t="s">
        <v>205</v>
      </c>
      <c r="E209" t="s">
        <v>90</v>
      </c>
      <c r="F209" t="s">
        <v>90</v>
      </c>
      <c r="G209">
        <v>24</v>
      </c>
      <c r="H209">
        <v>1</v>
      </c>
      <c r="I209">
        <v>2</v>
      </c>
      <c r="J209" t="s">
        <v>16</v>
      </c>
      <c r="K209" t="s">
        <v>18</v>
      </c>
    </row>
    <row r="210" spans="1:11" x14ac:dyDescent="0.35">
      <c r="A210" t="s">
        <v>204</v>
      </c>
      <c r="B210" s="16">
        <v>43399</v>
      </c>
      <c r="C210" s="16" t="str">
        <f t="shared" si="3"/>
        <v>Oct-2018</v>
      </c>
      <c r="D210" t="s">
        <v>205</v>
      </c>
      <c r="E210" t="s">
        <v>90</v>
      </c>
      <c r="F210" t="s">
        <v>90</v>
      </c>
      <c r="G210">
        <v>14</v>
      </c>
      <c r="H210">
        <v>2</v>
      </c>
      <c r="I210">
        <v>1</v>
      </c>
      <c r="J210" t="s">
        <v>16</v>
      </c>
      <c r="K210" t="s">
        <v>18</v>
      </c>
    </row>
    <row r="211" spans="1:11" x14ac:dyDescent="0.35">
      <c r="A211" t="s">
        <v>204</v>
      </c>
      <c r="B211" s="16">
        <v>43400</v>
      </c>
      <c r="C211" s="16" t="str">
        <f t="shared" si="3"/>
        <v>Oct-2018</v>
      </c>
      <c r="D211" t="s">
        <v>205</v>
      </c>
      <c r="E211" t="s">
        <v>90</v>
      </c>
      <c r="F211" t="s">
        <v>90</v>
      </c>
      <c r="G211">
        <v>656</v>
      </c>
      <c r="H211">
        <v>-36</v>
      </c>
      <c r="I211">
        <v>2</v>
      </c>
      <c r="J211" t="s">
        <v>14</v>
      </c>
      <c r="K211" t="s">
        <v>15</v>
      </c>
    </row>
    <row r="212" spans="1:11" x14ac:dyDescent="0.35">
      <c r="A212" t="s">
        <v>206</v>
      </c>
      <c r="B212" s="16">
        <v>43401</v>
      </c>
      <c r="C212" s="16" t="str">
        <f t="shared" si="3"/>
        <v>Oct-2018</v>
      </c>
      <c r="D212" t="s">
        <v>207</v>
      </c>
      <c r="E212" t="s">
        <v>93</v>
      </c>
      <c r="F212" t="s">
        <v>94</v>
      </c>
      <c r="G212">
        <v>832</v>
      </c>
      <c r="H212">
        <v>0</v>
      </c>
      <c r="I212">
        <v>3</v>
      </c>
      <c r="J212" t="s">
        <v>16</v>
      </c>
      <c r="K212" t="s">
        <v>31</v>
      </c>
    </row>
    <row r="213" spans="1:11" x14ac:dyDescent="0.35">
      <c r="A213" t="s">
        <v>208</v>
      </c>
      <c r="B213" s="16">
        <v>43402</v>
      </c>
      <c r="C213" s="16" t="str">
        <f t="shared" si="3"/>
        <v>Oct-2018</v>
      </c>
      <c r="D213" t="s">
        <v>209</v>
      </c>
      <c r="E213" t="s">
        <v>97</v>
      </c>
      <c r="F213" t="s">
        <v>98</v>
      </c>
      <c r="G213">
        <v>27</v>
      </c>
      <c r="H213">
        <v>-15</v>
      </c>
      <c r="I213">
        <v>1</v>
      </c>
      <c r="J213" t="s">
        <v>16</v>
      </c>
      <c r="K213" t="s">
        <v>17</v>
      </c>
    </row>
    <row r="214" spans="1:11" x14ac:dyDescent="0.35">
      <c r="A214" t="s">
        <v>210</v>
      </c>
      <c r="B214" s="16">
        <v>43403</v>
      </c>
      <c r="C214" s="16" t="str">
        <f t="shared" si="3"/>
        <v>Oct-2018</v>
      </c>
      <c r="D214" t="s">
        <v>211</v>
      </c>
      <c r="E214" t="s">
        <v>12</v>
      </c>
      <c r="F214" t="s">
        <v>13</v>
      </c>
      <c r="G214">
        <v>143</v>
      </c>
      <c r="H214">
        <v>-124</v>
      </c>
      <c r="I214">
        <v>5</v>
      </c>
      <c r="J214" t="s">
        <v>16</v>
      </c>
      <c r="K214" t="s">
        <v>26</v>
      </c>
    </row>
    <row r="215" spans="1:11" x14ac:dyDescent="0.35">
      <c r="A215" t="s">
        <v>210</v>
      </c>
      <c r="B215" s="16">
        <v>43404</v>
      </c>
      <c r="C215" s="16" t="str">
        <f t="shared" si="3"/>
        <v>Oct-2018</v>
      </c>
      <c r="D215" t="s">
        <v>211</v>
      </c>
      <c r="E215" t="s">
        <v>12</v>
      </c>
      <c r="F215" t="s">
        <v>13</v>
      </c>
      <c r="G215">
        <v>44</v>
      </c>
      <c r="H215">
        <v>-17</v>
      </c>
      <c r="I215">
        <v>5</v>
      </c>
      <c r="J215" t="s">
        <v>16</v>
      </c>
      <c r="K215" t="s">
        <v>26</v>
      </c>
    </row>
    <row r="216" spans="1:11" x14ac:dyDescent="0.35">
      <c r="A216" t="s">
        <v>210</v>
      </c>
      <c r="B216" s="16">
        <v>43405</v>
      </c>
      <c r="C216" s="16" t="str">
        <f t="shared" si="3"/>
        <v>Nov-2018</v>
      </c>
      <c r="D216" t="s">
        <v>211</v>
      </c>
      <c r="E216" t="s">
        <v>12</v>
      </c>
      <c r="F216" t="s">
        <v>13</v>
      </c>
      <c r="G216">
        <v>45</v>
      </c>
      <c r="H216">
        <v>-2</v>
      </c>
      <c r="I216">
        <v>4</v>
      </c>
      <c r="J216" t="s">
        <v>16</v>
      </c>
      <c r="K216" t="s">
        <v>47</v>
      </c>
    </row>
    <row r="217" spans="1:11" x14ac:dyDescent="0.35">
      <c r="A217" t="s">
        <v>210</v>
      </c>
      <c r="B217" s="16">
        <v>43406</v>
      </c>
      <c r="C217" s="16" t="str">
        <f t="shared" si="3"/>
        <v>Nov-2018</v>
      </c>
      <c r="D217" t="s">
        <v>211</v>
      </c>
      <c r="E217" t="s">
        <v>12</v>
      </c>
      <c r="F217" t="s">
        <v>13</v>
      </c>
      <c r="G217">
        <v>16</v>
      </c>
      <c r="H217">
        <v>-1</v>
      </c>
      <c r="I217">
        <v>1</v>
      </c>
      <c r="J217" t="s">
        <v>16</v>
      </c>
      <c r="K217" t="s">
        <v>26</v>
      </c>
    </row>
    <row r="218" spans="1:11" x14ac:dyDescent="0.35">
      <c r="A218" t="s">
        <v>210</v>
      </c>
      <c r="B218" s="16">
        <v>43407</v>
      </c>
      <c r="C218" s="16" t="str">
        <f t="shared" si="3"/>
        <v>Nov-2018</v>
      </c>
      <c r="D218" t="s">
        <v>211</v>
      </c>
      <c r="E218" t="s">
        <v>12</v>
      </c>
      <c r="F218" t="s">
        <v>13</v>
      </c>
      <c r="G218">
        <v>37</v>
      </c>
      <c r="H218">
        <v>-5</v>
      </c>
      <c r="I218">
        <v>3</v>
      </c>
      <c r="J218" t="s">
        <v>16</v>
      </c>
      <c r="K218" t="s">
        <v>38</v>
      </c>
    </row>
    <row r="219" spans="1:11" x14ac:dyDescent="0.35">
      <c r="A219" t="s">
        <v>212</v>
      </c>
      <c r="B219" s="16">
        <v>43408</v>
      </c>
      <c r="C219" s="16" t="str">
        <f t="shared" si="3"/>
        <v>Nov-2018</v>
      </c>
      <c r="D219" t="s">
        <v>213</v>
      </c>
      <c r="E219" t="s">
        <v>23</v>
      </c>
      <c r="F219" t="s">
        <v>24</v>
      </c>
      <c r="G219">
        <v>17</v>
      </c>
      <c r="H219">
        <v>-12</v>
      </c>
      <c r="I219">
        <v>5</v>
      </c>
      <c r="J219" t="s">
        <v>16</v>
      </c>
      <c r="K219" t="s">
        <v>121</v>
      </c>
    </row>
    <row r="220" spans="1:11" x14ac:dyDescent="0.35">
      <c r="A220" t="s">
        <v>214</v>
      </c>
      <c r="B220" s="16">
        <v>43409</v>
      </c>
      <c r="C220" s="16" t="str">
        <f t="shared" si="3"/>
        <v>Nov-2018</v>
      </c>
      <c r="D220" t="s">
        <v>215</v>
      </c>
      <c r="E220" t="s">
        <v>29</v>
      </c>
      <c r="F220" t="s">
        <v>30</v>
      </c>
      <c r="G220">
        <v>929</v>
      </c>
      <c r="H220">
        <v>-93</v>
      </c>
      <c r="I220">
        <v>9</v>
      </c>
      <c r="J220" t="s">
        <v>16</v>
      </c>
      <c r="K220" t="s">
        <v>26</v>
      </c>
    </row>
    <row r="221" spans="1:11" x14ac:dyDescent="0.35">
      <c r="A221" t="s">
        <v>216</v>
      </c>
      <c r="B221" s="16">
        <v>43410</v>
      </c>
      <c r="C221" s="16" t="str">
        <f t="shared" si="3"/>
        <v>Nov-2018</v>
      </c>
      <c r="D221" t="s">
        <v>217</v>
      </c>
      <c r="E221" t="s">
        <v>36</v>
      </c>
      <c r="F221" t="s">
        <v>37</v>
      </c>
      <c r="G221">
        <v>342</v>
      </c>
      <c r="H221">
        <v>-103</v>
      </c>
      <c r="I221">
        <v>4</v>
      </c>
      <c r="J221" t="s">
        <v>19</v>
      </c>
      <c r="K221" t="s">
        <v>20</v>
      </c>
    </row>
    <row r="222" spans="1:11" x14ac:dyDescent="0.35">
      <c r="A222" t="s">
        <v>216</v>
      </c>
      <c r="B222" s="16">
        <v>43411</v>
      </c>
      <c r="C222" s="16" t="str">
        <f t="shared" si="3"/>
        <v>Nov-2018</v>
      </c>
      <c r="D222" t="s">
        <v>217</v>
      </c>
      <c r="E222" t="s">
        <v>36</v>
      </c>
      <c r="F222" t="s">
        <v>37</v>
      </c>
      <c r="G222">
        <v>1263</v>
      </c>
      <c r="H222">
        <v>-56</v>
      </c>
      <c r="I222">
        <v>5</v>
      </c>
      <c r="J222" t="s">
        <v>16</v>
      </c>
      <c r="K222" t="s">
        <v>31</v>
      </c>
    </row>
    <row r="223" spans="1:11" x14ac:dyDescent="0.35">
      <c r="A223" t="s">
        <v>216</v>
      </c>
      <c r="B223" s="16">
        <v>43412</v>
      </c>
      <c r="C223" s="16" t="str">
        <f t="shared" si="3"/>
        <v>Nov-2018</v>
      </c>
      <c r="D223" t="s">
        <v>217</v>
      </c>
      <c r="E223" t="s">
        <v>36</v>
      </c>
      <c r="F223" t="s">
        <v>37</v>
      </c>
      <c r="G223">
        <v>674</v>
      </c>
      <c r="H223">
        <v>-187</v>
      </c>
      <c r="I223">
        <v>2</v>
      </c>
      <c r="J223" t="s">
        <v>14</v>
      </c>
      <c r="K223" t="s">
        <v>57</v>
      </c>
    </row>
    <row r="224" spans="1:11" x14ac:dyDescent="0.35">
      <c r="A224" t="s">
        <v>216</v>
      </c>
      <c r="B224" s="16">
        <v>43413</v>
      </c>
      <c r="C224" s="16" t="str">
        <f t="shared" si="3"/>
        <v>Nov-2018</v>
      </c>
      <c r="D224" t="s">
        <v>217</v>
      </c>
      <c r="E224" t="s">
        <v>36</v>
      </c>
      <c r="F224" t="s">
        <v>37</v>
      </c>
      <c r="G224">
        <v>32</v>
      </c>
      <c r="H224">
        <v>6</v>
      </c>
      <c r="I224">
        <v>3</v>
      </c>
      <c r="J224" t="s">
        <v>16</v>
      </c>
      <c r="K224" t="s">
        <v>47</v>
      </c>
    </row>
    <row r="225" spans="1:11" x14ac:dyDescent="0.35">
      <c r="A225" t="s">
        <v>216</v>
      </c>
      <c r="B225" s="16">
        <v>43414</v>
      </c>
      <c r="C225" s="16" t="str">
        <f t="shared" si="3"/>
        <v>Nov-2018</v>
      </c>
      <c r="D225" t="s">
        <v>217</v>
      </c>
      <c r="E225" t="s">
        <v>36</v>
      </c>
      <c r="F225" t="s">
        <v>37</v>
      </c>
      <c r="G225">
        <v>79</v>
      </c>
      <c r="H225">
        <v>36</v>
      </c>
      <c r="I225">
        <v>4</v>
      </c>
      <c r="J225" t="s">
        <v>16</v>
      </c>
      <c r="K225" t="s">
        <v>47</v>
      </c>
    </row>
    <row r="226" spans="1:11" x14ac:dyDescent="0.35">
      <c r="A226" t="s">
        <v>218</v>
      </c>
      <c r="B226" s="16">
        <v>43415</v>
      </c>
      <c r="C226" s="16" t="str">
        <f t="shared" si="3"/>
        <v>Nov-2018</v>
      </c>
      <c r="D226" t="s">
        <v>219</v>
      </c>
      <c r="E226" t="s">
        <v>41</v>
      </c>
      <c r="F226" t="s">
        <v>42</v>
      </c>
      <c r="G226">
        <v>20</v>
      </c>
      <c r="H226">
        <v>-2</v>
      </c>
      <c r="I226">
        <v>1</v>
      </c>
      <c r="J226" t="s">
        <v>19</v>
      </c>
      <c r="K226" t="s">
        <v>67</v>
      </c>
    </row>
    <row r="227" spans="1:11" x14ac:dyDescent="0.35">
      <c r="A227" t="s">
        <v>220</v>
      </c>
      <c r="B227" s="16">
        <v>43416</v>
      </c>
      <c r="C227" s="16" t="str">
        <f t="shared" si="3"/>
        <v>Nov-2018</v>
      </c>
      <c r="D227" t="s">
        <v>221</v>
      </c>
      <c r="E227" t="s">
        <v>45</v>
      </c>
      <c r="F227" t="s">
        <v>46</v>
      </c>
      <c r="G227">
        <v>64</v>
      </c>
      <c r="H227">
        <v>-7</v>
      </c>
      <c r="I227">
        <v>3</v>
      </c>
      <c r="J227" t="s">
        <v>16</v>
      </c>
      <c r="K227" t="s">
        <v>26</v>
      </c>
    </row>
    <row r="228" spans="1:11" x14ac:dyDescent="0.35">
      <c r="A228" t="s">
        <v>220</v>
      </c>
      <c r="B228" s="16">
        <v>43417</v>
      </c>
      <c r="C228" s="16" t="str">
        <f t="shared" si="3"/>
        <v>Nov-2018</v>
      </c>
      <c r="D228" t="s">
        <v>221</v>
      </c>
      <c r="E228" t="s">
        <v>45</v>
      </c>
      <c r="F228" t="s">
        <v>46</v>
      </c>
      <c r="G228">
        <v>7</v>
      </c>
      <c r="H228">
        <v>-3</v>
      </c>
      <c r="I228">
        <v>2</v>
      </c>
      <c r="J228" t="s">
        <v>16</v>
      </c>
      <c r="K228" t="s">
        <v>121</v>
      </c>
    </row>
    <row r="229" spans="1:11" x14ac:dyDescent="0.35">
      <c r="A229" t="s">
        <v>220</v>
      </c>
      <c r="B229" s="16">
        <v>43418</v>
      </c>
      <c r="C229" s="16" t="str">
        <f t="shared" si="3"/>
        <v>Nov-2018</v>
      </c>
      <c r="D229" t="s">
        <v>221</v>
      </c>
      <c r="E229" t="s">
        <v>45</v>
      </c>
      <c r="F229" t="s">
        <v>46</v>
      </c>
      <c r="G229">
        <v>327</v>
      </c>
      <c r="H229">
        <v>-39</v>
      </c>
      <c r="I229">
        <v>1</v>
      </c>
      <c r="J229" t="s">
        <v>19</v>
      </c>
      <c r="K229" t="s">
        <v>25</v>
      </c>
    </row>
    <row r="230" spans="1:11" x14ac:dyDescent="0.35">
      <c r="A230" t="s">
        <v>220</v>
      </c>
      <c r="B230" s="16">
        <v>43419</v>
      </c>
      <c r="C230" s="16" t="str">
        <f t="shared" si="3"/>
        <v>Nov-2018</v>
      </c>
      <c r="D230" t="s">
        <v>221</v>
      </c>
      <c r="E230" t="s">
        <v>45</v>
      </c>
      <c r="F230" t="s">
        <v>46</v>
      </c>
      <c r="G230">
        <v>27</v>
      </c>
      <c r="H230">
        <v>-25</v>
      </c>
      <c r="I230">
        <v>2</v>
      </c>
      <c r="J230" t="s">
        <v>16</v>
      </c>
      <c r="K230" t="s">
        <v>47</v>
      </c>
    </row>
    <row r="231" spans="1:11" x14ac:dyDescent="0.35">
      <c r="A231" t="s">
        <v>222</v>
      </c>
      <c r="B231" s="16">
        <v>43420</v>
      </c>
      <c r="C231" s="16" t="str">
        <f t="shared" si="3"/>
        <v>Nov-2018</v>
      </c>
      <c r="D231" t="s">
        <v>223</v>
      </c>
      <c r="E231" t="s">
        <v>23</v>
      </c>
      <c r="F231" t="s">
        <v>115</v>
      </c>
      <c r="G231">
        <v>76</v>
      </c>
      <c r="H231">
        <v>-50</v>
      </c>
      <c r="I231">
        <v>1</v>
      </c>
      <c r="J231" t="s">
        <v>16</v>
      </c>
      <c r="K231" t="s">
        <v>26</v>
      </c>
    </row>
    <row r="232" spans="1:11" x14ac:dyDescent="0.35">
      <c r="A232" t="s">
        <v>224</v>
      </c>
      <c r="B232" s="16">
        <v>43421</v>
      </c>
      <c r="C232" s="16" t="str">
        <f t="shared" si="3"/>
        <v>Nov-2018</v>
      </c>
      <c r="D232" t="s">
        <v>225</v>
      </c>
      <c r="E232" t="s">
        <v>29</v>
      </c>
      <c r="F232" t="s">
        <v>118</v>
      </c>
      <c r="G232">
        <v>73</v>
      </c>
      <c r="H232">
        <v>-25</v>
      </c>
      <c r="I232">
        <v>3</v>
      </c>
      <c r="J232" t="s">
        <v>16</v>
      </c>
      <c r="K232" t="s">
        <v>26</v>
      </c>
    </row>
    <row r="233" spans="1:11" x14ac:dyDescent="0.35">
      <c r="A233" t="s">
        <v>226</v>
      </c>
      <c r="B233" s="16">
        <v>43422</v>
      </c>
      <c r="C233" s="16" t="str">
        <f t="shared" si="3"/>
        <v>Nov-2018</v>
      </c>
      <c r="D233" t="s">
        <v>227</v>
      </c>
      <c r="E233" t="s">
        <v>29</v>
      </c>
      <c r="F233" t="s">
        <v>118</v>
      </c>
      <c r="G233">
        <v>68</v>
      </c>
      <c r="H233">
        <v>-27</v>
      </c>
      <c r="I233">
        <v>3</v>
      </c>
      <c r="J233" t="s">
        <v>19</v>
      </c>
      <c r="K233" t="s">
        <v>67</v>
      </c>
    </row>
    <row r="234" spans="1:11" x14ac:dyDescent="0.35">
      <c r="A234" t="s">
        <v>226</v>
      </c>
      <c r="B234" s="16">
        <v>43423</v>
      </c>
      <c r="C234" s="16" t="str">
        <f t="shared" si="3"/>
        <v>Nov-2018</v>
      </c>
      <c r="D234" t="s">
        <v>227</v>
      </c>
      <c r="E234" t="s">
        <v>29</v>
      </c>
      <c r="F234" t="s">
        <v>118</v>
      </c>
      <c r="G234">
        <v>523</v>
      </c>
      <c r="H234">
        <v>204</v>
      </c>
      <c r="I234">
        <v>7</v>
      </c>
      <c r="J234" t="s">
        <v>16</v>
      </c>
      <c r="K234" t="s">
        <v>31</v>
      </c>
    </row>
    <row r="235" spans="1:11" x14ac:dyDescent="0.35">
      <c r="A235" t="s">
        <v>226</v>
      </c>
      <c r="B235" s="16">
        <v>43424</v>
      </c>
      <c r="C235" s="16" t="str">
        <f t="shared" si="3"/>
        <v>Nov-2018</v>
      </c>
      <c r="D235" t="s">
        <v>227</v>
      </c>
      <c r="E235" t="s">
        <v>29</v>
      </c>
      <c r="F235" t="s">
        <v>118</v>
      </c>
      <c r="G235">
        <v>44</v>
      </c>
      <c r="H235">
        <v>-3</v>
      </c>
      <c r="I235">
        <v>1</v>
      </c>
      <c r="J235" t="s">
        <v>16</v>
      </c>
      <c r="K235" t="s">
        <v>26</v>
      </c>
    </row>
    <row r="236" spans="1:11" x14ac:dyDescent="0.35">
      <c r="A236" t="s">
        <v>226</v>
      </c>
      <c r="B236" s="16">
        <v>43425</v>
      </c>
      <c r="C236" s="16" t="str">
        <f t="shared" si="3"/>
        <v>Nov-2018</v>
      </c>
      <c r="D236" t="s">
        <v>227</v>
      </c>
      <c r="E236" t="s">
        <v>29</v>
      </c>
      <c r="F236" t="s">
        <v>118</v>
      </c>
      <c r="G236">
        <v>243</v>
      </c>
      <c r="H236">
        <v>-14</v>
      </c>
      <c r="I236">
        <v>2</v>
      </c>
      <c r="J236" t="s">
        <v>14</v>
      </c>
      <c r="K236" t="s">
        <v>32</v>
      </c>
    </row>
    <row r="237" spans="1:11" x14ac:dyDescent="0.35">
      <c r="A237" t="s">
        <v>226</v>
      </c>
      <c r="B237" s="16">
        <v>43426</v>
      </c>
      <c r="C237" s="16" t="str">
        <f t="shared" si="3"/>
        <v>Nov-2018</v>
      </c>
      <c r="D237" t="s">
        <v>227</v>
      </c>
      <c r="E237" t="s">
        <v>29</v>
      </c>
      <c r="F237" t="s">
        <v>118</v>
      </c>
      <c r="G237">
        <v>1625</v>
      </c>
      <c r="H237">
        <v>-77</v>
      </c>
      <c r="I237">
        <v>3</v>
      </c>
      <c r="J237" t="s">
        <v>19</v>
      </c>
      <c r="K237" t="s">
        <v>25</v>
      </c>
    </row>
    <row r="238" spans="1:11" x14ac:dyDescent="0.35">
      <c r="A238" t="s">
        <v>226</v>
      </c>
      <c r="B238" s="16">
        <v>43427</v>
      </c>
      <c r="C238" s="16" t="str">
        <f t="shared" si="3"/>
        <v>Nov-2018</v>
      </c>
      <c r="D238" t="s">
        <v>227</v>
      </c>
      <c r="E238" t="s">
        <v>29</v>
      </c>
      <c r="F238" t="s">
        <v>118</v>
      </c>
      <c r="G238">
        <v>1096</v>
      </c>
      <c r="H238">
        <v>-658</v>
      </c>
      <c r="I238">
        <v>7</v>
      </c>
      <c r="J238" t="s">
        <v>19</v>
      </c>
      <c r="K238" t="s">
        <v>20</v>
      </c>
    </row>
    <row r="239" spans="1:11" x14ac:dyDescent="0.35">
      <c r="A239" t="s">
        <v>228</v>
      </c>
      <c r="B239" s="16">
        <v>43428</v>
      </c>
      <c r="C239" s="16" t="str">
        <f t="shared" si="3"/>
        <v>Nov-2018</v>
      </c>
      <c r="D239" t="s">
        <v>229</v>
      </c>
      <c r="E239" t="s">
        <v>65</v>
      </c>
      <c r="F239" t="s">
        <v>66</v>
      </c>
      <c r="G239">
        <v>545</v>
      </c>
      <c r="H239">
        <v>-73</v>
      </c>
      <c r="I239">
        <v>11</v>
      </c>
      <c r="J239" t="s">
        <v>19</v>
      </c>
      <c r="K239" t="s">
        <v>25</v>
      </c>
    </row>
    <row r="240" spans="1:11" x14ac:dyDescent="0.35">
      <c r="A240" t="s">
        <v>230</v>
      </c>
      <c r="B240" s="16">
        <v>43429</v>
      </c>
      <c r="C240" s="16" t="str">
        <f t="shared" si="3"/>
        <v>Nov-2018</v>
      </c>
      <c r="D240" t="s">
        <v>215</v>
      </c>
      <c r="E240" t="s">
        <v>71</v>
      </c>
      <c r="F240" t="s">
        <v>72</v>
      </c>
      <c r="G240">
        <v>433</v>
      </c>
      <c r="H240">
        <v>26</v>
      </c>
      <c r="I240">
        <v>3</v>
      </c>
      <c r="J240" t="s">
        <v>19</v>
      </c>
      <c r="K240" t="s">
        <v>58</v>
      </c>
    </row>
    <row r="241" spans="1:11" x14ac:dyDescent="0.35">
      <c r="A241" t="s">
        <v>230</v>
      </c>
      <c r="B241" s="16">
        <v>43430</v>
      </c>
      <c r="C241" s="16" t="str">
        <f t="shared" si="3"/>
        <v>Nov-2018</v>
      </c>
      <c r="D241" t="s">
        <v>215</v>
      </c>
      <c r="E241" t="s">
        <v>71</v>
      </c>
      <c r="F241" t="s">
        <v>72</v>
      </c>
      <c r="G241">
        <v>245</v>
      </c>
      <c r="H241">
        <v>-3</v>
      </c>
      <c r="I241">
        <v>4</v>
      </c>
      <c r="J241" t="s">
        <v>19</v>
      </c>
      <c r="K241" t="s">
        <v>25</v>
      </c>
    </row>
    <row r="242" spans="1:11" x14ac:dyDescent="0.35">
      <c r="A242" t="s">
        <v>230</v>
      </c>
      <c r="B242" s="16">
        <v>43431</v>
      </c>
      <c r="C242" s="16" t="str">
        <f t="shared" si="3"/>
        <v>Nov-2018</v>
      </c>
      <c r="D242" t="s">
        <v>215</v>
      </c>
      <c r="E242" t="s">
        <v>71</v>
      </c>
      <c r="F242" t="s">
        <v>72</v>
      </c>
      <c r="G242">
        <v>155</v>
      </c>
      <c r="H242">
        <v>56</v>
      </c>
      <c r="I242">
        <v>3</v>
      </c>
      <c r="J242" t="s">
        <v>14</v>
      </c>
      <c r="K242" t="s">
        <v>68</v>
      </c>
    </row>
    <row r="243" spans="1:11" x14ac:dyDescent="0.35">
      <c r="A243" t="s">
        <v>230</v>
      </c>
      <c r="B243" s="16">
        <v>43432</v>
      </c>
      <c r="C243" s="16" t="str">
        <f t="shared" si="3"/>
        <v>Nov-2018</v>
      </c>
      <c r="D243" t="s">
        <v>215</v>
      </c>
      <c r="E243" t="s">
        <v>71</v>
      </c>
      <c r="F243" t="s">
        <v>72</v>
      </c>
      <c r="G243">
        <v>148</v>
      </c>
      <c r="H243">
        <v>52</v>
      </c>
      <c r="I243">
        <v>5</v>
      </c>
      <c r="J243" t="s">
        <v>16</v>
      </c>
      <c r="K243" t="s">
        <v>17</v>
      </c>
    </row>
    <row r="244" spans="1:11" x14ac:dyDescent="0.35">
      <c r="A244" t="s">
        <v>230</v>
      </c>
      <c r="B244" s="16">
        <v>43433</v>
      </c>
      <c r="C244" s="16" t="str">
        <f t="shared" si="3"/>
        <v>Nov-2018</v>
      </c>
      <c r="D244" t="s">
        <v>215</v>
      </c>
      <c r="E244" t="s">
        <v>71</v>
      </c>
      <c r="F244" t="s">
        <v>72</v>
      </c>
      <c r="G244">
        <v>86</v>
      </c>
      <c r="H244">
        <v>-55</v>
      </c>
      <c r="I244">
        <v>6</v>
      </c>
      <c r="J244" t="s">
        <v>16</v>
      </c>
      <c r="K244" t="s">
        <v>26</v>
      </c>
    </row>
    <row r="245" spans="1:11" x14ac:dyDescent="0.35">
      <c r="A245" t="s">
        <v>231</v>
      </c>
      <c r="B245" s="16">
        <v>43434</v>
      </c>
      <c r="C245" s="16" t="str">
        <f t="shared" si="3"/>
        <v>Nov-2018</v>
      </c>
      <c r="D245" t="s">
        <v>232</v>
      </c>
      <c r="E245" t="s">
        <v>23</v>
      </c>
      <c r="F245" t="s">
        <v>115</v>
      </c>
      <c r="G245">
        <v>134</v>
      </c>
      <c r="H245">
        <v>42</v>
      </c>
      <c r="I245">
        <v>2</v>
      </c>
      <c r="J245" t="s">
        <v>14</v>
      </c>
      <c r="K245" t="s">
        <v>32</v>
      </c>
    </row>
    <row r="246" spans="1:11" x14ac:dyDescent="0.35">
      <c r="A246" t="s">
        <v>233</v>
      </c>
      <c r="B246" s="16">
        <v>43435</v>
      </c>
      <c r="C246" s="16" t="str">
        <f t="shared" si="3"/>
        <v>Dec-2018</v>
      </c>
      <c r="D246" t="s">
        <v>234</v>
      </c>
      <c r="E246" t="s">
        <v>29</v>
      </c>
      <c r="F246" t="s">
        <v>118</v>
      </c>
      <c r="G246">
        <v>51</v>
      </c>
      <c r="H246">
        <v>7</v>
      </c>
      <c r="I246">
        <v>2</v>
      </c>
      <c r="J246" t="s">
        <v>14</v>
      </c>
      <c r="K246" t="s">
        <v>68</v>
      </c>
    </row>
    <row r="247" spans="1:11" x14ac:dyDescent="0.35">
      <c r="A247" t="s">
        <v>233</v>
      </c>
      <c r="B247" s="16">
        <v>43436</v>
      </c>
      <c r="C247" s="16" t="str">
        <f t="shared" si="3"/>
        <v>Dec-2018</v>
      </c>
      <c r="D247" t="s">
        <v>234</v>
      </c>
      <c r="E247" t="s">
        <v>29</v>
      </c>
      <c r="F247" t="s">
        <v>118</v>
      </c>
      <c r="G247">
        <v>529</v>
      </c>
      <c r="H247">
        <v>137</v>
      </c>
      <c r="I247">
        <v>3</v>
      </c>
      <c r="J247" t="s">
        <v>19</v>
      </c>
      <c r="K247" t="s">
        <v>25</v>
      </c>
    </row>
    <row r="248" spans="1:11" x14ac:dyDescent="0.35">
      <c r="A248" t="s">
        <v>233</v>
      </c>
      <c r="B248" s="16">
        <v>43437</v>
      </c>
      <c r="C248" s="16" t="str">
        <f t="shared" si="3"/>
        <v>Dec-2018</v>
      </c>
      <c r="D248" t="s">
        <v>234</v>
      </c>
      <c r="E248" t="s">
        <v>29</v>
      </c>
      <c r="F248" t="s">
        <v>118</v>
      </c>
      <c r="G248">
        <v>264</v>
      </c>
      <c r="H248">
        <v>-30</v>
      </c>
      <c r="I248">
        <v>3</v>
      </c>
      <c r="J248" t="s">
        <v>14</v>
      </c>
      <c r="K248" t="s">
        <v>68</v>
      </c>
    </row>
    <row r="249" spans="1:11" x14ac:dyDescent="0.35">
      <c r="A249" t="s">
        <v>233</v>
      </c>
      <c r="B249" s="16">
        <v>43438</v>
      </c>
      <c r="C249" s="16" t="str">
        <f t="shared" si="3"/>
        <v>Dec-2018</v>
      </c>
      <c r="D249" t="s">
        <v>234</v>
      </c>
      <c r="E249" t="s">
        <v>29</v>
      </c>
      <c r="F249" t="s">
        <v>118</v>
      </c>
      <c r="G249">
        <v>45</v>
      </c>
      <c r="H249">
        <v>-2</v>
      </c>
      <c r="I249">
        <v>4</v>
      </c>
      <c r="J249" t="s">
        <v>16</v>
      </c>
      <c r="K249" t="s">
        <v>47</v>
      </c>
    </row>
    <row r="250" spans="1:11" x14ac:dyDescent="0.35">
      <c r="A250" t="s">
        <v>235</v>
      </c>
      <c r="B250" s="16">
        <v>43439</v>
      </c>
      <c r="C250" s="16" t="str">
        <f t="shared" si="3"/>
        <v>Dec-2018</v>
      </c>
      <c r="D250" t="s">
        <v>120</v>
      </c>
      <c r="E250" t="s">
        <v>82</v>
      </c>
      <c r="F250" t="s">
        <v>83</v>
      </c>
      <c r="G250">
        <v>381</v>
      </c>
      <c r="H250">
        <v>-13</v>
      </c>
      <c r="I250">
        <v>2</v>
      </c>
      <c r="J250" t="s">
        <v>16</v>
      </c>
      <c r="K250" t="s">
        <v>26</v>
      </c>
    </row>
    <row r="251" spans="1:11" x14ac:dyDescent="0.35">
      <c r="A251" t="s">
        <v>235</v>
      </c>
      <c r="B251" s="16">
        <v>43440</v>
      </c>
      <c r="C251" s="16" t="str">
        <f t="shared" si="3"/>
        <v>Dec-2018</v>
      </c>
      <c r="D251" t="s">
        <v>120</v>
      </c>
      <c r="E251" t="s">
        <v>82</v>
      </c>
      <c r="F251" t="s">
        <v>83</v>
      </c>
      <c r="G251">
        <v>332</v>
      </c>
      <c r="H251">
        <v>-503</v>
      </c>
      <c r="I251">
        <v>3</v>
      </c>
      <c r="J251" t="s">
        <v>19</v>
      </c>
      <c r="K251" t="s">
        <v>58</v>
      </c>
    </row>
    <row r="252" spans="1:11" x14ac:dyDescent="0.35">
      <c r="A252" t="s">
        <v>235</v>
      </c>
      <c r="B252" s="16">
        <v>43441</v>
      </c>
      <c r="C252" s="16" t="str">
        <f t="shared" si="3"/>
        <v>Dec-2018</v>
      </c>
      <c r="D252" t="s">
        <v>120</v>
      </c>
      <c r="E252" t="s">
        <v>82</v>
      </c>
      <c r="F252" t="s">
        <v>83</v>
      </c>
      <c r="G252">
        <v>1829</v>
      </c>
      <c r="H252">
        <v>-56</v>
      </c>
      <c r="I252">
        <v>6</v>
      </c>
      <c r="J252" t="s">
        <v>14</v>
      </c>
      <c r="K252" t="s">
        <v>57</v>
      </c>
    </row>
    <row r="253" spans="1:11" x14ac:dyDescent="0.35">
      <c r="A253" t="s">
        <v>236</v>
      </c>
      <c r="B253" s="16">
        <v>43442</v>
      </c>
      <c r="C253" s="16" t="str">
        <f t="shared" si="3"/>
        <v>Dec-2018</v>
      </c>
      <c r="D253" t="s">
        <v>237</v>
      </c>
      <c r="E253" t="s">
        <v>23</v>
      </c>
      <c r="F253" t="s">
        <v>115</v>
      </c>
      <c r="G253">
        <v>17</v>
      </c>
      <c r="H253">
        <v>6</v>
      </c>
      <c r="I253">
        <v>1</v>
      </c>
      <c r="J253" t="s">
        <v>16</v>
      </c>
      <c r="K253" t="s">
        <v>17</v>
      </c>
    </row>
    <row r="254" spans="1:11" x14ac:dyDescent="0.35">
      <c r="A254" t="s">
        <v>236</v>
      </c>
      <c r="B254" s="16">
        <v>43443</v>
      </c>
      <c r="C254" s="16" t="str">
        <f t="shared" si="3"/>
        <v>Dec-2018</v>
      </c>
      <c r="D254" t="s">
        <v>237</v>
      </c>
      <c r="E254" t="s">
        <v>23</v>
      </c>
      <c r="F254" t="s">
        <v>115</v>
      </c>
      <c r="G254">
        <v>357</v>
      </c>
      <c r="H254">
        <v>139</v>
      </c>
      <c r="I254">
        <v>2</v>
      </c>
      <c r="J254" t="s">
        <v>16</v>
      </c>
      <c r="K254" t="s">
        <v>26</v>
      </c>
    </row>
    <row r="255" spans="1:11" x14ac:dyDescent="0.35">
      <c r="A255" t="s">
        <v>236</v>
      </c>
      <c r="B255" s="16">
        <v>43444</v>
      </c>
      <c r="C255" s="16" t="str">
        <f t="shared" si="3"/>
        <v>Dec-2018</v>
      </c>
      <c r="D255" t="s">
        <v>237</v>
      </c>
      <c r="E255" t="s">
        <v>23</v>
      </c>
      <c r="F255" t="s">
        <v>115</v>
      </c>
      <c r="G255">
        <v>51</v>
      </c>
      <c r="H255">
        <v>21</v>
      </c>
      <c r="I255">
        <v>3</v>
      </c>
      <c r="J255" t="s">
        <v>16</v>
      </c>
      <c r="K255" t="s">
        <v>38</v>
      </c>
    </row>
    <row r="256" spans="1:11" x14ac:dyDescent="0.35">
      <c r="A256" t="s">
        <v>236</v>
      </c>
      <c r="B256" s="16">
        <v>43445</v>
      </c>
      <c r="C256" s="16" t="str">
        <f t="shared" si="3"/>
        <v>Dec-2018</v>
      </c>
      <c r="D256" t="s">
        <v>237</v>
      </c>
      <c r="E256" t="s">
        <v>23</v>
      </c>
      <c r="F256" t="s">
        <v>115</v>
      </c>
      <c r="G256">
        <v>387</v>
      </c>
      <c r="H256">
        <v>-213</v>
      </c>
      <c r="I256">
        <v>5</v>
      </c>
      <c r="J256" t="s">
        <v>16</v>
      </c>
      <c r="K256" t="s">
        <v>26</v>
      </c>
    </row>
    <row r="257" spans="1:11" x14ac:dyDescent="0.35">
      <c r="A257" t="s">
        <v>236</v>
      </c>
      <c r="B257" s="16">
        <v>43446</v>
      </c>
      <c r="C257" s="16" t="str">
        <f t="shared" si="3"/>
        <v>Dec-2018</v>
      </c>
      <c r="D257" t="s">
        <v>237</v>
      </c>
      <c r="E257" t="s">
        <v>23</v>
      </c>
      <c r="F257" t="s">
        <v>115</v>
      </c>
      <c r="G257">
        <v>14</v>
      </c>
      <c r="H257">
        <v>-1</v>
      </c>
      <c r="I257">
        <v>4</v>
      </c>
      <c r="J257" t="s">
        <v>16</v>
      </c>
      <c r="K257" t="s">
        <v>33</v>
      </c>
    </row>
    <row r="258" spans="1:11" x14ac:dyDescent="0.35">
      <c r="A258" t="s">
        <v>238</v>
      </c>
      <c r="B258" s="16">
        <v>43447</v>
      </c>
      <c r="C258" s="16" t="str">
        <f t="shared" ref="C258:C321" si="4">TEXT(B258,"mmm-yyyy")</f>
        <v>Dec-2018</v>
      </c>
      <c r="D258" t="s">
        <v>239</v>
      </c>
      <c r="E258" t="s">
        <v>29</v>
      </c>
      <c r="F258" t="s">
        <v>118</v>
      </c>
      <c r="G258">
        <v>352</v>
      </c>
      <c r="H258">
        <v>-345</v>
      </c>
      <c r="I258">
        <v>5</v>
      </c>
      <c r="J258" t="s">
        <v>16</v>
      </c>
      <c r="K258" t="s">
        <v>26</v>
      </c>
    </row>
    <row r="259" spans="1:11" x14ac:dyDescent="0.35">
      <c r="A259" t="s">
        <v>240</v>
      </c>
      <c r="B259" s="16">
        <v>43448</v>
      </c>
      <c r="C259" s="16" t="str">
        <f t="shared" si="4"/>
        <v>Dec-2018</v>
      </c>
      <c r="D259" t="s">
        <v>241</v>
      </c>
      <c r="E259" t="s">
        <v>23</v>
      </c>
      <c r="F259" t="s">
        <v>115</v>
      </c>
      <c r="G259">
        <v>469</v>
      </c>
      <c r="H259">
        <v>-459</v>
      </c>
      <c r="I259">
        <v>3</v>
      </c>
      <c r="J259" t="s">
        <v>19</v>
      </c>
      <c r="K259" t="s">
        <v>20</v>
      </c>
    </row>
    <row r="260" spans="1:11" x14ac:dyDescent="0.35">
      <c r="A260" t="s">
        <v>240</v>
      </c>
      <c r="B260" s="16">
        <v>43449</v>
      </c>
      <c r="C260" s="16" t="str">
        <f t="shared" si="4"/>
        <v>Dec-2018</v>
      </c>
      <c r="D260" t="s">
        <v>241</v>
      </c>
      <c r="E260" t="s">
        <v>23</v>
      </c>
      <c r="F260" t="s">
        <v>115</v>
      </c>
      <c r="G260">
        <v>97</v>
      </c>
      <c r="H260">
        <v>17</v>
      </c>
      <c r="I260">
        <v>2</v>
      </c>
      <c r="J260" t="s">
        <v>16</v>
      </c>
      <c r="K260" t="s">
        <v>17</v>
      </c>
    </row>
    <row r="261" spans="1:11" x14ac:dyDescent="0.35">
      <c r="A261" t="s">
        <v>240</v>
      </c>
      <c r="B261" s="16">
        <v>43450</v>
      </c>
      <c r="C261" s="16" t="str">
        <f t="shared" si="4"/>
        <v>Dec-2018</v>
      </c>
      <c r="D261" t="s">
        <v>241</v>
      </c>
      <c r="E261" t="s">
        <v>23</v>
      </c>
      <c r="F261" t="s">
        <v>115</v>
      </c>
      <c r="G261">
        <v>149</v>
      </c>
      <c r="H261">
        <v>36</v>
      </c>
      <c r="I261">
        <v>3</v>
      </c>
      <c r="J261" t="s">
        <v>16</v>
      </c>
      <c r="K261" t="s">
        <v>17</v>
      </c>
    </row>
    <row r="262" spans="1:11" x14ac:dyDescent="0.35">
      <c r="A262" t="s">
        <v>242</v>
      </c>
      <c r="B262" s="16">
        <v>43451</v>
      </c>
      <c r="C262" s="16" t="str">
        <f t="shared" si="4"/>
        <v>Dec-2018</v>
      </c>
      <c r="D262" t="s">
        <v>243</v>
      </c>
      <c r="E262" t="s">
        <v>29</v>
      </c>
      <c r="F262" t="s">
        <v>118</v>
      </c>
      <c r="G262">
        <v>31</v>
      </c>
      <c r="H262">
        <v>10</v>
      </c>
      <c r="I262">
        <v>3</v>
      </c>
      <c r="J262" t="s">
        <v>16</v>
      </c>
      <c r="K262" t="s">
        <v>121</v>
      </c>
    </row>
    <row r="263" spans="1:11" x14ac:dyDescent="0.35">
      <c r="A263" t="s">
        <v>244</v>
      </c>
      <c r="B263" s="16">
        <v>43452</v>
      </c>
      <c r="C263" s="16" t="str">
        <f t="shared" si="4"/>
        <v>Dec-2018</v>
      </c>
      <c r="D263" t="s">
        <v>245</v>
      </c>
      <c r="E263" t="s">
        <v>23</v>
      </c>
      <c r="F263" t="s">
        <v>115</v>
      </c>
      <c r="G263">
        <v>714</v>
      </c>
      <c r="H263">
        <v>56</v>
      </c>
      <c r="I263">
        <v>4</v>
      </c>
      <c r="J263" t="s">
        <v>16</v>
      </c>
      <c r="K263" t="s">
        <v>26</v>
      </c>
    </row>
    <row r="264" spans="1:11" x14ac:dyDescent="0.35">
      <c r="A264" t="s">
        <v>244</v>
      </c>
      <c r="B264" s="16">
        <v>43453</v>
      </c>
      <c r="C264" s="16" t="str">
        <f t="shared" si="4"/>
        <v>Dec-2018</v>
      </c>
      <c r="D264" t="s">
        <v>245</v>
      </c>
      <c r="E264" t="s">
        <v>23</v>
      </c>
      <c r="F264" t="s">
        <v>115</v>
      </c>
      <c r="G264">
        <v>75</v>
      </c>
      <c r="H264">
        <v>-25</v>
      </c>
      <c r="I264">
        <v>3</v>
      </c>
      <c r="J264" t="s">
        <v>16</v>
      </c>
      <c r="K264" t="s">
        <v>17</v>
      </c>
    </row>
    <row r="265" spans="1:11" x14ac:dyDescent="0.35">
      <c r="A265" t="s">
        <v>244</v>
      </c>
      <c r="B265" s="16">
        <v>43454</v>
      </c>
      <c r="C265" s="16" t="str">
        <f t="shared" si="4"/>
        <v>Dec-2018</v>
      </c>
      <c r="D265" t="s">
        <v>245</v>
      </c>
      <c r="E265" t="s">
        <v>23</v>
      </c>
      <c r="F265" t="s">
        <v>115</v>
      </c>
      <c r="G265">
        <v>17</v>
      </c>
      <c r="H265">
        <v>-9</v>
      </c>
      <c r="I265">
        <v>3</v>
      </c>
      <c r="J265" t="s">
        <v>16</v>
      </c>
      <c r="K265" t="s">
        <v>17</v>
      </c>
    </row>
    <row r="266" spans="1:11" x14ac:dyDescent="0.35">
      <c r="A266" t="s">
        <v>246</v>
      </c>
      <c r="B266" s="16">
        <v>43455</v>
      </c>
      <c r="C266" s="16" t="str">
        <f t="shared" si="4"/>
        <v>Dec-2018</v>
      </c>
      <c r="D266" t="s">
        <v>247</v>
      </c>
      <c r="E266" t="s">
        <v>29</v>
      </c>
      <c r="F266" t="s">
        <v>118</v>
      </c>
      <c r="G266">
        <v>141</v>
      </c>
      <c r="H266">
        <v>28</v>
      </c>
      <c r="I266">
        <v>7</v>
      </c>
      <c r="J266" t="s">
        <v>14</v>
      </c>
      <c r="K266" t="s">
        <v>68</v>
      </c>
    </row>
    <row r="267" spans="1:11" x14ac:dyDescent="0.35">
      <c r="A267" t="s">
        <v>248</v>
      </c>
      <c r="B267" s="16">
        <v>43456</v>
      </c>
      <c r="C267" s="16" t="str">
        <f t="shared" si="4"/>
        <v>Dec-2018</v>
      </c>
      <c r="D267" t="s">
        <v>249</v>
      </c>
      <c r="E267" t="s">
        <v>29</v>
      </c>
      <c r="F267" t="s">
        <v>30</v>
      </c>
      <c r="G267">
        <v>76</v>
      </c>
      <c r="H267">
        <v>-72</v>
      </c>
      <c r="I267">
        <v>9</v>
      </c>
      <c r="J267" t="s">
        <v>16</v>
      </c>
      <c r="K267" t="s">
        <v>18</v>
      </c>
    </row>
    <row r="268" spans="1:11" x14ac:dyDescent="0.35">
      <c r="A268" t="s">
        <v>248</v>
      </c>
      <c r="B268" s="16">
        <v>43457</v>
      </c>
      <c r="C268" s="16" t="str">
        <f t="shared" si="4"/>
        <v>Dec-2018</v>
      </c>
      <c r="D268" t="s">
        <v>249</v>
      </c>
      <c r="E268" t="s">
        <v>29</v>
      </c>
      <c r="F268" t="s">
        <v>30</v>
      </c>
      <c r="G268">
        <v>632</v>
      </c>
      <c r="H268">
        <v>-316</v>
      </c>
      <c r="I268">
        <v>6</v>
      </c>
      <c r="J268" t="s">
        <v>16</v>
      </c>
      <c r="K268" t="s">
        <v>26</v>
      </c>
    </row>
    <row r="269" spans="1:11" x14ac:dyDescent="0.35">
      <c r="A269" t="s">
        <v>248</v>
      </c>
      <c r="B269" s="16">
        <v>43458</v>
      </c>
      <c r="C269" s="16" t="str">
        <f t="shared" si="4"/>
        <v>Dec-2018</v>
      </c>
      <c r="D269" t="s">
        <v>249</v>
      </c>
      <c r="E269" t="s">
        <v>29</v>
      </c>
      <c r="F269" t="s">
        <v>30</v>
      </c>
      <c r="G269">
        <v>32</v>
      </c>
      <c r="H269">
        <v>-16</v>
      </c>
      <c r="I269">
        <v>6</v>
      </c>
      <c r="J269" t="s">
        <v>16</v>
      </c>
      <c r="K269" t="s">
        <v>26</v>
      </c>
    </row>
    <row r="270" spans="1:11" x14ac:dyDescent="0.35">
      <c r="A270" t="s">
        <v>248</v>
      </c>
      <c r="B270" s="16">
        <v>43459</v>
      </c>
      <c r="C270" s="16" t="str">
        <f t="shared" si="4"/>
        <v>Dec-2018</v>
      </c>
      <c r="D270" t="s">
        <v>249</v>
      </c>
      <c r="E270" t="s">
        <v>29</v>
      </c>
      <c r="F270" t="s">
        <v>30</v>
      </c>
      <c r="G270">
        <v>68</v>
      </c>
      <c r="H270">
        <v>-30</v>
      </c>
      <c r="I270">
        <v>1</v>
      </c>
      <c r="J270" t="s">
        <v>19</v>
      </c>
      <c r="K270" t="s">
        <v>25</v>
      </c>
    </row>
    <row r="271" spans="1:11" x14ac:dyDescent="0.35">
      <c r="A271" t="s">
        <v>248</v>
      </c>
      <c r="B271" s="16">
        <v>43460</v>
      </c>
      <c r="C271" s="16" t="str">
        <f t="shared" si="4"/>
        <v>Dec-2018</v>
      </c>
      <c r="D271" t="s">
        <v>249</v>
      </c>
      <c r="E271" t="s">
        <v>29</v>
      </c>
      <c r="F271" t="s">
        <v>30</v>
      </c>
      <c r="G271">
        <v>82</v>
      </c>
      <c r="H271">
        <v>-39</v>
      </c>
      <c r="I271">
        <v>5</v>
      </c>
      <c r="J271" t="s">
        <v>16</v>
      </c>
      <c r="K271" t="s">
        <v>38</v>
      </c>
    </row>
    <row r="272" spans="1:11" x14ac:dyDescent="0.35">
      <c r="A272" t="s">
        <v>248</v>
      </c>
      <c r="B272" s="16">
        <v>43461</v>
      </c>
      <c r="C272" s="16" t="str">
        <f t="shared" si="4"/>
        <v>Dec-2018</v>
      </c>
      <c r="D272" t="s">
        <v>249</v>
      </c>
      <c r="E272" t="s">
        <v>29</v>
      </c>
      <c r="F272" t="s">
        <v>30</v>
      </c>
      <c r="G272">
        <v>72</v>
      </c>
      <c r="H272">
        <v>-49</v>
      </c>
      <c r="I272">
        <v>1</v>
      </c>
      <c r="J272" t="s">
        <v>19</v>
      </c>
      <c r="K272" t="s">
        <v>25</v>
      </c>
    </row>
    <row r="273" spans="1:11" x14ac:dyDescent="0.35">
      <c r="A273" t="s">
        <v>248</v>
      </c>
      <c r="B273" s="16">
        <v>43462</v>
      </c>
      <c r="C273" s="16" t="str">
        <f t="shared" si="4"/>
        <v>Dec-2018</v>
      </c>
      <c r="D273" t="s">
        <v>249</v>
      </c>
      <c r="E273" t="s">
        <v>29</v>
      </c>
      <c r="F273" t="s">
        <v>30</v>
      </c>
      <c r="G273">
        <v>13</v>
      </c>
      <c r="H273">
        <v>-13</v>
      </c>
      <c r="I273">
        <v>2</v>
      </c>
      <c r="J273" t="s">
        <v>16</v>
      </c>
      <c r="K273" t="s">
        <v>121</v>
      </c>
    </row>
    <row r="274" spans="1:11" x14ac:dyDescent="0.35">
      <c r="A274" t="s">
        <v>250</v>
      </c>
      <c r="B274" s="16">
        <v>43463</v>
      </c>
      <c r="C274" s="16" t="str">
        <f t="shared" si="4"/>
        <v>Dec-2018</v>
      </c>
      <c r="D274" t="s">
        <v>251</v>
      </c>
      <c r="E274" t="s">
        <v>36</v>
      </c>
      <c r="F274" t="s">
        <v>37</v>
      </c>
      <c r="G274">
        <v>167</v>
      </c>
      <c r="H274">
        <v>43</v>
      </c>
      <c r="I274">
        <v>7</v>
      </c>
      <c r="J274" t="s">
        <v>16</v>
      </c>
      <c r="K274" t="s">
        <v>38</v>
      </c>
    </row>
    <row r="275" spans="1:11" x14ac:dyDescent="0.35">
      <c r="A275" t="s">
        <v>252</v>
      </c>
      <c r="B275" s="16">
        <v>43464</v>
      </c>
      <c r="C275" s="16" t="str">
        <f t="shared" si="4"/>
        <v>Dec-2018</v>
      </c>
      <c r="D275" t="s">
        <v>253</v>
      </c>
      <c r="E275" t="s">
        <v>41</v>
      </c>
      <c r="F275" t="s">
        <v>42</v>
      </c>
      <c r="G275">
        <v>171</v>
      </c>
      <c r="H275">
        <v>14</v>
      </c>
      <c r="I275">
        <v>9</v>
      </c>
      <c r="J275" t="s">
        <v>16</v>
      </c>
      <c r="K275" t="s">
        <v>47</v>
      </c>
    </row>
    <row r="276" spans="1:11" x14ac:dyDescent="0.35">
      <c r="A276" t="s">
        <v>254</v>
      </c>
      <c r="B276" s="16">
        <v>43465</v>
      </c>
      <c r="C276" s="16" t="str">
        <f t="shared" si="4"/>
        <v>Dec-2018</v>
      </c>
      <c r="D276" t="s">
        <v>255</v>
      </c>
      <c r="E276" t="s">
        <v>45</v>
      </c>
      <c r="F276" t="s">
        <v>46</v>
      </c>
      <c r="G276">
        <v>117</v>
      </c>
      <c r="H276">
        <v>-6</v>
      </c>
      <c r="I276">
        <v>3</v>
      </c>
      <c r="J276" t="s">
        <v>19</v>
      </c>
      <c r="K276" t="s">
        <v>25</v>
      </c>
    </row>
    <row r="277" spans="1:11" x14ac:dyDescent="0.35">
      <c r="A277" t="s">
        <v>254</v>
      </c>
      <c r="B277" s="16">
        <v>43466</v>
      </c>
      <c r="C277" s="16" t="str">
        <f t="shared" si="4"/>
        <v>Jan-2019</v>
      </c>
      <c r="D277" t="s">
        <v>255</v>
      </c>
      <c r="E277" t="s">
        <v>45</v>
      </c>
      <c r="F277" t="s">
        <v>46</v>
      </c>
      <c r="G277">
        <v>116</v>
      </c>
      <c r="H277">
        <v>-4</v>
      </c>
      <c r="I277">
        <v>1</v>
      </c>
      <c r="J277" t="s">
        <v>16</v>
      </c>
      <c r="K277" t="s">
        <v>26</v>
      </c>
    </row>
    <row r="278" spans="1:11" x14ac:dyDescent="0.35">
      <c r="A278" t="s">
        <v>254</v>
      </c>
      <c r="B278" s="16">
        <v>43467</v>
      </c>
      <c r="C278" s="16" t="str">
        <f t="shared" si="4"/>
        <v>Jan-2019</v>
      </c>
      <c r="D278" t="s">
        <v>255</v>
      </c>
      <c r="E278" t="s">
        <v>45</v>
      </c>
      <c r="F278" t="s">
        <v>46</v>
      </c>
      <c r="G278">
        <v>887</v>
      </c>
      <c r="H278">
        <v>80</v>
      </c>
      <c r="I278">
        <v>3</v>
      </c>
      <c r="J278" t="s">
        <v>19</v>
      </c>
      <c r="K278" t="s">
        <v>58</v>
      </c>
    </row>
    <row r="279" spans="1:11" x14ac:dyDescent="0.35">
      <c r="A279" t="s">
        <v>254</v>
      </c>
      <c r="B279" s="16">
        <v>43468</v>
      </c>
      <c r="C279" s="16" t="str">
        <f t="shared" si="4"/>
        <v>Jan-2019</v>
      </c>
      <c r="D279" t="s">
        <v>255</v>
      </c>
      <c r="E279" t="s">
        <v>45</v>
      </c>
      <c r="F279" t="s">
        <v>46</v>
      </c>
      <c r="G279">
        <v>275</v>
      </c>
      <c r="H279">
        <v>-275</v>
      </c>
      <c r="I279">
        <v>4</v>
      </c>
      <c r="J279" t="s">
        <v>16</v>
      </c>
      <c r="K279" t="s">
        <v>26</v>
      </c>
    </row>
    <row r="280" spans="1:11" x14ac:dyDescent="0.35">
      <c r="A280" t="s">
        <v>254</v>
      </c>
      <c r="B280" s="16">
        <v>43469</v>
      </c>
      <c r="C280" s="16" t="str">
        <f t="shared" si="4"/>
        <v>Jan-2019</v>
      </c>
      <c r="D280" t="s">
        <v>255</v>
      </c>
      <c r="E280" t="s">
        <v>45</v>
      </c>
      <c r="F280" t="s">
        <v>46</v>
      </c>
      <c r="G280">
        <v>44</v>
      </c>
      <c r="H280">
        <v>7</v>
      </c>
      <c r="I280">
        <v>3</v>
      </c>
      <c r="J280" t="s">
        <v>16</v>
      </c>
      <c r="K280" t="s">
        <v>33</v>
      </c>
    </row>
    <row r="281" spans="1:11" x14ac:dyDescent="0.35">
      <c r="A281" t="s">
        <v>254</v>
      </c>
      <c r="B281" s="16">
        <v>43470</v>
      </c>
      <c r="C281" s="16" t="str">
        <f t="shared" si="4"/>
        <v>Jan-2019</v>
      </c>
      <c r="D281" t="s">
        <v>255</v>
      </c>
      <c r="E281" t="s">
        <v>45</v>
      </c>
      <c r="F281" t="s">
        <v>46</v>
      </c>
      <c r="G281">
        <v>168</v>
      </c>
      <c r="H281">
        <v>-9</v>
      </c>
      <c r="I281">
        <v>3</v>
      </c>
      <c r="J281" t="s">
        <v>16</v>
      </c>
      <c r="K281" t="s">
        <v>26</v>
      </c>
    </row>
    <row r="282" spans="1:11" x14ac:dyDescent="0.35">
      <c r="A282" t="s">
        <v>256</v>
      </c>
      <c r="B282" s="16">
        <v>43471</v>
      </c>
      <c r="C282" s="16" t="str">
        <f t="shared" si="4"/>
        <v>Jan-2019</v>
      </c>
      <c r="D282" t="s">
        <v>257</v>
      </c>
      <c r="E282" t="s">
        <v>50</v>
      </c>
      <c r="F282" t="s">
        <v>51</v>
      </c>
      <c r="G282">
        <v>114</v>
      </c>
      <c r="H282">
        <v>8</v>
      </c>
      <c r="I282">
        <v>3</v>
      </c>
      <c r="J282" t="s">
        <v>19</v>
      </c>
      <c r="K282" t="s">
        <v>67</v>
      </c>
    </row>
    <row r="283" spans="1:11" x14ac:dyDescent="0.35">
      <c r="A283" t="s">
        <v>256</v>
      </c>
      <c r="B283" s="16">
        <v>43472</v>
      </c>
      <c r="C283" s="16" t="str">
        <f t="shared" si="4"/>
        <v>Jan-2019</v>
      </c>
      <c r="D283" t="s">
        <v>257</v>
      </c>
      <c r="E283" t="s">
        <v>50</v>
      </c>
      <c r="F283" t="s">
        <v>51</v>
      </c>
      <c r="G283">
        <v>1300</v>
      </c>
      <c r="H283">
        <v>-16</v>
      </c>
      <c r="I283">
        <v>8</v>
      </c>
      <c r="J283" t="s">
        <v>19</v>
      </c>
      <c r="K283" t="s">
        <v>58</v>
      </c>
    </row>
    <row r="284" spans="1:11" x14ac:dyDescent="0.35">
      <c r="A284" t="s">
        <v>256</v>
      </c>
      <c r="B284" s="16">
        <v>43473</v>
      </c>
      <c r="C284" s="16" t="str">
        <f t="shared" si="4"/>
        <v>Jan-2019</v>
      </c>
      <c r="D284" t="s">
        <v>257</v>
      </c>
      <c r="E284" t="s">
        <v>50</v>
      </c>
      <c r="F284" t="s">
        <v>51</v>
      </c>
      <c r="G284">
        <v>4</v>
      </c>
      <c r="H284">
        <v>-3</v>
      </c>
      <c r="I284">
        <v>1</v>
      </c>
      <c r="J284" t="s">
        <v>16</v>
      </c>
      <c r="K284" t="s">
        <v>121</v>
      </c>
    </row>
    <row r="285" spans="1:11" x14ac:dyDescent="0.35">
      <c r="A285" t="s">
        <v>256</v>
      </c>
      <c r="B285" s="16">
        <v>43474</v>
      </c>
      <c r="C285" s="16" t="str">
        <f t="shared" si="4"/>
        <v>Jan-2019</v>
      </c>
      <c r="D285" t="s">
        <v>257</v>
      </c>
      <c r="E285" t="s">
        <v>50</v>
      </c>
      <c r="F285" t="s">
        <v>51</v>
      </c>
      <c r="G285">
        <v>73</v>
      </c>
      <c r="H285">
        <v>-7</v>
      </c>
      <c r="I285">
        <v>1</v>
      </c>
      <c r="J285" t="s">
        <v>19</v>
      </c>
      <c r="K285" t="s">
        <v>25</v>
      </c>
    </row>
    <row r="286" spans="1:11" x14ac:dyDescent="0.35">
      <c r="A286" t="s">
        <v>256</v>
      </c>
      <c r="B286" s="16">
        <v>43475</v>
      </c>
      <c r="C286" s="16" t="str">
        <f t="shared" si="4"/>
        <v>Jan-2019</v>
      </c>
      <c r="D286" t="s">
        <v>257</v>
      </c>
      <c r="E286" t="s">
        <v>50</v>
      </c>
      <c r="F286" t="s">
        <v>51</v>
      </c>
      <c r="G286">
        <v>67</v>
      </c>
      <c r="H286">
        <v>-42</v>
      </c>
      <c r="I286">
        <v>3</v>
      </c>
      <c r="J286" t="s">
        <v>16</v>
      </c>
      <c r="K286" t="s">
        <v>17</v>
      </c>
    </row>
    <row r="287" spans="1:11" x14ac:dyDescent="0.35">
      <c r="A287" t="s">
        <v>256</v>
      </c>
      <c r="B287" s="16">
        <v>43476</v>
      </c>
      <c r="C287" s="16" t="str">
        <f t="shared" si="4"/>
        <v>Jan-2019</v>
      </c>
      <c r="D287" t="s">
        <v>257</v>
      </c>
      <c r="E287" t="s">
        <v>50</v>
      </c>
      <c r="F287" t="s">
        <v>51</v>
      </c>
      <c r="G287">
        <v>322</v>
      </c>
      <c r="H287">
        <v>-193</v>
      </c>
      <c r="I287">
        <v>5</v>
      </c>
      <c r="J287" t="s">
        <v>19</v>
      </c>
      <c r="K287" t="s">
        <v>58</v>
      </c>
    </row>
    <row r="288" spans="1:11" x14ac:dyDescent="0.35">
      <c r="A288" t="s">
        <v>256</v>
      </c>
      <c r="B288" s="16">
        <v>43477</v>
      </c>
      <c r="C288" s="16" t="str">
        <f t="shared" si="4"/>
        <v>Jan-2019</v>
      </c>
      <c r="D288" t="s">
        <v>257</v>
      </c>
      <c r="E288" t="s">
        <v>50</v>
      </c>
      <c r="F288" t="s">
        <v>51</v>
      </c>
      <c r="G288">
        <v>115</v>
      </c>
      <c r="H288">
        <v>-39</v>
      </c>
      <c r="I288">
        <v>3</v>
      </c>
      <c r="J288" t="s">
        <v>16</v>
      </c>
      <c r="K288" t="s">
        <v>31</v>
      </c>
    </row>
    <row r="289" spans="1:11" x14ac:dyDescent="0.35">
      <c r="A289" t="s">
        <v>258</v>
      </c>
      <c r="B289" s="16">
        <v>43478</v>
      </c>
      <c r="C289" s="16" t="str">
        <f t="shared" si="4"/>
        <v>Jan-2019</v>
      </c>
      <c r="D289" t="s">
        <v>259</v>
      </c>
      <c r="E289" t="s">
        <v>55</v>
      </c>
      <c r="F289" t="s">
        <v>56</v>
      </c>
      <c r="G289">
        <v>87</v>
      </c>
      <c r="H289">
        <v>-83</v>
      </c>
      <c r="I289">
        <v>5</v>
      </c>
      <c r="J289" t="s">
        <v>16</v>
      </c>
      <c r="K289" t="s">
        <v>33</v>
      </c>
    </row>
    <row r="290" spans="1:11" x14ac:dyDescent="0.35">
      <c r="A290" t="s">
        <v>258</v>
      </c>
      <c r="B290" s="16">
        <v>43479</v>
      </c>
      <c r="C290" s="16" t="str">
        <f t="shared" si="4"/>
        <v>Jan-2019</v>
      </c>
      <c r="D290" t="s">
        <v>259</v>
      </c>
      <c r="E290" t="s">
        <v>55</v>
      </c>
      <c r="F290" t="s">
        <v>56</v>
      </c>
      <c r="G290">
        <v>27</v>
      </c>
      <c r="H290">
        <v>-6</v>
      </c>
      <c r="I290">
        <v>4</v>
      </c>
      <c r="J290" t="s">
        <v>16</v>
      </c>
      <c r="K290" t="s">
        <v>18</v>
      </c>
    </row>
    <row r="291" spans="1:11" x14ac:dyDescent="0.35">
      <c r="A291" t="s">
        <v>258</v>
      </c>
      <c r="B291" s="16">
        <v>43480</v>
      </c>
      <c r="C291" s="16" t="str">
        <f t="shared" si="4"/>
        <v>Jan-2019</v>
      </c>
      <c r="D291" t="s">
        <v>259</v>
      </c>
      <c r="E291" t="s">
        <v>55</v>
      </c>
      <c r="F291" t="s">
        <v>56</v>
      </c>
      <c r="G291">
        <v>207</v>
      </c>
      <c r="H291">
        <v>-153</v>
      </c>
      <c r="I291">
        <v>3</v>
      </c>
      <c r="J291" t="s">
        <v>16</v>
      </c>
      <c r="K291" t="s">
        <v>26</v>
      </c>
    </row>
    <row r="292" spans="1:11" x14ac:dyDescent="0.35">
      <c r="A292" t="s">
        <v>258</v>
      </c>
      <c r="B292" s="16">
        <v>43481</v>
      </c>
      <c r="C292" s="16" t="str">
        <f t="shared" si="4"/>
        <v>Jan-2019</v>
      </c>
      <c r="D292" t="s">
        <v>259</v>
      </c>
      <c r="E292" t="s">
        <v>55</v>
      </c>
      <c r="F292" t="s">
        <v>56</v>
      </c>
      <c r="G292">
        <v>516</v>
      </c>
      <c r="H292">
        <v>-392</v>
      </c>
      <c r="I292">
        <v>8</v>
      </c>
      <c r="J292" t="s">
        <v>14</v>
      </c>
      <c r="K292" t="s">
        <v>32</v>
      </c>
    </row>
    <row r="293" spans="1:11" x14ac:dyDescent="0.35">
      <c r="A293" t="s">
        <v>258</v>
      </c>
      <c r="B293" s="16">
        <v>43482</v>
      </c>
      <c r="C293" s="16" t="str">
        <f t="shared" si="4"/>
        <v>Jan-2019</v>
      </c>
      <c r="D293" t="s">
        <v>259</v>
      </c>
      <c r="E293" t="s">
        <v>55</v>
      </c>
      <c r="F293" t="s">
        <v>56</v>
      </c>
      <c r="G293">
        <v>7</v>
      </c>
      <c r="H293">
        <v>-2</v>
      </c>
      <c r="I293">
        <v>1</v>
      </c>
      <c r="J293" t="s">
        <v>16</v>
      </c>
      <c r="K293" t="s">
        <v>18</v>
      </c>
    </row>
    <row r="294" spans="1:11" x14ac:dyDescent="0.35">
      <c r="A294" t="s">
        <v>258</v>
      </c>
      <c r="B294" s="16">
        <v>43483</v>
      </c>
      <c r="C294" s="16" t="str">
        <f t="shared" si="4"/>
        <v>Jan-2019</v>
      </c>
      <c r="D294" t="s">
        <v>259</v>
      </c>
      <c r="E294" t="s">
        <v>55</v>
      </c>
      <c r="F294" t="s">
        <v>56</v>
      </c>
      <c r="G294">
        <v>65</v>
      </c>
      <c r="H294">
        <v>-16</v>
      </c>
      <c r="I294">
        <v>2</v>
      </c>
      <c r="J294" t="s">
        <v>19</v>
      </c>
      <c r="K294" t="s">
        <v>25</v>
      </c>
    </row>
    <row r="295" spans="1:11" x14ac:dyDescent="0.35">
      <c r="A295" t="s">
        <v>260</v>
      </c>
      <c r="B295" s="16">
        <v>43484</v>
      </c>
      <c r="C295" s="16" t="str">
        <f t="shared" si="4"/>
        <v>Jan-2019</v>
      </c>
      <c r="D295" t="s">
        <v>261</v>
      </c>
      <c r="E295" t="s">
        <v>61</v>
      </c>
      <c r="F295" t="s">
        <v>62</v>
      </c>
      <c r="G295">
        <v>20</v>
      </c>
      <c r="H295">
        <v>-22</v>
      </c>
      <c r="I295">
        <v>1</v>
      </c>
      <c r="J295" t="s">
        <v>14</v>
      </c>
      <c r="K295" t="s">
        <v>68</v>
      </c>
    </row>
    <row r="296" spans="1:11" x14ac:dyDescent="0.35">
      <c r="A296" t="s">
        <v>260</v>
      </c>
      <c r="B296" s="16">
        <v>43485</v>
      </c>
      <c r="C296" s="16" t="str">
        <f t="shared" si="4"/>
        <v>Jan-2019</v>
      </c>
      <c r="D296" t="s">
        <v>261</v>
      </c>
      <c r="E296" t="s">
        <v>61</v>
      </c>
      <c r="F296" t="s">
        <v>62</v>
      </c>
      <c r="G296">
        <v>49</v>
      </c>
      <c r="H296">
        <v>-31</v>
      </c>
      <c r="I296">
        <v>2</v>
      </c>
      <c r="J296" t="s">
        <v>16</v>
      </c>
      <c r="K296" t="s">
        <v>17</v>
      </c>
    </row>
    <row r="297" spans="1:11" x14ac:dyDescent="0.35">
      <c r="A297" t="s">
        <v>260</v>
      </c>
      <c r="B297" s="16">
        <v>43486</v>
      </c>
      <c r="C297" s="16" t="str">
        <f t="shared" si="4"/>
        <v>Jan-2019</v>
      </c>
      <c r="D297" t="s">
        <v>261</v>
      </c>
      <c r="E297" t="s">
        <v>61</v>
      </c>
      <c r="F297" t="s">
        <v>62</v>
      </c>
      <c r="G297">
        <v>34</v>
      </c>
      <c r="H297">
        <v>-13</v>
      </c>
      <c r="I297">
        <v>5</v>
      </c>
      <c r="J297" t="s">
        <v>16</v>
      </c>
      <c r="K297" t="s">
        <v>52</v>
      </c>
    </row>
    <row r="298" spans="1:11" x14ac:dyDescent="0.35">
      <c r="A298" t="s">
        <v>260</v>
      </c>
      <c r="B298" s="16">
        <v>43487</v>
      </c>
      <c r="C298" s="16" t="str">
        <f t="shared" si="4"/>
        <v>Jan-2019</v>
      </c>
      <c r="D298" t="s">
        <v>261</v>
      </c>
      <c r="E298" t="s">
        <v>61</v>
      </c>
      <c r="F298" t="s">
        <v>62</v>
      </c>
      <c r="G298">
        <v>21</v>
      </c>
      <c r="H298">
        <v>-5</v>
      </c>
      <c r="I298">
        <v>1</v>
      </c>
      <c r="J298" t="s">
        <v>19</v>
      </c>
      <c r="K298" t="s">
        <v>67</v>
      </c>
    </row>
    <row r="299" spans="1:11" x14ac:dyDescent="0.35">
      <c r="A299" t="s">
        <v>262</v>
      </c>
      <c r="B299" s="16">
        <v>43488</v>
      </c>
      <c r="C299" s="16" t="str">
        <f t="shared" si="4"/>
        <v>Jan-2019</v>
      </c>
      <c r="D299" t="s">
        <v>263</v>
      </c>
      <c r="E299" t="s">
        <v>23</v>
      </c>
      <c r="F299" t="s">
        <v>115</v>
      </c>
      <c r="G299">
        <v>129</v>
      </c>
      <c r="H299">
        <v>-75</v>
      </c>
      <c r="I299">
        <v>5</v>
      </c>
      <c r="J299" t="s">
        <v>16</v>
      </c>
      <c r="K299" t="s">
        <v>47</v>
      </c>
    </row>
    <row r="300" spans="1:11" x14ac:dyDescent="0.35">
      <c r="A300" t="s">
        <v>262</v>
      </c>
      <c r="B300" s="16">
        <v>43489</v>
      </c>
      <c r="C300" s="16" t="str">
        <f t="shared" si="4"/>
        <v>Jan-2019</v>
      </c>
      <c r="D300" t="s">
        <v>263</v>
      </c>
      <c r="E300" t="s">
        <v>23</v>
      </c>
      <c r="F300" t="s">
        <v>115</v>
      </c>
      <c r="G300">
        <v>44</v>
      </c>
      <c r="H300">
        <v>-32</v>
      </c>
      <c r="I300">
        <v>3</v>
      </c>
      <c r="J300" t="s">
        <v>16</v>
      </c>
      <c r="K300" t="s">
        <v>17</v>
      </c>
    </row>
    <row r="301" spans="1:11" x14ac:dyDescent="0.35">
      <c r="A301" t="s">
        <v>262</v>
      </c>
      <c r="B301" s="16">
        <v>43490</v>
      </c>
      <c r="C301" s="16" t="str">
        <f t="shared" si="4"/>
        <v>Jan-2019</v>
      </c>
      <c r="D301" t="s">
        <v>263</v>
      </c>
      <c r="E301" t="s">
        <v>23</v>
      </c>
      <c r="F301" t="s">
        <v>115</v>
      </c>
      <c r="G301">
        <v>7</v>
      </c>
      <c r="H301">
        <v>-3</v>
      </c>
      <c r="I301">
        <v>2</v>
      </c>
      <c r="J301" t="s">
        <v>16</v>
      </c>
      <c r="K301" t="s">
        <v>18</v>
      </c>
    </row>
    <row r="302" spans="1:11" x14ac:dyDescent="0.35">
      <c r="A302" t="s">
        <v>264</v>
      </c>
      <c r="B302" s="16">
        <v>43491</v>
      </c>
      <c r="C302" s="16" t="str">
        <f t="shared" si="4"/>
        <v>Jan-2019</v>
      </c>
      <c r="D302" t="s">
        <v>265</v>
      </c>
      <c r="E302" t="s">
        <v>29</v>
      </c>
      <c r="F302" t="s">
        <v>118</v>
      </c>
      <c r="G302">
        <v>10</v>
      </c>
      <c r="H302">
        <v>-8</v>
      </c>
      <c r="I302">
        <v>2</v>
      </c>
      <c r="J302" t="s">
        <v>16</v>
      </c>
      <c r="K302" t="s">
        <v>121</v>
      </c>
    </row>
    <row r="303" spans="1:11" x14ac:dyDescent="0.35">
      <c r="A303" t="s">
        <v>264</v>
      </c>
      <c r="B303" s="16">
        <v>43492</v>
      </c>
      <c r="C303" s="16" t="str">
        <f t="shared" si="4"/>
        <v>Jan-2019</v>
      </c>
      <c r="D303" t="s">
        <v>265</v>
      </c>
      <c r="E303" t="s">
        <v>29</v>
      </c>
      <c r="F303" t="s">
        <v>118</v>
      </c>
      <c r="G303">
        <v>33</v>
      </c>
      <c r="H303">
        <v>-29</v>
      </c>
      <c r="I303">
        <v>3</v>
      </c>
      <c r="J303" t="s">
        <v>16</v>
      </c>
      <c r="K303" t="s">
        <v>47</v>
      </c>
    </row>
    <row r="304" spans="1:11" x14ac:dyDescent="0.35">
      <c r="A304" t="s">
        <v>264</v>
      </c>
      <c r="B304" s="16">
        <v>43493</v>
      </c>
      <c r="C304" s="16" t="str">
        <f t="shared" si="4"/>
        <v>Jan-2019</v>
      </c>
      <c r="D304" t="s">
        <v>265</v>
      </c>
      <c r="E304" t="s">
        <v>29</v>
      </c>
      <c r="F304" t="s">
        <v>118</v>
      </c>
      <c r="G304">
        <v>98</v>
      </c>
      <c r="H304">
        <v>-45</v>
      </c>
      <c r="I304">
        <v>2</v>
      </c>
      <c r="J304" t="s">
        <v>14</v>
      </c>
      <c r="K304" t="s">
        <v>32</v>
      </c>
    </row>
    <row r="305" spans="1:11" x14ac:dyDescent="0.35">
      <c r="A305" t="s">
        <v>264</v>
      </c>
      <c r="B305" s="16">
        <v>43494</v>
      </c>
      <c r="C305" s="16" t="str">
        <f t="shared" si="4"/>
        <v>Jan-2019</v>
      </c>
      <c r="D305" t="s">
        <v>265</v>
      </c>
      <c r="E305" t="s">
        <v>29</v>
      </c>
      <c r="F305" t="s">
        <v>118</v>
      </c>
      <c r="G305">
        <v>33</v>
      </c>
      <c r="H305">
        <v>-12</v>
      </c>
      <c r="I305">
        <v>5</v>
      </c>
      <c r="J305" t="s">
        <v>16</v>
      </c>
      <c r="K305" t="s">
        <v>18</v>
      </c>
    </row>
    <row r="306" spans="1:11" x14ac:dyDescent="0.35">
      <c r="A306" t="s">
        <v>266</v>
      </c>
      <c r="B306" s="16">
        <v>43495</v>
      </c>
      <c r="C306" s="16" t="str">
        <f t="shared" si="4"/>
        <v>Jan-2019</v>
      </c>
      <c r="D306" t="s">
        <v>267</v>
      </c>
      <c r="E306" t="s">
        <v>23</v>
      </c>
      <c r="F306" t="s">
        <v>115</v>
      </c>
      <c r="G306">
        <v>75</v>
      </c>
      <c r="H306">
        <v>0</v>
      </c>
      <c r="I306">
        <v>3</v>
      </c>
      <c r="J306" t="s">
        <v>16</v>
      </c>
      <c r="K306" t="s">
        <v>47</v>
      </c>
    </row>
    <row r="307" spans="1:11" x14ac:dyDescent="0.35">
      <c r="A307" t="s">
        <v>266</v>
      </c>
      <c r="B307" s="16">
        <v>43496</v>
      </c>
      <c r="C307" s="16" t="str">
        <f t="shared" si="4"/>
        <v>Jan-2019</v>
      </c>
      <c r="D307" t="s">
        <v>267</v>
      </c>
      <c r="E307" t="s">
        <v>23</v>
      </c>
      <c r="F307" t="s">
        <v>115</v>
      </c>
      <c r="G307">
        <v>424</v>
      </c>
      <c r="H307">
        <v>-17</v>
      </c>
      <c r="I307">
        <v>9</v>
      </c>
      <c r="J307" t="s">
        <v>14</v>
      </c>
      <c r="K307" t="s">
        <v>32</v>
      </c>
    </row>
    <row r="308" spans="1:11" x14ac:dyDescent="0.35">
      <c r="A308" t="s">
        <v>266</v>
      </c>
      <c r="B308" s="16">
        <v>43497</v>
      </c>
      <c r="C308" s="16" t="str">
        <f t="shared" si="4"/>
        <v>Feb-2019</v>
      </c>
      <c r="D308" t="s">
        <v>267</v>
      </c>
      <c r="E308" t="s">
        <v>23</v>
      </c>
      <c r="F308" t="s">
        <v>115</v>
      </c>
      <c r="G308">
        <v>31</v>
      </c>
      <c r="H308">
        <v>-3</v>
      </c>
      <c r="I308">
        <v>4</v>
      </c>
      <c r="J308" t="s">
        <v>16</v>
      </c>
      <c r="K308" t="s">
        <v>26</v>
      </c>
    </row>
    <row r="309" spans="1:11" x14ac:dyDescent="0.35">
      <c r="A309" t="s">
        <v>266</v>
      </c>
      <c r="B309" s="16">
        <v>43498</v>
      </c>
      <c r="C309" s="16" t="str">
        <f t="shared" si="4"/>
        <v>Feb-2019</v>
      </c>
      <c r="D309" t="s">
        <v>267</v>
      </c>
      <c r="E309" t="s">
        <v>23</v>
      </c>
      <c r="F309" t="s">
        <v>115</v>
      </c>
      <c r="G309">
        <v>941</v>
      </c>
      <c r="H309">
        <v>-203</v>
      </c>
      <c r="I309">
        <v>3</v>
      </c>
      <c r="J309" t="s">
        <v>14</v>
      </c>
      <c r="K309" t="s">
        <v>57</v>
      </c>
    </row>
    <row r="310" spans="1:11" x14ac:dyDescent="0.35">
      <c r="A310" t="s">
        <v>266</v>
      </c>
      <c r="B310" s="16">
        <v>43499</v>
      </c>
      <c r="C310" s="16" t="str">
        <f t="shared" si="4"/>
        <v>Feb-2019</v>
      </c>
      <c r="D310" t="s">
        <v>267</v>
      </c>
      <c r="E310" t="s">
        <v>23</v>
      </c>
      <c r="F310" t="s">
        <v>115</v>
      </c>
      <c r="G310">
        <v>306</v>
      </c>
      <c r="H310">
        <v>-147</v>
      </c>
      <c r="I310">
        <v>3</v>
      </c>
      <c r="J310" t="s">
        <v>16</v>
      </c>
      <c r="K310" t="s">
        <v>26</v>
      </c>
    </row>
    <row r="311" spans="1:11" x14ac:dyDescent="0.35">
      <c r="A311" t="s">
        <v>268</v>
      </c>
      <c r="B311" s="16">
        <v>43500</v>
      </c>
      <c r="C311" s="16" t="str">
        <f t="shared" si="4"/>
        <v>Feb-2019</v>
      </c>
      <c r="D311" t="s">
        <v>219</v>
      </c>
      <c r="E311" t="s">
        <v>29</v>
      </c>
      <c r="F311" t="s">
        <v>118</v>
      </c>
      <c r="G311">
        <v>42</v>
      </c>
      <c r="H311">
        <v>-23</v>
      </c>
      <c r="I311">
        <v>2</v>
      </c>
      <c r="J311" t="s">
        <v>14</v>
      </c>
      <c r="K311" t="s">
        <v>68</v>
      </c>
    </row>
    <row r="312" spans="1:11" x14ac:dyDescent="0.35">
      <c r="A312" t="s">
        <v>268</v>
      </c>
      <c r="B312" s="16">
        <v>43501</v>
      </c>
      <c r="C312" s="16" t="str">
        <f t="shared" si="4"/>
        <v>Feb-2019</v>
      </c>
      <c r="D312" t="s">
        <v>219</v>
      </c>
      <c r="E312" t="s">
        <v>29</v>
      </c>
      <c r="F312" t="s">
        <v>118</v>
      </c>
      <c r="G312">
        <v>17</v>
      </c>
      <c r="H312">
        <v>-3</v>
      </c>
      <c r="I312">
        <v>2</v>
      </c>
      <c r="J312" t="s">
        <v>16</v>
      </c>
      <c r="K312" t="s">
        <v>17</v>
      </c>
    </row>
    <row r="313" spans="1:11" x14ac:dyDescent="0.35">
      <c r="A313" t="s">
        <v>268</v>
      </c>
      <c r="B313" s="16">
        <v>43502</v>
      </c>
      <c r="C313" s="16" t="str">
        <f t="shared" si="4"/>
        <v>Feb-2019</v>
      </c>
      <c r="D313" t="s">
        <v>219</v>
      </c>
      <c r="E313" t="s">
        <v>29</v>
      </c>
      <c r="F313" t="s">
        <v>118</v>
      </c>
      <c r="G313">
        <v>32</v>
      </c>
      <c r="H313">
        <v>-5</v>
      </c>
      <c r="I313">
        <v>5</v>
      </c>
      <c r="J313" t="s">
        <v>16</v>
      </c>
      <c r="K313" t="s">
        <v>18</v>
      </c>
    </row>
    <row r="314" spans="1:11" x14ac:dyDescent="0.35">
      <c r="A314" t="s">
        <v>268</v>
      </c>
      <c r="B314" s="16">
        <v>43503</v>
      </c>
      <c r="C314" s="16" t="str">
        <f t="shared" si="4"/>
        <v>Feb-2019</v>
      </c>
      <c r="D314" t="s">
        <v>219</v>
      </c>
      <c r="E314" t="s">
        <v>29</v>
      </c>
      <c r="F314" t="s">
        <v>118</v>
      </c>
      <c r="G314">
        <v>231</v>
      </c>
      <c r="H314">
        <v>-190</v>
      </c>
      <c r="I314">
        <v>9</v>
      </c>
      <c r="J314" t="s">
        <v>16</v>
      </c>
      <c r="K314" t="s">
        <v>18</v>
      </c>
    </row>
    <row r="315" spans="1:11" x14ac:dyDescent="0.35">
      <c r="A315" t="s">
        <v>268</v>
      </c>
      <c r="B315" s="16">
        <v>43504</v>
      </c>
      <c r="C315" s="16" t="str">
        <f t="shared" si="4"/>
        <v>Feb-2019</v>
      </c>
      <c r="D315" t="s">
        <v>219</v>
      </c>
      <c r="E315" t="s">
        <v>29</v>
      </c>
      <c r="F315" t="s">
        <v>118</v>
      </c>
      <c r="G315">
        <v>22</v>
      </c>
      <c r="H315">
        <v>-15</v>
      </c>
      <c r="I315">
        <v>4</v>
      </c>
      <c r="J315" t="s">
        <v>16</v>
      </c>
      <c r="K315" t="s">
        <v>33</v>
      </c>
    </row>
    <row r="316" spans="1:11" x14ac:dyDescent="0.35">
      <c r="A316" t="s">
        <v>268</v>
      </c>
      <c r="B316" s="16">
        <v>43505</v>
      </c>
      <c r="C316" s="16" t="str">
        <f t="shared" si="4"/>
        <v>Feb-2019</v>
      </c>
      <c r="D316" t="s">
        <v>219</v>
      </c>
      <c r="E316" t="s">
        <v>29</v>
      </c>
      <c r="F316" t="s">
        <v>118</v>
      </c>
      <c r="G316">
        <v>97</v>
      </c>
      <c r="H316">
        <v>-45</v>
      </c>
      <c r="I316">
        <v>4</v>
      </c>
      <c r="J316" t="s">
        <v>16</v>
      </c>
      <c r="K316" t="s">
        <v>26</v>
      </c>
    </row>
    <row r="317" spans="1:11" x14ac:dyDescent="0.35">
      <c r="A317" t="s">
        <v>268</v>
      </c>
      <c r="B317" s="16">
        <v>43506</v>
      </c>
      <c r="C317" s="16" t="str">
        <f t="shared" si="4"/>
        <v>Feb-2019</v>
      </c>
      <c r="D317" t="s">
        <v>219</v>
      </c>
      <c r="E317" t="s">
        <v>29</v>
      </c>
      <c r="F317" t="s">
        <v>118</v>
      </c>
      <c r="G317">
        <v>47</v>
      </c>
      <c r="H317">
        <v>-27</v>
      </c>
      <c r="I317">
        <v>4</v>
      </c>
      <c r="J317" t="s">
        <v>16</v>
      </c>
      <c r="K317" t="s">
        <v>26</v>
      </c>
    </row>
    <row r="318" spans="1:11" x14ac:dyDescent="0.35">
      <c r="A318" t="s">
        <v>268</v>
      </c>
      <c r="B318" s="16">
        <v>43507</v>
      </c>
      <c r="C318" s="16" t="str">
        <f t="shared" si="4"/>
        <v>Feb-2019</v>
      </c>
      <c r="D318" t="s">
        <v>219</v>
      </c>
      <c r="E318" t="s">
        <v>29</v>
      </c>
      <c r="F318" t="s">
        <v>118</v>
      </c>
      <c r="G318">
        <v>186</v>
      </c>
      <c r="H318">
        <v>-141</v>
      </c>
      <c r="I318">
        <v>9</v>
      </c>
      <c r="J318" t="s">
        <v>16</v>
      </c>
      <c r="K318" t="s">
        <v>47</v>
      </c>
    </row>
    <row r="319" spans="1:11" x14ac:dyDescent="0.35">
      <c r="A319" t="s">
        <v>269</v>
      </c>
      <c r="B319" s="16">
        <v>43508</v>
      </c>
      <c r="C319" s="16" t="str">
        <f t="shared" si="4"/>
        <v>Feb-2019</v>
      </c>
      <c r="D319" t="s">
        <v>270</v>
      </c>
      <c r="E319" t="s">
        <v>23</v>
      </c>
      <c r="F319" t="s">
        <v>115</v>
      </c>
      <c r="G319">
        <v>126</v>
      </c>
      <c r="H319">
        <v>-63</v>
      </c>
      <c r="I319">
        <v>3</v>
      </c>
      <c r="J319" t="s">
        <v>19</v>
      </c>
      <c r="K319" t="s">
        <v>67</v>
      </c>
    </row>
    <row r="320" spans="1:11" x14ac:dyDescent="0.35">
      <c r="A320" t="s">
        <v>269</v>
      </c>
      <c r="B320" s="16">
        <v>43509</v>
      </c>
      <c r="C320" s="16" t="str">
        <f t="shared" si="4"/>
        <v>Feb-2019</v>
      </c>
      <c r="D320" t="s">
        <v>270</v>
      </c>
      <c r="E320" t="s">
        <v>23</v>
      </c>
      <c r="F320" t="s">
        <v>115</v>
      </c>
      <c r="G320">
        <v>102</v>
      </c>
      <c r="H320">
        <v>0</v>
      </c>
      <c r="I320">
        <v>3</v>
      </c>
      <c r="J320" t="s">
        <v>19</v>
      </c>
      <c r="K320" t="s">
        <v>25</v>
      </c>
    </row>
    <row r="321" spans="1:11" x14ac:dyDescent="0.35">
      <c r="A321" t="s">
        <v>271</v>
      </c>
      <c r="B321" s="16">
        <v>43510</v>
      </c>
      <c r="C321" s="16" t="str">
        <f t="shared" si="4"/>
        <v>Feb-2019</v>
      </c>
      <c r="D321" t="s">
        <v>272</v>
      </c>
      <c r="E321" t="s">
        <v>29</v>
      </c>
      <c r="F321" t="s">
        <v>118</v>
      </c>
      <c r="G321">
        <v>46</v>
      </c>
      <c r="H321">
        <v>0</v>
      </c>
      <c r="I321">
        <v>2</v>
      </c>
      <c r="J321" t="s">
        <v>19</v>
      </c>
      <c r="K321" t="s">
        <v>20</v>
      </c>
    </row>
    <row r="322" spans="1:11" x14ac:dyDescent="0.35">
      <c r="A322" t="s">
        <v>273</v>
      </c>
      <c r="B322" s="16">
        <v>43511</v>
      </c>
      <c r="C322" s="16" t="str">
        <f t="shared" ref="C322:C385" si="5">TEXT(B322,"mmm-yyyy")</f>
        <v>Feb-2019</v>
      </c>
      <c r="D322" t="s">
        <v>274</v>
      </c>
      <c r="E322" t="s">
        <v>90</v>
      </c>
      <c r="F322" t="s">
        <v>90</v>
      </c>
      <c r="G322">
        <v>31</v>
      </c>
      <c r="H322">
        <v>-11</v>
      </c>
      <c r="I322">
        <v>4</v>
      </c>
      <c r="J322" t="s">
        <v>16</v>
      </c>
      <c r="K322" t="s">
        <v>17</v>
      </c>
    </row>
    <row r="323" spans="1:11" x14ac:dyDescent="0.35">
      <c r="A323" t="s">
        <v>275</v>
      </c>
      <c r="B323" s="16">
        <v>43512</v>
      </c>
      <c r="C323" s="16" t="str">
        <f t="shared" si="5"/>
        <v>Feb-2019</v>
      </c>
      <c r="D323" t="s">
        <v>276</v>
      </c>
      <c r="E323" t="s">
        <v>23</v>
      </c>
      <c r="F323" t="s">
        <v>115</v>
      </c>
      <c r="G323">
        <v>8</v>
      </c>
      <c r="H323">
        <v>-6</v>
      </c>
      <c r="I323">
        <v>1</v>
      </c>
      <c r="J323" t="s">
        <v>16</v>
      </c>
      <c r="K323" t="s">
        <v>17</v>
      </c>
    </row>
    <row r="324" spans="1:11" x14ac:dyDescent="0.35">
      <c r="A324" t="s">
        <v>277</v>
      </c>
      <c r="B324" s="16">
        <v>43513</v>
      </c>
      <c r="C324" s="16" t="str">
        <f t="shared" si="5"/>
        <v>Feb-2019</v>
      </c>
      <c r="D324" t="s">
        <v>278</v>
      </c>
      <c r="E324" t="s">
        <v>29</v>
      </c>
      <c r="F324" t="s">
        <v>118</v>
      </c>
      <c r="G324">
        <v>191</v>
      </c>
      <c r="H324">
        <v>13</v>
      </c>
      <c r="I324">
        <v>8</v>
      </c>
      <c r="J324" t="s">
        <v>14</v>
      </c>
      <c r="K324" t="s">
        <v>68</v>
      </c>
    </row>
    <row r="325" spans="1:11" x14ac:dyDescent="0.35">
      <c r="A325" t="s">
        <v>277</v>
      </c>
      <c r="B325" s="16">
        <v>43514</v>
      </c>
      <c r="C325" s="16" t="str">
        <f t="shared" si="5"/>
        <v>Feb-2019</v>
      </c>
      <c r="D325" t="s">
        <v>278</v>
      </c>
      <c r="E325" t="s">
        <v>29</v>
      </c>
      <c r="F325" t="s">
        <v>118</v>
      </c>
      <c r="G325">
        <v>709</v>
      </c>
      <c r="H325">
        <v>-100</v>
      </c>
      <c r="I325">
        <v>5</v>
      </c>
      <c r="J325" t="s">
        <v>19</v>
      </c>
      <c r="K325" t="s">
        <v>25</v>
      </c>
    </row>
    <row r="326" spans="1:11" x14ac:dyDescent="0.35">
      <c r="A326" t="s">
        <v>277</v>
      </c>
      <c r="B326" s="16">
        <v>43515</v>
      </c>
      <c r="C326" s="16" t="str">
        <f t="shared" si="5"/>
        <v>Feb-2019</v>
      </c>
      <c r="D326" t="s">
        <v>278</v>
      </c>
      <c r="E326" t="s">
        <v>29</v>
      </c>
      <c r="F326" t="s">
        <v>118</v>
      </c>
      <c r="G326">
        <v>81</v>
      </c>
      <c r="H326">
        <v>-51</v>
      </c>
      <c r="I326">
        <v>7</v>
      </c>
      <c r="J326" t="s">
        <v>16</v>
      </c>
      <c r="K326" t="s">
        <v>17</v>
      </c>
    </row>
    <row r="327" spans="1:11" x14ac:dyDescent="0.35">
      <c r="A327" t="s">
        <v>277</v>
      </c>
      <c r="B327" s="16">
        <v>43516</v>
      </c>
      <c r="C327" s="16" t="str">
        <f t="shared" si="5"/>
        <v>Feb-2019</v>
      </c>
      <c r="D327" t="s">
        <v>278</v>
      </c>
      <c r="E327" t="s">
        <v>29</v>
      </c>
      <c r="F327" t="s">
        <v>118</v>
      </c>
      <c r="G327">
        <v>32</v>
      </c>
      <c r="H327">
        <v>-8</v>
      </c>
      <c r="I327">
        <v>2</v>
      </c>
      <c r="J327" t="s">
        <v>16</v>
      </c>
      <c r="K327" t="s">
        <v>17</v>
      </c>
    </row>
    <row r="328" spans="1:11" x14ac:dyDescent="0.35">
      <c r="A328" t="s">
        <v>279</v>
      </c>
      <c r="B328" s="16">
        <v>43517</v>
      </c>
      <c r="C328" s="16" t="str">
        <f t="shared" si="5"/>
        <v>Feb-2019</v>
      </c>
      <c r="D328" t="s">
        <v>280</v>
      </c>
      <c r="E328" t="s">
        <v>29</v>
      </c>
      <c r="F328" t="s">
        <v>118</v>
      </c>
      <c r="G328">
        <v>33</v>
      </c>
      <c r="H328">
        <v>-12</v>
      </c>
      <c r="I328">
        <v>7</v>
      </c>
      <c r="J328" t="s">
        <v>16</v>
      </c>
      <c r="K328" t="s">
        <v>26</v>
      </c>
    </row>
    <row r="329" spans="1:11" x14ac:dyDescent="0.35">
      <c r="A329" t="s">
        <v>279</v>
      </c>
      <c r="B329" s="16">
        <v>43518</v>
      </c>
      <c r="C329" s="16" t="str">
        <f t="shared" si="5"/>
        <v>Feb-2019</v>
      </c>
      <c r="D329" t="s">
        <v>280</v>
      </c>
      <c r="E329" t="s">
        <v>29</v>
      </c>
      <c r="F329" t="s">
        <v>118</v>
      </c>
      <c r="G329">
        <v>41</v>
      </c>
      <c r="H329">
        <v>-6</v>
      </c>
      <c r="I329">
        <v>1</v>
      </c>
      <c r="J329" t="s">
        <v>14</v>
      </c>
      <c r="K329" t="s">
        <v>32</v>
      </c>
    </row>
    <row r="330" spans="1:11" x14ac:dyDescent="0.35">
      <c r="A330" t="s">
        <v>281</v>
      </c>
      <c r="B330" s="16">
        <v>43519</v>
      </c>
      <c r="C330" s="16" t="str">
        <f t="shared" si="5"/>
        <v>Feb-2019</v>
      </c>
      <c r="D330" t="s">
        <v>282</v>
      </c>
      <c r="E330" t="s">
        <v>23</v>
      </c>
      <c r="F330" t="s">
        <v>24</v>
      </c>
      <c r="G330">
        <v>216</v>
      </c>
      <c r="H330">
        <v>-38</v>
      </c>
      <c r="I330">
        <v>6</v>
      </c>
      <c r="J330" t="s">
        <v>14</v>
      </c>
      <c r="K330" t="s">
        <v>68</v>
      </c>
    </row>
    <row r="331" spans="1:11" x14ac:dyDescent="0.35">
      <c r="A331" t="s">
        <v>281</v>
      </c>
      <c r="B331" s="16">
        <v>43520</v>
      </c>
      <c r="C331" s="16" t="str">
        <f t="shared" si="5"/>
        <v>Feb-2019</v>
      </c>
      <c r="D331" t="s">
        <v>282</v>
      </c>
      <c r="E331" t="s">
        <v>23</v>
      </c>
      <c r="F331" t="s">
        <v>24</v>
      </c>
      <c r="G331">
        <v>616</v>
      </c>
      <c r="H331">
        <v>-69</v>
      </c>
      <c r="I331">
        <v>7</v>
      </c>
      <c r="J331" t="s">
        <v>14</v>
      </c>
      <c r="K331" t="s">
        <v>68</v>
      </c>
    </row>
    <row r="332" spans="1:11" x14ac:dyDescent="0.35">
      <c r="A332" t="s">
        <v>281</v>
      </c>
      <c r="B332" s="16">
        <v>43521</v>
      </c>
      <c r="C332" s="16" t="str">
        <f t="shared" si="5"/>
        <v>Feb-2019</v>
      </c>
      <c r="D332" t="s">
        <v>282</v>
      </c>
      <c r="E332" t="s">
        <v>23</v>
      </c>
      <c r="F332" t="s">
        <v>24</v>
      </c>
      <c r="G332">
        <v>10</v>
      </c>
      <c r="H332">
        <v>-1</v>
      </c>
      <c r="I332">
        <v>1</v>
      </c>
      <c r="J332" t="s">
        <v>16</v>
      </c>
      <c r="K332" t="s">
        <v>52</v>
      </c>
    </row>
    <row r="333" spans="1:11" x14ac:dyDescent="0.35">
      <c r="A333" t="s">
        <v>281</v>
      </c>
      <c r="B333" s="16">
        <v>43522</v>
      </c>
      <c r="C333" s="16" t="str">
        <f t="shared" si="5"/>
        <v>Feb-2019</v>
      </c>
      <c r="D333" t="s">
        <v>282</v>
      </c>
      <c r="E333" t="s">
        <v>23</v>
      </c>
      <c r="F333" t="s">
        <v>24</v>
      </c>
      <c r="G333">
        <v>25</v>
      </c>
      <c r="H333">
        <v>0</v>
      </c>
      <c r="I333">
        <v>4</v>
      </c>
      <c r="J333" t="s">
        <v>16</v>
      </c>
      <c r="K333" t="s">
        <v>121</v>
      </c>
    </row>
    <row r="334" spans="1:11" x14ac:dyDescent="0.35">
      <c r="A334" t="s">
        <v>281</v>
      </c>
      <c r="B334" s="16">
        <v>43523</v>
      </c>
      <c r="C334" s="16" t="str">
        <f t="shared" si="5"/>
        <v>Feb-2019</v>
      </c>
      <c r="D334" t="s">
        <v>282</v>
      </c>
      <c r="E334" t="s">
        <v>23</v>
      </c>
      <c r="F334" t="s">
        <v>24</v>
      </c>
      <c r="G334">
        <v>53</v>
      </c>
      <c r="H334">
        <v>-18</v>
      </c>
      <c r="I334">
        <v>4</v>
      </c>
      <c r="J334" t="s">
        <v>16</v>
      </c>
      <c r="K334" t="s">
        <v>38</v>
      </c>
    </row>
    <row r="335" spans="1:11" x14ac:dyDescent="0.35">
      <c r="A335" t="s">
        <v>281</v>
      </c>
      <c r="B335" s="16">
        <v>43524</v>
      </c>
      <c r="C335" s="16" t="str">
        <f t="shared" si="5"/>
        <v>Feb-2019</v>
      </c>
      <c r="D335" t="s">
        <v>282</v>
      </c>
      <c r="E335" t="s">
        <v>23</v>
      </c>
      <c r="F335" t="s">
        <v>24</v>
      </c>
      <c r="G335">
        <v>13</v>
      </c>
      <c r="H335">
        <v>-8</v>
      </c>
      <c r="I335">
        <v>1</v>
      </c>
      <c r="J335" t="s">
        <v>16</v>
      </c>
      <c r="K335" t="s">
        <v>38</v>
      </c>
    </row>
    <row r="336" spans="1:11" x14ac:dyDescent="0.35">
      <c r="A336" t="s">
        <v>283</v>
      </c>
      <c r="B336" s="16">
        <v>43525</v>
      </c>
      <c r="C336" s="16" t="str">
        <f t="shared" si="5"/>
        <v>Mar-2019</v>
      </c>
      <c r="D336" t="s">
        <v>284</v>
      </c>
      <c r="E336" t="s">
        <v>29</v>
      </c>
      <c r="F336" t="s">
        <v>30</v>
      </c>
      <c r="G336">
        <v>100</v>
      </c>
      <c r="H336">
        <v>-58</v>
      </c>
      <c r="I336">
        <v>4</v>
      </c>
      <c r="J336" t="s">
        <v>16</v>
      </c>
      <c r="K336" t="s">
        <v>18</v>
      </c>
    </row>
    <row r="337" spans="1:11" x14ac:dyDescent="0.35">
      <c r="A337" t="s">
        <v>285</v>
      </c>
      <c r="B337" s="16">
        <v>43526</v>
      </c>
      <c r="C337" s="16" t="str">
        <f t="shared" si="5"/>
        <v>Mar-2019</v>
      </c>
      <c r="D337" t="s">
        <v>286</v>
      </c>
      <c r="E337" t="s">
        <v>36</v>
      </c>
      <c r="F337" t="s">
        <v>37</v>
      </c>
      <c r="G337">
        <v>193</v>
      </c>
      <c r="H337">
        <v>-275</v>
      </c>
      <c r="I337">
        <v>3</v>
      </c>
      <c r="J337" t="s">
        <v>19</v>
      </c>
      <c r="K337" t="s">
        <v>25</v>
      </c>
    </row>
    <row r="338" spans="1:11" x14ac:dyDescent="0.35">
      <c r="A338" t="s">
        <v>287</v>
      </c>
      <c r="B338" s="16">
        <v>43527</v>
      </c>
      <c r="C338" s="16" t="str">
        <f t="shared" si="5"/>
        <v>Mar-2019</v>
      </c>
      <c r="D338" t="s">
        <v>288</v>
      </c>
      <c r="E338" t="s">
        <v>41</v>
      </c>
      <c r="F338" t="s">
        <v>42</v>
      </c>
      <c r="G338">
        <v>158</v>
      </c>
      <c r="H338">
        <v>-63</v>
      </c>
      <c r="I338">
        <v>4</v>
      </c>
      <c r="J338" t="s">
        <v>14</v>
      </c>
      <c r="K338" t="s">
        <v>32</v>
      </c>
    </row>
    <row r="339" spans="1:11" x14ac:dyDescent="0.35">
      <c r="A339" t="s">
        <v>289</v>
      </c>
      <c r="B339" s="16">
        <v>43528</v>
      </c>
      <c r="C339" s="16" t="str">
        <f t="shared" si="5"/>
        <v>Mar-2019</v>
      </c>
      <c r="D339" t="s">
        <v>290</v>
      </c>
      <c r="E339" t="s">
        <v>45</v>
      </c>
      <c r="F339" t="s">
        <v>46</v>
      </c>
      <c r="G339">
        <v>11</v>
      </c>
      <c r="H339">
        <v>-5</v>
      </c>
      <c r="I339">
        <v>2</v>
      </c>
      <c r="J339" t="s">
        <v>16</v>
      </c>
      <c r="K339" t="s">
        <v>18</v>
      </c>
    </row>
    <row r="340" spans="1:11" x14ac:dyDescent="0.35">
      <c r="A340" t="s">
        <v>289</v>
      </c>
      <c r="B340" s="16">
        <v>43529</v>
      </c>
      <c r="C340" s="16" t="str">
        <f t="shared" si="5"/>
        <v>Mar-2019</v>
      </c>
      <c r="D340" t="s">
        <v>290</v>
      </c>
      <c r="E340" t="s">
        <v>45</v>
      </c>
      <c r="F340" t="s">
        <v>46</v>
      </c>
      <c r="G340">
        <v>340</v>
      </c>
      <c r="H340">
        <v>20</v>
      </c>
      <c r="I340">
        <v>7</v>
      </c>
      <c r="J340" t="s">
        <v>16</v>
      </c>
      <c r="K340" t="s">
        <v>47</v>
      </c>
    </row>
    <row r="341" spans="1:11" x14ac:dyDescent="0.35">
      <c r="A341" t="s">
        <v>291</v>
      </c>
      <c r="B341" s="16">
        <v>43530</v>
      </c>
      <c r="C341" s="16" t="str">
        <f t="shared" si="5"/>
        <v>Mar-2019</v>
      </c>
      <c r="D341" t="s">
        <v>292</v>
      </c>
      <c r="E341" t="s">
        <v>50</v>
      </c>
      <c r="F341" t="s">
        <v>51</v>
      </c>
      <c r="G341">
        <v>416</v>
      </c>
      <c r="H341">
        <v>137</v>
      </c>
      <c r="I341">
        <v>3</v>
      </c>
      <c r="J341" t="s">
        <v>19</v>
      </c>
      <c r="K341" t="s">
        <v>25</v>
      </c>
    </row>
    <row r="342" spans="1:11" x14ac:dyDescent="0.35">
      <c r="A342" t="s">
        <v>293</v>
      </c>
      <c r="B342" s="16">
        <v>43531</v>
      </c>
      <c r="C342" s="16" t="str">
        <f t="shared" si="5"/>
        <v>Mar-2019</v>
      </c>
      <c r="D342" t="s">
        <v>294</v>
      </c>
      <c r="E342" t="s">
        <v>55</v>
      </c>
      <c r="F342" t="s">
        <v>56</v>
      </c>
      <c r="G342">
        <v>58</v>
      </c>
      <c r="H342">
        <v>0</v>
      </c>
      <c r="I342">
        <v>4</v>
      </c>
      <c r="J342" t="s">
        <v>16</v>
      </c>
      <c r="K342" t="s">
        <v>26</v>
      </c>
    </row>
    <row r="343" spans="1:11" x14ac:dyDescent="0.35">
      <c r="A343" t="s">
        <v>295</v>
      </c>
      <c r="B343" s="16">
        <v>43532</v>
      </c>
      <c r="C343" s="16" t="str">
        <f t="shared" si="5"/>
        <v>Mar-2019</v>
      </c>
      <c r="D343" t="s">
        <v>296</v>
      </c>
      <c r="E343" t="s">
        <v>61</v>
      </c>
      <c r="F343" t="s">
        <v>62</v>
      </c>
      <c r="G343">
        <v>561</v>
      </c>
      <c r="H343">
        <v>212</v>
      </c>
      <c r="I343">
        <v>3</v>
      </c>
      <c r="J343" t="s">
        <v>16</v>
      </c>
      <c r="K343" t="s">
        <v>26</v>
      </c>
    </row>
    <row r="344" spans="1:11" x14ac:dyDescent="0.35">
      <c r="A344" t="s">
        <v>295</v>
      </c>
      <c r="B344" s="16">
        <v>43533</v>
      </c>
      <c r="C344" s="16" t="str">
        <f t="shared" si="5"/>
        <v>Mar-2019</v>
      </c>
      <c r="D344" t="s">
        <v>296</v>
      </c>
      <c r="E344" t="s">
        <v>61</v>
      </c>
      <c r="F344" t="s">
        <v>62</v>
      </c>
      <c r="G344">
        <v>138</v>
      </c>
      <c r="H344">
        <v>-3</v>
      </c>
      <c r="I344">
        <v>5</v>
      </c>
      <c r="J344" t="s">
        <v>16</v>
      </c>
      <c r="K344" t="s">
        <v>26</v>
      </c>
    </row>
    <row r="345" spans="1:11" x14ac:dyDescent="0.35">
      <c r="A345" t="s">
        <v>295</v>
      </c>
      <c r="B345" s="16">
        <v>43534</v>
      </c>
      <c r="C345" s="16" t="str">
        <f t="shared" si="5"/>
        <v>Mar-2019</v>
      </c>
      <c r="D345" t="s">
        <v>296</v>
      </c>
      <c r="E345" t="s">
        <v>61</v>
      </c>
      <c r="F345" t="s">
        <v>62</v>
      </c>
      <c r="G345">
        <v>90</v>
      </c>
      <c r="H345">
        <v>17</v>
      </c>
      <c r="I345">
        <v>3</v>
      </c>
      <c r="J345" t="s">
        <v>16</v>
      </c>
      <c r="K345" t="s">
        <v>47</v>
      </c>
    </row>
    <row r="346" spans="1:11" x14ac:dyDescent="0.35">
      <c r="A346" t="s">
        <v>295</v>
      </c>
      <c r="B346" s="16">
        <v>43535</v>
      </c>
      <c r="C346" s="16" t="str">
        <f t="shared" si="5"/>
        <v>Mar-2019</v>
      </c>
      <c r="D346" t="s">
        <v>296</v>
      </c>
      <c r="E346" t="s">
        <v>61</v>
      </c>
      <c r="F346" t="s">
        <v>62</v>
      </c>
      <c r="G346">
        <v>55</v>
      </c>
      <c r="H346">
        <v>-33</v>
      </c>
      <c r="I346">
        <v>2</v>
      </c>
      <c r="J346" t="s">
        <v>14</v>
      </c>
      <c r="K346" t="s">
        <v>32</v>
      </c>
    </row>
    <row r="347" spans="1:11" x14ac:dyDescent="0.35">
      <c r="A347" t="s">
        <v>297</v>
      </c>
      <c r="B347" s="16">
        <v>43536</v>
      </c>
      <c r="C347" s="16" t="str">
        <f t="shared" si="5"/>
        <v>Mar-2019</v>
      </c>
      <c r="D347" t="s">
        <v>199</v>
      </c>
      <c r="E347" t="s">
        <v>23</v>
      </c>
      <c r="F347" t="s">
        <v>115</v>
      </c>
      <c r="G347">
        <v>371</v>
      </c>
      <c r="H347">
        <v>115</v>
      </c>
      <c r="I347">
        <v>1</v>
      </c>
      <c r="J347" t="s">
        <v>14</v>
      </c>
      <c r="K347" t="s">
        <v>15</v>
      </c>
    </row>
    <row r="348" spans="1:11" x14ac:dyDescent="0.35">
      <c r="A348" t="s">
        <v>297</v>
      </c>
      <c r="B348" s="16">
        <v>43537</v>
      </c>
      <c r="C348" s="16" t="str">
        <f t="shared" si="5"/>
        <v>Mar-2019</v>
      </c>
      <c r="D348" t="s">
        <v>199</v>
      </c>
      <c r="E348" t="s">
        <v>23</v>
      </c>
      <c r="F348" t="s">
        <v>115</v>
      </c>
      <c r="G348">
        <v>460</v>
      </c>
      <c r="H348">
        <v>31</v>
      </c>
      <c r="I348">
        <v>3</v>
      </c>
      <c r="J348" t="s">
        <v>14</v>
      </c>
      <c r="K348" t="s">
        <v>15</v>
      </c>
    </row>
    <row r="349" spans="1:11" x14ac:dyDescent="0.35">
      <c r="A349" t="s">
        <v>298</v>
      </c>
      <c r="B349" s="16">
        <v>43538</v>
      </c>
      <c r="C349" s="16" t="str">
        <f t="shared" si="5"/>
        <v>Mar-2019</v>
      </c>
      <c r="D349" t="s">
        <v>247</v>
      </c>
      <c r="E349" t="s">
        <v>29</v>
      </c>
      <c r="F349" t="s">
        <v>118</v>
      </c>
      <c r="G349">
        <v>29</v>
      </c>
      <c r="H349">
        <v>10</v>
      </c>
      <c r="I349">
        <v>2</v>
      </c>
      <c r="J349" t="s">
        <v>16</v>
      </c>
      <c r="K349" t="s">
        <v>17</v>
      </c>
    </row>
    <row r="350" spans="1:11" x14ac:dyDescent="0.35">
      <c r="A350" t="s">
        <v>299</v>
      </c>
      <c r="B350" s="16">
        <v>43539</v>
      </c>
      <c r="C350" s="16" t="str">
        <f t="shared" si="5"/>
        <v>Mar-2019</v>
      </c>
      <c r="D350" t="s">
        <v>300</v>
      </c>
      <c r="E350" t="s">
        <v>75</v>
      </c>
      <c r="F350" t="s">
        <v>76</v>
      </c>
      <c r="G350">
        <v>30</v>
      </c>
      <c r="H350">
        <v>-35</v>
      </c>
      <c r="I350">
        <v>1</v>
      </c>
      <c r="J350" t="s">
        <v>14</v>
      </c>
      <c r="K350" t="s">
        <v>32</v>
      </c>
    </row>
    <row r="351" spans="1:11" x14ac:dyDescent="0.35">
      <c r="A351" t="s">
        <v>301</v>
      </c>
      <c r="B351" s="16">
        <v>43540</v>
      </c>
      <c r="C351" s="16" t="str">
        <f t="shared" si="5"/>
        <v>Mar-2019</v>
      </c>
      <c r="D351" t="s">
        <v>302</v>
      </c>
      <c r="E351" t="s">
        <v>79</v>
      </c>
      <c r="F351" t="s">
        <v>76</v>
      </c>
      <c r="G351">
        <v>29</v>
      </c>
      <c r="H351">
        <v>-18</v>
      </c>
      <c r="I351">
        <v>7</v>
      </c>
      <c r="J351" t="s">
        <v>16</v>
      </c>
      <c r="K351" t="s">
        <v>121</v>
      </c>
    </row>
    <row r="352" spans="1:11" x14ac:dyDescent="0.35">
      <c r="A352" t="s">
        <v>301</v>
      </c>
      <c r="B352" s="16">
        <v>43541</v>
      </c>
      <c r="C352" s="16" t="str">
        <f t="shared" si="5"/>
        <v>Mar-2019</v>
      </c>
      <c r="D352" t="s">
        <v>302</v>
      </c>
      <c r="E352" t="s">
        <v>79</v>
      </c>
      <c r="F352" t="s">
        <v>76</v>
      </c>
      <c r="G352">
        <v>191</v>
      </c>
      <c r="H352">
        <v>51</v>
      </c>
      <c r="I352">
        <v>5</v>
      </c>
      <c r="J352" t="s">
        <v>16</v>
      </c>
      <c r="K352" t="s">
        <v>47</v>
      </c>
    </row>
    <row r="353" spans="1:11" x14ac:dyDescent="0.35">
      <c r="A353" t="s">
        <v>301</v>
      </c>
      <c r="B353" s="16">
        <v>43542</v>
      </c>
      <c r="C353" s="16" t="str">
        <f t="shared" si="5"/>
        <v>Mar-2019</v>
      </c>
      <c r="D353" t="s">
        <v>302</v>
      </c>
      <c r="E353" t="s">
        <v>79</v>
      </c>
      <c r="F353" t="s">
        <v>76</v>
      </c>
      <c r="G353">
        <v>149</v>
      </c>
      <c r="H353">
        <v>-40</v>
      </c>
      <c r="I353">
        <v>2</v>
      </c>
      <c r="J353" t="s">
        <v>19</v>
      </c>
      <c r="K353" t="s">
        <v>25</v>
      </c>
    </row>
    <row r="354" spans="1:11" x14ac:dyDescent="0.35">
      <c r="A354" t="s">
        <v>303</v>
      </c>
      <c r="B354" s="16">
        <v>43543</v>
      </c>
      <c r="C354" s="16" t="str">
        <f t="shared" si="5"/>
        <v>Mar-2019</v>
      </c>
      <c r="D354" t="s">
        <v>304</v>
      </c>
      <c r="E354" t="s">
        <v>82</v>
      </c>
      <c r="F354" t="s">
        <v>83</v>
      </c>
      <c r="G354">
        <v>48</v>
      </c>
      <c r="H354">
        <v>-8</v>
      </c>
      <c r="I354">
        <v>8</v>
      </c>
      <c r="J354" t="s">
        <v>16</v>
      </c>
      <c r="K354" t="s">
        <v>17</v>
      </c>
    </row>
    <row r="355" spans="1:11" x14ac:dyDescent="0.35">
      <c r="A355" t="s">
        <v>305</v>
      </c>
      <c r="B355" s="16">
        <v>43544</v>
      </c>
      <c r="C355" s="16" t="str">
        <f t="shared" si="5"/>
        <v>Mar-2019</v>
      </c>
      <c r="D355" t="s">
        <v>306</v>
      </c>
      <c r="E355" t="s">
        <v>23</v>
      </c>
      <c r="F355" t="s">
        <v>115</v>
      </c>
      <c r="G355">
        <v>26</v>
      </c>
      <c r="H355">
        <v>-24</v>
      </c>
      <c r="I355">
        <v>1</v>
      </c>
      <c r="J355" t="s">
        <v>16</v>
      </c>
      <c r="K355" t="s">
        <v>17</v>
      </c>
    </row>
    <row r="356" spans="1:11" x14ac:dyDescent="0.35">
      <c r="A356" t="s">
        <v>305</v>
      </c>
      <c r="B356" s="16">
        <v>43545</v>
      </c>
      <c r="C356" s="16" t="str">
        <f t="shared" si="5"/>
        <v>Mar-2019</v>
      </c>
      <c r="D356" t="s">
        <v>306</v>
      </c>
      <c r="E356" t="s">
        <v>23</v>
      </c>
      <c r="F356" t="s">
        <v>115</v>
      </c>
      <c r="G356">
        <v>16</v>
      </c>
      <c r="H356">
        <v>-12</v>
      </c>
      <c r="I356">
        <v>2</v>
      </c>
      <c r="J356" t="s">
        <v>16</v>
      </c>
      <c r="K356" t="s">
        <v>17</v>
      </c>
    </row>
    <row r="357" spans="1:11" x14ac:dyDescent="0.35">
      <c r="A357" t="s">
        <v>305</v>
      </c>
      <c r="B357" s="16">
        <v>43546</v>
      </c>
      <c r="C357" s="16" t="str">
        <f t="shared" si="5"/>
        <v>Mar-2019</v>
      </c>
      <c r="D357" t="s">
        <v>306</v>
      </c>
      <c r="E357" t="s">
        <v>23</v>
      </c>
      <c r="F357" t="s">
        <v>115</v>
      </c>
      <c r="G357">
        <v>12</v>
      </c>
      <c r="H357">
        <v>-7</v>
      </c>
      <c r="I357">
        <v>2</v>
      </c>
      <c r="J357" t="s">
        <v>16</v>
      </c>
      <c r="K357" t="s">
        <v>52</v>
      </c>
    </row>
    <row r="358" spans="1:11" x14ac:dyDescent="0.35">
      <c r="A358" t="s">
        <v>305</v>
      </c>
      <c r="B358" s="16">
        <v>43547</v>
      </c>
      <c r="C358" s="16" t="str">
        <f t="shared" si="5"/>
        <v>Mar-2019</v>
      </c>
      <c r="D358" t="s">
        <v>306</v>
      </c>
      <c r="E358" t="s">
        <v>23</v>
      </c>
      <c r="F358" t="s">
        <v>115</v>
      </c>
      <c r="G358">
        <v>76</v>
      </c>
      <c r="H358">
        <v>-54</v>
      </c>
      <c r="I358">
        <v>3</v>
      </c>
      <c r="J358" t="s">
        <v>19</v>
      </c>
      <c r="K358" t="s">
        <v>20</v>
      </c>
    </row>
    <row r="359" spans="1:11" x14ac:dyDescent="0.35">
      <c r="A359" t="s">
        <v>307</v>
      </c>
      <c r="B359" s="16">
        <v>43548</v>
      </c>
      <c r="C359" s="16" t="str">
        <f t="shared" si="5"/>
        <v>Mar-2019</v>
      </c>
      <c r="D359" t="s">
        <v>234</v>
      </c>
      <c r="E359" t="s">
        <v>29</v>
      </c>
      <c r="F359" t="s">
        <v>118</v>
      </c>
      <c r="G359">
        <v>168</v>
      </c>
      <c r="H359">
        <v>-51</v>
      </c>
      <c r="I359">
        <v>2</v>
      </c>
      <c r="J359" t="s">
        <v>14</v>
      </c>
      <c r="K359" t="s">
        <v>15</v>
      </c>
    </row>
    <row r="360" spans="1:11" x14ac:dyDescent="0.35">
      <c r="A360" t="s">
        <v>308</v>
      </c>
      <c r="B360" s="16">
        <v>43549</v>
      </c>
      <c r="C360" s="16" t="str">
        <f t="shared" si="5"/>
        <v>Mar-2019</v>
      </c>
      <c r="D360" t="s">
        <v>309</v>
      </c>
      <c r="E360" t="s">
        <v>93</v>
      </c>
      <c r="F360" t="s">
        <v>94</v>
      </c>
      <c r="G360">
        <v>23</v>
      </c>
      <c r="H360">
        <v>-5</v>
      </c>
      <c r="I360">
        <v>7</v>
      </c>
      <c r="J360" t="s">
        <v>16</v>
      </c>
      <c r="K360" t="s">
        <v>18</v>
      </c>
    </row>
    <row r="361" spans="1:11" x14ac:dyDescent="0.35">
      <c r="A361" t="s">
        <v>308</v>
      </c>
      <c r="B361" s="16">
        <v>43550</v>
      </c>
      <c r="C361" s="16" t="str">
        <f t="shared" si="5"/>
        <v>Mar-2019</v>
      </c>
      <c r="D361" t="s">
        <v>309</v>
      </c>
      <c r="E361" t="s">
        <v>93</v>
      </c>
      <c r="F361" t="s">
        <v>94</v>
      </c>
      <c r="G361">
        <v>26</v>
      </c>
      <c r="H361">
        <v>-5</v>
      </c>
      <c r="I361">
        <v>2</v>
      </c>
      <c r="J361" t="s">
        <v>16</v>
      </c>
      <c r="K361" t="s">
        <v>17</v>
      </c>
    </row>
    <row r="362" spans="1:11" x14ac:dyDescent="0.35">
      <c r="A362" t="s">
        <v>308</v>
      </c>
      <c r="B362" s="16">
        <v>43551</v>
      </c>
      <c r="C362" s="16" t="str">
        <f t="shared" si="5"/>
        <v>Mar-2019</v>
      </c>
      <c r="D362" t="s">
        <v>309</v>
      </c>
      <c r="E362" t="s">
        <v>93</v>
      </c>
      <c r="F362" t="s">
        <v>94</v>
      </c>
      <c r="G362">
        <v>144</v>
      </c>
      <c r="H362">
        <v>-7</v>
      </c>
      <c r="I362">
        <v>4</v>
      </c>
      <c r="J362" t="s">
        <v>19</v>
      </c>
      <c r="K362" t="s">
        <v>20</v>
      </c>
    </row>
    <row r="363" spans="1:11" x14ac:dyDescent="0.35">
      <c r="A363" t="s">
        <v>310</v>
      </c>
      <c r="B363" s="16">
        <v>43552</v>
      </c>
      <c r="C363" s="16" t="str">
        <f t="shared" si="5"/>
        <v>Mar-2019</v>
      </c>
      <c r="D363" t="s">
        <v>311</v>
      </c>
      <c r="E363" t="s">
        <v>23</v>
      </c>
      <c r="F363" t="s">
        <v>115</v>
      </c>
      <c r="G363">
        <v>490</v>
      </c>
      <c r="H363">
        <v>-128</v>
      </c>
      <c r="I363">
        <v>8</v>
      </c>
      <c r="J363" t="s">
        <v>14</v>
      </c>
      <c r="K363" t="s">
        <v>15</v>
      </c>
    </row>
    <row r="364" spans="1:11" x14ac:dyDescent="0.35">
      <c r="A364" t="s">
        <v>312</v>
      </c>
      <c r="B364" s="16">
        <v>43553</v>
      </c>
      <c r="C364" s="16" t="str">
        <f t="shared" si="5"/>
        <v>Mar-2019</v>
      </c>
      <c r="D364" t="s">
        <v>313</v>
      </c>
      <c r="E364" t="s">
        <v>29</v>
      </c>
      <c r="F364" t="s">
        <v>118</v>
      </c>
      <c r="G364">
        <v>57</v>
      </c>
      <c r="H364">
        <v>-48</v>
      </c>
      <c r="I364">
        <v>6</v>
      </c>
      <c r="J364" t="s">
        <v>16</v>
      </c>
      <c r="K364" t="s">
        <v>52</v>
      </c>
    </row>
    <row r="365" spans="1:11" x14ac:dyDescent="0.35">
      <c r="A365" t="s">
        <v>312</v>
      </c>
      <c r="B365" s="16">
        <v>43554</v>
      </c>
      <c r="C365" s="16" t="str">
        <f t="shared" si="5"/>
        <v>Mar-2019</v>
      </c>
      <c r="D365" t="s">
        <v>313</v>
      </c>
      <c r="E365" t="s">
        <v>29</v>
      </c>
      <c r="F365" t="s">
        <v>118</v>
      </c>
      <c r="G365">
        <v>327</v>
      </c>
      <c r="H365">
        <v>114</v>
      </c>
      <c r="I365">
        <v>4</v>
      </c>
      <c r="J365" t="s">
        <v>16</v>
      </c>
      <c r="K365" t="s">
        <v>31</v>
      </c>
    </row>
    <row r="366" spans="1:11" x14ac:dyDescent="0.35">
      <c r="A366" t="s">
        <v>314</v>
      </c>
      <c r="B366" s="16">
        <v>43555</v>
      </c>
      <c r="C366" s="16" t="str">
        <f t="shared" si="5"/>
        <v>Mar-2019</v>
      </c>
      <c r="D366" t="s">
        <v>315</v>
      </c>
      <c r="E366" t="s">
        <v>23</v>
      </c>
      <c r="F366" t="s">
        <v>24</v>
      </c>
      <c r="G366">
        <v>1055</v>
      </c>
      <c r="H366">
        <v>264</v>
      </c>
      <c r="I366">
        <v>4</v>
      </c>
      <c r="J366" t="s">
        <v>19</v>
      </c>
      <c r="K366" t="s">
        <v>58</v>
      </c>
    </row>
    <row r="367" spans="1:11" x14ac:dyDescent="0.35">
      <c r="A367" t="s">
        <v>314</v>
      </c>
      <c r="B367" s="16">
        <v>43556</v>
      </c>
      <c r="C367" s="16" t="str">
        <f t="shared" si="5"/>
        <v>Apr-2019</v>
      </c>
      <c r="D367" t="s">
        <v>315</v>
      </c>
      <c r="E367" t="s">
        <v>23</v>
      </c>
      <c r="F367" t="s">
        <v>24</v>
      </c>
      <c r="G367">
        <v>771</v>
      </c>
      <c r="H367">
        <v>-424</v>
      </c>
      <c r="I367">
        <v>2</v>
      </c>
      <c r="J367" t="s">
        <v>19</v>
      </c>
      <c r="K367" t="s">
        <v>25</v>
      </c>
    </row>
    <row r="368" spans="1:11" x14ac:dyDescent="0.35">
      <c r="A368" t="s">
        <v>314</v>
      </c>
      <c r="B368" s="16">
        <v>43557</v>
      </c>
      <c r="C368" s="16" t="str">
        <f t="shared" si="5"/>
        <v>Apr-2019</v>
      </c>
      <c r="D368" t="s">
        <v>315</v>
      </c>
      <c r="E368" t="s">
        <v>23</v>
      </c>
      <c r="F368" t="s">
        <v>24</v>
      </c>
      <c r="G368">
        <v>322</v>
      </c>
      <c r="H368">
        <v>-113</v>
      </c>
      <c r="I368">
        <v>4</v>
      </c>
      <c r="J368" t="s">
        <v>16</v>
      </c>
      <c r="K368" t="s">
        <v>26</v>
      </c>
    </row>
    <row r="369" spans="1:11" x14ac:dyDescent="0.35">
      <c r="A369" t="s">
        <v>316</v>
      </c>
      <c r="B369" s="16">
        <v>43558</v>
      </c>
      <c r="C369" s="16" t="str">
        <f t="shared" si="5"/>
        <v>Apr-2019</v>
      </c>
      <c r="D369" t="s">
        <v>317</v>
      </c>
      <c r="E369" t="s">
        <v>29</v>
      </c>
      <c r="F369" t="s">
        <v>30</v>
      </c>
      <c r="G369">
        <v>1549</v>
      </c>
      <c r="H369">
        <v>-439</v>
      </c>
      <c r="I369">
        <v>4</v>
      </c>
      <c r="J369" t="s">
        <v>19</v>
      </c>
      <c r="K369" t="s">
        <v>25</v>
      </c>
    </row>
    <row r="370" spans="1:11" x14ac:dyDescent="0.35">
      <c r="A370" t="s">
        <v>318</v>
      </c>
      <c r="B370" s="16">
        <v>43559</v>
      </c>
      <c r="C370" s="16" t="str">
        <f t="shared" si="5"/>
        <v>Apr-2019</v>
      </c>
      <c r="D370" t="s">
        <v>319</v>
      </c>
      <c r="E370" t="s">
        <v>36</v>
      </c>
      <c r="F370" t="s">
        <v>37</v>
      </c>
      <c r="G370">
        <v>1145</v>
      </c>
      <c r="H370">
        <v>-706</v>
      </c>
      <c r="I370">
        <v>3</v>
      </c>
      <c r="J370" t="s">
        <v>19</v>
      </c>
      <c r="K370" t="s">
        <v>25</v>
      </c>
    </row>
    <row r="371" spans="1:11" x14ac:dyDescent="0.35">
      <c r="A371" t="s">
        <v>318</v>
      </c>
      <c r="B371" s="16">
        <v>43560</v>
      </c>
      <c r="C371" s="16" t="str">
        <f t="shared" si="5"/>
        <v>Apr-2019</v>
      </c>
      <c r="D371" t="s">
        <v>319</v>
      </c>
      <c r="E371" t="s">
        <v>36</v>
      </c>
      <c r="F371" t="s">
        <v>37</v>
      </c>
      <c r="G371">
        <v>473</v>
      </c>
      <c r="H371">
        <v>42</v>
      </c>
      <c r="I371">
        <v>4</v>
      </c>
      <c r="J371" t="s">
        <v>14</v>
      </c>
      <c r="K371" t="s">
        <v>32</v>
      </c>
    </row>
    <row r="372" spans="1:11" x14ac:dyDescent="0.35">
      <c r="A372" t="s">
        <v>318</v>
      </c>
      <c r="B372" s="16">
        <v>43561</v>
      </c>
      <c r="C372" s="16" t="str">
        <f t="shared" si="5"/>
        <v>Apr-2019</v>
      </c>
      <c r="D372" t="s">
        <v>319</v>
      </c>
      <c r="E372" t="s">
        <v>36</v>
      </c>
      <c r="F372" t="s">
        <v>37</v>
      </c>
      <c r="G372">
        <v>96</v>
      </c>
      <c r="H372">
        <v>22</v>
      </c>
      <c r="I372">
        <v>5</v>
      </c>
      <c r="J372" t="s">
        <v>16</v>
      </c>
      <c r="K372" t="s">
        <v>17</v>
      </c>
    </row>
    <row r="373" spans="1:11" x14ac:dyDescent="0.35">
      <c r="A373" t="s">
        <v>318</v>
      </c>
      <c r="B373" s="16">
        <v>43562</v>
      </c>
      <c r="C373" s="16" t="str">
        <f t="shared" si="5"/>
        <v>Apr-2019</v>
      </c>
      <c r="D373" t="s">
        <v>319</v>
      </c>
      <c r="E373" t="s">
        <v>36</v>
      </c>
      <c r="F373" t="s">
        <v>37</v>
      </c>
      <c r="G373">
        <v>18</v>
      </c>
      <c r="H373">
        <v>8</v>
      </c>
      <c r="I373">
        <v>2</v>
      </c>
      <c r="J373" t="s">
        <v>16</v>
      </c>
      <c r="K373" t="s">
        <v>18</v>
      </c>
    </row>
    <row r="374" spans="1:11" x14ac:dyDescent="0.35">
      <c r="A374" t="s">
        <v>318</v>
      </c>
      <c r="B374" s="16">
        <v>43563</v>
      </c>
      <c r="C374" s="16" t="str">
        <f t="shared" si="5"/>
        <v>Apr-2019</v>
      </c>
      <c r="D374" t="s">
        <v>319</v>
      </c>
      <c r="E374" t="s">
        <v>36</v>
      </c>
      <c r="F374" t="s">
        <v>37</v>
      </c>
      <c r="G374">
        <v>187</v>
      </c>
      <c r="H374">
        <v>30</v>
      </c>
      <c r="I374">
        <v>4</v>
      </c>
      <c r="J374" t="s">
        <v>19</v>
      </c>
      <c r="K374" t="s">
        <v>67</v>
      </c>
    </row>
    <row r="375" spans="1:11" x14ac:dyDescent="0.35">
      <c r="A375" t="s">
        <v>318</v>
      </c>
      <c r="B375" s="16">
        <v>43564</v>
      </c>
      <c r="C375" s="16" t="str">
        <f t="shared" si="5"/>
        <v>Apr-2019</v>
      </c>
      <c r="D375" t="s">
        <v>319</v>
      </c>
      <c r="E375" t="s">
        <v>36</v>
      </c>
      <c r="F375" t="s">
        <v>37</v>
      </c>
      <c r="G375">
        <v>83</v>
      </c>
      <c r="H375">
        <v>-81</v>
      </c>
      <c r="I375">
        <v>3</v>
      </c>
      <c r="J375" t="s">
        <v>14</v>
      </c>
      <c r="K375" t="s">
        <v>32</v>
      </c>
    </row>
    <row r="376" spans="1:11" x14ac:dyDescent="0.35">
      <c r="A376" t="s">
        <v>320</v>
      </c>
      <c r="B376" s="16">
        <v>43565</v>
      </c>
      <c r="C376" s="16" t="str">
        <f t="shared" si="5"/>
        <v>Apr-2019</v>
      </c>
      <c r="D376" t="s">
        <v>321</v>
      </c>
      <c r="E376" t="s">
        <v>41</v>
      </c>
      <c r="F376" t="s">
        <v>42</v>
      </c>
      <c r="G376">
        <v>131</v>
      </c>
      <c r="H376">
        <v>-154</v>
      </c>
      <c r="I376">
        <v>8</v>
      </c>
      <c r="J376" t="s">
        <v>14</v>
      </c>
      <c r="K376" t="s">
        <v>68</v>
      </c>
    </row>
    <row r="377" spans="1:11" x14ac:dyDescent="0.35">
      <c r="A377" t="s">
        <v>322</v>
      </c>
      <c r="B377" s="16">
        <v>43566</v>
      </c>
      <c r="C377" s="16" t="str">
        <f t="shared" si="5"/>
        <v>Apr-2019</v>
      </c>
      <c r="D377" t="s">
        <v>323</v>
      </c>
      <c r="E377" t="s">
        <v>45</v>
      </c>
      <c r="F377" t="s">
        <v>46</v>
      </c>
      <c r="G377">
        <v>16</v>
      </c>
      <c r="H377">
        <v>-5</v>
      </c>
      <c r="I377">
        <v>2</v>
      </c>
      <c r="J377" t="s">
        <v>16</v>
      </c>
      <c r="K377" t="s">
        <v>17</v>
      </c>
    </row>
    <row r="378" spans="1:11" x14ac:dyDescent="0.35">
      <c r="A378" t="s">
        <v>324</v>
      </c>
      <c r="B378" s="16">
        <v>43567</v>
      </c>
      <c r="C378" s="16" t="str">
        <f t="shared" si="5"/>
        <v>Apr-2019</v>
      </c>
      <c r="D378" t="s">
        <v>325</v>
      </c>
      <c r="E378" t="s">
        <v>23</v>
      </c>
      <c r="F378" t="s">
        <v>115</v>
      </c>
      <c r="G378">
        <v>43</v>
      </c>
      <c r="H378">
        <v>-43</v>
      </c>
      <c r="I378">
        <v>7</v>
      </c>
      <c r="J378" t="s">
        <v>16</v>
      </c>
      <c r="K378" t="s">
        <v>17</v>
      </c>
    </row>
    <row r="379" spans="1:11" x14ac:dyDescent="0.35">
      <c r="A379" t="s">
        <v>324</v>
      </c>
      <c r="B379" s="16">
        <v>43568</v>
      </c>
      <c r="C379" s="16" t="str">
        <f t="shared" si="5"/>
        <v>Apr-2019</v>
      </c>
      <c r="D379" t="s">
        <v>325</v>
      </c>
      <c r="E379" t="s">
        <v>23</v>
      </c>
      <c r="F379" t="s">
        <v>115</v>
      </c>
      <c r="G379">
        <v>30</v>
      </c>
      <c r="H379">
        <v>-10</v>
      </c>
      <c r="I379">
        <v>2</v>
      </c>
      <c r="J379" t="s">
        <v>16</v>
      </c>
      <c r="K379" t="s">
        <v>17</v>
      </c>
    </row>
    <row r="380" spans="1:11" x14ac:dyDescent="0.35">
      <c r="A380" t="s">
        <v>324</v>
      </c>
      <c r="B380" s="16">
        <v>43569</v>
      </c>
      <c r="C380" s="16" t="str">
        <f t="shared" si="5"/>
        <v>Apr-2019</v>
      </c>
      <c r="D380" t="s">
        <v>325</v>
      </c>
      <c r="E380" t="s">
        <v>23</v>
      </c>
      <c r="F380" t="s">
        <v>115</v>
      </c>
      <c r="G380">
        <v>23</v>
      </c>
      <c r="H380">
        <v>-6</v>
      </c>
      <c r="I380">
        <v>4</v>
      </c>
      <c r="J380" t="s">
        <v>16</v>
      </c>
      <c r="K380" t="s">
        <v>18</v>
      </c>
    </row>
    <row r="381" spans="1:11" x14ac:dyDescent="0.35">
      <c r="A381" t="s">
        <v>326</v>
      </c>
      <c r="B381" s="16">
        <v>43570</v>
      </c>
      <c r="C381" s="16" t="str">
        <f t="shared" si="5"/>
        <v>Apr-2019</v>
      </c>
      <c r="D381" t="s">
        <v>327</v>
      </c>
      <c r="E381" t="s">
        <v>29</v>
      </c>
      <c r="F381" t="s">
        <v>118</v>
      </c>
      <c r="G381">
        <v>108</v>
      </c>
      <c r="H381">
        <v>-19</v>
      </c>
      <c r="I381">
        <v>3</v>
      </c>
      <c r="J381" t="s">
        <v>19</v>
      </c>
      <c r="K381" t="s">
        <v>20</v>
      </c>
    </row>
    <row r="382" spans="1:11" x14ac:dyDescent="0.35">
      <c r="A382" t="s">
        <v>328</v>
      </c>
      <c r="B382" s="16">
        <v>43571</v>
      </c>
      <c r="C382" s="16" t="str">
        <f t="shared" si="5"/>
        <v>Apr-2019</v>
      </c>
      <c r="D382" t="s">
        <v>329</v>
      </c>
      <c r="E382" t="s">
        <v>61</v>
      </c>
      <c r="F382" t="s">
        <v>62</v>
      </c>
      <c r="G382">
        <v>12</v>
      </c>
      <c r="H382">
        <v>-2</v>
      </c>
      <c r="I382">
        <v>3</v>
      </c>
      <c r="J382" t="s">
        <v>16</v>
      </c>
      <c r="K382" t="s">
        <v>18</v>
      </c>
    </row>
    <row r="383" spans="1:11" x14ac:dyDescent="0.35">
      <c r="A383" t="s">
        <v>328</v>
      </c>
      <c r="B383" s="16">
        <v>43572</v>
      </c>
      <c r="C383" s="16" t="str">
        <f t="shared" si="5"/>
        <v>Apr-2019</v>
      </c>
      <c r="D383" t="s">
        <v>329</v>
      </c>
      <c r="E383" t="s">
        <v>61</v>
      </c>
      <c r="F383" t="s">
        <v>62</v>
      </c>
      <c r="G383">
        <v>7</v>
      </c>
      <c r="H383">
        <v>-1</v>
      </c>
      <c r="I383">
        <v>2</v>
      </c>
      <c r="J383" t="s">
        <v>16</v>
      </c>
      <c r="K383" t="s">
        <v>121</v>
      </c>
    </row>
    <row r="384" spans="1:11" x14ac:dyDescent="0.35">
      <c r="A384" t="s">
        <v>328</v>
      </c>
      <c r="B384" s="16">
        <v>43573</v>
      </c>
      <c r="C384" s="16" t="str">
        <f t="shared" si="5"/>
        <v>Apr-2019</v>
      </c>
      <c r="D384" t="s">
        <v>329</v>
      </c>
      <c r="E384" t="s">
        <v>61</v>
      </c>
      <c r="F384" t="s">
        <v>62</v>
      </c>
      <c r="G384">
        <v>15</v>
      </c>
      <c r="H384">
        <v>-7</v>
      </c>
      <c r="I384">
        <v>1</v>
      </c>
      <c r="J384" t="s">
        <v>16</v>
      </c>
      <c r="K384" t="s">
        <v>18</v>
      </c>
    </row>
    <row r="385" spans="1:11" x14ac:dyDescent="0.35">
      <c r="A385" t="s">
        <v>330</v>
      </c>
      <c r="B385" s="16">
        <v>43574</v>
      </c>
      <c r="C385" s="16" t="str">
        <f t="shared" si="5"/>
        <v>Apr-2019</v>
      </c>
      <c r="D385" t="s">
        <v>331</v>
      </c>
      <c r="E385" t="s">
        <v>23</v>
      </c>
      <c r="F385" t="s">
        <v>115</v>
      </c>
      <c r="G385">
        <v>31</v>
      </c>
      <c r="H385">
        <v>-7</v>
      </c>
      <c r="I385">
        <v>5</v>
      </c>
      <c r="J385" t="s">
        <v>16</v>
      </c>
      <c r="K385" t="s">
        <v>121</v>
      </c>
    </row>
    <row r="386" spans="1:11" x14ac:dyDescent="0.35">
      <c r="A386" t="s">
        <v>332</v>
      </c>
      <c r="B386" s="16">
        <v>43575</v>
      </c>
      <c r="C386" s="16" t="str">
        <f t="shared" ref="C386:C449" si="6">TEXT(B386,"mmm-yyyy")</f>
        <v>Apr-2019</v>
      </c>
      <c r="D386" t="s">
        <v>333</v>
      </c>
      <c r="E386" t="s">
        <v>29</v>
      </c>
      <c r="F386" t="s">
        <v>118</v>
      </c>
      <c r="G386">
        <v>187</v>
      </c>
      <c r="H386">
        <v>-15</v>
      </c>
      <c r="I386">
        <v>3</v>
      </c>
      <c r="J386" t="s">
        <v>16</v>
      </c>
      <c r="K386" t="s">
        <v>31</v>
      </c>
    </row>
    <row r="387" spans="1:11" x14ac:dyDescent="0.35">
      <c r="A387" t="s">
        <v>334</v>
      </c>
      <c r="B387" s="16">
        <v>43576</v>
      </c>
      <c r="C387" s="16" t="str">
        <f t="shared" si="6"/>
        <v>Apr-2019</v>
      </c>
      <c r="D387" t="s">
        <v>335</v>
      </c>
      <c r="E387" t="s">
        <v>75</v>
      </c>
      <c r="F387" t="s">
        <v>76</v>
      </c>
      <c r="G387">
        <v>70</v>
      </c>
      <c r="H387">
        <v>-14</v>
      </c>
      <c r="I387">
        <v>2</v>
      </c>
      <c r="J387" t="s">
        <v>14</v>
      </c>
      <c r="K387" t="s">
        <v>68</v>
      </c>
    </row>
    <row r="388" spans="1:11" x14ac:dyDescent="0.35">
      <c r="A388" t="s">
        <v>334</v>
      </c>
      <c r="B388" s="16">
        <v>43577</v>
      </c>
      <c r="C388" s="16" t="str">
        <f t="shared" si="6"/>
        <v>Apr-2019</v>
      </c>
      <c r="D388" t="s">
        <v>335</v>
      </c>
      <c r="E388" t="s">
        <v>75</v>
      </c>
      <c r="F388" t="s">
        <v>76</v>
      </c>
      <c r="G388">
        <v>72</v>
      </c>
      <c r="H388">
        <v>-6</v>
      </c>
      <c r="I388">
        <v>3</v>
      </c>
      <c r="J388" t="s">
        <v>16</v>
      </c>
      <c r="K388" t="s">
        <v>26</v>
      </c>
    </row>
    <row r="389" spans="1:11" x14ac:dyDescent="0.35">
      <c r="A389" t="s">
        <v>334</v>
      </c>
      <c r="B389" s="16">
        <v>43578</v>
      </c>
      <c r="C389" s="16" t="str">
        <f t="shared" si="6"/>
        <v>Apr-2019</v>
      </c>
      <c r="D389" t="s">
        <v>335</v>
      </c>
      <c r="E389" t="s">
        <v>75</v>
      </c>
      <c r="F389" t="s">
        <v>76</v>
      </c>
      <c r="G389">
        <v>1069</v>
      </c>
      <c r="H389">
        <v>0</v>
      </c>
      <c r="I389">
        <v>6</v>
      </c>
      <c r="J389" t="s">
        <v>16</v>
      </c>
      <c r="K389" t="s">
        <v>26</v>
      </c>
    </row>
    <row r="390" spans="1:11" x14ac:dyDescent="0.35">
      <c r="A390" t="s">
        <v>334</v>
      </c>
      <c r="B390" s="16">
        <v>43579</v>
      </c>
      <c r="C390" s="16" t="str">
        <f t="shared" si="6"/>
        <v>Apr-2019</v>
      </c>
      <c r="D390" t="s">
        <v>335</v>
      </c>
      <c r="E390" t="s">
        <v>75</v>
      </c>
      <c r="F390" t="s">
        <v>76</v>
      </c>
      <c r="G390">
        <v>148</v>
      </c>
      <c r="H390">
        <v>-91</v>
      </c>
      <c r="I390">
        <v>2</v>
      </c>
      <c r="J390" t="s">
        <v>19</v>
      </c>
      <c r="K390" t="s">
        <v>25</v>
      </c>
    </row>
    <row r="391" spans="1:11" x14ac:dyDescent="0.35">
      <c r="A391" t="s">
        <v>336</v>
      </c>
      <c r="B391" s="16">
        <v>43580</v>
      </c>
      <c r="C391" s="16" t="str">
        <f t="shared" si="6"/>
        <v>Apr-2019</v>
      </c>
      <c r="D391" t="s">
        <v>337</v>
      </c>
      <c r="E391" t="s">
        <v>79</v>
      </c>
      <c r="F391" t="s">
        <v>76</v>
      </c>
      <c r="G391">
        <v>133</v>
      </c>
      <c r="H391">
        <v>-56</v>
      </c>
      <c r="I391">
        <v>2</v>
      </c>
      <c r="J391" t="s">
        <v>14</v>
      </c>
      <c r="K391" t="s">
        <v>32</v>
      </c>
    </row>
    <row r="392" spans="1:11" x14ac:dyDescent="0.35">
      <c r="A392" t="s">
        <v>338</v>
      </c>
      <c r="B392" s="16">
        <v>43581</v>
      </c>
      <c r="C392" s="16" t="str">
        <f t="shared" si="6"/>
        <v>Apr-2019</v>
      </c>
      <c r="D392" t="s">
        <v>339</v>
      </c>
      <c r="E392" t="s">
        <v>23</v>
      </c>
      <c r="F392" t="s">
        <v>115</v>
      </c>
      <c r="G392">
        <v>40</v>
      </c>
      <c r="H392">
        <v>-37</v>
      </c>
      <c r="I392">
        <v>3</v>
      </c>
      <c r="J392" t="s">
        <v>16</v>
      </c>
      <c r="K392" t="s">
        <v>17</v>
      </c>
    </row>
    <row r="393" spans="1:11" x14ac:dyDescent="0.35">
      <c r="A393" t="s">
        <v>338</v>
      </c>
      <c r="B393" s="16">
        <v>43582</v>
      </c>
      <c r="C393" s="16" t="str">
        <f t="shared" si="6"/>
        <v>Apr-2019</v>
      </c>
      <c r="D393" t="s">
        <v>339</v>
      </c>
      <c r="E393" t="s">
        <v>23</v>
      </c>
      <c r="F393" t="s">
        <v>115</v>
      </c>
      <c r="G393">
        <v>7</v>
      </c>
      <c r="H393">
        <v>0</v>
      </c>
      <c r="I393">
        <v>2</v>
      </c>
      <c r="J393" t="s">
        <v>16</v>
      </c>
      <c r="K393" t="s">
        <v>121</v>
      </c>
    </row>
    <row r="394" spans="1:11" x14ac:dyDescent="0.35">
      <c r="A394" t="s">
        <v>338</v>
      </c>
      <c r="B394" s="16">
        <v>43583</v>
      </c>
      <c r="C394" s="16" t="str">
        <f t="shared" si="6"/>
        <v>Apr-2019</v>
      </c>
      <c r="D394" t="s">
        <v>339</v>
      </c>
      <c r="E394" t="s">
        <v>23</v>
      </c>
      <c r="F394" t="s">
        <v>115</v>
      </c>
      <c r="G394">
        <v>58</v>
      </c>
      <c r="H394">
        <v>-8</v>
      </c>
      <c r="I394">
        <v>2</v>
      </c>
      <c r="J394" t="s">
        <v>16</v>
      </c>
      <c r="K394" t="s">
        <v>26</v>
      </c>
    </row>
    <row r="395" spans="1:11" x14ac:dyDescent="0.35">
      <c r="A395" t="s">
        <v>340</v>
      </c>
      <c r="B395" s="16">
        <v>43584</v>
      </c>
      <c r="C395" s="16" t="str">
        <f t="shared" si="6"/>
        <v>Apr-2019</v>
      </c>
      <c r="D395" t="s">
        <v>341</v>
      </c>
      <c r="E395" t="s">
        <v>29</v>
      </c>
      <c r="F395" t="s">
        <v>118</v>
      </c>
      <c r="G395">
        <v>482</v>
      </c>
      <c r="H395">
        <v>-6</v>
      </c>
      <c r="I395">
        <v>7</v>
      </c>
      <c r="J395" t="s">
        <v>19</v>
      </c>
      <c r="K395" t="s">
        <v>20</v>
      </c>
    </row>
    <row r="396" spans="1:11" x14ac:dyDescent="0.35">
      <c r="A396" t="s">
        <v>342</v>
      </c>
      <c r="B396" s="16">
        <v>43585</v>
      </c>
      <c r="C396" s="16" t="str">
        <f t="shared" si="6"/>
        <v>Apr-2019</v>
      </c>
      <c r="D396" t="s">
        <v>343</v>
      </c>
      <c r="E396" t="s">
        <v>90</v>
      </c>
      <c r="F396" t="s">
        <v>90</v>
      </c>
      <c r="G396">
        <v>11</v>
      </c>
      <c r="H396">
        <v>-8</v>
      </c>
      <c r="I396">
        <v>2</v>
      </c>
      <c r="J396" t="s">
        <v>16</v>
      </c>
      <c r="K396" t="s">
        <v>121</v>
      </c>
    </row>
    <row r="397" spans="1:11" x14ac:dyDescent="0.35">
      <c r="A397" t="s">
        <v>344</v>
      </c>
      <c r="B397" s="16">
        <v>43586</v>
      </c>
      <c r="C397" s="16" t="str">
        <f t="shared" si="6"/>
        <v>May-2019</v>
      </c>
      <c r="D397" t="s">
        <v>345</v>
      </c>
      <c r="E397" t="s">
        <v>93</v>
      </c>
      <c r="F397" t="s">
        <v>94</v>
      </c>
      <c r="G397">
        <v>143</v>
      </c>
      <c r="H397">
        <v>-124</v>
      </c>
      <c r="I397">
        <v>5</v>
      </c>
      <c r="J397" t="s">
        <v>16</v>
      </c>
      <c r="K397" t="s">
        <v>26</v>
      </c>
    </row>
    <row r="398" spans="1:11" x14ac:dyDescent="0.35">
      <c r="A398" t="s">
        <v>344</v>
      </c>
      <c r="B398" s="16">
        <v>43587</v>
      </c>
      <c r="C398" s="16" t="str">
        <f t="shared" si="6"/>
        <v>May-2019</v>
      </c>
      <c r="D398" t="s">
        <v>345</v>
      </c>
      <c r="E398" t="s">
        <v>93</v>
      </c>
      <c r="F398" t="s">
        <v>94</v>
      </c>
      <c r="G398">
        <v>9</v>
      </c>
      <c r="H398">
        <v>-5</v>
      </c>
      <c r="I398">
        <v>1</v>
      </c>
      <c r="J398" t="s">
        <v>16</v>
      </c>
      <c r="K398" t="s">
        <v>26</v>
      </c>
    </row>
    <row r="399" spans="1:11" x14ac:dyDescent="0.35">
      <c r="A399" t="s">
        <v>344</v>
      </c>
      <c r="B399" s="16">
        <v>43588</v>
      </c>
      <c r="C399" s="16" t="str">
        <f t="shared" si="6"/>
        <v>May-2019</v>
      </c>
      <c r="D399" t="s">
        <v>345</v>
      </c>
      <c r="E399" t="s">
        <v>93</v>
      </c>
      <c r="F399" t="s">
        <v>94</v>
      </c>
      <c r="G399">
        <v>503</v>
      </c>
      <c r="H399">
        <v>-56</v>
      </c>
      <c r="I399">
        <v>2</v>
      </c>
      <c r="J399" t="s">
        <v>16</v>
      </c>
      <c r="K399" t="s">
        <v>31</v>
      </c>
    </row>
    <row r="400" spans="1:11" x14ac:dyDescent="0.35">
      <c r="A400" t="s">
        <v>344</v>
      </c>
      <c r="B400" s="16">
        <v>43589</v>
      </c>
      <c r="C400" s="16" t="str">
        <f t="shared" si="6"/>
        <v>May-2019</v>
      </c>
      <c r="D400" t="s">
        <v>345</v>
      </c>
      <c r="E400" t="s">
        <v>93</v>
      </c>
      <c r="F400" t="s">
        <v>94</v>
      </c>
      <c r="G400">
        <v>74</v>
      </c>
      <c r="H400">
        <v>-51</v>
      </c>
      <c r="I400">
        <v>3</v>
      </c>
      <c r="J400" t="s">
        <v>16</v>
      </c>
      <c r="K400" t="s">
        <v>17</v>
      </c>
    </row>
    <row r="401" spans="1:11" x14ac:dyDescent="0.35">
      <c r="A401" t="s">
        <v>344</v>
      </c>
      <c r="B401" s="16">
        <v>43590</v>
      </c>
      <c r="C401" s="16" t="str">
        <f t="shared" si="6"/>
        <v>May-2019</v>
      </c>
      <c r="D401" t="s">
        <v>345</v>
      </c>
      <c r="E401" t="s">
        <v>93</v>
      </c>
      <c r="F401" t="s">
        <v>94</v>
      </c>
      <c r="G401">
        <v>56</v>
      </c>
      <c r="H401">
        <v>0</v>
      </c>
      <c r="I401">
        <v>4</v>
      </c>
      <c r="J401" t="s">
        <v>16</v>
      </c>
      <c r="K401" t="s">
        <v>18</v>
      </c>
    </row>
    <row r="402" spans="1:11" x14ac:dyDescent="0.35">
      <c r="A402" t="s">
        <v>346</v>
      </c>
      <c r="B402" s="16">
        <v>43591</v>
      </c>
      <c r="C402" s="16" t="str">
        <f t="shared" si="6"/>
        <v>May-2019</v>
      </c>
      <c r="D402" t="s">
        <v>347</v>
      </c>
      <c r="E402" t="s">
        <v>97</v>
      </c>
      <c r="F402" t="s">
        <v>98</v>
      </c>
      <c r="G402">
        <v>373</v>
      </c>
      <c r="H402">
        <v>-254</v>
      </c>
      <c r="I402">
        <v>6</v>
      </c>
      <c r="J402" t="s">
        <v>19</v>
      </c>
      <c r="K402" t="s">
        <v>58</v>
      </c>
    </row>
    <row r="403" spans="1:11" x14ac:dyDescent="0.35">
      <c r="A403" t="s">
        <v>348</v>
      </c>
      <c r="B403" s="16">
        <v>43592</v>
      </c>
      <c r="C403" s="16" t="str">
        <f t="shared" si="6"/>
        <v>May-2019</v>
      </c>
      <c r="D403" t="s">
        <v>349</v>
      </c>
      <c r="E403" t="s">
        <v>12</v>
      </c>
      <c r="F403" t="s">
        <v>13</v>
      </c>
      <c r="G403">
        <v>44</v>
      </c>
      <c r="H403">
        <v>-8</v>
      </c>
      <c r="I403">
        <v>3</v>
      </c>
      <c r="J403" t="s">
        <v>16</v>
      </c>
      <c r="K403" t="s">
        <v>17</v>
      </c>
    </row>
    <row r="404" spans="1:11" x14ac:dyDescent="0.35">
      <c r="A404" t="s">
        <v>348</v>
      </c>
      <c r="B404" s="16">
        <v>43593</v>
      </c>
      <c r="C404" s="16" t="str">
        <f t="shared" si="6"/>
        <v>May-2019</v>
      </c>
      <c r="D404" t="s">
        <v>349</v>
      </c>
      <c r="E404" t="s">
        <v>12</v>
      </c>
      <c r="F404" t="s">
        <v>13</v>
      </c>
      <c r="G404">
        <v>296</v>
      </c>
      <c r="H404">
        <v>-225</v>
      </c>
      <c r="I404">
        <v>11</v>
      </c>
      <c r="J404" t="s">
        <v>16</v>
      </c>
      <c r="K404" t="s">
        <v>26</v>
      </c>
    </row>
    <row r="405" spans="1:11" x14ac:dyDescent="0.35">
      <c r="A405" t="s">
        <v>348</v>
      </c>
      <c r="B405" s="16">
        <v>43594</v>
      </c>
      <c r="C405" s="16" t="str">
        <f t="shared" si="6"/>
        <v>May-2019</v>
      </c>
      <c r="D405" t="s">
        <v>349</v>
      </c>
      <c r="E405" t="s">
        <v>12</v>
      </c>
      <c r="F405" t="s">
        <v>13</v>
      </c>
      <c r="G405">
        <v>670</v>
      </c>
      <c r="H405">
        <v>15</v>
      </c>
      <c r="I405">
        <v>5</v>
      </c>
      <c r="J405" t="s">
        <v>14</v>
      </c>
      <c r="K405" t="s">
        <v>15</v>
      </c>
    </row>
    <row r="406" spans="1:11" x14ac:dyDescent="0.35">
      <c r="A406" t="s">
        <v>348</v>
      </c>
      <c r="B406" s="16">
        <v>43595</v>
      </c>
      <c r="C406" s="16" t="str">
        <f t="shared" si="6"/>
        <v>May-2019</v>
      </c>
      <c r="D406" t="s">
        <v>349</v>
      </c>
      <c r="E406" t="s">
        <v>12</v>
      </c>
      <c r="F406" t="s">
        <v>13</v>
      </c>
      <c r="G406">
        <v>132</v>
      </c>
      <c r="H406">
        <v>-79</v>
      </c>
      <c r="I406">
        <v>5</v>
      </c>
      <c r="J406" t="s">
        <v>14</v>
      </c>
      <c r="K406" t="s">
        <v>68</v>
      </c>
    </row>
    <row r="407" spans="1:11" x14ac:dyDescent="0.35">
      <c r="A407" t="s">
        <v>350</v>
      </c>
      <c r="B407" s="16">
        <v>43596</v>
      </c>
      <c r="C407" s="16" t="str">
        <f t="shared" si="6"/>
        <v>May-2019</v>
      </c>
      <c r="D407" t="s">
        <v>351</v>
      </c>
      <c r="E407" t="s">
        <v>23</v>
      </c>
      <c r="F407" t="s">
        <v>24</v>
      </c>
      <c r="G407">
        <v>87</v>
      </c>
      <c r="H407">
        <v>16</v>
      </c>
      <c r="I407">
        <v>2</v>
      </c>
      <c r="J407" t="s">
        <v>16</v>
      </c>
      <c r="K407" t="s">
        <v>26</v>
      </c>
    </row>
    <row r="408" spans="1:11" x14ac:dyDescent="0.35">
      <c r="A408" t="s">
        <v>352</v>
      </c>
      <c r="B408" s="16">
        <v>43597</v>
      </c>
      <c r="C408" s="16" t="str">
        <f t="shared" si="6"/>
        <v>May-2019</v>
      </c>
      <c r="D408" t="s">
        <v>353</v>
      </c>
      <c r="E408" t="s">
        <v>29</v>
      </c>
      <c r="F408" t="s">
        <v>30</v>
      </c>
      <c r="G408">
        <v>877</v>
      </c>
      <c r="H408">
        <v>395</v>
      </c>
      <c r="I408">
        <v>2</v>
      </c>
      <c r="J408" t="s">
        <v>14</v>
      </c>
      <c r="K408" t="s">
        <v>15</v>
      </c>
    </row>
    <row r="409" spans="1:11" x14ac:dyDescent="0.35">
      <c r="A409" t="s">
        <v>354</v>
      </c>
      <c r="B409" s="16">
        <v>43598</v>
      </c>
      <c r="C409" s="16" t="str">
        <f t="shared" si="6"/>
        <v>May-2019</v>
      </c>
      <c r="D409" t="s">
        <v>355</v>
      </c>
      <c r="E409" t="s">
        <v>36</v>
      </c>
      <c r="F409" t="s">
        <v>37</v>
      </c>
      <c r="G409">
        <v>141</v>
      </c>
      <c r="H409">
        <v>10</v>
      </c>
      <c r="I409">
        <v>4</v>
      </c>
      <c r="J409" t="s">
        <v>16</v>
      </c>
      <c r="K409" t="s">
        <v>47</v>
      </c>
    </row>
    <row r="410" spans="1:11" x14ac:dyDescent="0.35">
      <c r="A410" t="s">
        <v>354</v>
      </c>
      <c r="B410" s="16">
        <v>43599</v>
      </c>
      <c r="C410" s="16" t="str">
        <f t="shared" si="6"/>
        <v>May-2019</v>
      </c>
      <c r="D410" t="s">
        <v>355</v>
      </c>
      <c r="E410" t="s">
        <v>36</v>
      </c>
      <c r="F410" t="s">
        <v>37</v>
      </c>
      <c r="G410">
        <v>224</v>
      </c>
      <c r="H410">
        <v>58</v>
      </c>
      <c r="I410">
        <v>3</v>
      </c>
      <c r="J410" t="s">
        <v>19</v>
      </c>
      <c r="K410" t="s">
        <v>25</v>
      </c>
    </row>
    <row r="411" spans="1:11" x14ac:dyDescent="0.35">
      <c r="A411" t="s">
        <v>354</v>
      </c>
      <c r="B411" s="16">
        <v>43600</v>
      </c>
      <c r="C411" s="16" t="str">
        <f t="shared" si="6"/>
        <v>May-2019</v>
      </c>
      <c r="D411" t="s">
        <v>355</v>
      </c>
      <c r="E411" t="s">
        <v>36</v>
      </c>
      <c r="F411" t="s">
        <v>37</v>
      </c>
      <c r="G411">
        <v>8</v>
      </c>
      <c r="H411">
        <v>-1</v>
      </c>
      <c r="I411">
        <v>2</v>
      </c>
      <c r="J411" t="s">
        <v>16</v>
      </c>
      <c r="K411" t="s">
        <v>52</v>
      </c>
    </row>
    <row r="412" spans="1:11" x14ac:dyDescent="0.35">
      <c r="A412" t="s">
        <v>354</v>
      </c>
      <c r="B412" s="16">
        <v>43601</v>
      </c>
      <c r="C412" s="16" t="str">
        <f t="shared" si="6"/>
        <v>May-2019</v>
      </c>
      <c r="D412" t="s">
        <v>355</v>
      </c>
      <c r="E412" t="s">
        <v>36</v>
      </c>
      <c r="F412" t="s">
        <v>37</v>
      </c>
      <c r="G412">
        <v>47</v>
      </c>
      <c r="H412">
        <v>-21</v>
      </c>
      <c r="I412">
        <v>2</v>
      </c>
      <c r="J412" t="s">
        <v>19</v>
      </c>
      <c r="K412" t="s">
        <v>20</v>
      </c>
    </row>
    <row r="413" spans="1:11" x14ac:dyDescent="0.35">
      <c r="A413" t="s">
        <v>356</v>
      </c>
      <c r="B413" s="16">
        <v>43602</v>
      </c>
      <c r="C413" s="16" t="str">
        <f t="shared" si="6"/>
        <v>May-2019</v>
      </c>
      <c r="D413" t="s">
        <v>335</v>
      </c>
      <c r="E413" t="s">
        <v>23</v>
      </c>
      <c r="F413" t="s">
        <v>115</v>
      </c>
      <c r="G413">
        <v>1052</v>
      </c>
      <c r="H413">
        <v>-82</v>
      </c>
      <c r="I413">
        <v>3</v>
      </c>
      <c r="J413" t="s">
        <v>14</v>
      </c>
      <c r="K413" t="s">
        <v>15</v>
      </c>
    </row>
    <row r="414" spans="1:11" x14ac:dyDescent="0.35">
      <c r="A414" t="s">
        <v>357</v>
      </c>
      <c r="B414" s="16">
        <v>43603</v>
      </c>
      <c r="C414" s="16" t="str">
        <f t="shared" si="6"/>
        <v>May-2019</v>
      </c>
      <c r="D414" t="s">
        <v>358</v>
      </c>
      <c r="E414" t="s">
        <v>29</v>
      </c>
      <c r="F414" t="s">
        <v>118</v>
      </c>
      <c r="G414">
        <v>212</v>
      </c>
      <c r="H414">
        <v>-24</v>
      </c>
      <c r="I414">
        <v>2</v>
      </c>
      <c r="J414" t="s">
        <v>14</v>
      </c>
      <c r="K414" t="s">
        <v>32</v>
      </c>
    </row>
    <row r="415" spans="1:11" x14ac:dyDescent="0.35">
      <c r="A415" t="s">
        <v>357</v>
      </c>
      <c r="B415" s="16">
        <v>43604</v>
      </c>
      <c r="C415" s="16" t="str">
        <f t="shared" si="6"/>
        <v>May-2019</v>
      </c>
      <c r="D415" t="s">
        <v>358</v>
      </c>
      <c r="E415" t="s">
        <v>29</v>
      </c>
      <c r="F415" t="s">
        <v>118</v>
      </c>
      <c r="G415">
        <v>42</v>
      </c>
      <c r="H415">
        <v>-15</v>
      </c>
      <c r="I415">
        <v>12</v>
      </c>
      <c r="J415" t="s">
        <v>16</v>
      </c>
      <c r="K415" t="s">
        <v>121</v>
      </c>
    </row>
    <row r="416" spans="1:11" x14ac:dyDescent="0.35">
      <c r="A416" t="s">
        <v>357</v>
      </c>
      <c r="B416" s="16">
        <v>43605</v>
      </c>
      <c r="C416" s="16" t="str">
        <f t="shared" si="6"/>
        <v>May-2019</v>
      </c>
      <c r="D416" t="s">
        <v>358</v>
      </c>
      <c r="E416" t="s">
        <v>29</v>
      </c>
      <c r="F416" t="s">
        <v>118</v>
      </c>
      <c r="G416">
        <v>208</v>
      </c>
      <c r="H416">
        <v>-25</v>
      </c>
      <c r="I416">
        <v>2</v>
      </c>
      <c r="J416" t="s">
        <v>16</v>
      </c>
      <c r="K416" t="s">
        <v>26</v>
      </c>
    </row>
    <row r="417" spans="1:11" x14ac:dyDescent="0.35">
      <c r="A417" t="s">
        <v>357</v>
      </c>
      <c r="B417" s="16">
        <v>43606</v>
      </c>
      <c r="C417" s="16" t="str">
        <f t="shared" si="6"/>
        <v>May-2019</v>
      </c>
      <c r="D417" t="s">
        <v>358</v>
      </c>
      <c r="E417" t="s">
        <v>29</v>
      </c>
      <c r="F417" t="s">
        <v>118</v>
      </c>
      <c r="G417">
        <v>22</v>
      </c>
      <c r="H417">
        <v>-12</v>
      </c>
      <c r="I417">
        <v>3</v>
      </c>
      <c r="J417" t="s">
        <v>16</v>
      </c>
      <c r="K417" t="s">
        <v>17</v>
      </c>
    </row>
    <row r="418" spans="1:11" x14ac:dyDescent="0.35">
      <c r="A418" t="s">
        <v>357</v>
      </c>
      <c r="B418" s="16">
        <v>43607</v>
      </c>
      <c r="C418" s="16" t="str">
        <f t="shared" si="6"/>
        <v>May-2019</v>
      </c>
      <c r="D418" t="s">
        <v>358</v>
      </c>
      <c r="E418" t="s">
        <v>29</v>
      </c>
      <c r="F418" t="s">
        <v>118</v>
      </c>
      <c r="G418">
        <v>539</v>
      </c>
      <c r="H418">
        <v>-146</v>
      </c>
      <c r="I418">
        <v>7</v>
      </c>
      <c r="J418" t="s">
        <v>14</v>
      </c>
      <c r="K418" t="s">
        <v>68</v>
      </c>
    </row>
    <row r="419" spans="1:11" x14ac:dyDescent="0.35">
      <c r="A419" t="s">
        <v>357</v>
      </c>
      <c r="B419" s="16">
        <v>43608</v>
      </c>
      <c r="C419" s="16" t="str">
        <f t="shared" si="6"/>
        <v>May-2019</v>
      </c>
      <c r="D419" t="s">
        <v>358</v>
      </c>
      <c r="E419" t="s">
        <v>29</v>
      </c>
      <c r="F419" t="s">
        <v>118</v>
      </c>
      <c r="G419">
        <v>78</v>
      </c>
      <c r="H419">
        <v>-6</v>
      </c>
      <c r="I419">
        <v>2</v>
      </c>
      <c r="J419" t="s">
        <v>14</v>
      </c>
      <c r="K419" t="s">
        <v>68</v>
      </c>
    </row>
    <row r="420" spans="1:11" x14ac:dyDescent="0.35">
      <c r="A420" t="s">
        <v>357</v>
      </c>
      <c r="B420" s="16">
        <v>43609</v>
      </c>
      <c r="C420" s="16" t="str">
        <f t="shared" si="6"/>
        <v>May-2019</v>
      </c>
      <c r="D420" t="s">
        <v>358</v>
      </c>
      <c r="E420" t="s">
        <v>29</v>
      </c>
      <c r="F420" t="s">
        <v>118</v>
      </c>
      <c r="G420">
        <v>20</v>
      </c>
      <c r="H420">
        <v>-18</v>
      </c>
      <c r="I420">
        <v>2</v>
      </c>
      <c r="J420" t="s">
        <v>16</v>
      </c>
      <c r="K420" t="s">
        <v>26</v>
      </c>
    </row>
    <row r="421" spans="1:11" x14ac:dyDescent="0.35">
      <c r="A421" t="s">
        <v>357</v>
      </c>
      <c r="B421" s="16">
        <v>43610</v>
      </c>
      <c r="C421" s="16" t="str">
        <f t="shared" si="6"/>
        <v>May-2019</v>
      </c>
      <c r="D421" t="s">
        <v>358</v>
      </c>
      <c r="E421" t="s">
        <v>29</v>
      </c>
      <c r="F421" t="s">
        <v>118</v>
      </c>
      <c r="G421">
        <v>19</v>
      </c>
      <c r="H421">
        <v>-1</v>
      </c>
      <c r="I421">
        <v>1</v>
      </c>
      <c r="J421" t="s">
        <v>16</v>
      </c>
      <c r="K421" t="s">
        <v>47</v>
      </c>
    </row>
    <row r="422" spans="1:11" x14ac:dyDescent="0.35">
      <c r="A422" t="s">
        <v>357</v>
      </c>
      <c r="B422" s="16">
        <v>43611</v>
      </c>
      <c r="C422" s="16" t="str">
        <f t="shared" si="6"/>
        <v>May-2019</v>
      </c>
      <c r="D422" t="s">
        <v>358</v>
      </c>
      <c r="E422" t="s">
        <v>29</v>
      </c>
      <c r="F422" t="s">
        <v>118</v>
      </c>
      <c r="G422">
        <v>73</v>
      </c>
      <c r="H422">
        <v>-31</v>
      </c>
      <c r="I422">
        <v>1</v>
      </c>
      <c r="J422" t="s">
        <v>14</v>
      </c>
      <c r="K422" t="s">
        <v>15</v>
      </c>
    </row>
    <row r="423" spans="1:11" x14ac:dyDescent="0.35">
      <c r="A423" t="s">
        <v>359</v>
      </c>
      <c r="B423" s="16">
        <v>43612</v>
      </c>
      <c r="C423" s="16" t="str">
        <f t="shared" si="6"/>
        <v>May-2019</v>
      </c>
      <c r="D423" t="s">
        <v>360</v>
      </c>
      <c r="E423" t="s">
        <v>23</v>
      </c>
      <c r="F423" t="s">
        <v>115</v>
      </c>
      <c r="G423">
        <v>10</v>
      </c>
      <c r="H423">
        <v>-8</v>
      </c>
      <c r="I423">
        <v>1</v>
      </c>
      <c r="J423" t="s">
        <v>16</v>
      </c>
      <c r="K423" t="s">
        <v>33</v>
      </c>
    </row>
    <row r="424" spans="1:11" x14ac:dyDescent="0.35">
      <c r="A424" t="s">
        <v>359</v>
      </c>
      <c r="B424" s="16">
        <v>43613</v>
      </c>
      <c r="C424" s="16" t="str">
        <f t="shared" si="6"/>
        <v>May-2019</v>
      </c>
      <c r="D424" t="s">
        <v>360</v>
      </c>
      <c r="E424" t="s">
        <v>23</v>
      </c>
      <c r="F424" t="s">
        <v>115</v>
      </c>
      <c r="G424">
        <v>14</v>
      </c>
      <c r="H424">
        <v>-3</v>
      </c>
      <c r="I424">
        <v>2</v>
      </c>
      <c r="J424" t="s">
        <v>16</v>
      </c>
      <c r="K424" t="s">
        <v>52</v>
      </c>
    </row>
    <row r="425" spans="1:11" x14ac:dyDescent="0.35">
      <c r="A425" t="s">
        <v>359</v>
      </c>
      <c r="B425" s="16">
        <v>43614</v>
      </c>
      <c r="C425" s="16" t="str">
        <f t="shared" si="6"/>
        <v>May-2019</v>
      </c>
      <c r="D425" t="s">
        <v>360</v>
      </c>
      <c r="E425" t="s">
        <v>23</v>
      </c>
      <c r="F425" t="s">
        <v>115</v>
      </c>
      <c r="G425">
        <v>68</v>
      </c>
      <c r="H425">
        <v>-56</v>
      </c>
      <c r="I425">
        <v>2</v>
      </c>
      <c r="J425" t="s">
        <v>19</v>
      </c>
      <c r="K425" t="s">
        <v>25</v>
      </c>
    </row>
    <row r="426" spans="1:11" x14ac:dyDescent="0.35">
      <c r="A426" t="s">
        <v>359</v>
      </c>
      <c r="B426" s="16">
        <v>43615</v>
      </c>
      <c r="C426" s="16" t="str">
        <f t="shared" si="6"/>
        <v>May-2019</v>
      </c>
      <c r="D426" t="s">
        <v>360</v>
      </c>
      <c r="E426" t="s">
        <v>23</v>
      </c>
      <c r="F426" t="s">
        <v>115</v>
      </c>
      <c r="G426">
        <v>106</v>
      </c>
      <c r="H426">
        <v>0</v>
      </c>
      <c r="I426">
        <v>2</v>
      </c>
      <c r="J426" t="s">
        <v>19</v>
      </c>
      <c r="K426" t="s">
        <v>25</v>
      </c>
    </row>
    <row r="427" spans="1:11" x14ac:dyDescent="0.35">
      <c r="A427" t="s">
        <v>359</v>
      </c>
      <c r="B427" s="16">
        <v>43616</v>
      </c>
      <c r="C427" s="16" t="str">
        <f t="shared" si="6"/>
        <v>May-2019</v>
      </c>
      <c r="D427" t="s">
        <v>360</v>
      </c>
      <c r="E427" t="s">
        <v>23</v>
      </c>
      <c r="F427" t="s">
        <v>115</v>
      </c>
      <c r="G427">
        <v>43</v>
      </c>
      <c r="H427">
        <v>-5</v>
      </c>
      <c r="I427">
        <v>2</v>
      </c>
      <c r="J427" t="s">
        <v>16</v>
      </c>
      <c r="K427" t="s">
        <v>26</v>
      </c>
    </row>
    <row r="428" spans="1:11" x14ac:dyDescent="0.35">
      <c r="A428" t="s">
        <v>359</v>
      </c>
      <c r="B428" s="16">
        <v>43617</v>
      </c>
      <c r="C428" s="16" t="str">
        <f t="shared" si="6"/>
        <v>Jun-2019</v>
      </c>
      <c r="D428" t="s">
        <v>360</v>
      </c>
      <c r="E428" t="s">
        <v>23</v>
      </c>
      <c r="F428" t="s">
        <v>115</v>
      </c>
      <c r="G428">
        <v>43</v>
      </c>
      <c r="H428">
        <v>21</v>
      </c>
      <c r="I428">
        <v>3</v>
      </c>
      <c r="J428" t="s">
        <v>16</v>
      </c>
      <c r="K428" t="s">
        <v>47</v>
      </c>
    </row>
    <row r="429" spans="1:11" x14ac:dyDescent="0.35">
      <c r="A429" t="s">
        <v>359</v>
      </c>
      <c r="B429" s="16">
        <v>43618</v>
      </c>
      <c r="C429" s="16" t="str">
        <f t="shared" si="6"/>
        <v>Jun-2019</v>
      </c>
      <c r="D429" t="s">
        <v>360</v>
      </c>
      <c r="E429" t="s">
        <v>23</v>
      </c>
      <c r="F429" t="s">
        <v>115</v>
      </c>
      <c r="G429">
        <v>534</v>
      </c>
      <c r="H429">
        <v>5</v>
      </c>
      <c r="I429">
        <v>2</v>
      </c>
      <c r="J429" t="s">
        <v>19</v>
      </c>
      <c r="K429" t="s">
        <v>20</v>
      </c>
    </row>
    <row r="430" spans="1:11" x14ac:dyDescent="0.35">
      <c r="A430" t="s">
        <v>359</v>
      </c>
      <c r="B430" s="16">
        <v>43619</v>
      </c>
      <c r="C430" s="16" t="str">
        <f t="shared" si="6"/>
        <v>Jun-2019</v>
      </c>
      <c r="D430" t="s">
        <v>360</v>
      </c>
      <c r="E430" t="s">
        <v>23</v>
      </c>
      <c r="F430" t="s">
        <v>115</v>
      </c>
      <c r="G430">
        <v>32</v>
      </c>
      <c r="H430">
        <v>7</v>
      </c>
      <c r="I430">
        <v>3</v>
      </c>
      <c r="J430" t="s">
        <v>16</v>
      </c>
      <c r="K430" t="s">
        <v>18</v>
      </c>
    </row>
    <row r="431" spans="1:11" x14ac:dyDescent="0.35">
      <c r="A431" t="s">
        <v>359</v>
      </c>
      <c r="B431" s="16">
        <v>43620</v>
      </c>
      <c r="C431" s="16" t="str">
        <f t="shared" si="6"/>
        <v>Jun-2019</v>
      </c>
      <c r="D431" t="s">
        <v>360</v>
      </c>
      <c r="E431" t="s">
        <v>23</v>
      </c>
      <c r="F431" t="s">
        <v>115</v>
      </c>
      <c r="G431">
        <v>65</v>
      </c>
      <c r="H431">
        <v>-4</v>
      </c>
      <c r="I431">
        <v>6</v>
      </c>
      <c r="J431" t="s">
        <v>16</v>
      </c>
      <c r="K431" t="s">
        <v>18</v>
      </c>
    </row>
    <row r="432" spans="1:11" x14ac:dyDescent="0.35">
      <c r="A432" t="s">
        <v>359</v>
      </c>
      <c r="B432" s="16">
        <v>43621</v>
      </c>
      <c r="C432" s="16" t="str">
        <f t="shared" si="6"/>
        <v>Jun-2019</v>
      </c>
      <c r="D432" t="s">
        <v>360</v>
      </c>
      <c r="E432" t="s">
        <v>23</v>
      </c>
      <c r="F432" t="s">
        <v>115</v>
      </c>
      <c r="G432">
        <v>221</v>
      </c>
      <c r="H432">
        <v>-15</v>
      </c>
      <c r="I432">
        <v>2</v>
      </c>
      <c r="J432" t="s">
        <v>19</v>
      </c>
      <c r="K432" t="s">
        <v>20</v>
      </c>
    </row>
    <row r="433" spans="1:11" x14ac:dyDescent="0.35">
      <c r="A433" t="s">
        <v>361</v>
      </c>
      <c r="B433" s="16">
        <v>43622</v>
      </c>
      <c r="C433" s="16" t="str">
        <f t="shared" si="6"/>
        <v>Jun-2019</v>
      </c>
      <c r="D433" t="s">
        <v>362</v>
      </c>
      <c r="E433" t="s">
        <v>29</v>
      </c>
      <c r="F433" t="s">
        <v>118</v>
      </c>
      <c r="G433">
        <v>1361</v>
      </c>
      <c r="H433">
        <v>197</v>
      </c>
      <c r="I433">
        <v>9</v>
      </c>
      <c r="J433" t="s">
        <v>14</v>
      </c>
      <c r="K433" t="s">
        <v>15</v>
      </c>
    </row>
    <row r="434" spans="1:11" x14ac:dyDescent="0.35">
      <c r="A434" t="s">
        <v>361</v>
      </c>
      <c r="B434" s="16">
        <v>43623</v>
      </c>
      <c r="C434" s="16" t="str">
        <f t="shared" si="6"/>
        <v>Jun-2019</v>
      </c>
      <c r="D434" t="s">
        <v>362</v>
      </c>
      <c r="E434" t="s">
        <v>29</v>
      </c>
      <c r="F434" t="s">
        <v>118</v>
      </c>
      <c r="G434">
        <v>761</v>
      </c>
      <c r="H434">
        <v>266</v>
      </c>
      <c r="I434">
        <v>9</v>
      </c>
      <c r="J434" t="s">
        <v>19</v>
      </c>
      <c r="K434" t="s">
        <v>20</v>
      </c>
    </row>
    <row r="435" spans="1:11" x14ac:dyDescent="0.35">
      <c r="A435" t="s">
        <v>361</v>
      </c>
      <c r="B435" s="16">
        <v>43624</v>
      </c>
      <c r="C435" s="16" t="str">
        <f t="shared" si="6"/>
        <v>Jun-2019</v>
      </c>
      <c r="D435" t="s">
        <v>362</v>
      </c>
      <c r="E435" t="s">
        <v>29</v>
      </c>
      <c r="F435" t="s">
        <v>118</v>
      </c>
      <c r="G435">
        <v>76</v>
      </c>
      <c r="H435">
        <v>27</v>
      </c>
      <c r="I435">
        <v>5</v>
      </c>
      <c r="J435" t="s">
        <v>16</v>
      </c>
      <c r="K435" t="s">
        <v>17</v>
      </c>
    </row>
    <row r="436" spans="1:11" x14ac:dyDescent="0.35">
      <c r="A436" t="s">
        <v>361</v>
      </c>
      <c r="B436" s="16">
        <v>43625</v>
      </c>
      <c r="C436" s="16" t="str">
        <f t="shared" si="6"/>
        <v>Jun-2019</v>
      </c>
      <c r="D436" t="s">
        <v>362</v>
      </c>
      <c r="E436" t="s">
        <v>29</v>
      </c>
      <c r="F436" t="s">
        <v>118</v>
      </c>
      <c r="G436">
        <v>91</v>
      </c>
      <c r="H436">
        <v>15</v>
      </c>
      <c r="I436">
        <v>6</v>
      </c>
      <c r="J436" t="s">
        <v>16</v>
      </c>
      <c r="K436" t="s">
        <v>38</v>
      </c>
    </row>
    <row r="437" spans="1:11" x14ac:dyDescent="0.35">
      <c r="A437" t="s">
        <v>361</v>
      </c>
      <c r="B437" s="16">
        <v>43626</v>
      </c>
      <c r="C437" s="16" t="str">
        <f t="shared" si="6"/>
        <v>Jun-2019</v>
      </c>
      <c r="D437" t="s">
        <v>362</v>
      </c>
      <c r="E437" t="s">
        <v>29</v>
      </c>
      <c r="F437" t="s">
        <v>118</v>
      </c>
      <c r="G437">
        <v>8</v>
      </c>
      <c r="H437">
        <v>-2</v>
      </c>
      <c r="I437">
        <v>2</v>
      </c>
      <c r="J437" t="s">
        <v>16</v>
      </c>
      <c r="K437" t="s">
        <v>18</v>
      </c>
    </row>
    <row r="438" spans="1:11" x14ac:dyDescent="0.35">
      <c r="A438" t="s">
        <v>361</v>
      </c>
      <c r="B438" s="16">
        <v>43627</v>
      </c>
      <c r="C438" s="16" t="str">
        <f t="shared" si="6"/>
        <v>Jun-2019</v>
      </c>
      <c r="D438" t="s">
        <v>362</v>
      </c>
      <c r="E438" t="s">
        <v>29</v>
      </c>
      <c r="F438" t="s">
        <v>118</v>
      </c>
      <c r="G438">
        <v>735</v>
      </c>
      <c r="H438">
        <v>-235</v>
      </c>
      <c r="I438">
        <v>6</v>
      </c>
      <c r="J438" t="s">
        <v>19</v>
      </c>
      <c r="K438" t="s">
        <v>58</v>
      </c>
    </row>
    <row r="439" spans="1:11" x14ac:dyDescent="0.35">
      <c r="A439" t="s">
        <v>361</v>
      </c>
      <c r="B439" s="16">
        <v>43628</v>
      </c>
      <c r="C439" s="16" t="str">
        <f t="shared" si="6"/>
        <v>Jun-2019</v>
      </c>
      <c r="D439" t="s">
        <v>362</v>
      </c>
      <c r="E439" t="s">
        <v>29</v>
      </c>
      <c r="F439" t="s">
        <v>118</v>
      </c>
      <c r="G439">
        <v>33</v>
      </c>
      <c r="H439">
        <v>-27</v>
      </c>
      <c r="I439">
        <v>1</v>
      </c>
      <c r="J439" t="s">
        <v>14</v>
      </c>
      <c r="K439" t="s">
        <v>32</v>
      </c>
    </row>
    <row r="440" spans="1:11" x14ac:dyDescent="0.35">
      <c r="A440" t="s">
        <v>363</v>
      </c>
      <c r="B440" s="16">
        <v>43629</v>
      </c>
      <c r="C440" s="16" t="str">
        <f t="shared" si="6"/>
        <v>Jun-2019</v>
      </c>
      <c r="D440" t="s">
        <v>351</v>
      </c>
      <c r="E440" t="s">
        <v>61</v>
      </c>
      <c r="F440" t="s">
        <v>62</v>
      </c>
      <c r="G440">
        <v>62</v>
      </c>
      <c r="H440">
        <v>-56</v>
      </c>
      <c r="I440">
        <v>5</v>
      </c>
      <c r="J440" t="s">
        <v>16</v>
      </c>
      <c r="K440" t="s">
        <v>33</v>
      </c>
    </row>
    <row r="441" spans="1:11" x14ac:dyDescent="0.35">
      <c r="A441" t="s">
        <v>363</v>
      </c>
      <c r="B441" s="16">
        <v>43630</v>
      </c>
      <c r="C441" s="16" t="str">
        <f t="shared" si="6"/>
        <v>Jun-2019</v>
      </c>
      <c r="D441" t="s">
        <v>351</v>
      </c>
      <c r="E441" t="s">
        <v>61</v>
      </c>
      <c r="F441" t="s">
        <v>62</v>
      </c>
      <c r="G441">
        <v>27</v>
      </c>
      <c r="H441">
        <v>-20</v>
      </c>
      <c r="I441">
        <v>2</v>
      </c>
      <c r="J441" t="s">
        <v>16</v>
      </c>
      <c r="K441" t="s">
        <v>18</v>
      </c>
    </row>
    <row r="442" spans="1:11" x14ac:dyDescent="0.35">
      <c r="A442" t="s">
        <v>363</v>
      </c>
      <c r="B442" s="16">
        <v>43631</v>
      </c>
      <c r="C442" s="16" t="str">
        <f t="shared" si="6"/>
        <v>Jun-2019</v>
      </c>
      <c r="D442" t="s">
        <v>351</v>
      </c>
      <c r="E442" t="s">
        <v>61</v>
      </c>
      <c r="F442" t="s">
        <v>62</v>
      </c>
      <c r="G442">
        <v>65</v>
      </c>
      <c r="H442">
        <v>-52</v>
      </c>
      <c r="I442">
        <v>3</v>
      </c>
      <c r="J442" t="s">
        <v>19</v>
      </c>
      <c r="K442" t="s">
        <v>67</v>
      </c>
    </row>
    <row r="443" spans="1:11" x14ac:dyDescent="0.35">
      <c r="A443" t="s">
        <v>363</v>
      </c>
      <c r="B443" s="16">
        <v>43632</v>
      </c>
      <c r="C443" s="16" t="str">
        <f t="shared" si="6"/>
        <v>Jun-2019</v>
      </c>
      <c r="D443" t="s">
        <v>351</v>
      </c>
      <c r="E443" t="s">
        <v>61</v>
      </c>
      <c r="F443" t="s">
        <v>62</v>
      </c>
      <c r="G443">
        <v>47</v>
      </c>
      <c r="H443">
        <v>-114</v>
      </c>
      <c r="I443">
        <v>5</v>
      </c>
      <c r="J443" t="s">
        <v>14</v>
      </c>
      <c r="K443" t="s">
        <v>68</v>
      </c>
    </row>
    <row r="444" spans="1:11" x14ac:dyDescent="0.35">
      <c r="A444" t="s">
        <v>363</v>
      </c>
      <c r="B444" s="16">
        <v>43633</v>
      </c>
      <c r="C444" s="16" t="str">
        <f t="shared" si="6"/>
        <v>Jun-2019</v>
      </c>
      <c r="D444" t="s">
        <v>351</v>
      </c>
      <c r="E444" t="s">
        <v>61</v>
      </c>
      <c r="F444" t="s">
        <v>62</v>
      </c>
      <c r="G444">
        <v>341</v>
      </c>
      <c r="H444">
        <v>-85</v>
      </c>
      <c r="I444">
        <v>6</v>
      </c>
      <c r="J444" t="s">
        <v>16</v>
      </c>
      <c r="K444" t="s">
        <v>31</v>
      </c>
    </row>
    <row r="445" spans="1:11" x14ac:dyDescent="0.35">
      <c r="A445" t="s">
        <v>363</v>
      </c>
      <c r="B445" s="16">
        <v>43634</v>
      </c>
      <c r="C445" s="16" t="str">
        <f t="shared" si="6"/>
        <v>Jun-2019</v>
      </c>
      <c r="D445" t="s">
        <v>351</v>
      </c>
      <c r="E445" t="s">
        <v>61</v>
      </c>
      <c r="F445" t="s">
        <v>62</v>
      </c>
      <c r="G445">
        <v>107</v>
      </c>
      <c r="H445">
        <v>31</v>
      </c>
      <c r="I445">
        <v>5</v>
      </c>
      <c r="J445" t="s">
        <v>16</v>
      </c>
      <c r="K445" t="s">
        <v>38</v>
      </c>
    </row>
    <row r="446" spans="1:11" x14ac:dyDescent="0.35">
      <c r="A446" t="s">
        <v>363</v>
      </c>
      <c r="B446" s="16">
        <v>43635</v>
      </c>
      <c r="C446" s="16" t="str">
        <f t="shared" si="6"/>
        <v>Jun-2019</v>
      </c>
      <c r="D446" t="s">
        <v>351</v>
      </c>
      <c r="E446" t="s">
        <v>61</v>
      </c>
      <c r="F446" t="s">
        <v>62</v>
      </c>
      <c r="G446">
        <v>154</v>
      </c>
      <c r="H446">
        <v>22</v>
      </c>
      <c r="I446">
        <v>7</v>
      </c>
      <c r="J446" t="s">
        <v>16</v>
      </c>
      <c r="K446" t="s">
        <v>38</v>
      </c>
    </row>
    <row r="447" spans="1:11" x14ac:dyDescent="0.35">
      <c r="A447" t="s">
        <v>363</v>
      </c>
      <c r="B447" s="16">
        <v>43636</v>
      </c>
      <c r="C447" s="16" t="str">
        <f t="shared" si="6"/>
        <v>Jun-2019</v>
      </c>
      <c r="D447" t="s">
        <v>351</v>
      </c>
      <c r="E447" t="s">
        <v>61</v>
      </c>
      <c r="F447" t="s">
        <v>62</v>
      </c>
      <c r="G447">
        <v>620</v>
      </c>
      <c r="H447">
        <v>82</v>
      </c>
      <c r="I447">
        <v>6</v>
      </c>
      <c r="J447" t="s">
        <v>19</v>
      </c>
      <c r="K447" t="s">
        <v>67</v>
      </c>
    </row>
    <row r="448" spans="1:11" x14ac:dyDescent="0.35">
      <c r="A448" t="s">
        <v>363</v>
      </c>
      <c r="B448" s="16">
        <v>43637</v>
      </c>
      <c r="C448" s="16" t="str">
        <f t="shared" si="6"/>
        <v>Jun-2019</v>
      </c>
      <c r="D448" t="s">
        <v>351</v>
      </c>
      <c r="E448" t="s">
        <v>61</v>
      </c>
      <c r="F448" t="s">
        <v>62</v>
      </c>
      <c r="G448">
        <v>77</v>
      </c>
      <c r="H448">
        <v>-43</v>
      </c>
      <c r="I448">
        <v>8</v>
      </c>
      <c r="J448" t="s">
        <v>16</v>
      </c>
      <c r="K448" t="s">
        <v>17</v>
      </c>
    </row>
    <row r="449" spans="1:11" x14ac:dyDescent="0.35">
      <c r="A449" t="s">
        <v>364</v>
      </c>
      <c r="B449" s="16">
        <v>43638</v>
      </c>
      <c r="C449" s="16" t="str">
        <f t="shared" si="6"/>
        <v>Jun-2019</v>
      </c>
      <c r="D449" t="s">
        <v>365</v>
      </c>
      <c r="E449" t="s">
        <v>65</v>
      </c>
      <c r="F449" t="s">
        <v>66</v>
      </c>
      <c r="G449">
        <v>72</v>
      </c>
      <c r="H449">
        <v>-46</v>
      </c>
      <c r="I449">
        <v>7</v>
      </c>
      <c r="J449" t="s">
        <v>16</v>
      </c>
      <c r="K449" t="s">
        <v>33</v>
      </c>
    </row>
    <row r="450" spans="1:11" x14ac:dyDescent="0.35">
      <c r="A450" t="s">
        <v>364</v>
      </c>
      <c r="B450" s="16">
        <v>43639</v>
      </c>
      <c r="C450" s="16" t="str">
        <f t="shared" ref="C450:C513" si="7">TEXT(B450,"mmm-yyyy")</f>
        <v>Jun-2019</v>
      </c>
      <c r="D450" t="s">
        <v>365</v>
      </c>
      <c r="E450" t="s">
        <v>65</v>
      </c>
      <c r="F450" t="s">
        <v>66</v>
      </c>
      <c r="G450">
        <v>41</v>
      </c>
      <c r="H450">
        <v>-14</v>
      </c>
      <c r="I450">
        <v>5</v>
      </c>
      <c r="J450" t="s">
        <v>16</v>
      </c>
      <c r="K450" t="s">
        <v>52</v>
      </c>
    </row>
    <row r="451" spans="1:11" x14ac:dyDescent="0.35">
      <c r="A451" t="s">
        <v>364</v>
      </c>
      <c r="B451" s="16">
        <v>43640</v>
      </c>
      <c r="C451" s="16" t="str">
        <f t="shared" si="7"/>
        <v>Jun-2019</v>
      </c>
      <c r="D451" t="s">
        <v>365</v>
      </c>
      <c r="E451" t="s">
        <v>65</v>
      </c>
      <c r="F451" t="s">
        <v>66</v>
      </c>
      <c r="G451">
        <v>30</v>
      </c>
      <c r="H451">
        <v>-23</v>
      </c>
      <c r="I451">
        <v>2</v>
      </c>
      <c r="J451" t="s">
        <v>16</v>
      </c>
      <c r="K451" t="s">
        <v>26</v>
      </c>
    </row>
    <row r="452" spans="1:11" x14ac:dyDescent="0.35">
      <c r="A452" t="s">
        <v>364</v>
      </c>
      <c r="B452" s="16">
        <v>43641</v>
      </c>
      <c r="C452" s="16" t="str">
        <f t="shared" si="7"/>
        <v>Jun-2019</v>
      </c>
      <c r="D452" t="s">
        <v>365</v>
      </c>
      <c r="E452" t="s">
        <v>65</v>
      </c>
      <c r="F452" t="s">
        <v>66</v>
      </c>
      <c r="G452">
        <v>93</v>
      </c>
      <c r="H452">
        <v>-65</v>
      </c>
      <c r="I452">
        <v>4</v>
      </c>
      <c r="J452" t="s">
        <v>16</v>
      </c>
      <c r="K452" t="s">
        <v>17</v>
      </c>
    </row>
    <row r="453" spans="1:11" x14ac:dyDescent="0.35">
      <c r="A453" t="s">
        <v>364</v>
      </c>
      <c r="B453" s="16">
        <v>43642</v>
      </c>
      <c r="C453" s="16" t="str">
        <f t="shared" si="7"/>
        <v>Jun-2019</v>
      </c>
      <c r="D453" t="s">
        <v>365</v>
      </c>
      <c r="E453" t="s">
        <v>65</v>
      </c>
      <c r="F453" t="s">
        <v>66</v>
      </c>
      <c r="G453">
        <v>19</v>
      </c>
      <c r="H453">
        <v>0</v>
      </c>
      <c r="I453">
        <v>3</v>
      </c>
      <c r="J453" t="s">
        <v>16</v>
      </c>
      <c r="K453" t="s">
        <v>121</v>
      </c>
    </row>
    <row r="454" spans="1:11" x14ac:dyDescent="0.35">
      <c r="A454" t="s">
        <v>364</v>
      </c>
      <c r="B454" s="16">
        <v>43643</v>
      </c>
      <c r="C454" s="16" t="str">
        <f t="shared" si="7"/>
        <v>Jun-2019</v>
      </c>
      <c r="D454" t="s">
        <v>365</v>
      </c>
      <c r="E454" t="s">
        <v>65</v>
      </c>
      <c r="F454" t="s">
        <v>66</v>
      </c>
      <c r="G454">
        <v>9</v>
      </c>
      <c r="H454">
        <v>-1</v>
      </c>
      <c r="I454">
        <v>3</v>
      </c>
      <c r="J454" t="s">
        <v>16</v>
      </c>
      <c r="K454" t="s">
        <v>121</v>
      </c>
    </row>
    <row r="455" spans="1:11" x14ac:dyDescent="0.35">
      <c r="A455" t="s">
        <v>364</v>
      </c>
      <c r="B455" s="16">
        <v>43644</v>
      </c>
      <c r="C455" s="16" t="str">
        <f t="shared" si="7"/>
        <v>Jun-2019</v>
      </c>
      <c r="D455" t="s">
        <v>365</v>
      </c>
      <c r="E455" t="s">
        <v>65</v>
      </c>
      <c r="F455" t="s">
        <v>66</v>
      </c>
      <c r="G455">
        <v>319</v>
      </c>
      <c r="H455">
        <v>-312</v>
      </c>
      <c r="I455">
        <v>5</v>
      </c>
      <c r="J455" t="s">
        <v>16</v>
      </c>
      <c r="K455" t="s">
        <v>26</v>
      </c>
    </row>
    <row r="456" spans="1:11" x14ac:dyDescent="0.35">
      <c r="A456" t="s">
        <v>364</v>
      </c>
      <c r="B456" s="16">
        <v>43645</v>
      </c>
      <c r="C456" s="16" t="str">
        <f t="shared" si="7"/>
        <v>Jun-2019</v>
      </c>
      <c r="D456" t="s">
        <v>365</v>
      </c>
      <c r="E456" t="s">
        <v>65</v>
      </c>
      <c r="F456" t="s">
        <v>66</v>
      </c>
      <c r="G456">
        <v>262</v>
      </c>
      <c r="H456">
        <v>-215</v>
      </c>
      <c r="I456">
        <v>2</v>
      </c>
      <c r="J456" t="s">
        <v>19</v>
      </c>
      <c r="K456" t="s">
        <v>58</v>
      </c>
    </row>
    <row r="457" spans="1:11" x14ac:dyDescent="0.35">
      <c r="A457" t="s">
        <v>366</v>
      </c>
      <c r="B457" s="16">
        <v>43646</v>
      </c>
      <c r="C457" s="16" t="str">
        <f t="shared" si="7"/>
        <v>Jun-2019</v>
      </c>
      <c r="D457" t="s">
        <v>367</v>
      </c>
      <c r="E457" t="s">
        <v>71</v>
      </c>
      <c r="F457" t="s">
        <v>72</v>
      </c>
      <c r="G457">
        <v>37</v>
      </c>
      <c r="H457">
        <v>-53</v>
      </c>
      <c r="I457">
        <v>3</v>
      </c>
      <c r="J457" t="s">
        <v>16</v>
      </c>
      <c r="K457" t="s">
        <v>26</v>
      </c>
    </row>
    <row r="458" spans="1:11" x14ac:dyDescent="0.35">
      <c r="A458" t="s">
        <v>366</v>
      </c>
      <c r="B458" s="16">
        <v>43647</v>
      </c>
      <c r="C458" s="16" t="str">
        <f t="shared" si="7"/>
        <v>Jul-2019</v>
      </c>
      <c r="D458" t="s">
        <v>367</v>
      </c>
      <c r="E458" t="s">
        <v>71</v>
      </c>
      <c r="F458" t="s">
        <v>72</v>
      </c>
      <c r="G458">
        <v>257</v>
      </c>
      <c r="H458">
        <v>-3</v>
      </c>
      <c r="I458">
        <v>2</v>
      </c>
      <c r="J458" t="s">
        <v>14</v>
      </c>
      <c r="K458" t="s">
        <v>15</v>
      </c>
    </row>
    <row r="459" spans="1:11" x14ac:dyDescent="0.35">
      <c r="A459" t="s">
        <v>366</v>
      </c>
      <c r="B459" s="16">
        <v>43648</v>
      </c>
      <c r="C459" s="16" t="str">
        <f t="shared" si="7"/>
        <v>Jul-2019</v>
      </c>
      <c r="D459" t="s">
        <v>367</v>
      </c>
      <c r="E459" t="s">
        <v>71</v>
      </c>
      <c r="F459" t="s">
        <v>72</v>
      </c>
      <c r="G459">
        <v>80</v>
      </c>
      <c r="H459">
        <v>-19</v>
      </c>
      <c r="I459">
        <v>5</v>
      </c>
      <c r="J459" t="s">
        <v>16</v>
      </c>
      <c r="K459" t="s">
        <v>17</v>
      </c>
    </row>
    <row r="460" spans="1:11" x14ac:dyDescent="0.35">
      <c r="A460" t="s">
        <v>366</v>
      </c>
      <c r="B460" s="16">
        <v>43649</v>
      </c>
      <c r="C460" s="16" t="str">
        <f t="shared" si="7"/>
        <v>Jul-2019</v>
      </c>
      <c r="D460" t="s">
        <v>367</v>
      </c>
      <c r="E460" t="s">
        <v>71</v>
      </c>
      <c r="F460" t="s">
        <v>72</v>
      </c>
      <c r="G460">
        <v>321</v>
      </c>
      <c r="H460">
        <v>-315</v>
      </c>
      <c r="I460">
        <v>5</v>
      </c>
      <c r="J460" t="s">
        <v>16</v>
      </c>
      <c r="K460" t="s">
        <v>26</v>
      </c>
    </row>
    <row r="461" spans="1:11" x14ac:dyDescent="0.35">
      <c r="A461" t="s">
        <v>366</v>
      </c>
      <c r="B461" s="16">
        <v>43650</v>
      </c>
      <c r="C461" s="16" t="str">
        <f t="shared" si="7"/>
        <v>Jul-2019</v>
      </c>
      <c r="D461" t="s">
        <v>367</v>
      </c>
      <c r="E461" t="s">
        <v>71</v>
      </c>
      <c r="F461" t="s">
        <v>72</v>
      </c>
      <c r="G461">
        <v>47</v>
      </c>
      <c r="H461">
        <v>-3</v>
      </c>
      <c r="I461">
        <v>2</v>
      </c>
      <c r="J461" t="s">
        <v>16</v>
      </c>
      <c r="K461" t="s">
        <v>17</v>
      </c>
    </row>
    <row r="462" spans="1:11" x14ac:dyDescent="0.35">
      <c r="A462" t="s">
        <v>366</v>
      </c>
      <c r="B462" s="16">
        <v>43651</v>
      </c>
      <c r="C462" s="16" t="str">
        <f t="shared" si="7"/>
        <v>Jul-2019</v>
      </c>
      <c r="D462" t="s">
        <v>367</v>
      </c>
      <c r="E462" t="s">
        <v>71</v>
      </c>
      <c r="F462" t="s">
        <v>72</v>
      </c>
      <c r="G462">
        <v>593</v>
      </c>
      <c r="H462">
        <v>213</v>
      </c>
      <c r="I462">
        <v>4</v>
      </c>
      <c r="J462" t="s">
        <v>14</v>
      </c>
      <c r="K462" t="s">
        <v>15</v>
      </c>
    </row>
    <row r="463" spans="1:11" x14ac:dyDescent="0.35">
      <c r="A463" t="s">
        <v>366</v>
      </c>
      <c r="B463" s="16">
        <v>43652</v>
      </c>
      <c r="C463" s="16" t="str">
        <f t="shared" si="7"/>
        <v>Jul-2019</v>
      </c>
      <c r="D463" t="s">
        <v>367</v>
      </c>
      <c r="E463" t="s">
        <v>71</v>
      </c>
      <c r="F463" t="s">
        <v>72</v>
      </c>
      <c r="G463">
        <v>134</v>
      </c>
      <c r="H463">
        <v>-34</v>
      </c>
      <c r="I463">
        <v>2</v>
      </c>
      <c r="J463" t="s">
        <v>14</v>
      </c>
      <c r="K463" t="s">
        <v>32</v>
      </c>
    </row>
    <row r="464" spans="1:11" x14ac:dyDescent="0.35">
      <c r="A464" t="s">
        <v>366</v>
      </c>
      <c r="B464" s="16">
        <v>43653</v>
      </c>
      <c r="C464" s="16" t="str">
        <f t="shared" si="7"/>
        <v>Jul-2019</v>
      </c>
      <c r="D464" t="s">
        <v>367</v>
      </c>
      <c r="E464" t="s">
        <v>71</v>
      </c>
      <c r="F464" t="s">
        <v>72</v>
      </c>
      <c r="G464">
        <v>1709</v>
      </c>
      <c r="H464">
        <v>564</v>
      </c>
      <c r="I464">
        <v>3</v>
      </c>
      <c r="J464" t="s">
        <v>16</v>
      </c>
      <c r="K464" t="s">
        <v>31</v>
      </c>
    </row>
    <row r="465" spans="1:11" x14ac:dyDescent="0.35">
      <c r="A465" t="s">
        <v>366</v>
      </c>
      <c r="B465" s="16">
        <v>43654</v>
      </c>
      <c r="C465" s="16" t="str">
        <f t="shared" si="7"/>
        <v>Jul-2019</v>
      </c>
      <c r="D465" t="s">
        <v>367</v>
      </c>
      <c r="E465" t="s">
        <v>71</v>
      </c>
      <c r="F465" t="s">
        <v>72</v>
      </c>
      <c r="G465">
        <v>27</v>
      </c>
      <c r="H465">
        <v>4</v>
      </c>
      <c r="I465">
        <v>2</v>
      </c>
      <c r="J465" t="s">
        <v>16</v>
      </c>
      <c r="K465" t="s">
        <v>26</v>
      </c>
    </row>
    <row r="466" spans="1:11" x14ac:dyDescent="0.35">
      <c r="A466" t="s">
        <v>368</v>
      </c>
      <c r="B466" s="16">
        <v>43655</v>
      </c>
      <c r="C466" s="16" t="str">
        <f t="shared" si="7"/>
        <v>Jul-2019</v>
      </c>
      <c r="D466" t="s">
        <v>369</v>
      </c>
      <c r="E466" t="s">
        <v>23</v>
      </c>
      <c r="F466" t="s">
        <v>115</v>
      </c>
      <c r="G466">
        <v>465</v>
      </c>
      <c r="H466">
        <v>-33</v>
      </c>
      <c r="I466">
        <v>4</v>
      </c>
      <c r="J466" t="s">
        <v>19</v>
      </c>
      <c r="K466" t="s">
        <v>25</v>
      </c>
    </row>
    <row r="467" spans="1:11" x14ac:dyDescent="0.35">
      <c r="A467" t="s">
        <v>368</v>
      </c>
      <c r="B467" s="16">
        <v>43656</v>
      </c>
      <c r="C467" s="16" t="str">
        <f t="shared" si="7"/>
        <v>Jul-2019</v>
      </c>
      <c r="D467" t="s">
        <v>369</v>
      </c>
      <c r="E467" t="s">
        <v>23</v>
      </c>
      <c r="F467" t="s">
        <v>115</v>
      </c>
      <c r="G467">
        <v>643</v>
      </c>
      <c r="H467">
        <v>-45</v>
      </c>
      <c r="I467">
        <v>2</v>
      </c>
      <c r="J467" t="s">
        <v>19</v>
      </c>
      <c r="K467" t="s">
        <v>58</v>
      </c>
    </row>
    <row r="468" spans="1:11" x14ac:dyDescent="0.35">
      <c r="A468" t="s">
        <v>368</v>
      </c>
      <c r="B468" s="16">
        <v>43657</v>
      </c>
      <c r="C468" s="16" t="str">
        <f t="shared" si="7"/>
        <v>Jul-2019</v>
      </c>
      <c r="D468" t="s">
        <v>369</v>
      </c>
      <c r="E468" t="s">
        <v>23</v>
      </c>
      <c r="F468" t="s">
        <v>115</v>
      </c>
      <c r="G468">
        <v>204</v>
      </c>
      <c r="H468">
        <v>-276</v>
      </c>
      <c r="I468">
        <v>3</v>
      </c>
      <c r="J468" t="s">
        <v>14</v>
      </c>
      <c r="K468" t="s">
        <v>15</v>
      </c>
    </row>
    <row r="469" spans="1:11" x14ac:dyDescent="0.35">
      <c r="A469" t="s">
        <v>368</v>
      </c>
      <c r="B469" s="16">
        <v>43658</v>
      </c>
      <c r="C469" s="16" t="str">
        <f t="shared" si="7"/>
        <v>Jul-2019</v>
      </c>
      <c r="D469" t="s">
        <v>369</v>
      </c>
      <c r="E469" t="s">
        <v>23</v>
      </c>
      <c r="F469" t="s">
        <v>115</v>
      </c>
      <c r="G469">
        <v>729</v>
      </c>
      <c r="H469">
        <v>-492</v>
      </c>
      <c r="I469">
        <v>5</v>
      </c>
      <c r="J469" t="s">
        <v>14</v>
      </c>
      <c r="K469" t="s">
        <v>15</v>
      </c>
    </row>
    <row r="470" spans="1:11" x14ac:dyDescent="0.35">
      <c r="A470" t="s">
        <v>368</v>
      </c>
      <c r="B470" s="16">
        <v>43659</v>
      </c>
      <c r="C470" s="16" t="str">
        <f t="shared" si="7"/>
        <v>Jul-2019</v>
      </c>
      <c r="D470" t="s">
        <v>369</v>
      </c>
      <c r="E470" t="s">
        <v>23</v>
      </c>
      <c r="F470" t="s">
        <v>115</v>
      </c>
      <c r="G470">
        <v>29</v>
      </c>
      <c r="H470">
        <v>-24</v>
      </c>
      <c r="I470">
        <v>4</v>
      </c>
      <c r="J470" t="s">
        <v>16</v>
      </c>
      <c r="K470" t="s">
        <v>52</v>
      </c>
    </row>
    <row r="471" spans="1:11" x14ac:dyDescent="0.35">
      <c r="A471" t="s">
        <v>370</v>
      </c>
      <c r="B471" s="16">
        <v>43660</v>
      </c>
      <c r="C471" s="16" t="str">
        <f t="shared" si="7"/>
        <v>Jul-2019</v>
      </c>
      <c r="D471" t="s">
        <v>371</v>
      </c>
      <c r="E471" t="s">
        <v>29</v>
      </c>
      <c r="F471" t="s">
        <v>118</v>
      </c>
      <c r="G471">
        <v>17</v>
      </c>
      <c r="H471">
        <v>-13</v>
      </c>
      <c r="I471">
        <v>4</v>
      </c>
      <c r="J471" t="s">
        <v>16</v>
      </c>
      <c r="K471" t="s">
        <v>121</v>
      </c>
    </row>
    <row r="472" spans="1:11" x14ac:dyDescent="0.35">
      <c r="A472" t="s">
        <v>370</v>
      </c>
      <c r="B472" s="16">
        <v>43661</v>
      </c>
      <c r="C472" s="16" t="str">
        <f t="shared" si="7"/>
        <v>Jul-2019</v>
      </c>
      <c r="D472" t="s">
        <v>371</v>
      </c>
      <c r="E472" t="s">
        <v>29</v>
      </c>
      <c r="F472" t="s">
        <v>118</v>
      </c>
      <c r="G472">
        <v>34</v>
      </c>
      <c r="H472">
        <v>-11</v>
      </c>
      <c r="I472">
        <v>5</v>
      </c>
      <c r="J472" t="s">
        <v>16</v>
      </c>
      <c r="K472" t="s">
        <v>38</v>
      </c>
    </row>
    <row r="473" spans="1:11" x14ac:dyDescent="0.35">
      <c r="A473" t="s">
        <v>370</v>
      </c>
      <c r="B473" s="16">
        <v>43662</v>
      </c>
      <c r="C473" s="16" t="str">
        <f t="shared" si="7"/>
        <v>Jul-2019</v>
      </c>
      <c r="D473" t="s">
        <v>371</v>
      </c>
      <c r="E473" t="s">
        <v>29</v>
      </c>
      <c r="F473" t="s">
        <v>118</v>
      </c>
      <c r="G473">
        <v>98</v>
      </c>
      <c r="H473">
        <v>9</v>
      </c>
      <c r="I473">
        <v>2</v>
      </c>
      <c r="J473" t="s">
        <v>14</v>
      </c>
      <c r="K473" t="s">
        <v>68</v>
      </c>
    </row>
    <row r="474" spans="1:11" x14ac:dyDescent="0.35">
      <c r="A474" t="s">
        <v>370</v>
      </c>
      <c r="B474" s="16">
        <v>43663</v>
      </c>
      <c r="C474" s="16" t="str">
        <f t="shared" si="7"/>
        <v>Jul-2019</v>
      </c>
      <c r="D474" t="s">
        <v>371</v>
      </c>
      <c r="E474" t="s">
        <v>29</v>
      </c>
      <c r="F474" t="s">
        <v>118</v>
      </c>
      <c r="G474">
        <v>3151</v>
      </c>
      <c r="H474">
        <v>-35</v>
      </c>
      <c r="I474">
        <v>7</v>
      </c>
      <c r="J474" t="s">
        <v>16</v>
      </c>
      <c r="K474" t="s">
        <v>31</v>
      </c>
    </row>
    <row r="475" spans="1:11" x14ac:dyDescent="0.35">
      <c r="A475" t="s">
        <v>370</v>
      </c>
      <c r="B475" s="16">
        <v>43664</v>
      </c>
      <c r="C475" s="16" t="str">
        <f t="shared" si="7"/>
        <v>Jul-2019</v>
      </c>
      <c r="D475" t="s">
        <v>371</v>
      </c>
      <c r="E475" t="s">
        <v>29</v>
      </c>
      <c r="F475" t="s">
        <v>118</v>
      </c>
      <c r="G475">
        <v>53</v>
      </c>
      <c r="H475">
        <v>15</v>
      </c>
      <c r="I475">
        <v>2</v>
      </c>
      <c r="J475" t="s">
        <v>16</v>
      </c>
      <c r="K475" t="s">
        <v>17</v>
      </c>
    </row>
    <row r="476" spans="1:11" x14ac:dyDescent="0.35">
      <c r="A476" t="s">
        <v>370</v>
      </c>
      <c r="B476" s="16">
        <v>43665</v>
      </c>
      <c r="C476" s="16" t="str">
        <f t="shared" si="7"/>
        <v>Jul-2019</v>
      </c>
      <c r="D476" t="s">
        <v>371</v>
      </c>
      <c r="E476" t="s">
        <v>29</v>
      </c>
      <c r="F476" t="s">
        <v>118</v>
      </c>
      <c r="G476">
        <v>165</v>
      </c>
      <c r="H476">
        <v>30</v>
      </c>
      <c r="I476">
        <v>3</v>
      </c>
      <c r="J476" t="s">
        <v>16</v>
      </c>
      <c r="K476" t="s">
        <v>17</v>
      </c>
    </row>
    <row r="477" spans="1:11" x14ac:dyDescent="0.35">
      <c r="A477" t="s">
        <v>370</v>
      </c>
      <c r="B477" s="16">
        <v>43666</v>
      </c>
      <c r="C477" s="16" t="str">
        <f t="shared" si="7"/>
        <v>Jul-2019</v>
      </c>
      <c r="D477" t="s">
        <v>371</v>
      </c>
      <c r="E477" t="s">
        <v>29</v>
      </c>
      <c r="F477" t="s">
        <v>118</v>
      </c>
      <c r="G477">
        <v>211</v>
      </c>
      <c r="H477">
        <v>19</v>
      </c>
      <c r="I477">
        <v>8</v>
      </c>
      <c r="J477" t="s">
        <v>16</v>
      </c>
      <c r="K477" t="s">
        <v>17</v>
      </c>
    </row>
    <row r="478" spans="1:11" x14ac:dyDescent="0.35">
      <c r="A478" t="s">
        <v>370</v>
      </c>
      <c r="B478" s="16">
        <v>43667</v>
      </c>
      <c r="C478" s="16" t="str">
        <f t="shared" si="7"/>
        <v>Jul-2019</v>
      </c>
      <c r="D478" t="s">
        <v>371</v>
      </c>
      <c r="E478" t="s">
        <v>29</v>
      </c>
      <c r="F478" t="s">
        <v>118</v>
      </c>
      <c r="G478">
        <v>106</v>
      </c>
      <c r="H478">
        <v>15</v>
      </c>
      <c r="I478">
        <v>7</v>
      </c>
      <c r="J478" t="s">
        <v>16</v>
      </c>
      <c r="K478" t="s">
        <v>18</v>
      </c>
    </row>
    <row r="479" spans="1:11" x14ac:dyDescent="0.35">
      <c r="A479" t="s">
        <v>370</v>
      </c>
      <c r="B479" s="16">
        <v>43668</v>
      </c>
      <c r="C479" s="16" t="str">
        <f t="shared" si="7"/>
        <v>Jul-2019</v>
      </c>
      <c r="D479" t="s">
        <v>371</v>
      </c>
      <c r="E479" t="s">
        <v>29</v>
      </c>
      <c r="F479" t="s">
        <v>118</v>
      </c>
      <c r="G479">
        <v>14</v>
      </c>
      <c r="H479">
        <v>5</v>
      </c>
      <c r="I479">
        <v>1</v>
      </c>
      <c r="J479" t="s">
        <v>16</v>
      </c>
      <c r="K479" t="s">
        <v>18</v>
      </c>
    </row>
    <row r="480" spans="1:11" x14ac:dyDescent="0.35">
      <c r="A480" t="s">
        <v>370</v>
      </c>
      <c r="B480" s="16">
        <v>43669</v>
      </c>
      <c r="C480" s="16" t="str">
        <f t="shared" si="7"/>
        <v>Jul-2019</v>
      </c>
      <c r="D480" t="s">
        <v>371</v>
      </c>
      <c r="E480" t="s">
        <v>29</v>
      </c>
      <c r="F480" t="s">
        <v>118</v>
      </c>
      <c r="G480">
        <v>17</v>
      </c>
      <c r="H480">
        <v>7</v>
      </c>
      <c r="I480">
        <v>3</v>
      </c>
      <c r="J480" t="s">
        <v>16</v>
      </c>
      <c r="K480" t="s">
        <v>18</v>
      </c>
    </row>
    <row r="481" spans="1:11" x14ac:dyDescent="0.35">
      <c r="A481" t="s">
        <v>370</v>
      </c>
      <c r="B481" s="16">
        <v>43670</v>
      </c>
      <c r="C481" s="16" t="str">
        <f t="shared" si="7"/>
        <v>Jul-2019</v>
      </c>
      <c r="D481" t="s">
        <v>371</v>
      </c>
      <c r="E481" t="s">
        <v>29</v>
      </c>
      <c r="F481" t="s">
        <v>118</v>
      </c>
      <c r="G481">
        <v>46</v>
      </c>
      <c r="H481">
        <v>14</v>
      </c>
      <c r="I481">
        <v>5</v>
      </c>
      <c r="J481" t="s">
        <v>16</v>
      </c>
      <c r="K481" t="s">
        <v>121</v>
      </c>
    </row>
    <row r="482" spans="1:11" x14ac:dyDescent="0.35">
      <c r="A482" t="s">
        <v>372</v>
      </c>
      <c r="B482" s="16">
        <v>43671</v>
      </c>
      <c r="C482" s="16" t="str">
        <f t="shared" si="7"/>
        <v>Jul-2019</v>
      </c>
      <c r="D482" t="s">
        <v>333</v>
      </c>
      <c r="E482" t="s">
        <v>82</v>
      </c>
      <c r="F482" t="s">
        <v>83</v>
      </c>
      <c r="G482">
        <v>8</v>
      </c>
      <c r="H482">
        <v>-2</v>
      </c>
      <c r="I482">
        <v>1</v>
      </c>
      <c r="J482" t="s">
        <v>16</v>
      </c>
      <c r="K482" t="s">
        <v>17</v>
      </c>
    </row>
    <row r="483" spans="1:11" x14ac:dyDescent="0.35">
      <c r="A483" t="s">
        <v>373</v>
      </c>
      <c r="B483" s="16">
        <v>43672</v>
      </c>
      <c r="C483" s="16" t="str">
        <f t="shared" si="7"/>
        <v>Jul-2019</v>
      </c>
      <c r="D483" t="s">
        <v>374</v>
      </c>
      <c r="E483" t="s">
        <v>86</v>
      </c>
      <c r="F483" t="s">
        <v>87</v>
      </c>
      <c r="G483">
        <v>20</v>
      </c>
      <c r="H483">
        <v>-9</v>
      </c>
      <c r="I483">
        <v>6</v>
      </c>
      <c r="J483" t="s">
        <v>16</v>
      </c>
      <c r="K483" t="s">
        <v>18</v>
      </c>
    </row>
    <row r="484" spans="1:11" x14ac:dyDescent="0.35">
      <c r="A484" t="s">
        <v>375</v>
      </c>
      <c r="B484" s="16">
        <v>43673</v>
      </c>
      <c r="C484" s="16" t="str">
        <f t="shared" si="7"/>
        <v>Jul-2019</v>
      </c>
      <c r="D484" t="s">
        <v>120</v>
      </c>
      <c r="E484" t="s">
        <v>90</v>
      </c>
      <c r="F484" t="s">
        <v>90</v>
      </c>
      <c r="G484">
        <v>322</v>
      </c>
      <c r="H484">
        <v>-193</v>
      </c>
      <c r="I484">
        <v>5</v>
      </c>
      <c r="J484" t="s">
        <v>19</v>
      </c>
      <c r="K484" t="s">
        <v>58</v>
      </c>
    </row>
    <row r="485" spans="1:11" x14ac:dyDescent="0.35">
      <c r="A485" t="s">
        <v>376</v>
      </c>
      <c r="B485" s="16">
        <v>43674</v>
      </c>
      <c r="C485" s="16" t="str">
        <f t="shared" si="7"/>
        <v>Jul-2019</v>
      </c>
      <c r="D485" t="s">
        <v>294</v>
      </c>
      <c r="E485" t="s">
        <v>23</v>
      </c>
      <c r="F485" t="s">
        <v>115</v>
      </c>
      <c r="G485">
        <v>2188</v>
      </c>
      <c r="H485">
        <v>1050</v>
      </c>
      <c r="I485">
        <v>5</v>
      </c>
      <c r="J485" t="s">
        <v>14</v>
      </c>
      <c r="K485" t="s">
        <v>15</v>
      </c>
    </row>
    <row r="486" spans="1:11" x14ac:dyDescent="0.35">
      <c r="A486" t="s">
        <v>376</v>
      </c>
      <c r="B486" s="16">
        <v>43675</v>
      </c>
      <c r="C486" s="16" t="str">
        <f t="shared" si="7"/>
        <v>Jul-2019</v>
      </c>
      <c r="D486" t="s">
        <v>294</v>
      </c>
      <c r="E486" t="s">
        <v>23</v>
      </c>
      <c r="F486" t="s">
        <v>115</v>
      </c>
      <c r="G486">
        <v>328</v>
      </c>
      <c r="H486">
        <v>-15</v>
      </c>
      <c r="I486">
        <v>3</v>
      </c>
      <c r="J486" t="s">
        <v>19</v>
      </c>
      <c r="K486" t="s">
        <v>20</v>
      </c>
    </row>
    <row r="487" spans="1:11" x14ac:dyDescent="0.35">
      <c r="A487" t="s">
        <v>376</v>
      </c>
      <c r="B487" s="16">
        <v>43676</v>
      </c>
      <c r="C487" s="16" t="str">
        <f t="shared" si="7"/>
        <v>Jul-2019</v>
      </c>
      <c r="D487" t="s">
        <v>294</v>
      </c>
      <c r="E487" t="s">
        <v>23</v>
      </c>
      <c r="F487" t="s">
        <v>115</v>
      </c>
      <c r="G487">
        <v>418</v>
      </c>
      <c r="H487">
        <v>70</v>
      </c>
      <c r="I487">
        <v>7</v>
      </c>
      <c r="J487" t="s">
        <v>19</v>
      </c>
      <c r="K487" t="s">
        <v>25</v>
      </c>
    </row>
    <row r="488" spans="1:11" x14ac:dyDescent="0.35">
      <c r="A488" t="s">
        <v>376</v>
      </c>
      <c r="B488" s="16">
        <v>43677</v>
      </c>
      <c r="C488" s="16" t="str">
        <f t="shared" si="7"/>
        <v>Jul-2019</v>
      </c>
      <c r="D488" t="s">
        <v>294</v>
      </c>
      <c r="E488" t="s">
        <v>23</v>
      </c>
      <c r="F488" t="s">
        <v>115</v>
      </c>
      <c r="G488">
        <v>40</v>
      </c>
      <c r="H488">
        <v>0</v>
      </c>
      <c r="I488">
        <v>3</v>
      </c>
      <c r="J488" t="s">
        <v>16</v>
      </c>
      <c r="K488" t="s">
        <v>26</v>
      </c>
    </row>
    <row r="489" spans="1:11" x14ac:dyDescent="0.35">
      <c r="A489" t="s">
        <v>376</v>
      </c>
      <c r="B489" s="16">
        <v>43678</v>
      </c>
      <c r="C489" s="16" t="str">
        <f t="shared" si="7"/>
        <v>Aug-2019</v>
      </c>
      <c r="D489" t="s">
        <v>294</v>
      </c>
      <c r="E489" t="s">
        <v>23</v>
      </c>
      <c r="F489" t="s">
        <v>115</v>
      </c>
      <c r="G489">
        <v>102</v>
      </c>
      <c r="H489">
        <v>-90</v>
      </c>
      <c r="I489">
        <v>1</v>
      </c>
      <c r="J489" t="s">
        <v>16</v>
      </c>
      <c r="K489" t="s">
        <v>26</v>
      </c>
    </row>
    <row r="490" spans="1:11" x14ac:dyDescent="0.35">
      <c r="A490" t="s">
        <v>376</v>
      </c>
      <c r="B490" s="16">
        <v>43679</v>
      </c>
      <c r="C490" s="16" t="str">
        <f t="shared" si="7"/>
        <v>Aug-2019</v>
      </c>
      <c r="D490" t="s">
        <v>294</v>
      </c>
      <c r="E490" t="s">
        <v>23</v>
      </c>
      <c r="F490" t="s">
        <v>115</v>
      </c>
      <c r="G490">
        <v>263</v>
      </c>
      <c r="H490">
        <v>-31</v>
      </c>
      <c r="I490">
        <v>9</v>
      </c>
      <c r="J490" t="s">
        <v>19</v>
      </c>
      <c r="K490" t="s">
        <v>20</v>
      </c>
    </row>
    <row r="491" spans="1:11" x14ac:dyDescent="0.35">
      <c r="A491" t="s">
        <v>377</v>
      </c>
      <c r="B491" s="16">
        <v>43680</v>
      </c>
      <c r="C491" s="16" t="str">
        <f t="shared" si="7"/>
        <v>Aug-2019</v>
      </c>
      <c r="D491" t="s">
        <v>378</v>
      </c>
      <c r="E491" t="s">
        <v>29</v>
      </c>
      <c r="F491" t="s">
        <v>118</v>
      </c>
      <c r="G491">
        <v>1316</v>
      </c>
      <c r="H491">
        <v>-527</v>
      </c>
      <c r="I491">
        <v>7</v>
      </c>
      <c r="J491" t="s">
        <v>19</v>
      </c>
      <c r="K491" t="s">
        <v>20</v>
      </c>
    </row>
    <row r="492" spans="1:11" x14ac:dyDescent="0.35">
      <c r="A492" t="s">
        <v>377</v>
      </c>
      <c r="B492" s="16">
        <v>43681</v>
      </c>
      <c r="C492" s="16" t="str">
        <f t="shared" si="7"/>
        <v>Aug-2019</v>
      </c>
      <c r="D492" t="s">
        <v>378</v>
      </c>
      <c r="E492" t="s">
        <v>29</v>
      </c>
      <c r="F492" t="s">
        <v>118</v>
      </c>
      <c r="G492">
        <v>27</v>
      </c>
      <c r="H492">
        <v>4</v>
      </c>
      <c r="I492">
        <v>3</v>
      </c>
      <c r="J492" t="s">
        <v>16</v>
      </c>
      <c r="K492" t="s">
        <v>121</v>
      </c>
    </row>
    <row r="493" spans="1:11" x14ac:dyDescent="0.35">
      <c r="A493" t="s">
        <v>377</v>
      </c>
      <c r="B493" s="16">
        <v>43682</v>
      </c>
      <c r="C493" s="16" t="str">
        <f t="shared" si="7"/>
        <v>Aug-2019</v>
      </c>
      <c r="D493" t="s">
        <v>378</v>
      </c>
      <c r="E493" t="s">
        <v>29</v>
      </c>
      <c r="F493" t="s">
        <v>118</v>
      </c>
      <c r="G493">
        <v>98</v>
      </c>
      <c r="H493">
        <v>-5</v>
      </c>
      <c r="I493">
        <v>2</v>
      </c>
      <c r="J493" t="s">
        <v>16</v>
      </c>
      <c r="K493" t="s">
        <v>26</v>
      </c>
    </row>
    <row r="494" spans="1:11" x14ac:dyDescent="0.35">
      <c r="A494" t="s">
        <v>379</v>
      </c>
      <c r="B494" s="16">
        <v>43683</v>
      </c>
      <c r="C494" s="16" t="str">
        <f t="shared" si="7"/>
        <v>Aug-2019</v>
      </c>
      <c r="D494" t="s">
        <v>380</v>
      </c>
      <c r="E494" t="s">
        <v>12</v>
      </c>
      <c r="F494" t="s">
        <v>13</v>
      </c>
      <c r="G494">
        <v>58</v>
      </c>
      <c r="H494">
        <v>-52</v>
      </c>
      <c r="I494">
        <v>3</v>
      </c>
      <c r="J494" t="s">
        <v>14</v>
      </c>
      <c r="K494" t="s">
        <v>32</v>
      </c>
    </row>
    <row r="495" spans="1:11" x14ac:dyDescent="0.35">
      <c r="A495" t="s">
        <v>381</v>
      </c>
      <c r="B495" s="16">
        <v>43684</v>
      </c>
      <c r="C495" s="16" t="str">
        <f t="shared" si="7"/>
        <v>Aug-2019</v>
      </c>
      <c r="D495" t="s">
        <v>382</v>
      </c>
      <c r="E495" t="s">
        <v>23</v>
      </c>
      <c r="F495" t="s">
        <v>24</v>
      </c>
      <c r="G495">
        <v>119</v>
      </c>
      <c r="H495">
        <v>43</v>
      </c>
      <c r="I495">
        <v>5</v>
      </c>
      <c r="J495" t="s">
        <v>16</v>
      </c>
      <c r="K495" t="s">
        <v>38</v>
      </c>
    </row>
    <row r="496" spans="1:11" x14ac:dyDescent="0.35">
      <c r="A496" t="s">
        <v>381</v>
      </c>
      <c r="B496" s="16">
        <v>43685</v>
      </c>
      <c r="C496" s="16" t="str">
        <f t="shared" si="7"/>
        <v>Aug-2019</v>
      </c>
      <c r="D496" t="s">
        <v>382</v>
      </c>
      <c r="E496" t="s">
        <v>23</v>
      </c>
      <c r="F496" t="s">
        <v>24</v>
      </c>
      <c r="G496">
        <v>765</v>
      </c>
      <c r="H496">
        <v>-153</v>
      </c>
      <c r="I496">
        <v>2</v>
      </c>
      <c r="J496" t="s">
        <v>19</v>
      </c>
      <c r="K496" t="s">
        <v>25</v>
      </c>
    </row>
    <row r="497" spans="1:11" x14ac:dyDescent="0.35">
      <c r="A497" t="s">
        <v>381</v>
      </c>
      <c r="B497" s="16">
        <v>43686</v>
      </c>
      <c r="C497" s="16" t="str">
        <f t="shared" si="7"/>
        <v>Aug-2019</v>
      </c>
      <c r="D497" t="s">
        <v>382</v>
      </c>
      <c r="E497" t="s">
        <v>23</v>
      </c>
      <c r="F497" t="s">
        <v>24</v>
      </c>
      <c r="G497">
        <v>26</v>
      </c>
      <c r="H497">
        <v>0</v>
      </c>
      <c r="I497">
        <v>2</v>
      </c>
      <c r="J497" t="s">
        <v>16</v>
      </c>
      <c r="K497" t="s">
        <v>33</v>
      </c>
    </row>
    <row r="498" spans="1:11" x14ac:dyDescent="0.35">
      <c r="A498" t="s">
        <v>381</v>
      </c>
      <c r="B498" s="16">
        <v>43687</v>
      </c>
      <c r="C498" s="16" t="str">
        <f t="shared" si="7"/>
        <v>Aug-2019</v>
      </c>
      <c r="D498" t="s">
        <v>382</v>
      </c>
      <c r="E498" t="s">
        <v>23</v>
      </c>
      <c r="F498" t="s">
        <v>24</v>
      </c>
      <c r="G498">
        <v>24</v>
      </c>
      <c r="H498">
        <v>-24</v>
      </c>
      <c r="I498">
        <v>2</v>
      </c>
      <c r="J498" t="s">
        <v>16</v>
      </c>
      <c r="K498" t="s">
        <v>26</v>
      </c>
    </row>
    <row r="499" spans="1:11" x14ac:dyDescent="0.35">
      <c r="A499" t="s">
        <v>383</v>
      </c>
      <c r="B499" s="16">
        <v>43688</v>
      </c>
      <c r="C499" s="16" t="str">
        <f t="shared" si="7"/>
        <v>Aug-2019</v>
      </c>
      <c r="D499" t="s">
        <v>384</v>
      </c>
      <c r="E499" t="s">
        <v>29</v>
      </c>
      <c r="F499" t="s">
        <v>30</v>
      </c>
      <c r="G499">
        <v>139</v>
      </c>
      <c r="H499">
        <v>14</v>
      </c>
      <c r="I499">
        <v>3</v>
      </c>
      <c r="J499" t="s">
        <v>16</v>
      </c>
      <c r="K499" t="s">
        <v>17</v>
      </c>
    </row>
    <row r="500" spans="1:11" x14ac:dyDescent="0.35">
      <c r="A500" t="s">
        <v>385</v>
      </c>
      <c r="B500" s="16">
        <v>43689</v>
      </c>
      <c r="C500" s="16" t="str">
        <f t="shared" si="7"/>
        <v>Aug-2019</v>
      </c>
      <c r="D500" t="s">
        <v>294</v>
      </c>
      <c r="E500" t="s">
        <v>36</v>
      </c>
      <c r="F500" t="s">
        <v>37</v>
      </c>
      <c r="G500">
        <v>220</v>
      </c>
      <c r="H500">
        <v>-19</v>
      </c>
      <c r="I500">
        <v>2</v>
      </c>
      <c r="J500" t="s">
        <v>16</v>
      </c>
      <c r="K500" t="s">
        <v>26</v>
      </c>
    </row>
    <row r="501" spans="1:11" x14ac:dyDescent="0.35">
      <c r="A501" t="s">
        <v>386</v>
      </c>
      <c r="B501" s="16">
        <v>43690</v>
      </c>
      <c r="C501" s="16" t="str">
        <f t="shared" si="7"/>
        <v>Aug-2019</v>
      </c>
      <c r="D501" t="s">
        <v>387</v>
      </c>
      <c r="E501" t="s">
        <v>41</v>
      </c>
      <c r="F501" t="s">
        <v>42</v>
      </c>
      <c r="G501">
        <v>299</v>
      </c>
      <c r="H501">
        <v>-28</v>
      </c>
      <c r="I501">
        <v>3</v>
      </c>
      <c r="J501" t="s">
        <v>19</v>
      </c>
      <c r="K501" t="s">
        <v>20</v>
      </c>
    </row>
    <row r="502" spans="1:11" x14ac:dyDescent="0.35">
      <c r="A502" t="s">
        <v>386</v>
      </c>
      <c r="B502" s="16">
        <v>43691</v>
      </c>
      <c r="C502" s="16" t="str">
        <f t="shared" si="7"/>
        <v>Aug-2019</v>
      </c>
      <c r="D502" t="s">
        <v>387</v>
      </c>
      <c r="E502" t="s">
        <v>41</v>
      </c>
      <c r="F502" t="s">
        <v>42</v>
      </c>
      <c r="G502">
        <v>9</v>
      </c>
      <c r="H502">
        <v>-9</v>
      </c>
      <c r="I502">
        <v>2</v>
      </c>
      <c r="J502" t="s">
        <v>16</v>
      </c>
      <c r="K502" t="s">
        <v>33</v>
      </c>
    </row>
    <row r="503" spans="1:11" x14ac:dyDescent="0.35">
      <c r="A503" t="s">
        <v>386</v>
      </c>
      <c r="B503" s="16">
        <v>43692</v>
      </c>
      <c r="C503" s="16" t="str">
        <f t="shared" si="7"/>
        <v>Aug-2019</v>
      </c>
      <c r="D503" t="s">
        <v>387</v>
      </c>
      <c r="E503" t="s">
        <v>41</v>
      </c>
      <c r="F503" t="s">
        <v>42</v>
      </c>
      <c r="G503">
        <v>74</v>
      </c>
      <c r="H503">
        <v>-59</v>
      </c>
      <c r="I503">
        <v>2</v>
      </c>
      <c r="J503" t="s">
        <v>19</v>
      </c>
      <c r="K503" t="s">
        <v>67</v>
      </c>
    </row>
    <row r="504" spans="1:11" x14ac:dyDescent="0.35">
      <c r="A504" t="s">
        <v>386</v>
      </c>
      <c r="B504" s="16">
        <v>43693</v>
      </c>
      <c r="C504" s="16" t="str">
        <f t="shared" si="7"/>
        <v>Aug-2019</v>
      </c>
      <c r="D504" t="s">
        <v>387</v>
      </c>
      <c r="E504" t="s">
        <v>41</v>
      </c>
      <c r="F504" t="s">
        <v>42</v>
      </c>
      <c r="G504">
        <v>29</v>
      </c>
      <c r="H504">
        <v>-3</v>
      </c>
      <c r="I504">
        <v>3</v>
      </c>
      <c r="J504" t="s">
        <v>16</v>
      </c>
      <c r="K504" t="s">
        <v>26</v>
      </c>
    </row>
    <row r="505" spans="1:11" x14ac:dyDescent="0.35">
      <c r="A505" t="s">
        <v>386</v>
      </c>
      <c r="B505" s="16">
        <v>43694</v>
      </c>
      <c r="C505" s="16" t="str">
        <f t="shared" si="7"/>
        <v>Aug-2019</v>
      </c>
      <c r="D505" t="s">
        <v>387</v>
      </c>
      <c r="E505" t="s">
        <v>41</v>
      </c>
      <c r="F505" t="s">
        <v>42</v>
      </c>
      <c r="G505">
        <v>48</v>
      </c>
      <c r="H505">
        <v>-22</v>
      </c>
      <c r="I505">
        <v>2</v>
      </c>
      <c r="J505" t="s">
        <v>16</v>
      </c>
      <c r="K505" t="s">
        <v>26</v>
      </c>
    </row>
    <row r="506" spans="1:11" x14ac:dyDescent="0.35">
      <c r="A506" t="s">
        <v>388</v>
      </c>
      <c r="B506" s="16">
        <v>43695</v>
      </c>
      <c r="C506" s="16" t="str">
        <f t="shared" si="7"/>
        <v>Aug-2019</v>
      </c>
      <c r="D506" t="s">
        <v>389</v>
      </c>
      <c r="E506" t="s">
        <v>45</v>
      </c>
      <c r="F506" t="s">
        <v>46</v>
      </c>
      <c r="G506">
        <v>1582</v>
      </c>
      <c r="H506">
        <v>-443</v>
      </c>
      <c r="I506">
        <v>6</v>
      </c>
      <c r="J506" t="s">
        <v>16</v>
      </c>
      <c r="K506" t="s">
        <v>31</v>
      </c>
    </row>
    <row r="507" spans="1:11" x14ac:dyDescent="0.35">
      <c r="A507" t="s">
        <v>390</v>
      </c>
      <c r="B507" s="16">
        <v>43696</v>
      </c>
      <c r="C507" s="16" t="str">
        <f t="shared" si="7"/>
        <v>Aug-2019</v>
      </c>
      <c r="D507" t="s">
        <v>391</v>
      </c>
      <c r="E507" t="s">
        <v>23</v>
      </c>
      <c r="F507" t="s">
        <v>115</v>
      </c>
      <c r="G507">
        <v>355</v>
      </c>
      <c r="H507">
        <v>-4</v>
      </c>
      <c r="I507">
        <v>2</v>
      </c>
      <c r="J507" t="s">
        <v>16</v>
      </c>
      <c r="K507" t="s">
        <v>26</v>
      </c>
    </row>
    <row r="508" spans="1:11" x14ac:dyDescent="0.35">
      <c r="A508" t="s">
        <v>392</v>
      </c>
      <c r="B508" s="16">
        <v>43697</v>
      </c>
      <c r="C508" s="16" t="str">
        <f t="shared" si="7"/>
        <v>Aug-2019</v>
      </c>
      <c r="D508" t="s">
        <v>284</v>
      </c>
      <c r="E508" t="s">
        <v>29</v>
      </c>
      <c r="F508" t="s">
        <v>118</v>
      </c>
      <c r="G508">
        <v>375</v>
      </c>
      <c r="H508">
        <v>180</v>
      </c>
      <c r="I508">
        <v>3</v>
      </c>
      <c r="J508" t="s">
        <v>14</v>
      </c>
      <c r="K508" t="s">
        <v>15</v>
      </c>
    </row>
    <row r="509" spans="1:11" x14ac:dyDescent="0.35">
      <c r="A509" t="s">
        <v>392</v>
      </c>
      <c r="B509" s="16">
        <v>43698</v>
      </c>
      <c r="C509" s="16" t="str">
        <f t="shared" si="7"/>
        <v>Aug-2019</v>
      </c>
      <c r="D509" t="s">
        <v>284</v>
      </c>
      <c r="E509" t="s">
        <v>29</v>
      </c>
      <c r="F509" t="s">
        <v>118</v>
      </c>
      <c r="G509">
        <v>299</v>
      </c>
      <c r="H509">
        <v>113</v>
      </c>
      <c r="I509">
        <v>2</v>
      </c>
      <c r="J509" t="s">
        <v>14</v>
      </c>
      <c r="K509" t="s">
        <v>15</v>
      </c>
    </row>
    <row r="510" spans="1:11" x14ac:dyDescent="0.35">
      <c r="A510" t="s">
        <v>392</v>
      </c>
      <c r="B510" s="16">
        <v>43699</v>
      </c>
      <c r="C510" s="16" t="str">
        <f t="shared" si="7"/>
        <v>Aug-2019</v>
      </c>
      <c r="D510" t="s">
        <v>284</v>
      </c>
      <c r="E510" t="s">
        <v>29</v>
      </c>
      <c r="F510" t="s">
        <v>118</v>
      </c>
      <c r="G510">
        <v>287</v>
      </c>
      <c r="H510">
        <v>-280</v>
      </c>
      <c r="I510">
        <v>12</v>
      </c>
      <c r="J510" t="s">
        <v>14</v>
      </c>
      <c r="K510" t="s">
        <v>32</v>
      </c>
    </row>
    <row r="511" spans="1:11" x14ac:dyDescent="0.35">
      <c r="A511" t="s">
        <v>392</v>
      </c>
      <c r="B511" s="16">
        <v>43700</v>
      </c>
      <c r="C511" s="16" t="str">
        <f t="shared" si="7"/>
        <v>Aug-2019</v>
      </c>
      <c r="D511" t="s">
        <v>284</v>
      </c>
      <c r="E511" t="s">
        <v>29</v>
      </c>
      <c r="F511" t="s">
        <v>118</v>
      </c>
      <c r="G511">
        <v>110</v>
      </c>
      <c r="H511">
        <v>35</v>
      </c>
      <c r="I511">
        <v>1</v>
      </c>
      <c r="J511" t="s">
        <v>14</v>
      </c>
      <c r="K511" t="s">
        <v>68</v>
      </c>
    </row>
    <row r="512" spans="1:11" x14ac:dyDescent="0.35">
      <c r="A512" t="s">
        <v>393</v>
      </c>
      <c r="B512" s="16">
        <v>43701</v>
      </c>
      <c r="C512" s="16" t="str">
        <f t="shared" si="7"/>
        <v>Aug-2019</v>
      </c>
      <c r="D512" t="s">
        <v>394</v>
      </c>
      <c r="E512" t="s">
        <v>61</v>
      </c>
      <c r="F512" t="s">
        <v>62</v>
      </c>
      <c r="G512">
        <v>148</v>
      </c>
      <c r="H512">
        <v>59</v>
      </c>
      <c r="I512">
        <v>3</v>
      </c>
      <c r="J512" t="s">
        <v>16</v>
      </c>
      <c r="K512" t="s">
        <v>18</v>
      </c>
    </row>
    <row r="513" spans="1:11" x14ac:dyDescent="0.35">
      <c r="A513" t="s">
        <v>395</v>
      </c>
      <c r="B513" s="16">
        <v>43702</v>
      </c>
      <c r="C513" s="16" t="str">
        <f t="shared" si="7"/>
        <v>Aug-2019</v>
      </c>
      <c r="D513" t="s">
        <v>396</v>
      </c>
      <c r="E513" t="s">
        <v>65</v>
      </c>
      <c r="F513" t="s">
        <v>66</v>
      </c>
      <c r="G513">
        <v>1183</v>
      </c>
      <c r="H513">
        <v>106</v>
      </c>
      <c r="I513">
        <v>4</v>
      </c>
      <c r="J513" t="s">
        <v>19</v>
      </c>
      <c r="K513" t="s">
        <v>58</v>
      </c>
    </row>
    <row r="514" spans="1:11" x14ac:dyDescent="0.35">
      <c r="A514" t="s">
        <v>397</v>
      </c>
      <c r="B514" s="16">
        <v>43703</v>
      </c>
      <c r="C514" s="16" t="str">
        <f t="shared" ref="C514:C577" si="8">TEXT(B514,"mmm-yyyy")</f>
        <v>Aug-2019</v>
      </c>
      <c r="D514" t="s">
        <v>215</v>
      </c>
      <c r="E514" t="s">
        <v>71</v>
      </c>
      <c r="F514" t="s">
        <v>72</v>
      </c>
      <c r="G514">
        <v>248</v>
      </c>
      <c r="H514">
        <v>-70</v>
      </c>
      <c r="I514">
        <v>3</v>
      </c>
      <c r="J514" t="s">
        <v>14</v>
      </c>
      <c r="K514" t="s">
        <v>32</v>
      </c>
    </row>
    <row r="515" spans="1:11" x14ac:dyDescent="0.35">
      <c r="A515" t="s">
        <v>397</v>
      </c>
      <c r="B515" s="16">
        <v>43704</v>
      </c>
      <c r="C515" s="16" t="str">
        <f t="shared" si="8"/>
        <v>Aug-2019</v>
      </c>
      <c r="D515" t="s">
        <v>215</v>
      </c>
      <c r="E515" t="s">
        <v>71</v>
      </c>
      <c r="F515" t="s">
        <v>72</v>
      </c>
      <c r="G515">
        <v>85</v>
      </c>
      <c r="H515">
        <v>-9</v>
      </c>
      <c r="I515">
        <v>4</v>
      </c>
      <c r="J515" t="s">
        <v>16</v>
      </c>
      <c r="K515" t="s">
        <v>26</v>
      </c>
    </row>
    <row r="516" spans="1:11" x14ac:dyDescent="0.35">
      <c r="A516" t="s">
        <v>397</v>
      </c>
      <c r="B516" s="16">
        <v>43705</v>
      </c>
      <c r="C516" s="16" t="str">
        <f t="shared" si="8"/>
        <v>Aug-2019</v>
      </c>
      <c r="D516" t="s">
        <v>215</v>
      </c>
      <c r="E516" t="s">
        <v>71</v>
      </c>
      <c r="F516" t="s">
        <v>72</v>
      </c>
      <c r="G516">
        <v>24</v>
      </c>
      <c r="H516">
        <v>-14</v>
      </c>
      <c r="I516">
        <v>2</v>
      </c>
      <c r="J516" t="s">
        <v>16</v>
      </c>
      <c r="K516" t="s">
        <v>26</v>
      </c>
    </row>
    <row r="517" spans="1:11" x14ac:dyDescent="0.35">
      <c r="A517" t="s">
        <v>397</v>
      </c>
      <c r="B517" s="16">
        <v>43706</v>
      </c>
      <c r="C517" s="16" t="str">
        <f t="shared" si="8"/>
        <v>Aug-2019</v>
      </c>
      <c r="D517" t="s">
        <v>215</v>
      </c>
      <c r="E517" t="s">
        <v>71</v>
      </c>
      <c r="F517" t="s">
        <v>72</v>
      </c>
      <c r="G517">
        <v>209</v>
      </c>
      <c r="H517">
        <v>-21</v>
      </c>
      <c r="I517">
        <v>2</v>
      </c>
      <c r="J517" t="s">
        <v>19</v>
      </c>
      <c r="K517" t="s">
        <v>20</v>
      </c>
    </row>
    <row r="518" spans="1:11" x14ac:dyDescent="0.35">
      <c r="A518" t="s">
        <v>397</v>
      </c>
      <c r="B518" s="16">
        <v>43707</v>
      </c>
      <c r="C518" s="16" t="str">
        <f t="shared" si="8"/>
        <v>Aug-2019</v>
      </c>
      <c r="D518" t="s">
        <v>215</v>
      </c>
      <c r="E518" t="s">
        <v>71</v>
      </c>
      <c r="F518" t="s">
        <v>72</v>
      </c>
      <c r="G518">
        <v>224</v>
      </c>
      <c r="H518">
        <v>-143</v>
      </c>
      <c r="I518">
        <v>3</v>
      </c>
      <c r="J518" t="s">
        <v>14</v>
      </c>
      <c r="K518" t="s">
        <v>32</v>
      </c>
    </row>
    <row r="519" spans="1:11" x14ac:dyDescent="0.35">
      <c r="A519" t="s">
        <v>398</v>
      </c>
      <c r="B519" s="16">
        <v>43708</v>
      </c>
      <c r="C519" s="16" t="str">
        <f t="shared" si="8"/>
        <v>Aug-2019</v>
      </c>
      <c r="D519" t="s">
        <v>399</v>
      </c>
      <c r="E519" t="s">
        <v>75</v>
      </c>
      <c r="F519" t="s">
        <v>76</v>
      </c>
      <c r="G519">
        <v>38</v>
      </c>
      <c r="H519">
        <v>-6</v>
      </c>
      <c r="I519">
        <v>2</v>
      </c>
      <c r="J519" t="s">
        <v>14</v>
      </c>
      <c r="K519" t="s">
        <v>68</v>
      </c>
    </row>
    <row r="520" spans="1:11" x14ac:dyDescent="0.35">
      <c r="A520" t="s">
        <v>400</v>
      </c>
      <c r="B520" s="16">
        <v>43709</v>
      </c>
      <c r="C520" s="16" t="str">
        <f t="shared" si="8"/>
        <v>Sep-2019</v>
      </c>
      <c r="D520" t="s">
        <v>401</v>
      </c>
      <c r="E520" t="s">
        <v>79</v>
      </c>
      <c r="F520" t="s">
        <v>76</v>
      </c>
      <c r="G520">
        <v>50</v>
      </c>
      <c r="H520">
        <v>-17</v>
      </c>
      <c r="I520">
        <v>2</v>
      </c>
      <c r="J520" t="s">
        <v>16</v>
      </c>
      <c r="K520" t="s">
        <v>17</v>
      </c>
    </row>
    <row r="521" spans="1:11" x14ac:dyDescent="0.35">
      <c r="A521" t="s">
        <v>402</v>
      </c>
      <c r="B521" s="16">
        <v>43710</v>
      </c>
      <c r="C521" s="16" t="str">
        <f t="shared" si="8"/>
        <v>Sep-2019</v>
      </c>
      <c r="D521" t="s">
        <v>403</v>
      </c>
      <c r="E521" t="s">
        <v>23</v>
      </c>
      <c r="F521" t="s">
        <v>115</v>
      </c>
      <c r="G521">
        <v>47</v>
      </c>
      <c r="H521">
        <v>-20</v>
      </c>
      <c r="I521">
        <v>2</v>
      </c>
      <c r="J521" t="s">
        <v>16</v>
      </c>
      <c r="K521" t="s">
        <v>33</v>
      </c>
    </row>
    <row r="522" spans="1:11" x14ac:dyDescent="0.35">
      <c r="A522" t="s">
        <v>404</v>
      </c>
      <c r="B522" s="16">
        <v>43711</v>
      </c>
      <c r="C522" s="16" t="str">
        <f t="shared" si="8"/>
        <v>Sep-2019</v>
      </c>
      <c r="D522" t="s">
        <v>405</v>
      </c>
      <c r="E522" t="s">
        <v>29</v>
      </c>
      <c r="F522" t="s">
        <v>118</v>
      </c>
      <c r="G522">
        <v>61</v>
      </c>
      <c r="H522">
        <v>-25</v>
      </c>
      <c r="I522">
        <v>4</v>
      </c>
      <c r="J522" t="s">
        <v>19</v>
      </c>
      <c r="K522" t="s">
        <v>67</v>
      </c>
    </row>
    <row r="523" spans="1:11" x14ac:dyDescent="0.35">
      <c r="A523" t="s">
        <v>404</v>
      </c>
      <c r="B523" s="16">
        <v>43712</v>
      </c>
      <c r="C523" s="16" t="str">
        <f t="shared" si="8"/>
        <v>Sep-2019</v>
      </c>
      <c r="D523" t="s">
        <v>405</v>
      </c>
      <c r="E523" t="s">
        <v>29</v>
      </c>
      <c r="F523" t="s">
        <v>118</v>
      </c>
      <c r="G523">
        <v>69</v>
      </c>
      <c r="H523">
        <v>-67</v>
      </c>
      <c r="I523">
        <v>4</v>
      </c>
      <c r="J523" t="s">
        <v>16</v>
      </c>
      <c r="K523" t="s">
        <v>33</v>
      </c>
    </row>
    <row r="524" spans="1:11" x14ac:dyDescent="0.35">
      <c r="A524" t="s">
        <v>404</v>
      </c>
      <c r="B524" s="16">
        <v>43713</v>
      </c>
      <c r="C524" s="16" t="str">
        <f t="shared" si="8"/>
        <v>Sep-2019</v>
      </c>
      <c r="D524" t="s">
        <v>405</v>
      </c>
      <c r="E524" t="s">
        <v>29</v>
      </c>
      <c r="F524" t="s">
        <v>118</v>
      </c>
      <c r="G524">
        <v>59</v>
      </c>
      <c r="H524">
        <v>-46</v>
      </c>
      <c r="I524">
        <v>7</v>
      </c>
      <c r="J524" t="s">
        <v>16</v>
      </c>
      <c r="K524" t="s">
        <v>38</v>
      </c>
    </row>
    <row r="525" spans="1:11" x14ac:dyDescent="0.35">
      <c r="A525" t="s">
        <v>404</v>
      </c>
      <c r="B525" s="16">
        <v>43714</v>
      </c>
      <c r="C525" s="16" t="str">
        <f t="shared" si="8"/>
        <v>Sep-2019</v>
      </c>
      <c r="D525" t="s">
        <v>405</v>
      </c>
      <c r="E525" t="s">
        <v>29</v>
      </c>
      <c r="F525" t="s">
        <v>118</v>
      </c>
      <c r="G525">
        <v>117</v>
      </c>
      <c r="H525">
        <v>17</v>
      </c>
      <c r="I525">
        <v>6</v>
      </c>
      <c r="J525" t="s">
        <v>16</v>
      </c>
      <c r="K525" t="s">
        <v>33</v>
      </c>
    </row>
    <row r="526" spans="1:11" x14ac:dyDescent="0.35">
      <c r="A526" t="s">
        <v>404</v>
      </c>
      <c r="B526" s="16">
        <v>43715</v>
      </c>
      <c r="C526" s="16" t="str">
        <f t="shared" si="8"/>
        <v>Sep-2019</v>
      </c>
      <c r="D526" t="s">
        <v>405</v>
      </c>
      <c r="E526" t="s">
        <v>29</v>
      </c>
      <c r="F526" t="s">
        <v>118</v>
      </c>
      <c r="G526">
        <v>1076</v>
      </c>
      <c r="H526">
        <v>-38</v>
      </c>
      <c r="I526">
        <v>4</v>
      </c>
      <c r="J526" t="s">
        <v>19</v>
      </c>
      <c r="K526" t="s">
        <v>58</v>
      </c>
    </row>
    <row r="527" spans="1:11" x14ac:dyDescent="0.35">
      <c r="A527" t="s">
        <v>406</v>
      </c>
      <c r="B527" s="16">
        <v>43716</v>
      </c>
      <c r="C527" s="16" t="str">
        <f t="shared" si="8"/>
        <v>Sep-2019</v>
      </c>
      <c r="D527" t="s">
        <v>294</v>
      </c>
      <c r="E527" t="s">
        <v>23</v>
      </c>
      <c r="F527" t="s">
        <v>115</v>
      </c>
      <c r="G527">
        <v>1506</v>
      </c>
      <c r="H527">
        <v>-266</v>
      </c>
      <c r="I527">
        <v>6</v>
      </c>
      <c r="J527" t="s">
        <v>19</v>
      </c>
      <c r="K527" t="s">
        <v>58</v>
      </c>
    </row>
    <row r="528" spans="1:11" x14ac:dyDescent="0.35">
      <c r="A528" t="s">
        <v>406</v>
      </c>
      <c r="B528" s="16">
        <v>43717</v>
      </c>
      <c r="C528" s="16" t="str">
        <f t="shared" si="8"/>
        <v>Sep-2019</v>
      </c>
      <c r="D528" t="s">
        <v>294</v>
      </c>
      <c r="E528" t="s">
        <v>23</v>
      </c>
      <c r="F528" t="s">
        <v>115</v>
      </c>
      <c r="G528">
        <v>109</v>
      </c>
      <c r="H528">
        <v>-6</v>
      </c>
      <c r="I528">
        <v>6</v>
      </c>
      <c r="J528" t="s">
        <v>16</v>
      </c>
      <c r="K528" t="s">
        <v>26</v>
      </c>
    </row>
    <row r="529" spans="1:11" x14ac:dyDescent="0.35">
      <c r="A529" t="s">
        <v>406</v>
      </c>
      <c r="B529" s="16">
        <v>43718</v>
      </c>
      <c r="C529" s="16" t="str">
        <f t="shared" si="8"/>
        <v>Sep-2019</v>
      </c>
      <c r="D529" t="s">
        <v>294</v>
      </c>
      <c r="E529" t="s">
        <v>23</v>
      </c>
      <c r="F529" t="s">
        <v>115</v>
      </c>
      <c r="G529">
        <v>933</v>
      </c>
      <c r="H529">
        <v>166</v>
      </c>
      <c r="I529">
        <v>5</v>
      </c>
      <c r="J529" t="s">
        <v>16</v>
      </c>
      <c r="K529" t="s">
        <v>26</v>
      </c>
    </row>
    <row r="530" spans="1:11" x14ac:dyDescent="0.35">
      <c r="A530" t="s">
        <v>406</v>
      </c>
      <c r="B530" s="16">
        <v>43719</v>
      </c>
      <c r="C530" s="16" t="str">
        <f t="shared" si="8"/>
        <v>Sep-2019</v>
      </c>
      <c r="D530" t="s">
        <v>294</v>
      </c>
      <c r="E530" t="s">
        <v>23</v>
      </c>
      <c r="F530" t="s">
        <v>115</v>
      </c>
      <c r="G530">
        <v>724</v>
      </c>
      <c r="H530">
        <v>-447</v>
      </c>
      <c r="I530">
        <v>4</v>
      </c>
      <c r="J530" t="s">
        <v>19</v>
      </c>
      <c r="K530" t="s">
        <v>20</v>
      </c>
    </row>
    <row r="531" spans="1:11" x14ac:dyDescent="0.35">
      <c r="A531" t="s">
        <v>407</v>
      </c>
      <c r="B531" s="16">
        <v>43720</v>
      </c>
      <c r="C531" s="16" t="str">
        <f t="shared" si="8"/>
        <v>Sep-2019</v>
      </c>
      <c r="D531" t="s">
        <v>408</v>
      </c>
      <c r="E531" t="s">
        <v>29</v>
      </c>
      <c r="F531" t="s">
        <v>118</v>
      </c>
      <c r="G531">
        <v>1361</v>
      </c>
      <c r="H531">
        <v>-980</v>
      </c>
      <c r="I531">
        <v>3</v>
      </c>
      <c r="J531" t="s">
        <v>14</v>
      </c>
      <c r="K531" t="s">
        <v>57</v>
      </c>
    </row>
    <row r="532" spans="1:11" x14ac:dyDescent="0.35">
      <c r="A532" t="s">
        <v>409</v>
      </c>
      <c r="B532" s="16">
        <v>43721</v>
      </c>
      <c r="C532" s="16" t="str">
        <f t="shared" si="8"/>
        <v>Sep-2019</v>
      </c>
      <c r="D532" t="s">
        <v>410</v>
      </c>
      <c r="E532" t="s">
        <v>97</v>
      </c>
      <c r="F532" t="s">
        <v>98</v>
      </c>
      <c r="G532">
        <v>137</v>
      </c>
      <c r="H532">
        <v>-41</v>
      </c>
      <c r="I532">
        <v>3</v>
      </c>
      <c r="J532" t="s">
        <v>19</v>
      </c>
      <c r="K532" t="s">
        <v>25</v>
      </c>
    </row>
    <row r="533" spans="1:11" x14ac:dyDescent="0.35">
      <c r="A533" t="s">
        <v>411</v>
      </c>
      <c r="B533" s="16">
        <v>43722</v>
      </c>
      <c r="C533" s="16" t="str">
        <f t="shared" si="8"/>
        <v>Sep-2019</v>
      </c>
      <c r="D533" t="s">
        <v>412</v>
      </c>
      <c r="E533" t="s">
        <v>12</v>
      </c>
      <c r="F533" t="s">
        <v>13</v>
      </c>
      <c r="G533">
        <v>60</v>
      </c>
      <c r="H533">
        <v>-49</v>
      </c>
      <c r="I533">
        <v>8</v>
      </c>
      <c r="J533" t="s">
        <v>16</v>
      </c>
      <c r="K533" t="s">
        <v>18</v>
      </c>
    </row>
    <row r="534" spans="1:11" x14ac:dyDescent="0.35">
      <c r="A534" t="s">
        <v>411</v>
      </c>
      <c r="B534" s="16">
        <v>43723</v>
      </c>
      <c r="C534" s="16" t="str">
        <f t="shared" si="8"/>
        <v>Sep-2019</v>
      </c>
      <c r="D534" t="s">
        <v>412</v>
      </c>
      <c r="E534" t="s">
        <v>12</v>
      </c>
      <c r="F534" t="s">
        <v>13</v>
      </c>
      <c r="G534">
        <v>30</v>
      </c>
      <c r="H534">
        <v>-25</v>
      </c>
      <c r="I534">
        <v>2</v>
      </c>
      <c r="J534" t="s">
        <v>16</v>
      </c>
      <c r="K534" t="s">
        <v>38</v>
      </c>
    </row>
    <row r="535" spans="1:11" x14ac:dyDescent="0.35">
      <c r="A535" t="s">
        <v>411</v>
      </c>
      <c r="B535" s="16">
        <v>43724</v>
      </c>
      <c r="C535" s="16" t="str">
        <f t="shared" si="8"/>
        <v>Sep-2019</v>
      </c>
      <c r="D535" t="s">
        <v>412</v>
      </c>
      <c r="E535" t="s">
        <v>12</v>
      </c>
      <c r="F535" t="s">
        <v>13</v>
      </c>
      <c r="G535">
        <v>767</v>
      </c>
      <c r="H535">
        <v>-353</v>
      </c>
      <c r="I535">
        <v>5</v>
      </c>
      <c r="J535" t="s">
        <v>16</v>
      </c>
      <c r="K535" t="s">
        <v>31</v>
      </c>
    </row>
    <row r="536" spans="1:11" x14ac:dyDescent="0.35">
      <c r="A536" t="s">
        <v>411</v>
      </c>
      <c r="B536" s="16">
        <v>43725</v>
      </c>
      <c r="C536" s="16" t="str">
        <f t="shared" si="8"/>
        <v>Sep-2019</v>
      </c>
      <c r="D536" t="s">
        <v>412</v>
      </c>
      <c r="E536" t="s">
        <v>12</v>
      </c>
      <c r="F536" t="s">
        <v>13</v>
      </c>
      <c r="G536">
        <v>45</v>
      </c>
      <c r="H536">
        <v>-28</v>
      </c>
      <c r="I536">
        <v>2</v>
      </c>
      <c r="J536" t="s">
        <v>16</v>
      </c>
      <c r="K536" t="s">
        <v>17</v>
      </c>
    </row>
    <row r="537" spans="1:11" x14ac:dyDescent="0.35">
      <c r="A537" t="s">
        <v>411</v>
      </c>
      <c r="B537" s="16">
        <v>43726</v>
      </c>
      <c r="C537" s="16" t="str">
        <f t="shared" si="8"/>
        <v>Sep-2019</v>
      </c>
      <c r="D537" t="s">
        <v>412</v>
      </c>
      <c r="E537" t="s">
        <v>12</v>
      </c>
      <c r="F537" t="s">
        <v>13</v>
      </c>
      <c r="G537">
        <v>25</v>
      </c>
      <c r="H537">
        <v>-1</v>
      </c>
      <c r="I537">
        <v>4</v>
      </c>
      <c r="J537" t="s">
        <v>16</v>
      </c>
      <c r="K537" t="s">
        <v>33</v>
      </c>
    </row>
    <row r="538" spans="1:11" x14ac:dyDescent="0.35">
      <c r="A538" t="s">
        <v>411</v>
      </c>
      <c r="B538" s="16">
        <v>43727</v>
      </c>
      <c r="C538" s="16" t="str">
        <f t="shared" si="8"/>
        <v>Sep-2019</v>
      </c>
      <c r="D538" t="s">
        <v>412</v>
      </c>
      <c r="E538" t="s">
        <v>12</v>
      </c>
      <c r="F538" t="s">
        <v>13</v>
      </c>
      <c r="G538">
        <v>584</v>
      </c>
      <c r="H538">
        <v>-444</v>
      </c>
      <c r="I538">
        <v>7</v>
      </c>
      <c r="J538" t="s">
        <v>19</v>
      </c>
      <c r="K538" t="s">
        <v>58</v>
      </c>
    </row>
    <row r="539" spans="1:11" x14ac:dyDescent="0.35">
      <c r="A539" t="s">
        <v>413</v>
      </c>
      <c r="B539" s="16">
        <v>43728</v>
      </c>
      <c r="C539" s="16" t="str">
        <f t="shared" si="8"/>
        <v>Sep-2019</v>
      </c>
      <c r="D539" t="s">
        <v>225</v>
      </c>
      <c r="E539" t="s">
        <v>23</v>
      </c>
      <c r="F539" t="s">
        <v>115</v>
      </c>
      <c r="G539">
        <v>335</v>
      </c>
      <c r="H539">
        <v>-22</v>
      </c>
      <c r="I539">
        <v>7</v>
      </c>
      <c r="J539" t="s">
        <v>14</v>
      </c>
      <c r="K539" t="s">
        <v>32</v>
      </c>
    </row>
    <row r="540" spans="1:11" x14ac:dyDescent="0.35">
      <c r="A540" t="s">
        <v>414</v>
      </c>
      <c r="B540" s="16">
        <v>43729</v>
      </c>
      <c r="C540" s="16" t="str">
        <f t="shared" si="8"/>
        <v>Sep-2019</v>
      </c>
      <c r="D540" t="s">
        <v>415</v>
      </c>
      <c r="E540" t="s">
        <v>29</v>
      </c>
      <c r="F540" t="s">
        <v>118</v>
      </c>
      <c r="G540">
        <v>25</v>
      </c>
      <c r="H540">
        <v>-11</v>
      </c>
      <c r="I540">
        <v>1</v>
      </c>
      <c r="J540" t="s">
        <v>16</v>
      </c>
      <c r="K540" t="s">
        <v>17</v>
      </c>
    </row>
    <row r="541" spans="1:11" x14ac:dyDescent="0.35">
      <c r="A541" t="s">
        <v>414</v>
      </c>
      <c r="B541" s="16">
        <v>43730</v>
      </c>
      <c r="C541" s="16" t="str">
        <f t="shared" si="8"/>
        <v>Sep-2019</v>
      </c>
      <c r="D541" t="s">
        <v>415</v>
      </c>
      <c r="E541" t="s">
        <v>29</v>
      </c>
      <c r="F541" t="s">
        <v>118</v>
      </c>
      <c r="G541">
        <v>30</v>
      </c>
      <c r="H541">
        <v>-6</v>
      </c>
      <c r="I541">
        <v>2</v>
      </c>
      <c r="J541" t="s">
        <v>16</v>
      </c>
      <c r="K541" t="s">
        <v>18</v>
      </c>
    </row>
    <row r="542" spans="1:11" x14ac:dyDescent="0.35">
      <c r="A542" t="s">
        <v>414</v>
      </c>
      <c r="B542" s="16">
        <v>43731</v>
      </c>
      <c r="C542" s="16" t="str">
        <f t="shared" si="8"/>
        <v>Sep-2019</v>
      </c>
      <c r="D542" t="s">
        <v>415</v>
      </c>
      <c r="E542" t="s">
        <v>29</v>
      </c>
      <c r="F542" t="s">
        <v>118</v>
      </c>
      <c r="G542">
        <v>33</v>
      </c>
      <c r="H542">
        <v>-10</v>
      </c>
      <c r="I542">
        <v>6</v>
      </c>
      <c r="J542" t="s">
        <v>16</v>
      </c>
      <c r="K542" t="s">
        <v>52</v>
      </c>
    </row>
    <row r="543" spans="1:11" x14ac:dyDescent="0.35">
      <c r="A543" t="s">
        <v>414</v>
      </c>
      <c r="B543" s="16">
        <v>43732</v>
      </c>
      <c r="C543" s="16" t="str">
        <f t="shared" si="8"/>
        <v>Sep-2019</v>
      </c>
      <c r="D543" t="s">
        <v>415</v>
      </c>
      <c r="E543" t="s">
        <v>29</v>
      </c>
      <c r="F543" t="s">
        <v>118</v>
      </c>
      <c r="G543">
        <v>21</v>
      </c>
      <c r="H543">
        <v>-17</v>
      </c>
      <c r="I543">
        <v>3</v>
      </c>
      <c r="J543" t="s">
        <v>16</v>
      </c>
      <c r="K543" t="s">
        <v>47</v>
      </c>
    </row>
    <row r="544" spans="1:11" x14ac:dyDescent="0.35">
      <c r="A544" t="s">
        <v>414</v>
      </c>
      <c r="B544" s="16">
        <v>43733</v>
      </c>
      <c r="C544" s="16" t="str">
        <f t="shared" si="8"/>
        <v>Sep-2019</v>
      </c>
      <c r="D544" t="s">
        <v>415</v>
      </c>
      <c r="E544" t="s">
        <v>29</v>
      </c>
      <c r="F544" t="s">
        <v>118</v>
      </c>
      <c r="G544">
        <v>26</v>
      </c>
      <c r="H544">
        <v>2</v>
      </c>
      <c r="I544">
        <v>2</v>
      </c>
      <c r="J544" t="s">
        <v>16</v>
      </c>
      <c r="K544" t="s">
        <v>18</v>
      </c>
    </row>
    <row r="545" spans="1:11" x14ac:dyDescent="0.35">
      <c r="A545" t="s">
        <v>416</v>
      </c>
      <c r="B545" s="16">
        <v>43734</v>
      </c>
      <c r="C545" s="16" t="str">
        <f t="shared" si="8"/>
        <v>Sep-2019</v>
      </c>
      <c r="D545" t="s">
        <v>417</v>
      </c>
      <c r="E545" t="s">
        <v>36</v>
      </c>
      <c r="F545" t="s">
        <v>37</v>
      </c>
      <c r="G545">
        <v>15</v>
      </c>
      <c r="H545">
        <v>4</v>
      </c>
      <c r="I545">
        <v>1</v>
      </c>
      <c r="J545" t="s">
        <v>16</v>
      </c>
      <c r="K545" t="s">
        <v>18</v>
      </c>
    </row>
    <row r="546" spans="1:11" x14ac:dyDescent="0.35">
      <c r="A546" t="s">
        <v>418</v>
      </c>
      <c r="B546" s="16">
        <v>43735</v>
      </c>
      <c r="C546" s="16" t="str">
        <f t="shared" si="8"/>
        <v>Sep-2019</v>
      </c>
      <c r="D546" t="s">
        <v>335</v>
      </c>
      <c r="E546" t="s">
        <v>41</v>
      </c>
      <c r="F546" t="s">
        <v>42</v>
      </c>
      <c r="G546">
        <v>595</v>
      </c>
      <c r="H546">
        <v>292</v>
      </c>
      <c r="I546">
        <v>3</v>
      </c>
      <c r="J546" t="s">
        <v>16</v>
      </c>
      <c r="K546" t="s">
        <v>26</v>
      </c>
    </row>
    <row r="547" spans="1:11" x14ac:dyDescent="0.35">
      <c r="A547" t="s">
        <v>418</v>
      </c>
      <c r="B547" s="16">
        <v>43736</v>
      </c>
      <c r="C547" s="16" t="str">
        <f t="shared" si="8"/>
        <v>Sep-2019</v>
      </c>
      <c r="D547" t="s">
        <v>335</v>
      </c>
      <c r="E547" t="s">
        <v>41</v>
      </c>
      <c r="F547" t="s">
        <v>42</v>
      </c>
      <c r="G547">
        <v>45</v>
      </c>
      <c r="H547">
        <v>0</v>
      </c>
      <c r="I547">
        <v>2</v>
      </c>
      <c r="J547" t="s">
        <v>16</v>
      </c>
      <c r="K547" t="s">
        <v>38</v>
      </c>
    </row>
    <row r="548" spans="1:11" x14ac:dyDescent="0.35">
      <c r="A548" t="s">
        <v>418</v>
      </c>
      <c r="B548" s="16">
        <v>43737</v>
      </c>
      <c r="C548" s="16" t="str">
        <f t="shared" si="8"/>
        <v>Sep-2019</v>
      </c>
      <c r="D548" t="s">
        <v>335</v>
      </c>
      <c r="E548" t="s">
        <v>41</v>
      </c>
      <c r="F548" t="s">
        <v>42</v>
      </c>
      <c r="G548">
        <v>192</v>
      </c>
      <c r="H548">
        <v>-146</v>
      </c>
      <c r="I548">
        <v>3</v>
      </c>
      <c r="J548" t="s">
        <v>16</v>
      </c>
      <c r="K548" t="s">
        <v>26</v>
      </c>
    </row>
    <row r="549" spans="1:11" x14ac:dyDescent="0.35">
      <c r="A549" t="s">
        <v>418</v>
      </c>
      <c r="B549" s="16">
        <v>43738</v>
      </c>
      <c r="C549" s="16" t="str">
        <f t="shared" si="8"/>
        <v>Sep-2019</v>
      </c>
      <c r="D549" t="s">
        <v>335</v>
      </c>
      <c r="E549" t="s">
        <v>41</v>
      </c>
      <c r="F549" t="s">
        <v>42</v>
      </c>
      <c r="G549">
        <v>26</v>
      </c>
      <c r="H549">
        <v>-25</v>
      </c>
      <c r="I549">
        <v>3</v>
      </c>
      <c r="J549" t="s">
        <v>16</v>
      </c>
      <c r="K549" t="s">
        <v>26</v>
      </c>
    </row>
    <row r="550" spans="1:11" x14ac:dyDescent="0.35">
      <c r="A550" t="s">
        <v>419</v>
      </c>
      <c r="B550" s="16">
        <v>43739</v>
      </c>
      <c r="C550" s="16" t="str">
        <f t="shared" si="8"/>
        <v>Oct-2019</v>
      </c>
      <c r="D550" t="s">
        <v>420</v>
      </c>
      <c r="E550" t="s">
        <v>45</v>
      </c>
      <c r="F550" t="s">
        <v>46</v>
      </c>
      <c r="G550">
        <v>1854</v>
      </c>
      <c r="H550">
        <v>433</v>
      </c>
      <c r="I550">
        <v>5</v>
      </c>
      <c r="J550" t="s">
        <v>14</v>
      </c>
      <c r="K550" t="s">
        <v>15</v>
      </c>
    </row>
    <row r="551" spans="1:11" x14ac:dyDescent="0.35">
      <c r="A551" t="s">
        <v>419</v>
      </c>
      <c r="B551" s="16">
        <v>43740</v>
      </c>
      <c r="C551" s="16" t="str">
        <f t="shared" si="8"/>
        <v>Oct-2019</v>
      </c>
      <c r="D551" t="s">
        <v>420</v>
      </c>
      <c r="E551" t="s">
        <v>45</v>
      </c>
      <c r="F551" t="s">
        <v>46</v>
      </c>
      <c r="G551">
        <v>623</v>
      </c>
      <c r="H551">
        <v>-192</v>
      </c>
      <c r="I551">
        <v>3</v>
      </c>
      <c r="J551" t="s">
        <v>14</v>
      </c>
      <c r="K551" t="s">
        <v>57</v>
      </c>
    </row>
    <row r="552" spans="1:11" x14ac:dyDescent="0.35">
      <c r="A552" t="s">
        <v>419</v>
      </c>
      <c r="B552" s="16">
        <v>43741</v>
      </c>
      <c r="C552" s="16" t="str">
        <f t="shared" si="8"/>
        <v>Oct-2019</v>
      </c>
      <c r="D552" t="s">
        <v>420</v>
      </c>
      <c r="E552" t="s">
        <v>45</v>
      </c>
      <c r="F552" t="s">
        <v>46</v>
      </c>
      <c r="G552">
        <v>44</v>
      </c>
      <c r="H552">
        <v>-34</v>
      </c>
      <c r="I552">
        <v>3</v>
      </c>
      <c r="J552" t="s">
        <v>16</v>
      </c>
      <c r="K552" t="s">
        <v>17</v>
      </c>
    </row>
    <row r="553" spans="1:11" x14ac:dyDescent="0.35">
      <c r="A553" t="s">
        <v>419</v>
      </c>
      <c r="B553" s="16">
        <v>43742</v>
      </c>
      <c r="C553" s="16" t="str">
        <f t="shared" si="8"/>
        <v>Oct-2019</v>
      </c>
      <c r="D553" t="s">
        <v>420</v>
      </c>
      <c r="E553" t="s">
        <v>45</v>
      </c>
      <c r="F553" t="s">
        <v>46</v>
      </c>
      <c r="G553">
        <v>17</v>
      </c>
      <c r="H553">
        <v>-11</v>
      </c>
      <c r="I553">
        <v>3</v>
      </c>
      <c r="J553" t="s">
        <v>16</v>
      </c>
      <c r="K553" t="s">
        <v>121</v>
      </c>
    </row>
    <row r="554" spans="1:11" x14ac:dyDescent="0.35">
      <c r="A554" t="s">
        <v>421</v>
      </c>
      <c r="B554" s="16">
        <v>43743</v>
      </c>
      <c r="C554" s="16" t="str">
        <f t="shared" si="8"/>
        <v>Oct-2019</v>
      </c>
      <c r="D554" t="s">
        <v>422</v>
      </c>
      <c r="E554" t="s">
        <v>50</v>
      </c>
      <c r="F554" t="s">
        <v>51</v>
      </c>
      <c r="G554">
        <v>556</v>
      </c>
      <c r="H554">
        <v>-209</v>
      </c>
      <c r="I554">
        <v>7</v>
      </c>
      <c r="J554" t="s">
        <v>16</v>
      </c>
      <c r="K554" t="s">
        <v>26</v>
      </c>
    </row>
    <row r="555" spans="1:11" x14ac:dyDescent="0.35">
      <c r="A555" t="s">
        <v>421</v>
      </c>
      <c r="B555" s="16">
        <v>43744</v>
      </c>
      <c r="C555" s="16" t="str">
        <f t="shared" si="8"/>
        <v>Oct-2019</v>
      </c>
      <c r="D555" t="s">
        <v>422</v>
      </c>
      <c r="E555" t="s">
        <v>50</v>
      </c>
      <c r="F555" t="s">
        <v>51</v>
      </c>
      <c r="G555">
        <v>40</v>
      </c>
      <c r="H555">
        <v>-12</v>
      </c>
      <c r="I555">
        <v>3</v>
      </c>
      <c r="J555" t="s">
        <v>16</v>
      </c>
      <c r="K555" t="s">
        <v>47</v>
      </c>
    </row>
    <row r="556" spans="1:11" x14ac:dyDescent="0.35">
      <c r="A556" t="s">
        <v>421</v>
      </c>
      <c r="B556" s="16">
        <v>43745</v>
      </c>
      <c r="C556" s="16" t="str">
        <f t="shared" si="8"/>
        <v>Oct-2019</v>
      </c>
      <c r="D556" t="s">
        <v>422</v>
      </c>
      <c r="E556" t="s">
        <v>50</v>
      </c>
      <c r="F556" t="s">
        <v>51</v>
      </c>
      <c r="G556">
        <v>229</v>
      </c>
      <c r="H556">
        <v>-41</v>
      </c>
      <c r="I556">
        <v>8</v>
      </c>
      <c r="J556" t="s">
        <v>19</v>
      </c>
      <c r="K556" t="s">
        <v>67</v>
      </c>
    </row>
    <row r="557" spans="1:11" x14ac:dyDescent="0.35">
      <c r="A557" t="s">
        <v>421</v>
      </c>
      <c r="B557" s="16">
        <v>43746</v>
      </c>
      <c r="C557" s="16" t="str">
        <f t="shared" si="8"/>
        <v>Oct-2019</v>
      </c>
      <c r="D557" t="s">
        <v>422</v>
      </c>
      <c r="E557" t="s">
        <v>50</v>
      </c>
      <c r="F557" t="s">
        <v>51</v>
      </c>
      <c r="G557">
        <v>140</v>
      </c>
      <c r="H557">
        <v>-58</v>
      </c>
      <c r="I557">
        <v>4</v>
      </c>
      <c r="J557" t="s">
        <v>14</v>
      </c>
      <c r="K557" t="s">
        <v>68</v>
      </c>
    </row>
    <row r="558" spans="1:11" x14ac:dyDescent="0.35">
      <c r="A558" t="s">
        <v>423</v>
      </c>
      <c r="B558" s="16">
        <v>43747</v>
      </c>
      <c r="C558" s="16" t="str">
        <f t="shared" si="8"/>
        <v>Oct-2019</v>
      </c>
      <c r="D558" t="s">
        <v>424</v>
      </c>
      <c r="E558" t="s">
        <v>55</v>
      </c>
      <c r="F558" t="s">
        <v>56</v>
      </c>
      <c r="G558">
        <v>12</v>
      </c>
      <c r="H558">
        <v>3</v>
      </c>
      <c r="I558">
        <v>1</v>
      </c>
      <c r="J558" t="s">
        <v>16</v>
      </c>
      <c r="K558" t="s">
        <v>17</v>
      </c>
    </row>
    <row r="559" spans="1:11" x14ac:dyDescent="0.35">
      <c r="A559" t="s">
        <v>425</v>
      </c>
      <c r="B559" s="16">
        <v>43748</v>
      </c>
      <c r="C559" s="16" t="str">
        <f t="shared" si="8"/>
        <v>Oct-2019</v>
      </c>
      <c r="D559" t="s">
        <v>365</v>
      </c>
      <c r="E559" t="s">
        <v>61</v>
      </c>
      <c r="F559" t="s">
        <v>62</v>
      </c>
      <c r="G559">
        <v>30</v>
      </c>
      <c r="H559">
        <v>0</v>
      </c>
      <c r="I559">
        <v>1</v>
      </c>
      <c r="J559" t="s">
        <v>16</v>
      </c>
      <c r="K559" t="s">
        <v>33</v>
      </c>
    </row>
    <row r="560" spans="1:11" x14ac:dyDescent="0.35">
      <c r="A560" t="s">
        <v>425</v>
      </c>
      <c r="B560" s="16">
        <v>43749</v>
      </c>
      <c r="C560" s="16" t="str">
        <f t="shared" si="8"/>
        <v>Oct-2019</v>
      </c>
      <c r="D560" t="s">
        <v>365</v>
      </c>
      <c r="E560" t="s">
        <v>61</v>
      </c>
      <c r="F560" t="s">
        <v>62</v>
      </c>
      <c r="G560">
        <v>313</v>
      </c>
      <c r="H560">
        <v>-13</v>
      </c>
      <c r="I560">
        <v>5</v>
      </c>
      <c r="J560" t="s">
        <v>14</v>
      </c>
      <c r="K560" t="s">
        <v>15</v>
      </c>
    </row>
    <row r="561" spans="1:11" x14ac:dyDescent="0.35">
      <c r="A561" t="s">
        <v>425</v>
      </c>
      <c r="B561" s="16">
        <v>43750</v>
      </c>
      <c r="C561" s="16" t="str">
        <f t="shared" si="8"/>
        <v>Oct-2019</v>
      </c>
      <c r="D561" t="s">
        <v>365</v>
      </c>
      <c r="E561" t="s">
        <v>61</v>
      </c>
      <c r="F561" t="s">
        <v>62</v>
      </c>
      <c r="G561">
        <v>67</v>
      </c>
      <c r="H561">
        <v>-86</v>
      </c>
      <c r="I561">
        <v>9</v>
      </c>
      <c r="J561" t="s">
        <v>14</v>
      </c>
      <c r="K561" t="s">
        <v>68</v>
      </c>
    </row>
    <row r="562" spans="1:11" x14ac:dyDescent="0.35">
      <c r="A562" t="s">
        <v>426</v>
      </c>
      <c r="B562" s="16">
        <v>43751</v>
      </c>
      <c r="C562" s="16" t="str">
        <f t="shared" si="8"/>
        <v>Oct-2019</v>
      </c>
      <c r="D562" t="s">
        <v>427</v>
      </c>
      <c r="E562" t="s">
        <v>65</v>
      </c>
      <c r="F562" t="s">
        <v>66</v>
      </c>
      <c r="G562">
        <v>42</v>
      </c>
      <c r="H562">
        <v>-3</v>
      </c>
      <c r="I562">
        <v>1</v>
      </c>
      <c r="J562" t="s">
        <v>19</v>
      </c>
      <c r="K562" t="s">
        <v>20</v>
      </c>
    </row>
    <row r="563" spans="1:11" x14ac:dyDescent="0.35">
      <c r="A563" t="s">
        <v>428</v>
      </c>
      <c r="B563" s="16">
        <v>43752</v>
      </c>
      <c r="C563" s="16" t="str">
        <f t="shared" si="8"/>
        <v>Oct-2019</v>
      </c>
      <c r="D563" t="s">
        <v>429</v>
      </c>
      <c r="E563" t="s">
        <v>71</v>
      </c>
      <c r="F563" t="s">
        <v>72</v>
      </c>
      <c r="G563">
        <v>253</v>
      </c>
      <c r="H563">
        <v>-63</v>
      </c>
      <c r="I563">
        <v>2</v>
      </c>
      <c r="J563" t="s">
        <v>16</v>
      </c>
      <c r="K563" t="s">
        <v>26</v>
      </c>
    </row>
    <row r="564" spans="1:11" x14ac:dyDescent="0.35">
      <c r="A564" t="s">
        <v>428</v>
      </c>
      <c r="B564" s="16">
        <v>43753</v>
      </c>
      <c r="C564" s="16" t="str">
        <f t="shared" si="8"/>
        <v>Oct-2019</v>
      </c>
      <c r="D564" t="s">
        <v>429</v>
      </c>
      <c r="E564" t="s">
        <v>71</v>
      </c>
      <c r="F564" t="s">
        <v>72</v>
      </c>
      <c r="G564">
        <v>565</v>
      </c>
      <c r="H564">
        <v>66</v>
      </c>
      <c r="I564">
        <v>7</v>
      </c>
      <c r="J564" t="s">
        <v>16</v>
      </c>
      <c r="K564" t="s">
        <v>26</v>
      </c>
    </row>
    <row r="565" spans="1:11" x14ac:dyDescent="0.35">
      <c r="A565" t="s">
        <v>428</v>
      </c>
      <c r="B565" s="16">
        <v>43754</v>
      </c>
      <c r="C565" s="16" t="str">
        <f t="shared" si="8"/>
        <v>Oct-2019</v>
      </c>
      <c r="D565" t="s">
        <v>429</v>
      </c>
      <c r="E565" t="s">
        <v>71</v>
      </c>
      <c r="F565" t="s">
        <v>72</v>
      </c>
      <c r="G565">
        <v>175</v>
      </c>
      <c r="H565">
        <v>77</v>
      </c>
      <c r="I565">
        <v>3</v>
      </c>
      <c r="J565" t="s">
        <v>16</v>
      </c>
      <c r="K565" t="s">
        <v>26</v>
      </c>
    </row>
    <row r="566" spans="1:11" x14ac:dyDescent="0.35">
      <c r="A566" t="s">
        <v>430</v>
      </c>
      <c r="B566" s="16">
        <v>43755</v>
      </c>
      <c r="C566" s="16" t="str">
        <f t="shared" si="8"/>
        <v>Oct-2019</v>
      </c>
      <c r="D566" t="s">
        <v>420</v>
      </c>
      <c r="E566" t="s">
        <v>23</v>
      </c>
      <c r="F566" t="s">
        <v>115</v>
      </c>
      <c r="G566">
        <v>74</v>
      </c>
      <c r="H566">
        <v>-25</v>
      </c>
      <c r="I566">
        <v>3</v>
      </c>
      <c r="J566" t="s">
        <v>16</v>
      </c>
      <c r="K566" t="s">
        <v>17</v>
      </c>
    </row>
    <row r="567" spans="1:11" x14ac:dyDescent="0.35">
      <c r="A567" t="s">
        <v>431</v>
      </c>
      <c r="B567" s="16">
        <v>43756</v>
      </c>
      <c r="C567" s="16" t="str">
        <f t="shared" si="8"/>
        <v>Oct-2019</v>
      </c>
      <c r="D567" t="s">
        <v>432</v>
      </c>
      <c r="E567" t="s">
        <v>29</v>
      </c>
      <c r="F567" t="s">
        <v>118</v>
      </c>
      <c r="G567">
        <v>40</v>
      </c>
      <c r="H567">
        <v>-33</v>
      </c>
      <c r="I567">
        <v>5</v>
      </c>
      <c r="J567" t="s">
        <v>16</v>
      </c>
      <c r="K567" t="s">
        <v>18</v>
      </c>
    </row>
    <row r="568" spans="1:11" x14ac:dyDescent="0.35">
      <c r="A568" t="s">
        <v>431</v>
      </c>
      <c r="B568" s="16">
        <v>43757</v>
      </c>
      <c r="C568" s="16" t="str">
        <f t="shared" si="8"/>
        <v>Oct-2019</v>
      </c>
      <c r="D568" t="s">
        <v>432</v>
      </c>
      <c r="E568" t="s">
        <v>29</v>
      </c>
      <c r="F568" t="s">
        <v>118</v>
      </c>
      <c r="G568">
        <v>63</v>
      </c>
      <c r="H568">
        <v>-24</v>
      </c>
      <c r="I568">
        <v>6</v>
      </c>
      <c r="J568" t="s">
        <v>16</v>
      </c>
      <c r="K568" t="s">
        <v>33</v>
      </c>
    </row>
    <row r="569" spans="1:11" x14ac:dyDescent="0.35">
      <c r="A569" t="s">
        <v>431</v>
      </c>
      <c r="B569" s="16">
        <v>43758</v>
      </c>
      <c r="C569" s="16" t="str">
        <f t="shared" si="8"/>
        <v>Oct-2019</v>
      </c>
      <c r="D569" t="s">
        <v>432</v>
      </c>
      <c r="E569" t="s">
        <v>29</v>
      </c>
      <c r="F569" t="s">
        <v>118</v>
      </c>
      <c r="G569">
        <v>60</v>
      </c>
      <c r="H569">
        <v>-12</v>
      </c>
      <c r="I569">
        <v>4</v>
      </c>
      <c r="J569" t="s">
        <v>16</v>
      </c>
      <c r="K569" t="s">
        <v>18</v>
      </c>
    </row>
    <row r="570" spans="1:11" x14ac:dyDescent="0.35">
      <c r="A570" t="s">
        <v>431</v>
      </c>
      <c r="B570" s="16">
        <v>43759</v>
      </c>
      <c r="C570" s="16" t="str">
        <f t="shared" si="8"/>
        <v>Oct-2019</v>
      </c>
      <c r="D570" t="s">
        <v>432</v>
      </c>
      <c r="E570" t="s">
        <v>29</v>
      </c>
      <c r="F570" t="s">
        <v>118</v>
      </c>
      <c r="G570">
        <v>257</v>
      </c>
      <c r="H570">
        <v>-252</v>
      </c>
      <c r="I570">
        <v>4</v>
      </c>
      <c r="J570" t="s">
        <v>16</v>
      </c>
      <c r="K570" t="s">
        <v>26</v>
      </c>
    </row>
    <row r="571" spans="1:11" x14ac:dyDescent="0.35">
      <c r="A571" t="s">
        <v>431</v>
      </c>
      <c r="B571" s="16">
        <v>43760</v>
      </c>
      <c r="C571" s="16" t="str">
        <f t="shared" si="8"/>
        <v>Oct-2019</v>
      </c>
      <c r="D571" t="s">
        <v>432</v>
      </c>
      <c r="E571" t="s">
        <v>29</v>
      </c>
      <c r="F571" t="s">
        <v>118</v>
      </c>
      <c r="G571">
        <v>24</v>
      </c>
      <c r="H571">
        <v>-1</v>
      </c>
      <c r="I571">
        <v>4</v>
      </c>
      <c r="J571" t="s">
        <v>16</v>
      </c>
      <c r="K571" t="s">
        <v>121</v>
      </c>
    </row>
    <row r="572" spans="1:11" x14ac:dyDescent="0.35">
      <c r="A572" t="s">
        <v>431</v>
      </c>
      <c r="B572" s="16">
        <v>43761</v>
      </c>
      <c r="C572" s="16" t="str">
        <f t="shared" si="8"/>
        <v>Oct-2019</v>
      </c>
      <c r="D572" t="s">
        <v>432</v>
      </c>
      <c r="E572" t="s">
        <v>29</v>
      </c>
      <c r="F572" t="s">
        <v>118</v>
      </c>
      <c r="G572">
        <v>18</v>
      </c>
      <c r="H572">
        <v>1</v>
      </c>
      <c r="I572">
        <v>3</v>
      </c>
      <c r="J572" t="s">
        <v>16</v>
      </c>
      <c r="K572" t="s">
        <v>18</v>
      </c>
    </row>
    <row r="573" spans="1:11" x14ac:dyDescent="0.35">
      <c r="A573" t="s">
        <v>431</v>
      </c>
      <c r="B573" s="16">
        <v>43762</v>
      </c>
      <c r="C573" s="16" t="str">
        <f t="shared" si="8"/>
        <v>Oct-2019</v>
      </c>
      <c r="D573" t="s">
        <v>432</v>
      </c>
      <c r="E573" t="s">
        <v>29</v>
      </c>
      <c r="F573" t="s">
        <v>118</v>
      </c>
      <c r="G573">
        <v>1402</v>
      </c>
      <c r="H573">
        <v>109</v>
      </c>
      <c r="I573">
        <v>11</v>
      </c>
      <c r="J573" t="s">
        <v>16</v>
      </c>
      <c r="K573" t="s">
        <v>26</v>
      </c>
    </row>
    <row r="574" spans="1:11" x14ac:dyDescent="0.35">
      <c r="A574" t="s">
        <v>433</v>
      </c>
      <c r="B574" s="16">
        <v>43763</v>
      </c>
      <c r="C574" s="16" t="str">
        <f t="shared" si="8"/>
        <v>Oct-2019</v>
      </c>
      <c r="D574" t="s">
        <v>161</v>
      </c>
      <c r="E574" t="s">
        <v>82</v>
      </c>
      <c r="F574" t="s">
        <v>83</v>
      </c>
      <c r="G574">
        <v>176</v>
      </c>
      <c r="H574">
        <v>37</v>
      </c>
      <c r="I574">
        <v>6</v>
      </c>
      <c r="J574" t="s">
        <v>19</v>
      </c>
      <c r="K574" t="s">
        <v>67</v>
      </c>
    </row>
    <row r="575" spans="1:11" x14ac:dyDescent="0.35">
      <c r="A575" t="s">
        <v>434</v>
      </c>
      <c r="B575" s="16">
        <v>43764</v>
      </c>
      <c r="C575" s="16" t="str">
        <f t="shared" si="8"/>
        <v>Oct-2019</v>
      </c>
      <c r="D575" t="s">
        <v>435</v>
      </c>
      <c r="E575" t="s">
        <v>86</v>
      </c>
      <c r="F575" t="s">
        <v>87</v>
      </c>
      <c r="G575">
        <v>276</v>
      </c>
      <c r="H575">
        <v>-21</v>
      </c>
      <c r="I575">
        <v>2</v>
      </c>
      <c r="J575" t="s">
        <v>19</v>
      </c>
      <c r="K575" t="s">
        <v>25</v>
      </c>
    </row>
    <row r="576" spans="1:11" x14ac:dyDescent="0.35">
      <c r="A576" t="s">
        <v>436</v>
      </c>
      <c r="B576" s="16">
        <v>43765</v>
      </c>
      <c r="C576" s="16" t="str">
        <f t="shared" si="8"/>
        <v>Oct-2019</v>
      </c>
      <c r="D576" t="s">
        <v>437</v>
      </c>
      <c r="E576" t="s">
        <v>23</v>
      </c>
      <c r="F576" t="s">
        <v>115</v>
      </c>
      <c r="G576">
        <v>37</v>
      </c>
      <c r="H576">
        <v>-6</v>
      </c>
      <c r="I576">
        <v>1</v>
      </c>
      <c r="J576" t="s">
        <v>16</v>
      </c>
      <c r="K576" t="s">
        <v>26</v>
      </c>
    </row>
    <row r="577" spans="1:11" x14ac:dyDescent="0.35">
      <c r="A577" t="s">
        <v>436</v>
      </c>
      <c r="B577" s="16">
        <v>43766</v>
      </c>
      <c r="C577" s="16" t="str">
        <f t="shared" si="8"/>
        <v>Oct-2019</v>
      </c>
      <c r="D577" t="s">
        <v>437</v>
      </c>
      <c r="E577" t="s">
        <v>23</v>
      </c>
      <c r="F577" t="s">
        <v>115</v>
      </c>
      <c r="G577">
        <v>28</v>
      </c>
      <c r="H577">
        <v>1</v>
      </c>
      <c r="I577">
        <v>1</v>
      </c>
      <c r="J577" t="s">
        <v>19</v>
      </c>
      <c r="K577" t="s">
        <v>67</v>
      </c>
    </row>
    <row r="578" spans="1:11" x14ac:dyDescent="0.35">
      <c r="A578" t="s">
        <v>436</v>
      </c>
      <c r="B578" s="16">
        <v>43767</v>
      </c>
      <c r="C578" s="16" t="str">
        <f t="shared" ref="C578:C641" si="9">TEXT(B578,"mmm-yyyy")</f>
        <v>Oct-2019</v>
      </c>
      <c r="D578" t="s">
        <v>437</v>
      </c>
      <c r="E578" t="s">
        <v>23</v>
      </c>
      <c r="F578" t="s">
        <v>115</v>
      </c>
      <c r="G578">
        <v>239</v>
      </c>
      <c r="H578">
        <v>-162</v>
      </c>
      <c r="I578">
        <v>5</v>
      </c>
      <c r="J578" t="s">
        <v>14</v>
      </c>
      <c r="K578" t="s">
        <v>32</v>
      </c>
    </row>
    <row r="579" spans="1:11" x14ac:dyDescent="0.35">
      <c r="A579" t="s">
        <v>436</v>
      </c>
      <c r="B579" s="16">
        <v>43768</v>
      </c>
      <c r="C579" s="16" t="str">
        <f t="shared" si="9"/>
        <v>Oct-2019</v>
      </c>
      <c r="D579" t="s">
        <v>437</v>
      </c>
      <c r="E579" t="s">
        <v>23</v>
      </c>
      <c r="F579" t="s">
        <v>115</v>
      </c>
      <c r="G579">
        <v>78</v>
      </c>
      <c r="H579">
        <v>-64</v>
      </c>
      <c r="I579">
        <v>7</v>
      </c>
      <c r="J579" t="s">
        <v>16</v>
      </c>
      <c r="K579" t="s">
        <v>17</v>
      </c>
    </row>
    <row r="580" spans="1:11" x14ac:dyDescent="0.35">
      <c r="A580" t="s">
        <v>436</v>
      </c>
      <c r="B580" s="16">
        <v>43769</v>
      </c>
      <c r="C580" s="16" t="str">
        <f t="shared" si="9"/>
        <v>Oct-2019</v>
      </c>
      <c r="D580" t="s">
        <v>437</v>
      </c>
      <c r="E580" t="s">
        <v>23</v>
      </c>
      <c r="F580" t="s">
        <v>115</v>
      </c>
      <c r="G580">
        <v>632</v>
      </c>
      <c r="H580">
        <v>-316</v>
      </c>
      <c r="I580">
        <v>6</v>
      </c>
      <c r="J580" t="s">
        <v>16</v>
      </c>
      <c r="K580" t="s">
        <v>26</v>
      </c>
    </row>
    <row r="581" spans="1:11" x14ac:dyDescent="0.35">
      <c r="A581" t="s">
        <v>436</v>
      </c>
      <c r="B581" s="16">
        <v>43770</v>
      </c>
      <c r="C581" s="16" t="str">
        <f t="shared" si="9"/>
        <v>Nov-2019</v>
      </c>
      <c r="D581" t="s">
        <v>437</v>
      </c>
      <c r="E581" t="s">
        <v>23</v>
      </c>
      <c r="F581" t="s">
        <v>115</v>
      </c>
      <c r="G581">
        <v>559</v>
      </c>
      <c r="H581">
        <v>-19</v>
      </c>
      <c r="I581">
        <v>2</v>
      </c>
      <c r="J581" t="s">
        <v>16</v>
      </c>
      <c r="K581" t="s">
        <v>31</v>
      </c>
    </row>
    <row r="582" spans="1:11" x14ac:dyDescent="0.35">
      <c r="A582" t="s">
        <v>436</v>
      </c>
      <c r="B582" s="16">
        <v>43771</v>
      </c>
      <c r="C582" s="16" t="str">
        <f t="shared" si="9"/>
        <v>Nov-2019</v>
      </c>
      <c r="D582" t="s">
        <v>437</v>
      </c>
      <c r="E582" t="s">
        <v>23</v>
      </c>
      <c r="F582" t="s">
        <v>115</v>
      </c>
      <c r="G582">
        <v>148</v>
      </c>
      <c r="H582">
        <v>0</v>
      </c>
      <c r="I582">
        <v>3</v>
      </c>
      <c r="J582" t="s">
        <v>16</v>
      </c>
      <c r="K582" t="s">
        <v>26</v>
      </c>
    </row>
    <row r="583" spans="1:11" x14ac:dyDescent="0.35">
      <c r="A583" t="s">
        <v>438</v>
      </c>
      <c r="B583" s="16">
        <v>43772</v>
      </c>
      <c r="C583" s="16" t="str">
        <f t="shared" si="9"/>
        <v>Nov-2019</v>
      </c>
      <c r="D583" t="s">
        <v>439</v>
      </c>
      <c r="E583" t="s">
        <v>29</v>
      </c>
      <c r="F583" t="s">
        <v>118</v>
      </c>
      <c r="G583">
        <v>976</v>
      </c>
      <c r="H583">
        <v>293</v>
      </c>
      <c r="I583">
        <v>4</v>
      </c>
      <c r="J583" t="s">
        <v>19</v>
      </c>
      <c r="K583" t="s">
        <v>67</v>
      </c>
    </row>
    <row r="584" spans="1:11" x14ac:dyDescent="0.35">
      <c r="A584" t="s">
        <v>438</v>
      </c>
      <c r="B584" s="16">
        <v>43773</v>
      </c>
      <c r="C584" s="16" t="str">
        <f t="shared" si="9"/>
        <v>Nov-2019</v>
      </c>
      <c r="D584" t="s">
        <v>439</v>
      </c>
      <c r="E584" t="s">
        <v>29</v>
      </c>
      <c r="F584" t="s">
        <v>118</v>
      </c>
      <c r="G584">
        <v>148</v>
      </c>
      <c r="H584">
        <v>-101</v>
      </c>
      <c r="I584">
        <v>2</v>
      </c>
      <c r="J584" t="s">
        <v>14</v>
      </c>
      <c r="K584" t="s">
        <v>15</v>
      </c>
    </row>
    <row r="585" spans="1:11" x14ac:dyDescent="0.35">
      <c r="A585" t="s">
        <v>438</v>
      </c>
      <c r="B585" s="16">
        <v>43774</v>
      </c>
      <c r="C585" s="16" t="str">
        <f t="shared" si="9"/>
        <v>Nov-2019</v>
      </c>
      <c r="D585" t="s">
        <v>439</v>
      </c>
      <c r="E585" t="s">
        <v>29</v>
      </c>
      <c r="F585" t="s">
        <v>118</v>
      </c>
      <c r="G585">
        <v>413</v>
      </c>
      <c r="H585">
        <v>-314</v>
      </c>
      <c r="I585">
        <v>9</v>
      </c>
      <c r="J585" t="s">
        <v>14</v>
      </c>
      <c r="K585" t="s">
        <v>32</v>
      </c>
    </row>
    <row r="586" spans="1:11" x14ac:dyDescent="0.35">
      <c r="A586" t="s">
        <v>438</v>
      </c>
      <c r="B586" s="16">
        <v>43775</v>
      </c>
      <c r="C586" s="16" t="str">
        <f t="shared" si="9"/>
        <v>Nov-2019</v>
      </c>
      <c r="D586" t="s">
        <v>439</v>
      </c>
      <c r="E586" t="s">
        <v>29</v>
      </c>
      <c r="F586" t="s">
        <v>118</v>
      </c>
      <c r="G586">
        <v>89</v>
      </c>
      <c r="H586">
        <v>-4</v>
      </c>
      <c r="I586">
        <v>5</v>
      </c>
      <c r="J586" t="s">
        <v>16</v>
      </c>
      <c r="K586" t="s">
        <v>26</v>
      </c>
    </row>
    <row r="587" spans="1:11" x14ac:dyDescent="0.35">
      <c r="A587" t="s">
        <v>438</v>
      </c>
      <c r="B587" s="16">
        <v>43776</v>
      </c>
      <c r="C587" s="16" t="str">
        <f t="shared" si="9"/>
        <v>Nov-2019</v>
      </c>
      <c r="D587" t="s">
        <v>439</v>
      </c>
      <c r="E587" t="s">
        <v>29</v>
      </c>
      <c r="F587" t="s">
        <v>118</v>
      </c>
      <c r="G587">
        <v>1630</v>
      </c>
      <c r="H587">
        <v>-802</v>
      </c>
      <c r="I587">
        <v>5</v>
      </c>
      <c r="J587" t="s">
        <v>14</v>
      </c>
      <c r="K587" t="s">
        <v>57</v>
      </c>
    </row>
    <row r="588" spans="1:11" x14ac:dyDescent="0.35">
      <c r="A588" t="s">
        <v>438</v>
      </c>
      <c r="B588" s="16">
        <v>43777</v>
      </c>
      <c r="C588" s="16" t="str">
        <f t="shared" si="9"/>
        <v>Nov-2019</v>
      </c>
      <c r="D588" t="s">
        <v>439</v>
      </c>
      <c r="E588" t="s">
        <v>29</v>
      </c>
      <c r="F588" t="s">
        <v>118</v>
      </c>
      <c r="G588">
        <v>31</v>
      </c>
      <c r="H588">
        <v>1</v>
      </c>
      <c r="I588">
        <v>2</v>
      </c>
      <c r="J588" t="s">
        <v>16</v>
      </c>
      <c r="K588" t="s">
        <v>18</v>
      </c>
    </row>
    <row r="589" spans="1:11" x14ac:dyDescent="0.35">
      <c r="A589" t="s">
        <v>440</v>
      </c>
      <c r="B589" s="16">
        <v>43778</v>
      </c>
      <c r="C589" s="16" t="str">
        <f t="shared" si="9"/>
        <v>Nov-2019</v>
      </c>
      <c r="D589" t="s">
        <v>441</v>
      </c>
      <c r="E589" t="s">
        <v>97</v>
      </c>
      <c r="F589" t="s">
        <v>98</v>
      </c>
      <c r="G589">
        <v>379</v>
      </c>
      <c r="H589">
        <v>63</v>
      </c>
      <c r="I589">
        <v>2</v>
      </c>
      <c r="J589" t="s">
        <v>16</v>
      </c>
      <c r="K589" t="s">
        <v>26</v>
      </c>
    </row>
    <row r="590" spans="1:11" x14ac:dyDescent="0.35">
      <c r="A590" t="s">
        <v>440</v>
      </c>
      <c r="B590" s="16">
        <v>43779</v>
      </c>
      <c r="C590" s="16" t="str">
        <f t="shared" si="9"/>
        <v>Nov-2019</v>
      </c>
      <c r="D590" t="s">
        <v>441</v>
      </c>
      <c r="E590" t="s">
        <v>97</v>
      </c>
      <c r="F590" t="s">
        <v>98</v>
      </c>
      <c r="G590">
        <v>448</v>
      </c>
      <c r="H590">
        <v>148</v>
      </c>
      <c r="I590">
        <v>2</v>
      </c>
      <c r="J590" t="s">
        <v>19</v>
      </c>
      <c r="K590" t="s">
        <v>58</v>
      </c>
    </row>
    <row r="591" spans="1:11" x14ac:dyDescent="0.35">
      <c r="A591" t="s">
        <v>440</v>
      </c>
      <c r="B591" s="16">
        <v>43780</v>
      </c>
      <c r="C591" s="16" t="str">
        <f t="shared" si="9"/>
        <v>Nov-2019</v>
      </c>
      <c r="D591" t="s">
        <v>441</v>
      </c>
      <c r="E591" t="s">
        <v>97</v>
      </c>
      <c r="F591" t="s">
        <v>98</v>
      </c>
      <c r="G591">
        <v>2830</v>
      </c>
      <c r="H591">
        <v>-1981</v>
      </c>
      <c r="I591">
        <v>13</v>
      </c>
      <c r="J591" t="s">
        <v>14</v>
      </c>
      <c r="K591" t="s">
        <v>15</v>
      </c>
    </row>
    <row r="592" spans="1:11" x14ac:dyDescent="0.35">
      <c r="A592" t="s">
        <v>440</v>
      </c>
      <c r="B592" s="16">
        <v>43781</v>
      </c>
      <c r="C592" s="16" t="str">
        <f t="shared" si="9"/>
        <v>Nov-2019</v>
      </c>
      <c r="D592" t="s">
        <v>441</v>
      </c>
      <c r="E592" t="s">
        <v>97</v>
      </c>
      <c r="F592" t="s">
        <v>98</v>
      </c>
      <c r="G592">
        <v>47</v>
      </c>
      <c r="H592">
        <v>-3</v>
      </c>
      <c r="I592">
        <v>2</v>
      </c>
      <c r="J592" t="s">
        <v>16</v>
      </c>
      <c r="K592" t="s">
        <v>17</v>
      </c>
    </row>
    <row r="593" spans="1:11" x14ac:dyDescent="0.35">
      <c r="A593" t="s">
        <v>440</v>
      </c>
      <c r="B593" s="16">
        <v>43782</v>
      </c>
      <c r="C593" s="16" t="str">
        <f t="shared" si="9"/>
        <v>Nov-2019</v>
      </c>
      <c r="D593" t="s">
        <v>441</v>
      </c>
      <c r="E593" t="s">
        <v>97</v>
      </c>
      <c r="F593" t="s">
        <v>98</v>
      </c>
      <c r="G593">
        <v>38</v>
      </c>
      <c r="H593">
        <v>-13</v>
      </c>
      <c r="I593">
        <v>3</v>
      </c>
      <c r="J593" t="s">
        <v>16</v>
      </c>
      <c r="K593" t="s">
        <v>17</v>
      </c>
    </row>
    <row r="594" spans="1:11" x14ac:dyDescent="0.35">
      <c r="A594" t="s">
        <v>440</v>
      </c>
      <c r="B594" s="16">
        <v>43783</v>
      </c>
      <c r="C594" s="16" t="str">
        <f t="shared" si="9"/>
        <v>Nov-2019</v>
      </c>
      <c r="D594" t="s">
        <v>441</v>
      </c>
      <c r="E594" t="s">
        <v>97</v>
      </c>
      <c r="F594" t="s">
        <v>98</v>
      </c>
      <c r="G594">
        <v>61</v>
      </c>
      <c r="H594">
        <v>-50</v>
      </c>
      <c r="I594">
        <v>4</v>
      </c>
      <c r="J594" t="s">
        <v>16</v>
      </c>
      <c r="K594" t="s">
        <v>18</v>
      </c>
    </row>
    <row r="595" spans="1:11" x14ac:dyDescent="0.35">
      <c r="A595" t="s">
        <v>442</v>
      </c>
      <c r="B595" s="16">
        <v>43784</v>
      </c>
      <c r="C595" s="16" t="str">
        <f t="shared" si="9"/>
        <v>Nov-2019</v>
      </c>
      <c r="D595" t="s">
        <v>443</v>
      </c>
      <c r="E595" t="s">
        <v>12</v>
      </c>
      <c r="F595" t="s">
        <v>13</v>
      </c>
      <c r="G595">
        <v>205</v>
      </c>
      <c r="H595">
        <v>-119</v>
      </c>
      <c r="I595">
        <v>3</v>
      </c>
      <c r="J595" t="s">
        <v>16</v>
      </c>
      <c r="K595" t="s">
        <v>26</v>
      </c>
    </row>
    <row r="596" spans="1:11" x14ac:dyDescent="0.35">
      <c r="A596" t="s">
        <v>442</v>
      </c>
      <c r="B596" s="16">
        <v>43785</v>
      </c>
      <c r="C596" s="16" t="str">
        <f t="shared" si="9"/>
        <v>Nov-2019</v>
      </c>
      <c r="D596" t="s">
        <v>443</v>
      </c>
      <c r="E596" t="s">
        <v>12</v>
      </c>
      <c r="F596" t="s">
        <v>13</v>
      </c>
      <c r="G596">
        <v>47</v>
      </c>
      <c r="H596">
        <v>-27</v>
      </c>
      <c r="I596">
        <v>4</v>
      </c>
      <c r="J596" t="s">
        <v>16</v>
      </c>
      <c r="K596" t="s">
        <v>26</v>
      </c>
    </row>
    <row r="597" spans="1:11" x14ac:dyDescent="0.35">
      <c r="A597" t="s">
        <v>442</v>
      </c>
      <c r="B597" s="16">
        <v>43786</v>
      </c>
      <c r="C597" s="16" t="str">
        <f t="shared" si="9"/>
        <v>Nov-2019</v>
      </c>
      <c r="D597" t="s">
        <v>443</v>
      </c>
      <c r="E597" t="s">
        <v>12</v>
      </c>
      <c r="F597" t="s">
        <v>13</v>
      </c>
      <c r="G597">
        <v>45</v>
      </c>
      <c r="H597">
        <v>-15</v>
      </c>
      <c r="I597">
        <v>2</v>
      </c>
      <c r="J597" t="s">
        <v>14</v>
      </c>
      <c r="K597" t="s">
        <v>32</v>
      </c>
    </row>
    <row r="598" spans="1:11" x14ac:dyDescent="0.35">
      <c r="A598" t="s">
        <v>442</v>
      </c>
      <c r="B598" s="16">
        <v>43787</v>
      </c>
      <c r="C598" s="16" t="str">
        <f t="shared" si="9"/>
        <v>Nov-2019</v>
      </c>
      <c r="D598" t="s">
        <v>443</v>
      </c>
      <c r="E598" t="s">
        <v>12</v>
      </c>
      <c r="F598" t="s">
        <v>13</v>
      </c>
      <c r="G598">
        <v>70</v>
      </c>
      <c r="H598">
        <v>-64</v>
      </c>
      <c r="I598">
        <v>5</v>
      </c>
      <c r="J598" t="s">
        <v>16</v>
      </c>
      <c r="K598" t="s">
        <v>17</v>
      </c>
    </row>
    <row r="599" spans="1:11" x14ac:dyDescent="0.35">
      <c r="A599" t="s">
        <v>444</v>
      </c>
      <c r="B599" s="16">
        <v>43788</v>
      </c>
      <c r="C599" s="16" t="str">
        <f t="shared" si="9"/>
        <v>Nov-2019</v>
      </c>
      <c r="D599" t="s">
        <v>445</v>
      </c>
      <c r="E599" t="s">
        <v>23</v>
      </c>
      <c r="F599" t="s">
        <v>24</v>
      </c>
      <c r="G599">
        <v>122</v>
      </c>
      <c r="H599">
        <v>-66</v>
      </c>
      <c r="I599">
        <v>9</v>
      </c>
      <c r="J599" t="s">
        <v>19</v>
      </c>
      <c r="K599" t="s">
        <v>67</v>
      </c>
    </row>
    <row r="600" spans="1:11" x14ac:dyDescent="0.35">
      <c r="A600" t="s">
        <v>444</v>
      </c>
      <c r="B600" s="16">
        <v>43789</v>
      </c>
      <c r="C600" s="16" t="str">
        <f t="shared" si="9"/>
        <v>Nov-2019</v>
      </c>
      <c r="D600" t="s">
        <v>445</v>
      </c>
      <c r="E600" t="s">
        <v>23</v>
      </c>
      <c r="F600" t="s">
        <v>24</v>
      </c>
      <c r="G600">
        <v>21</v>
      </c>
      <c r="H600">
        <v>-6</v>
      </c>
      <c r="I600">
        <v>3</v>
      </c>
      <c r="J600" t="s">
        <v>16</v>
      </c>
      <c r="K600" t="s">
        <v>52</v>
      </c>
    </row>
    <row r="601" spans="1:11" x14ac:dyDescent="0.35">
      <c r="A601" t="s">
        <v>444</v>
      </c>
      <c r="B601" s="16">
        <v>43790</v>
      </c>
      <c r="C601" s="16" t="str">
        <f t="shared" si="9"/>
        <v>Nov-2019</v>
      </c>
      <c r="D601" t="s">
        <v>445</v>
      </c>
      <c r="E601" t="s">
        <v>23</v>
      </c>
      <c r="F601" t="s">
        <v>24</v>
      </c>
      <c r="G601">
        <v>45</v>
      </c>
      <c r="H601">
        <v>12</v>
      </c>
      <c r="I601">
        <v>7</v>
      </c>
      <c r="J601" t="s">
        <v>16</v>
      </c>
      <c r="K601" t="s">
        <v>18</v>
      </c>
    </row>
    <row r="602" spans="1:11" x14ac:dyDescent="0.35">
      <c r="A602" t="s">
        <v>446</v>
      </c>
      <c r="B602" s="16">
        <v>43791</v>
      </c>
      <c r="C602" s="16" t="str">
        <f t="shared" si="9"/>
        <v>Nov-2019</v>
      </c>
      <c r="D602" t="s">
        <v>447</v>
      </c>
      <c r="E602" t="s">
        <v>29</v>
      </c>
      <c r="F602" t="s">
        <v>30</v>
      </c>
      <c r="G602">
        <v>64</v>
      </c>
      <c r="H602">
        <v>6</v>
      </c>
      <c r="I602">
        <v>4</v>
      </c>
      <c r="J602" t="s">
        <v>16</v>
      </c>
      <c r="K602" t="s">
        <v>26</v>
      </c>
    </row>
    <row r="603" spans="1:11" x14ac:dyDescent="0.35">
      <c r="A603" t="s">
        <v>446</v>
      </c>
      <c r="B603" s="16">
        <v>43792</v>
      </c>
      <c r="C603" s="16" t="str">
        <f t="shared" si="9"/>
        <v>Nov-2019</v>
      </c>
      <c r="D603" t="s">
        <v>447</v>
      </c>
      <c r="E603" t="s">
        <v>29</v>
      </c>
      <c r="F603" t="s">
        <v>30</v>
      </c>
      <c r="G603">
        <v>49</v>
      </c>
      <c r="H603">
        <v>-31</v>
      </c>
      <c r="I603">
        <v>2</v>
      </c>
      <c r="J603" t="s">
        <v>16</v>
      </c>
      <c r="K603" t="s">
        <v>17</v>
      </c>
    </row>
    <row r="604" spans="1:11" x14ac:dyDescent="0.35">
      <c r="A604" t="s">
        <v>446</v>
      </c>
      <c r="B604" s="16">
        <v>43793</v>
      </c>
      <c r="C604" s="16" t="str">
        <f t="shared" si="9"/>
        <v>Nov-2019</v>
      </c>
      <c r="D604" t="s">
        <v>447</v>
      </c>
      <c r="E604" t="s">
        <v>29</v>
      </c>
      <c r="F604" t="s">
        <v>30</v>
      </c>
      <c r="G604">
        <v>21</v>
      </c>
      <c r="H604">
        <v>-10</v>
      </c>
      <c r="I604">
        <v>4</v>
      </c>
      <c r="J604" t="s">
        <v>16</v>
      </c>
      <c r="K604" t="s">
        <v>52</v>
      </c>
    </row>
    <row r="605" spans="1:11" x14ac:dyDescent="0.35">
      <c r="A605" t="s">
        <v>446</v>
      </c>
      <c r="B605" s="16">
        <v>43794</v>
      </c>
      <c r="C605" s="16" t="str">
        <f t="shared" si="9"/>
        <v>Nov-2019</v>
      </c>
      <c r="D605" t="s">
        <v>447</v>
      </c>
      <c r="E605" t="s">
        <v>29</v>
      </c>
      <c r="F605" t="s">
        <v>30</v>
      </c>
      <c r="G605">
        <v>15</v>
      </c>
      <c r="H605">
        <v>-2</v>
      </c>
      <c r="I605">
        <v>1</v>
      </c>
      <c r="J605" t="s">
        <v>16</v>
      </c>
      <c r="K605" t="s">
        <v>38</v>
      </c>
    </row>
    <row r="606" spans="1:11" x14ac:dyDescent="0.35">
      <c r="A606" t="s">
        <v>448</v>
      </c>
      <c r="B606" s="16">
        <v>43795</v>
      </c>
      <c r="C606" s="16" t="str">
        <f t="shared" si="9"/>
        <v>Nov-2019</v>
      </c>
      <c r="D606" t="s">
        <v>449</v>
      </c>
      <c r="E606" t="s">
        <v>23</v>
      </c>
      <c r="F606" t="s">
        <v>115</v>
      </c>
      <c r="G606">
        <v>27</v>
      </c>
      <c r="H606">
        <v>-7</v>
      </c>
      <c r="I606">
        <v>5</v>
      </c>
      <c r="J606" t="s">
        <v>16</v>
      </c>
      <c r="K606" t="s">
        <v>26</v>
      </c>
    </row>
    <row r="607" spans="1:11" x14ac:dyDescent="0.35">
      <c r="A607" t="s">
        <v>448</v>
      </c>
      <c r="B607" s="16">
        <v>43796</v>
      </c>
      <c r="C607" s="16" t="str">
        <f t="shared" si="9"/>
        <v>Nov-2019</v>
      </c>
      <c r="D607" t="s">
        <v>449</v>
      </c>
      <c r="E607" t="s">
        <v>23</v>
      </c>
      <c r="F607" t="s">
        <v>115</v>
      </c>
      <c r="G607">
        <v>633</v>
      </c>
      <c r="H607">
        <v>-633</v>
      </c>
      <c r="I607">
        <v>11</v>
      </c>
      <c r="J607" t="s">
        <v>19</v>
      </c>
      <c r="K607" t="s">
        <v>67</v>
      </c>
    </row>
    <row r="608" spans="1:11" x14ac:dyDescent="0.35">
      <c r="A608" t="s">
        <v>448</v>
      </c>
      <c r="B608" s="16">
        <v>43797</v>
      </c>
      <c r="C608" s="16" t="str">
        <f t="shared" si="9"/>
        <v>Nov-2019</v>
      </c>
      <c r="D608" t="s">
        <v>449</v>
      </c>
      <c r="E608" t="s">
        <v>23</v>
      </c>
      <c r="F608" t="s">
        <v>115</v>
      </c>
      <c r="G608">
        <v>13</v>
      </c>
      <c r="H608">
        <v>-9</v>
      </c>
      <c r="I608">
        <v>2</v>
      </c>
      <c r="J608" t="s">
        <v>16</v>
      </c>
      <c r="K608" t="s">
        <v>121</v>
      </c>
    </row>
    <row r="609" spans="1:11" x14ac:dyDescent="0.35">
      <c r="A609" t="s">
        <v>448</v>
      </c>
      <c r="B609" s="16">
        <v>43798</v>
      </c>
      <c r="C609" s="16" t="str">
        <f t="shared" si="9"/>
        <v>Nov-2019</v>
      </c>
      <c r="D609" t="s">
        <v>449</v>
      </c>
      <c r="E609" t="s">
        <v>23</v>
      </c>
      <c r="F609" t="s">
        <v>115</v>
      </c>
      <c r="G609">
        <v>23</v>
      </c>
      <c r="H609">
        <v>-3</v>
      </c>
      <c r="I609">
        <v>1</v>
      </c>
      <c r="J609" t="s">
        <v>16</v>
      </c>
      <c r="K609" t="s">
        <v>47</v>
      </c>
    </row>
    <row r="610" spans="1:11" x14ac:dyDescent="0.35">
      <c r="A610" t="s">
        <v>448</v>
      </c>
      <c r="B610" s="16">
        <v>43799</v>
      </c>
      <c r="C610" s="16" t="str">
        <f t="shared" si="9"/>
        <v>Nov-2019</v>
      </c>
      <c r="D610" t="s">
        <v>449</v>
      </c>
      <c r="E610" t="s">
        <v>23</v>
      </c>
      <c r="F610" t="s">
        <v>115</v>
      </c>
      <c r="G610">
        <v>95</v>
      </c>
      <c r="H610">
        <v>5</v>
      </c>
      <c r="I610">
        <v>2</v>
      </c>
      <c r="J610" t="s">
        <v>16</v>
      </c>
      <c r="K610" t="s">
        <v>17</v>
      </c>
    </row>
    <row r="611" spans="1:11" x14ac:dyDescent="0.35">
      <c r="A611" t="s">
        <v>450</v>
      </c>
      <c r="B611" s="16">
        <v>43800</v>
      </c>
      <c r="C611" s="16" t="str">
        <f t="shared" si="9"/>
        <v>Dec-2019</v>
      </c>
      <c r="D611" t="s">
        <v>451</v>
      </c>
      <c r="E611" t="s">
        <v>29</v>
      </c>
      <c r="F611" t="s">
        <v>118</v>
      </c>
      <c r="G611">
        <v>106</v>
      </c>
      <c r="H611">
        <v>12</v>
      </c>
      <c r="I611">
        <v>3</v>
      </c>
      <c r="J611" t="s">
        <v>16</v>
      </c>
      <c r="K611" t="s">
        <v>31</v>
      </c>
    </row>
    <row r="612" spans="1:11" x14ac:dyDescent="0.35">
      <c r="A612" t="s">
        <v>450</v>
      </c>
      <c r="B612" s="16">
        <v>43801</v>
      </c>
      <c r="C612" s="16" t="str">
        <f t="shared" si="9"/>
        <v>Dec-2019</v>
      </c>
      <c r="D612" t="s">
        <v>451</v>
      </c>
      <c r="E612" t="s">
        <v>29</v>
      </c>
      <c r="F612" t="s">
        <v>118</v>
      </c>
      <c r="G612">
        <v>269</v>
      </c>
      <c r="H612">
        <v>91</v>
      </c>
      <c r="I612">
        <v>1</v>
      </c>
      <c r="J612" t="s">
        <v>19</v>
      </c>
      <c r="K612" t="s">
        <v>20</v>
      </c>
    </row>
    <row r="613" spans="1:11" x14ac:dyDescent="0.35">
      <c r="A613" t="s">
        <v>450</v>
      </c>
      <c r="B613" s="16">
        <v>43802</v>
      </c>
      <c r="C613" s="16" t="str">
        <f t="shared" si="9"/>
        <v>Dec-2019</v>
      </c>
      <c r="D613" t="s">
        <v>451</v>
      </c>
      <c r="E613" t="s">
        <v>29</v>
      </c>
      <c r="F613" t="s">
        <v>118</v>
      </c>
      <c r="G613">
        <v>536</v>
      </c>
      <c r="H613">
        <v>91</v>
      </c>
      <c r="I613">
        <v>1</v>
      </c>
      <c r="J613" t="s">
        <v>16</v>
      </c>
      <c r="K613" t="s">
        <v>31</v>
      </c>
    </row>
    <row r="614" spans="1:11" x14ac:dyDescent="0.35">
      <c r="A614" t="s">
        <v>450</v>
      </c>
      <c r="B614" s="16">
        <v>43803</v>
      </c>
      <c r="C614" s="16" t="str">
        <f t="shared" si="9"/>
        <v>Dec-2019</v>
      </c>
      <c r="D614" t="s">
        <v>451</v>
      </c>
      <c r="E614" t="s">
        <v>29</v>
      </c>
      <c r="F614" t="s">
        <v>118</v>
      </c>
      <c r="G614">
        <v>137</v>
      </c>
      <c r="H614">
        <v>5</v>
      </c>
      <c r="I614">
        <v>5</v>
      </c>
      <c r="J614" t="s">
        <v>16</v>
      </c>
      <c r="K614" t="s">
        <v>47</v>
      </c>
    </row>
    <row r="615" spans="1:11" x14ac:dyDescent="0.35">
      <c r="A615" t="s">
        <v>450</v>
      </c>
      <c r="B615" s="16">
        <v>43804</v>
      </c>
      <c r="C615" s="16" t="str">
        <f t="shared" si="9"/>
        <v>Dec-2019</v>
      </c>
      <c r="D615" t="s">
        <v>451</v>
      </c>
      <c r="E615" t="s">
        <v>29</v>
      </c>
      <c r="F615" t="s">
        <v>118</v>
      </c>
      <c r="G615">
        <v>757</v>
      </c>
      <c r="H615">
        <v>371</v>
      </c>
      <c r="I615">
        <v>2</v>
      </c>
      <c r="J615" t="s">
        <v>19</v>
      </c>
      <c r="K615" t="s">
        <v>58</v>
      </c>
    </row>
    <row r="616" spans="1:11" x14ac:dyDescent="0.35">
      <c r="A616" t="s">
        <v>450</v>
      </c>
      <c r="B616" s="16">
        <v>43805</v>
      </c>
      <c r="C616" s="16" t="str">
        <f t="shared" si="9"/>
        <v>Dec-2019</v>
      </c>
      <c r="D616" t="s">
        <v>451</v>
      </c>
      <c r="E616" t="s">
        <v>29</v>
      </c>
      <c r="F616" t="s">
        <v>118</v>
      </c>
      <c r="G616">
        <v>511</v>
      </c>
      <c r="H616">
        <v>194</v>
      </c>
      <c r="I616">
        <v>3</v>
      </c>
      <c r="J616" t="s">
        <v>14</v>
      </c>
      <c r="K616" t="s">
        <v>32</v>
      </c>
    </row>
    <row r="617" spans="1:11" x14ac:dyDescent="0.35">
      <c r="A617" t="s">
        <v>450</v>
      </c>
      <c r="B617" s="16">
        <v>43806</v>
      </c>
      <c r="C617" s="16" t="str">
        <f t="shared" si="9"/>
        <v>Dec-2019</v>
      </c>
      <c r="D617" t="s">
        <v>451</v>
      </c>
      <c r="E617" t="s">
        <v>29</v>
      </c>
      <c r="F617" t="s">
        <v>118</v>
      </c>
      <c r="G617">
        <v>185</v>
      </c>
      <c r="H617">
        <v>48</v>
      </c>
      <c r="I617">
        <v>4</v>
      </c>
      <c r="J617" t="s">
        <v>16</v>
      </c>
      <c r="K617" t="s">
        <v>17</v>
      </c>
    </row>
    <row r="618" spans="1:11" x14ac:dyDescent="0.35">
      <c r="A618" t="s">
        <v>450</v>
      </c>
      <c r="B618" s="16">
        <v>43807</v>
      </c>
      <c r="C618" s="16" t="str">
        <f t="shared" si="9"/>
        <v>Dec-2019</v>
      </c>
      <c r="D618" t="s">
        <v>451</v>
      </c>
      <c r="E618" t="s">
        <v>29</v>
      </c>
      <c r="F618" t="s">
        <v>118</v>
      </c>
      <c r="G618">
        <v>765</v>
      </c>
      <c r="H618">
        <v>8</v>
      </c>
      <c r="I618">
        <v>6</v>
      </c>
      <c r="J618" t="s">
        <v>16</v>
      </c>
      <c r="K618" t="s">
        <v>26</v>
      </c>
    </row>
    <row r="619" spans="1:11" x14ac:dyDescent="0.35">
      <c r="A619" t="s">
        <v>452</v>
      </c>
      <c r="B619" s="16">
        <v>43808</v>
      </c>
      <c r="C619" s="16" t="str">
        <f t="shared" si="9"/>
        <v>Dec-2019</v>
      </c>
      <c r="D619" t="s">
        <v>453</v>
      </c>
      <c r="E619" t="s">
        <v>45</v>
      </c>
      <c r="F619" t="s">
        <v>46</v>
      </c>
      <c r="G619">
        <v>156</v>
      </c>
      <c r="H619">
        <v>36</v>
      </c>
      <c r="I619">
        <v>5</v>
      </c>
      <c r="J619" t="s">
        <v>16</v>
      </c>
      <c r="K619" t="s">
        <v>38</v>
      </c>
    </row>
    <row r="620" spans="1:11" x14ac:dyDescent="0.35">
      <c r="A620" t="s">
        <v>452</v>
      </c>
      <c r="B620" s="16">
        <v>43809</v>
      </c>
      <c r="C620" s="16" t="str">
        <f t="shared" si="9"/>
        <v>Dec-2019</v>
      </c>
      <c r="D620" t="s">
        <v>453</v>
      </c>
      <c r="E620" t="s">
        <v>45</v>
      </c>
      <c r="F620" t="s">
        <v>46</v>
      </c>
      <c r="G620">
        <v>321</v>
      </c>
      <c r="H620">
        <v>26</v>
      </c>
      <c r="I620">
        <v>3</v>
      </c>
      <c r="J620" t="s">
        <v>19</v>
      </c>
      <c r="K620" t="s">
        <v>58</v>
      </c>
    </row>
    <row r="621" spans="1:11" x14ac:dyDescent="0.35">
      <c r="A621" t="s">
        <v>454</v>
      </c>
      <c r="B621" s="16">
        <v>43810</v>
      </c>
      <c r="C621" s="16" t="str">
        <f t="shared" si="9"/>
        <v>Dec-2019</v>
      </c>
      <c r="D621" t="s">
        <v>455</v>
      </c>
      <c r="E621" t="s">
        <v>23</v>
      </c>
      <c r="F621" t="s">
        <v>115</v>
      </c>
      <c r="G621">
        <v>112</v>
      </c>
      <c r="H621">
        <v>15</v>
      </c>
      <c r="I621">
        <v>2</v>
      </c>
      <c r="J621" t="s">
        <v>14</v>
      </c>
      <c r="K621" t="s">
        <v>32</v>
      </c>
    </row>
    <row r="622" spans="1:11" x14ac:dyDescent="0.35">
      <c r="A622" t="s">
        <v>456</v>
      </c>
      <c r="B622" s="16">
        <v>43811</v>
      </c>
      <c r="C622" s="16" t="str">
        <f t="shared" si="9"/>
        <v>Dec-2019</v>
      </c>
      <c r="D622" t="s">
        <v>457</v>
      </c>
      <c r="E622" t="s">
        <v>29</v>
      </c>
      <c r="F622" t="s">
        <v>118</v>
      </c>
      <c r="G622">
        <v>632</v>
      </c>
      <c r="H622">
        <v>-114</v>
      </c>
      <c r="I622">
        <v>4</v>
      </c>
      <c r="J622" t="s">
        <v>14</v>
      </c>
      <c r="K622" t="s">
        <v>57</v>
      </c>
    </row>
    <row r="623" spans="1:11" x14ac:dyDescent="0.35">
      <c r="A623" t="s">
        <v>458</v>
      </c>
      <c r="B623" s="16">
        <v>43812</v>
      </c>
      <c r="C623" s="16" t="str">
        <f t="shared" si="9"/>
        <v>Dec-2019</v>
      </c>
      <c r="D623" t="s">
        <v>459</v>
      </c>
      <c r="E623" t="s">
        <v>61</v>
      </c>
      <c r="F623" t="s">
        <v>62</v>
      </c>
      <c r="G623">
        <v>16</v>
      </c>
      <c r="H623">
        <v>6</v>
      </c>
      <c r="I623">
        <v>1</v>
      </c>
      <c r="J623" t="s">
        <v>16</v>
      </c>
      <c r="K623" t="s">
        <v>17</v>
      </c>
    </row>
    <row r="624" spans="1:11" x14ac:dyDescent="0.35">
      <c r="A624" t="s">
        <v>460</v>
      </c>
      <c r="B624" s="16">
        <v>43813</v>
      </c>
      <c r="C624" s="16" t="str">
        <f t="shared" si="9"/>
        <v>Dec-2019</v>
      </c>
      <c r="D624" t="s">
        <v>461</v>
      </c>
      <c r="E624" t="s">
        <v>65</v>
      </c>
      <c r="F624" t="s">
        <v>66</v>
      </c>
      <c r="G624">
        <v>63</v>
      </c>
      <c r="H624">
        <v>17</v>
      </c>
      <c r="I624">
        <v>6</v>
      </c>
      <c r="J624" t="s">
        <v>16</v>
      </c>
      <c r="K624" t="s">
        <v>52</v>
      </c>
    </row>
    <row r="625" spans="1:11" x14ac:dyDescent="0.35">
      <c r="A625" t="s">
        <v>460</v>
      </c>
      <c r="B625" s="16">
        <v>43814</v>
      </c>
      <c r="C625" s="16" t="str">
        <f t="shared" si="9"/>
        <v>Dec-2019</v>
      </c>
      <c r="D625" t="s">
        <v>461</v>
      </c>
      <c r="E625" t="s">
        <v>65</v>
      </c>
      <c r="F625" t="s">
        <v>66</v>
      </c>
      <c r="G625">
        <v>146</v>
      </c>
      <c r="H625">
        <v>-63</v>
      </c>
      <c r="I625">
        <v>3</v>
      </c>
      <c r="J625" t="s">
        <v>19</v>
      </c>
      <c r="K625" t="s">
        <v>20</v>
      </c>
    </row>
    <row r="626" spans="1:11" x14ac:dyDescent="0.35">
      <c r="A626" t="s">
        <v>460</v>
      </c>
      <c r="B626" s="16">
        <v>43815</v>
      </c>
      <c r="C626" s="16" t="str">
        <f t="shared" si="9"/>
        <v>Dec-2019</v>
      </c>
      <c r="D626" t="s">
        <v>461</v>
      </c>
      <c r="E626" t="s">
        <v>65</v>
      </c>
      <c r="F626" t="s">
        <v>66</v>
      </c>
      <c r="G626">
        <v>59</v>
      </c>
      <c r="H626">
        <v>21</v>
      </c>
      <c r="I626">
        <v>2</v>
      </c>
      <c r="J626" t="s">
        <v>16</v>
      </c>
      <c r="K626" t="s">
        <v>17</v>
      </c>
    </row>
    <row r="627" spans="1:11" x14ac:dyDescent="0.35">
      <c r="A627" t="s">
        <v>460</v>
      </c>
      <c r="B627" s="16">
        <v>43816</v>
      </c>
      <c r="C627" s="16" t="str">
        <f t="shared" si="9"/>
        <v>Dec-2019</v>
      </c>
      <c r="D627" t="s">
        <v>461</v>
      </c>
      <c r="E627" t="s">
        <v>65</v>
      </c>
      <c r="F627" t="s">
        <v>66</v>
      </c>
      <c r="G627">
        <v>210</v>
      </c>
      <c r="H627">
        <v>50</v>
      </c>
      <c r="I627">
        <v>4</v>
      </c>
      <c r="J627" t="s">
        <v>16</v>
      </c>
      <c r="K627" t="s">
        <v>18</v>
      </c>
    </row>
    <row r="628" spans="1:11" x14ac:dyDescent="0.35">
      <c r="A628" t="s">
        <v>462</v>
      </c>
      <c r="B628" s="16">
        <v>43817</v>
      </c>
      <c r="C628" s="16" t="str">
        <f t="shared" si="9"/>
        <v>Dec-2019</v>
      </c>
      <c r="D628" t="s">
        <v>463</v>
      </c>
      <c r="E628" t="s">
        <v>71</v>
      </c>
      <c r="F628" t="s">
        <v>72</v>
      </c>
      <c r="G628">
        <v>154</v>
      </c>
      <c r="H628">
        <v>54</v>
      </c>
      <c r="I628">
        <v>3</v>
      </c>
      <c r="J628" t="s">
        <v>16</v>
      </c>
      <c r="K628" t="s">
        <v>18</v>
      </c>
    </row>
    <row r="629" spans="1:11" x14ac:dyDescent="0.35">
      <c r="A629" t="s">
        <v>462</v>
      </c>
      <c r="B629" s="16">
        <v>43818</v>
      </c>
      <c r="C629" s="16" t="str">
        <f t="shared" si="9"/>
        <v>Dec-2019</v>
      </c>
      <c r="D629" t="s">
        <v>463</v>
      </c>
      <c r="E629" t="s">
        <v>71</v>
      </c>
      <c r="F629" t="s">
        <v>72</v>
      </c>
      <c r="G629">
        <v>53</v>
      </c>
      <c r="H629">
        <v>24</v>
      </c>
      <c r="I629">
        <v>1</v>
      </c>
      <c r="J629" t="s">
        <v>16</v>
      </c>
      <c r="K629" t="s">
        <v>18</v>
      </c>
    </row>
    <row r="630" spans="1:11" x14ac:dyDescent="0.35">
      <c r="A630" t="s">
        <v>464</v>
      </c>
      <c r="B630" s="16">
        <v>43819</v>
      </c>
      <c r="C630" s="16" t="str">
        <f t="shared" si="9"/>
        <v>Dec-2019</v>
      </c>
      <c r="D630" t="s">
        <v>465</v>
      </c>
      <c r="E630" t="s">
        <v>75</v>
      </c>
      <c r="F630" t="s">
        <v>76</v>
      </c>
      <c r="G630">
        <v>26</v>
      </c>
      <c r="H630">
        <v>10</v>
      </c>
      <c r="I630">
        <v>4</v>
      </c>
      <c r="J630" t="s">
        <v>16</v>
      </c>
      <c r="K630" t="s">
        <v>18</v>
      </c>
    </row>
    <row r="631" spans="1:11" x14ac:dyDescent="0.35">
      <c r="A631" t="s">
        <v>464</v>
      </c>
      <c r="B631" s="16">
        <v>43820</v>
      </c>
      <c r="C631" s="16" t="str">
        <f t="shared" si="9"/>
        <v>Dec-2019</v>
      </c>
      <c r="D631" t="s">
        <v>465</v>
      </c>
      <c r="E631" t="s">
        <v>75</v>
      </c>
      <c r="F631" t="s">
        <v>76</v>
      </c>
      <c r="G631">
        <v>1120</v>
      </c>
      <c r="H631">
        <v>199</v>
      </c>
      <c r="I631">
        <v>6</v>
      </c>
      <c r="J631" t="s">
        <v>16</v>
      </c>
      <c r="K631" t="s">
        <v>26</v>
      </c>
    </row>
    <row r="632" spans="1:11" x14ac:dyDescent="0.35">
      <c r="A632" t="s">
        <v>464</v>
      </c>
      <c r="B632" s="16">
        <v>43821</v>
      </c>
      <c r="C632" s="16" t="str">
        <f t="shared" si="9"/>
        <v>Dec-2019</v>
      </c>
      <c r="D632" t="s">
        <v>465</v>
      </c>
      <c r="E632" t="s">
        <v>75</v>
      </c>
      <c r="F632" t="s">
        <v>76</v>
      </c>
      <c r="G632">
        <v>45</v>
      </c>
      <c r="H632">
        <v>6</v>
      </c>
      <c r="I632">
        <v>3</v>
      </c>
      <c r="J632" t="s">
        <v>16</v>
      </c>
      <c r="K632" t="s">
        <v>47</v>
      </c>
    </row>
    <row r="633" spans="1:11" x14ac:dyDescent="0.35">
      <c r="A633" t="s">
        <v>464</v>
      </c>
      <c r="B633" s="16">
        <v>43822</v>
      </c>
      <c r="C633" s="16" t="str">
        <f t="shared" si="9"/>
        <v>Dec-2019</v>
      </c>
      <c r="D633" t="s">
        <v>465</v>
      </c>
      <c r="E633" t="s">
        <v>75</v>
      </c>
      <c r="F633" t="s">
        <v>76</v>
      </c>
      <c r="G633">
        <v>307</v>
      </c>
      <c r="H633">
        <v>74</v>
      </c>
      <c r="I633">
        <v>3</v>
      </c>
      <c r="J633" t="s">
        <v>19</v>
      </c>
      <c r="K633" t="s">
        <v>67</v>
      </c>
    </row>
    <row r="634" spans="1:11" x14ac:dyDescent="0.35">
      <c r="A634" t="s">
        <v>464</v>
      </c>
      <c r="B634" s="16">
        <v>43823</v>
      </c>
      <c r="C634" s="16" t="str">
        <f t="shared" si="9"/>
        <v>Dec-2019</v>
      </c>
      <c r="D634" t="s">
        <v>465</v>
      </c>
      <c r="E634" t="s">
        <v>75</v>
      </c>
      <c r="F634" t="s">
        <v>76</v>
      </c>
      <c r="G634">
        <v>92</v>
      </c>
      <c r="H634">
        <v>42</v>
      </c>
      <c r="I634">
        <v>2</v>
      </c>
      <c r="J634" t="s">
        <v>16</v>
      </c>
      <c r="K634" t="s">
        <v>17</v>
      </c>
    </row>
    <row r="635" spans="1:11" x14ac:dyDescent="0.35">
      <c r="A635" t="s">
        <v>464</v>
      </c>
      <c r="B635" s="16">
        <v>43824</v>
      </c>
      <c r="C635" s="16" t="str">
        <f t="shared" si="9"/>
        <v>Dec-2019</v>
      </c>
      <c r="D635" t="s">
        <v>465</v>
      </c>
      <c r="E635" t="s">
        <v>75</v>
      </c>
      <c r="F635" t="s">
        <v>76</v>
      </c>
      <c r="G635">
        <v>29</v>
      </c>
      <c r="H635">
        <v>8</v>
      </c>
      <c r="I635">
        <v>5</v>
      </c>
      <c r="J635" t="s">
        <v>16</v>
      </c>
      <c r="K635" t="s">
        <v>18</v>
      </c>
    </row>
    <row r="636" spans="1:11" x14ac:dyDescent="0.35">
      <c r="A636" t="s">
        <v>466</v>
      </c>
      <c r="B636" s="16">
        <v>43825</v>
      </c>
      <c r="C636" s="16" t="str">
        <f t="shared" si="9"/>
        <v>Dec-2019</v>
      </c>
      <c r="D636" t="s">
        <v>467</v>
      </c>
      <c r="E636" t="s">
        <v>23</v>
      </c>
      <c r="F636" t="s">
        <v>115</v>
      </c>
      <c r="G636">
        <v>126</v>
      </c>
      <c r="H636">
        <v>52</v>
      </c>
      <c r="I636">
        <v>4</v>
      </c>
      <c r="J636" t="s">
        <v>16</v>
      </c>
      <c r="K636" t="s">
        <v>18</v>
      </c>
    </row>
    <row r="637" spans="1:11" x14ac:dyDescent="0.35">
      <c r="A637" t="s">
        <v>468</v>
      </c>
      <c r="B637" s="16">
        <v>43826</v>
      </c>
      <c r="C637" s="16" t="str">
        <f t="shared" si="9"/>
        <v>Dec-2019</v>
      </c>
      <c r="D637" t="s">
        <v>469</v>
      </c>
      <c r="E637" t="s">
        <v>29</v>
      </c>
      <c r="F637" t="s">
        <v>118</v>
      </c>
      <c r="G637">
        <v>259</v>
      </c>
      <c r="H637">
        <v>47</v>
      </c>
      <c r="I637">
        <v>5</v>
      </c>
      <c r="J637" t="s">
        <v>16</v>
      </c>
      <c r="K637" t="s">
        <v>18</v>
      </c>
    </row>
    <row r="638" spans="1:11" x14ac:dyDescent="0.35">
      <c r="A638" t="s">
        <v>470</v>
      </c>
      <c r="B638" s="16">
        <v>43827</v>
      </c>
      <c r="C638" s="16" t="str">
        <f t="shared" si="9"/>
        <v>Dec-2019</v>
      </c>
      <c r="D638" t="s">
        <v>471</v>
      </c>
      <c r="E638" t="s">
        <v>23</v>
      </c>
      <c r="F638" t="s">
        <v>115</v>
      </c>
      <c r="G638">
        <v>911</v>
      </c>
      <c r="H638">
        <v>202</v>
      </c>
      <c r="I638">
        <v>7</v>
      </c>
      <c r="J638" t="s">
        <v>14</v>
      </c>
      <c r="K638" t="s">
        <v>32</v>
      </c>
    </row>
    <row r="639" spans="1:11" x14ac:dyDescent="0.35">
      <c r="A639" t="s">
        <v>472</v>
      </c>
      <c r="B639" s="16">
        <v>43828</v>
      </c>
      <c r="C639" s="16" t="str">
        <f t="shared" si="9"/>
        <v>Dec-2019</v>
      </c>
      <c r="D639" t="s">
        <v>473</v>
      </c>
      <c r="E639" t="s">
        <v>29</v>
      </c>
      <c r="F639" t="s">
        <v>118</v>
      </c>
      <c r="G639">
        <v>118</v>
      </c>
      <c r="H639">
        <v>35</v>
      </c>
      <c r="I639">
        <v>7</v>
      </c>
      <c r="J639" t="s">
        <v>16</v>
      </c>
      <c r="K639" t="s">
        <v>38</v>
      </c>
    </row>
    <row r="640" spans="1:11" x14ac:dyDescent="0.35">
      <c r="A640" t="s">
        <v>472</v>
      </c>
      <c r="B640" s="16">
        <v>43829</v>
      </c>
      <c r="C640" s="16" t="str">
        <f t="shared" si="9"/>
        <v>Dec-2019</v>
      </c>
      <c r="D640" t="s">
        <v>473</v>
      </c>
      <c r="E640" t="s">
        <v>29</v>
      </c>
      <c r="F640" t="s">
        <v>118</v>
      </c>
      <c r="G640">
        <v>462</v>
      </c>
      <c r="H640">
        <v>169</v>
      </c>
      <c r="I640">
        <v>4</v>
      </c>
      <c r="J640" t="s">
        <v>16</v>
      </c>
      <c r="K640" t="s">
        <v>26</v>
      </c>
    </row>
    <row r="641" spans="1:11" x14ac:dyDescent="0.35">
      <c r="A641" t="s">
        <v>474</v>
      </c>
      <c r="B641" s="16">
        <v>43830</v>
      </c>
      <c r="C641" s="16" t="str">
        <f t="shared" si="9"/>
        <v>Dec-2019</v>
      </c>
      <c r="D641" t="s">
        <v>353</v>
      </c>
      <c r="E641" t="s">
        <v>93</v>
      </c>
      <c r="F641" t="s">
        <v>94</v>
      </c>
      <c r="G641">
        <v>35</v>
      </c>
      <c r="H641">
        <v>14</v>
      </c>
      <c r="I641">
        <v>2</v>
      </c>
      <c r="J641" t="s">
        <v>16</v>
      </c>
      <c r="K641" t="s">
        <v>17</v>
      </c>
    </row>
    <row r="642" spans="1:11" x14ac:dyDescent="0.35">
      <c r="A642" t="s">
        <v>475</v>
      </c>
      <c r="B642" s="16">
        <v>43831</v>
      </c>
      <c r="C642" s="16" t="str">
        <f t="shared" ref="C642:C705" si="10">TEXT(B642,"mmm-yyyy")</f>
        <v>Jan-2020</v>
      </c>
      <c r="D642" t="s">
        <v>476</v>
      </c>
      <c r="E642" t="s">
        <v>97</v>
      </c>
      <c r="F642" t="s">
        <v>98</v>
      </c>
      <c r="G642">
        <v>391</v>
      </c>
      <c r="H642">
        <v>113</v>
      </c>
      <c r="I642">
        <v>8</v>
      </c>
      <c r="J642" t="s">
        <v>16</v>
      </c>
      <c r="K642" t="s">
        <v>17</v>
      </c>
    </row>
    <row r="643" spans="1:11" x14ac:dyDescent="0.35">
      <c r="A643" t="s">
        <v>477</v>
      </c>
      <c r="B643" s="16">
        <v>43832</v>
      </c>
      <c r="C643" s="16" t="str">
        <f t="shared" si="10"/>
        <v>Jan-2020</v>
      </c>
      <c r="D643" t="s">
        <v>478</v>
      </c>
      <c r="E643" t="s">
        <v>23</v>
      </c>
      <c r="F643" t="s">
        <v>115</v>
      </c>
      <c r="G643">
        <v>743</v>
      </c>
      <c r="H643">
        <v>89</v>
      </c>
      <c r="I643">
        <v>5</v>
      </c>
      <c r="J643" t="s">
        <v>19</v>
      </c>
      <c r="K643" t="s">
        <v>58</v>
      </c>
    </row>
    <row r="644" spans="1:11" x14ac:dyDescent="0.35">
      <c r="A644" t="s">
        <v>479</v>
      </c>
      <c r="B644" s="16">
        <v>43833</v>
      </c>
      <c r="C644" s="16" t="str">
        <f t="shared" si="10"/>
        <v>Jan-2020</v>
      </c>
      <c r="D644" t="s">
        <v>480</v>
      </c>
      <c r="E644" t="s">
        <v>29</v>
      </c>
      <c r="F644" t="s">
        <v>118</v>
      </c>
      <c r="G644">
        <v>75</v>
      </c>
      <c r="H644">
        <v>28</v>
      </c>
      <c r="I644">
        <v>9</v>
      </c>
      <c r="J644" t="s">
        <v>16</v>
      </c>
      <c r="K644" t="s">
        <v>18</v>
      </c>
    </row>
    <row r="645" spans="1:11" x14ac:dyDescent="0.35">
      <c r="A645" t="s">
        <v>479</v>
      </c>
      <c r="B645" s="16">
        <v>43834</v>
      </c>
      <c r="C645" s="16" t="str">
        <f t="shared" si="10"/>
        <v>Jan-2020</v>
      </c>
      <c r="D645" t="s">
        <v>480</v>
      </c>
      <c r="E645" t="s">
        <v>29</v>
      </c>
      <c r="F645" t="s">
        <v>118</v>
      </c>
      <c r="G645">
        <v>36</v>
      </c>
      <c r="H645">
        <v>0</v>
      </c>
      <c r="I645">
        <v>4</v>
      </c>
      <c r="J645" t="s">
        <v>16</v>
      </c>
      <c r="K645" t="s">
        <v>33</v>
      </c>
    </row>
    <row r="646" spans="1:11" x14ac:dyDescent="0.35">
      <c r="A646" t="s">
        <v>479</v>
      </c>
      <c r="B646" s="16">
        <v>43835</v>
      </c>
      <c r="C646" s="16" t="str">
        <f t="shared" si="10"/>
        <v>Jan-2020</v>
      </c>
      <c r="D646" t="s">
        <v>480</v>
      </c>
      <c r="E646" t="s">
        <v>29</v>
      </c>
      <c r="F646" t="s">
        <v>118</v>
      </c>
      <c r="G646">
        <v>32</v>
      </c>
      <c r="H646">
        <v>11</v>
      </c>
      <c r="I646">
        <v>2</v>
      </c>
      <c r="J646" t="s">
        <v>16</v>
      </c>
      <c r="K646" t="s">
        <v>52</v>
      </c>
    </row>
    <row r="647" spans="1:11" x14ac:dyDescent="0.35">
      <c r="A647" t="s">
        <v>479</v>
      </c>
      <c r="B647" s="16">
        <v>43836</v>
      </c>
      <c r="C647" s="16" t="str">
        <f t="shared" si="10"/>
        <v>Jan-2020</v>
      </c>
      <c r="D647" t="s">
        <v>480</v>
      </c>
      <c r="E647" t="s">
        <v>29</v>
      </c>
      <c r="F647" t="s">
        <v>118</v>
      </c>
      <c r="G647">
        <v>94</v>
      </c>
      <c r="H647">
        <v>20</v>
      </c>
      <c r="I647">
        <v>2</v>
      </c>
      <c r="J647" t="s">
        <v>14</v>
      </c>
      <c r="K647" t="s">
        <v>68</v>
      </c>
    </row>
    <row r="648" spans="1:11" x14ac:dyDescent="0.35">
      <c r="A648" t="s">
        <v>479</v>
      </c>
      <c r="B648" s="16">
        <v>43837</v>
      </c>
      <c r="C648" s="16" t="str">
        <f t="shared" si="10"/>
        <v>Jan-2020</v>
      </c>
      <c r="D648" t="s">
        <v>480</v>
      </c>
      <c r="E648" t="s">
        <v>29</v>
      </c>
      <c r="F648" t="s">
        <v>118</v>
      </c>
      <c r="G648">
        <v>28</v>
      </c>
      <c r="H648">
        <v>14</v>
      </c>
      <c r="I648">
        <v>4</v>
      </c>
      <c r="J648" t="s">
        <v>16</v>
      </c>
      <c r="K648" t="s">
        <v>18</v>
      </c>
    </row>
    <row r="649" spans="1:11" x14ac:dyDescent="0.35">
      <c r="A649" t="s">
        <v>481</v>
      </c>
      <c r="B649" s="16">
        <v>43838</v>
      </c>
      <c r="C649" s="16" t="str">
        <f t="shared" si="10"/>
        <v>Jan-2020</v>
      </c>
      <c r="D649" t="s">
        <v>482</v>
      </c>
      <c r="E649" t="s">
        <v>29</v>
      </c>
      <c r="F649" t="s">
        <v>30</v>
      </c>
      <c r="G649">
        <v>417</v>
      </c>
      <c r="H649">
        <v>49</v>
      </c>
      <c r="I649">
        <v>3</v>
      </c>
      <c r="J649" t="s">
        <v>19</v>
      </c>
      <c r="K649" t="s">
        <v>20</v>
      </c>
    </row>
    <row r="650" spans="1:11" x14ac:dyDescent="0.35">
      <c r="A650" t="s">
        <v>483</v>
      </c>
      <c r="B650" s="16">
        <v>43839</v>
      </c>
      <c r="C650" s="16" t="str">
        <f t="shared" si="10"/>
        <v>Jan-2020</v>
      </c>
      <c r="D650" t="s">
        <v>484</v>
      </c>
      <c r="E650" t="s">
        <v>36</v>
      </c>
      <c r="F650" t="s">
        <v>37</v>
      </c>
      <c r="G650">
        <v>119</v>
      </c>
      <c r="H650">
        <v>1</v>
      </c>
      <c r="I650">
        <v>1</v>
      </c>
      <c r="J650" t="s">
        <v>14</v>
      </c>
      <c r="K650" t="s">
        <v>32</v>
      </c>
    </row>
    <row r="651" spans="1:11" x14ac:dyDescent="0.35">
      <c r="A651" t="s">
        <v>485</v>
      </c>
      <c r="B651" s="16">
        <v>43840</v>
      </c>
      <c r="C651" s="16" t="str">
        <f t="shared" si="10"/>
        <v>Jan-2020</v>
      </c>
      <c r="D651" t="s">
        <v>149</v>
      </c>
      <c r="E651" t="s">
        <v>41</v>
      </c>
      <c r="F651" t="s">
        <v>42</v>
      </c>
      <c r="G651">
        <v>60</v>
      </c>
      <c r="H651">
        <v>21</v>
      </c>
      <c r="I651">
        <v>4</v>
      </c>
      <c r="J651" t="s">
        <v>16</v>
      </c>
      <c r="K651" t="s">
        <v>17</v>
      </c>
    </row>
    <row r="652" spans="1:11" x14ac:dyDescent="0.35">
      <c r="A652" t="s">
        <v>485</v>
      </c>
      <c r="B652" s="16">
        <v>43841</v>
      </c>
      <c r="C652" s="16" t="str">
        <f t="shared" si="10"/>
        <v>Jan-2020</v>
      </c>
      <c r="D652" t="s">
        <v>149</v>
      </c>
      <c r="E652" t="s">
        <v>41</v>
      </c>
      <c r="F652" t="s">
        <v>42</v>
      </c>
      <c r="G652">
        <v>17</v>
      </c>
      <c r="H652">
        <v>0</v>
      </c>
      <c r="I652">
        <v>1</v>
      </c>
      <c r="J652" t="s">
        <v>16</v>
      </c>
      <c r="K652" t="s">
        <v>18</v>
      </c>
    </row>
    <row r="653" spans="1:11" x14ac:dyDescent="0.35">
      <c r="A653" t="s">
        <v>485</v>
      </c>
      <c r="B653" s="16">
        <v>43842</v>
      </c>
      <c r="C653" s="16" t="str">
        <f t="shared" si="10"/>
        <v>Jan-2020</v>
      </c>
      <c r="D653" t="s">
        <v>149</v>
      </c>
      <c r="E653" t="s">
        <v>41</v>
      </c>
      <c r="F653" t="s">
        <v>42</v>
      </c>
      <c r="G653">
        <v>125</v>
      </c>
      <c r="H653">
        <v>0</v>
      </c>
      <c r="I653">
        <v>3</v>
      </c>
      <c r="J653" t="s">
        <v>19</v>
      </c>
      <c r="K653" t="s">
        <v>67</v>
      </c>
    </row>
    <row r="654" spans="1:11" x14ac:dyDescent="0.35">
      <c r="A654" t="s">
        <v>486</v>
      </c>
      <c r="B654" s="16">
        <v>43843</v>
      </c>
      <c r="C654" s="16" t="str">
        <f t="shared" si="10"/>
        <v>Jan-2020</v>
      </c>
      <c r="D654" t="s">
        <v>487</v>
      </c>
      <c r="E654" t="s">
        <v>45</v>
      </c>
      <c r="F654" t="s">
        <v>46</v>
      </c>
      <c r="G654">
        <v>34</v>
      </c>
      <c r="H654">
        <v>13</v>
      </c>
      <c r="I654">
        <v>2</v>
      </c>
      <c r="J654" t="s">
        <v>16</v>
      </c>
      <c r="K654" t="s">
        <v>26</v>
      </c>
    </row>
    <row r="655" spans="1:11" x14ac:dyDescent="0.35">
      <c r="A655" t="s">
        <v>488</v>
      </c>
      <c r="B655" s="16">
        <v>43844</v>
      </c>
      <c r="C655" s="16" t="str">
        <f t="shared" si="10"/>
        <v>Jan-2020</v>
      </c>
      <c r="D655" t="s">
        <v>489</v>
      </c>
      <c r="E655" t="s">
        <v>23</v>
      </c>
      <c r="F655" t="s">
        <v>115</v>
      </c>
      <c r="G655">
        <v>2103</v>
      </c>
      <c r="H655">
        <v>322</v>
      </c>
      <c r="I655">
        <v>8</v>
      </c>
      <c r="J655" t="s">
        <v>19</v>
      </c>
      <c r="K655" t="s">
        <v>20</v>
      </c>
    </row>
    <row r="656" spans="1:11" x14ac:dyDescent="0.35">
      <c r="A656" t="s">
        <v>488</v>
      </c>
      <c r="B656" s="16">
        <v>43845</v>
      </c>
      <c r="C656" s="16" t="str">
        <f t="shared" si="10"/>
        <v>Jan-2020</v>
      </c>
      <c r="D656" t="s">
        <v>489</v>
      </c>
      <c r="E656" t="s">
        <v>23</v>
      </c>
      <c r="F656" t="s">
        <v>115</v>
      </c>
      <c r="G656">
        <v>104</v>
      </c>
      <c r="H656">
        <v>2</v>
      </c>
      <c r="I656">
        <v>2</v>
      </c>
      <c r="J656" t="s">
        <v>14</v>
      </c>
      <c r="K656" t="s">
        <v>68</v>
      </c>
    </row>
    <row r="657" spans="1:11" x14ac:dyDescent="0.35">
      <c r="A657" t="s">
        <v>488</v>
      </c>
      <c r="B657" s="16">
        <v>43846</v>
      </c>
      <c r="C657" s="16" t="str">
        <f t="shared" si="10"/>
        <v>Jan-2020</v>
      </c>
      <c r="D657" t="s">
        <v>489</v>
      </c>
      <c r="E657" t="s">
        <v>23</v>
      </c>
      <c r="F657" t="s">
        <v>115</v>
      </c>
      <c r="G657">
        <v>59</v>
      </c>
      <c r="H657">
        <v>6</v>
      </c>
      <c r="I657">
        <v>1</v>
      </c>
      <c r="J657" t="s">
        <v>19</v>
      </c>
      <c r="K657" t="s">
        <v>67</v>
      </c>
    </row>
    <row r="658" spans="1:11" x14ac:dyDescent="0.35">
      <c r="A658" t="s">
        <v>488</v>
      </c>
      <c r="B658" s="16">
        <v>43847</v>
      </c>
      <c r="C658" s="16" t="str">
        <f t="shared" si="10"/>
        <v>Jan-2020</v>
      </c>
      <c r="D658" t="s">
        <v>489</v>
      </c>
      <c r="E658" t="s">
        <v>23</v>
      </c>
      <c r="F658" t="s">
        <v>115</v>
      </c>
      <c r="G658">
        <v>103</v>
      </c>
      <c r="H658">
        <v>50</v>
      </c>
      <c r="I658">
        <v>2</v>
      </c>
      <c r="J658" t="s">
        <v>14</v>
      </c>
      <c r="K658" t="s">
        <v>68</v>
      </c>
    </row>
    <row r="659" spans="1:11" x14ac:dyDescent="0.35">
      <c r="A659" t="s">
        <v>490</v>
      </c>
      <c r="B659" s="16">
        <v>43848</v>
      </c>
      <c r="C659" s="16" t="str">
        <f t="shared" si="10"/>
        <v>Jan-2020</v>
      </c>
      <c r="D659" t="s">
        <v>491</v>
      </c>
      <c r="E659" t="s">
        <v>29</v>
      </c>
      <c r="F659" t="s">
        <v>118</v>
      </c>
      <c r="G659">
        <v>101</v>
      </c>
      <c r="H659">
        <v>38</v>
      </c>
      <c r="I659">
        <v>2</v>
      </c>
      <c r="J659" t="s">
        <v>14</v>
      </c>
      <c r="K659" t="s">
        <v>68</v>
      </c>
    </row>
    <row r="660" spans="1:11" x14ac:dyDescent="0.35">
      <c r="A660" t="s">
        <v>492</v>
      </c>
      <c r="B660" s="16">
        <v>43849</v>
      </c>
      <c r="C660" s="16" t="str">
        <f t="shared" si="10"/>
        <v>Jan-2020</v>
      </c>
      <c r="D660" t="s">
        <v>349</v>
      </c>
      <c r="E660" t="s">
        <v>29</v>
      </c>
      <c r="F660" t="s">
        <v>118</v>
      </c>
      <c r="G660">
        <v>911</v>
      </c>
      <c r="H660">
        <v>355</v>
      </c>
      <c r="I660">
        <v>5</v>
      </c>
      <c r="J660" t="s">
        <v>19</v>
      </c>
      <c r="K660" t="s">
        <v>25</v>
      </c>
    </row>
    <row r="661" spans="1:11" x14ac:dyDescent="0.35">
      <c r="A661" t="s">
        <v>492</v>
      </c>
      <c r="B661" s="16">
        <v>43850</v>
      </c>
      <c r="C661" s="16" t="str">
        <f t="shared" si="10"/>
        <v>Jan-2020</v>
      </c>
      <c r="D661" t="s">
        <v>349</v>
      </c>
      <c r="E661" t="s">
        <v>29</v>
      </c>
      <c r="F661" t="s">
        <v>118</v>
      </c>
      <c r="G661">
        <v>115</v>
      </c>
      <c r="H661">
        <v>25</v>
      </c>
      <c r="I661">
        <v>6</v>
      </c>
      <c r="J661" t="s">
        <v>16</v>
      </c>
      <c r="K661" t="s">
        <v>17</v>
      </c>
    </row>
    <row r="662" spans="1:11" x14ac:dyDescent="0.35">
      <c r="A662" t="s">
        <v>492</v>
      </c>
      <c r="B662" s="16">
        <v>43851</v>
      </c>
      <c r="C662" s="16" t="str">
        <f t="shared" si="10"/>
        <v>Jan-2020</v>
      </c>
      <c r="D662" t="s">
        <v>349</v>
      </c>
      <c r="E662" t="s">
        <v>29</v>
      </c>
      <c r="F662" t="s">
        <v>118</v>
      </c>
      <c r="G662">
        <v>140</v>
      </c>
      <c r="H662">
        <v>6</v>
      </c>
      <c r="I662">
        <v>5</v>
      </c>
      <c r="J662" t="s">
        <v>16</v>
      </c>
      <c r="K662" t="s">
        <v>26</v>
      </c>
    </row>
    <row r="663" spans="1:11" x14ac:dyDescent="0.35">
      <c r="A663" t="s">
        <v>493</v>
      </c>
      <c r="B663" s="16">
        <v>43852</v>
      </c>
      <c r="C663" s="16" t="str">
        <f t="shared" si="10"/>
        <v>Jan-2020</v>
      </c>
      <c r="D663" t="s">
        <v>494</v>
      </c>
      <c r="E663" t="s">
        <v>23</v>
      </c>
      <c r="F663" t="s">
        <v>115</v>
      </c>
      <c r="G663">
        <v>637</v>
      </c>
      <c r="H663">
        <v>261</v>
      </c>
      <c r="I663">
        <v>2</v>
      </c>
      <c r="J663" t="s">
        <v>19</v>
      </c>
      <c r="K663" t="s">
        <v>58</v>
      </c>
    </row>
    <row r="664" spans="1:11" x14ac:dyDescent="0.35">
      <c r="A664" t="s">
        <v>495</v>
      </c>
      <c r="B664" s="16">
        <v>43853</v>
      </c>
      <c r="C664" s="16" t="str">
        <f t="shared" si="10"/>
        <v>Jan-2020</v>
      </c>
      <c r="D664" t="s">
        <v>234</v>
      </c>
      <c r="E664" t="s">
        <v>29</v>
      </c>
      <c r="F664" t="s">
        <v>118</v>
      </c>
      <c r="G664">
        <v>156</v>
      </c>
      <c r="H664">
        <v>21</v>
      </c>
      <c r="I664">
        <v>3</v>
      </c>
      <c r="J664" t="s">
        <v>14</v>
      </c>
      <c r="K664" t="s">
        <v>32</v>
      </c>
    </row>
    <row r="665" spans="1:11" x14ac:dyDescent="0.35">
      <c r="A665" t="s">
        <v>496</v>
      </c>
      <c r="B665" s="16">
        <v>43854</v>
      </c>
      <c r="C665" s="16" t="str">
        <f t="shared" si="10"/>
        <v>Jan-2020</v>
      </c>
      <c r="D665" t="s">
        <v>497</v>
      </c>
      <c r="E665" t="s">
        <v>75</v>
      </c>
      <c r="F665" t="s">
        <v>76</v>
      </c>
      <c r="G665">
        <v>537</v>
      </c>
      <c r="H665">
        <v>107</v>
      </c>
      <c r="I665">
        <v>3</v>
      </c>
      <c r="J665" t="s">
        <v>16</v>
      </c>
      <c r="K665" t="s">
        <v>26</v>
      </c>
    </row>
    <row r="666" spans="1:11" x14ac:dyDescent="0.35">
      <c r="A666" t="s">
        <v>496</v>
      </c>
      <c r="B666" s="16">
        <v>43855</v>
      </c>
      <c r="C666" s="16" t="str">
        <f t="shared" si="10"/>
        <v>Jan-2020</v>
      </c>
      <c r="D666" t="s">
        <v>497</v>
      </c>
      <c r="E666" t="s">
        <v>75</v>
      </c>
      <c r="F666" t="s">
        <v>76</v>
      </c>
      <c r="G666">
        <v>15</v>
      </c>
      <c r="H666">
        <v>2</v>
      </c>
      <c r="I666">
        <v>1</v>
      </c>
      <c r="J666" t="s">
        <v>16</v>
      </c>
      <c r="K666" t="s">
        <v>52</v>
      </c>
    </row>
    <row r="667" spans="1:11" x14ac:dyDescent="0.35">
      <c r="A667" t="s">
        <v>496</v>
      </c>
      <c r="B667" s="16">
        <v>43856</v>
      </c>
      <c r="C667" s="16" t="str">
        <f t="shared" si="10"/>
        <v>Jan-2020</v>
      </c>
      <c r="D667" t="s">
        <v>497</v>
      </c>
      <c r="E667" t="s">
        <v>75</v>
      </c>
      <c r="F667" t="s">
        <v>76</v>
      </c>
      <c r="G667">
        <v>128</v>
      </c>
      <c r="H667">
        <v>-3</v>
      </c>
      <c r="I667">
        <v>3</v>
      </c>
      <c r="J667" t="s">
        <v>16</v>
      </c>
      <c r="K667" t="s">
        <v>26</v>
      </c>
    </row>
    <row r="668" spans="1:11" x14ac:dyDescent="0.35">
      <c r="A668" t="s">
        <v>496</v>
      </c>
      <c r="B668" s="16">
        <v>43857</v>
      </c>
      <c r="C668" s="16" t="str">
        <f t="shared" si="10"/>
        <v>Jan-2020</v>
      </c>
      <c r="D668" t="s">
        <v>497</v>
      </c>
      <c r="E668" t="s">
        <v>75</v>
      </c>
      <c r="F668" t="s">
        <v>76</v>
      </c>
      <c r="G668">
        <v>222</v>
      </c>
      <c r="H668">
        <v>35</v>
      </c>
      <c r="I668">
        <v>5</v>
      </c>
      <c r="J668" t="s">
        <v>16</v>
      </c>
      <c r="K668" t="s">
        <v>26</v>
      </c>
    </row>
    <row r="669" spans="1:11" x14ac:dyDescent="0.35">
      <c r="A669" t="s">
        <v>498</v>
      </c>
      <c r="B669" s="16">
        <v>43858</v>
      </c>
      <c r="C669" s="16" t="str">
        <f t="shared" si="10"/>
        <v>Jan-2020</v>
      </c>
      <c r="D669" t="s">
        <v>499</v>
      </c>
      <c r="E669" t="s">
        <v>79</v>
      </c>
      <c r="F669" t="s">
        <v>76</v>
      </c>
      <c r="G669">
        <v>345</v>
      </c>
      <c r="H669">
        <v>38</v>
      </c>
      <c r="I669">
        <v>7</v>
      </c>
      <c r="J669" t="s">
        <v>16</v>
      </c>
      <c r="K669" t="s">
        <v>18</v>
      </c>
    </row>
    <row r="670" spans="1:11" x14ac:dyDescent="0.35">
      <c r="A670" t="s">
        <v>500</v>
      </c>
      <c r="B670" s="16">
        <v>43859</v>
      </c>
      <c r="C670" s="16" t="str">
        <f t="shared" si="10"/>
        <v>Jan-2020</v>
      </c>
      <c r="D670" t="s">
        <v>501</v>
      </c>
      <c r="E670" t="s">
        <v>82</v>
      </c>
      <c r="F670" t="s">
        <v>83</v>
      </c>
      <c r="G670">
        <v>41</v>
      </c>
      <c r="H670">
        <v>11</v>
      </c>
      <c r="I670">
        <v>6</v>
      </c>
      <c r="J670" t="s">
        <v>16</v>
      </c>
      <c r="K670" t="s">
        <v>18</v>
      </c>
    </row>
    <row r="671" spans="1:11" x14ac:dyDescent="0.35">
      <c r="A671" t="s">
        <v>500</v>
      </c>
      <c r="B671" s="16">
        <v>43860</v>
      </c>
      <c r="C671" s="16" t="str">
        <f t="shared" si="10"/>
        <v>Jan-2020</v>
      </c>
      <c r="D671" t="s">
        <v>501</v>
      </c>
      <c r="E671" t="s">
        <v>82</v>
      </c>
      <c r="F671" t="s">
        <v>83</v>
      </c>
      <c r="G671">
        <v>54</v>
      </c>
      <c r="H671">
        <v>1</v>
      </c>
      <c r="I671">
        <v>2</v>
      </c>
      <c r="J671" t="s">
        <v>16</v>
      </c>
      <c r="K671" t="s">
        <v>26</v>
      </c>
    </row>
    <row r="672" spans="1:11" x14ac:dyDescent="0.35">
      <c r="A672" t="s">
        <v>500</v>
      </c>
      <c r="B672" s="16">
        <v>43861</v>
      </c>
      <c r="C672" s="16" t="str">
        <f t="shared" si="10"/>
        <v>Jan-2020</v>
      </c>
      <c r="D672" t="s">
        <v>501</v>
      </c>
      <c r="E672" t="s">
        <v>82</v>
      </c>
      <c r="F672" t="s">
        <v>83</v>
      </c>
      <c r="G672">
        <v>71</v>
      </c>
      <c r="H672">
        <v>0</v>
      </c>
      <c r="I672">
        <v>8</v>
      </c>
      <c r="J672" t="s">
        <v>16</v>
      </c>
      <c r="K672" t="s">
        <v>121</v>
      </c>
    </row>
    <row r="673" spans="1:11" x14ac:dyDescent="0.35">
      <c r="A673" t="s">
        <v>500</v>
      </c>
      <c r="B673" s="16">
        <v>43862</v>
      </c>
      <c r="C673" s="16" t="str">
        <f t="shared" si="10"/>
        <v>Feb-2020</v>
      </c>
      <c r="D673" t="s">
        <v>501</v>
      </c>
      <c r="E673" t="s">
        <v>82</v>
      </c>
      <c r="F673" t="s">
        <v>83</v>
      </c>
      <c r="G673">
        <v>93</v>
      </c>
      <c r="H673">
        <v>15</v>
      </c>
      <c r="I673">
        <v>2</v>
      </c>
      <c r="J673" t="s">
        <v>19</v>
      </c>
      <c r="K673" t="s">
        <v>67</v>
      </c>
    </row>
    <row r="674" spans="1:11" x14ac:dyDescent="0.35">
      <c r="A674" t="s">
        <v>500</v>
      </c>
      <c r="B674" s="16">
        <v>43863</v>
      </c>
      <c r="C674" s="16" t="str">
        <f t="shared" si="10"/>
        <v>Feb-2020</v>
      </c>
      <c r="D674" t="s">
        <v>501</v>
      </c>
      <c r="E674" t="s">
        <v>82</v>
      </c>
      <c r="F674" t="s">
        <v>83</v>
      </c>
      <c r="G674">
        <v>1063</v>
      </c>
      <c r="H674">
        <v>64</v>
      </c>
      <c r="I674">
        <v>7</v>
      </c>
      <c r="J674" t="s">
        <v>19</v>
      </c>
      <c r="K674" t="s">
        <v>25</v>
      </c>
    </row>
    <row r="675" spans="1:11" x14ac:dyDescent="0.35">
      <c r="A675" t="s">
        <v>500</v>
      </c>
      <c r="B675" s="16">
        <v>43864</v>
      </c>
      <c r="C675" s="16" t="str">
        <f t="shared" si="10"/>
        <v>Feb-2020</v>
      </c>
      <c r="D675" t="s">
        <v>501</v>
      </c>
      <c r="E675" t="s">
        <v>82</v>
      </c>
      <c r="F675" t="s">
        <v>83</v>
      </c>
      <c r="G675">
        <v>1954</v>
      </c>
      <c r="H675">
        <v>782</v>
      </c>
      <c r="I675">
        <v>3</v>
      </c>
      <c r="J675" t="s">
        <v>19</v>
      </c>
      <c r="K675" t="s">
        <v>25</v>
      </c>
    </row>
    <row r="676" spans="1:11" x14ac:dyDescent="0.35">
      <c r="A676" t="s">
        <v>502</v>
      </c>
      <c r="B676" s="16">
        <v>43865</v>
      </c>
      <c r="C676" s="16" t="str">
        <f t="shared" si="10"/>
        <v>Feb-2020</v>
      </c>
      <c r="D676" t="s">
        <v>213</v>
      </c>
      <c r="E676" t="s">
        <v>86</v>
      </c>
      <c r="F676" t="s">
        <v>87</v>
      </c>
      <c r="G676">
        <v>693</v>
      </c>
      <c r="H676">
        <v>254</v>
      </c>
      <c r="I676">
        <v>6</v>
      </c>
      <c r="J676" t="s">
        <v>16</v>
      </c>
      <c r="K676" t="s">
        <v>26</v>
      </c>
    </row>
    <row r="677" spans="1:11" x14ac:dyDescent="0.35">
      <c r="A677" t="s">
        <v>503</v>
      </c>
      <c r="B677" s="16">
        <v>43866</v>
      </c>
      <c r="C677" s="16" t="str">
        <f t="shared" si="10"/>
        <v>Feb-2020</v>
      </c>
      <c r="D677" t="s">
        <v>504</v>
      </c>
      <c r="E677" t="s">
        <v>23</v>
      </c>
      <c r="F677" t="s">
        <v>115</v>
      </c>
      <c r="G677">
        <v>504</v>
      </c>
      <c r="H677">
        <v>116</v>
      </c>
      <c r="I677">
        <v>3</v>
      </c>
      <c r="J677" t="s">
        <v>14</v>
      </c>
      <c r="K677" t="s">
        <v>15</v>
      </c>
    </row>
    <row r="678" spans="1:11" x14ac:dyDescent="0.35">
      <c r="A678" t="s">
        <v>505</v>
      </c>
      <c r="B678" s="16">
        <v>43867</v>
      </c>
      <c r="C678" s="16" t="str">
        <f t="shared" si="10"/>
        <v>Feb-2020</v>
      </c>
      <c r="D678" t="s">
        <v>506</v>
      </c>
      <c r="E678" t="s">
        <v>29</v>
      </c>
      <c r="F678" t="s">
        <v>118</v>
      </c>
      <c r="G678">
        <v>64</v>
      </c>
      <c r="H678">
        <v>27</v>
      </c>
      <c r="I678">
        <v>5</v>
      </c>
      <c r="J678" t="s">
        <v>16</v>
      </c>
      <c r="K678" t="s">
        <v>18</v>
      </c>
    </row>
    <row r="679" spans="1:11" x14ac:dyDescent="0.35">
      <c r="A679" t="s">
        <v>505</v>
      </c>
      <c r="B679" s="16">
        <v>43868</v>
      </c>
      <c r="C679" s="16" t="str">
        <f t="shared" si="10"/>
        <v>Feb-2020</v>
      </c>
      <c r="D679" t="s">
        <v>506</v>
      </c>
      <c r="E679" t="s">
        <v>29</v>
      </c>
      <c r="F679" t="s">
        <v>118</v>
      </c>
      <c r="G679">
        <v>36</v>
      </c>
      <c r="H679">
        <v>4</v>
      </c>
      <c r="I679">
        <v>9</v>
      </c>
      <c r="J679" t="s">
        <v>16</v>
      </c>
      <c r="K679" t="s">
        <v>18</v>
      </c>
    </row>
    <row r="680" spans="1:11" x14ac:dyDescent="0.35">
      <c r="A680" t="s">
        <v>505</v>
      </c>
      <c r="B680" s="16">
        <v>43869</v>
      </c>
      <c r="C680" s="16" t="str">
        <f t="shared" si="10"/>
        <v>Feb-2020</v>
      </c>
      <c r="D680" t="s">
        <v>506</v>
      </c>
      <c r="E680" t="s">
        <v>29</v>
      </c>
      <c r="F680" t="s">
        <v>118</v>
      </c>
      <c r="G680">
        <v>45</v>
      </c>
      <c r="H680">
        <v>16</v>
      </c>
      <c r="I680">
        <v>3</v>
      </c>
      <c r="J680" t="s">
        <v>16</v>
      </c>
      <c r="K680" t="s">
        <v>17</v>
      </c>
    </row>
    <row r="681" spans="1:11" x14ac:dyDescent="0.35">
      <c r="A681" t="s">
        <v>507</v>
      </c>
      <c r="B681" s="16">
        <v>43870</v>
      </c>
      <c r="C681" s="16" t="str">
        <f t="shared" si="10"/>
        <v>Feb-2020</v>
      </c>
      <c r="D681" t="s">
        <v>508</v>
      </c>
      <c r="E681" t="s">
        <v>97</v>
      </c>
      <c r="F681" t="s">
        <v>98</v>
      </c>
      <c r="G681">
        <v>16</v>
      </c>
      <c r="H681">
        <v>5</v>
      </c>
      <c r="I681">
        <v>1</v>
      </c>
      <c r="J681" t="s">
        <v>16</v>
      </c>
      <c r="K681" t="s">
        <v>17</v>
      </c>
    </row>
    <row r="682" spans="1:11" x14ac:dyDescent="0.35">
      <c r="A682" t="s">
        <v>509</v>
      </c>
      <c r="B682" s="16">
        <v>43871</v>
      </c>
      <c r="C682" s="16" t="str">
        <f t="shared" si="10"/>
        <v>Feb-2020</v>
      </c>
      <c r="D682" t="s">
        <v>510</v>
      </c>
      <c r="E682" t="s">
        <v>12</v>
      </c>
      <c r="F682" t="s">
        <v>13</v>
      </c>
      <c r="G682">
        <v>52</v>
      </c>
      <c r="H682">
        <v>11</v>
      </c>
      <c r="I682">
        <v>5</v>
      </c>
      <c r="J682" t="s">
        <v>16</v>
      </c>
      <c r="K682" t="s">
        <v>52</v>
      </c>
    </row>
    <row r="683" spans="1:11" x14ac:dyDescent="0.35">
      <c r="A683" t="s">
        <v>509</v>
      </c>
      <c r="B683" s="16">
        <v>43872</v>
      </c>
      <c r="C683" s="16" t="str">
        <f t="shared" si="10"/>
        <v>Feb-2020</v>
      </c>
      <c r="D683" t="s">
        <v>510</v>
      </c>
      <c r="E683" t="s">
        <v>12</v>
      </c>
      <c r="F683" t="s">
        <v>13</v>
      </c>
      <c r="G683">
        <v>27</v>
      </c>
      <c r="H683">
        <v>2</v>
      </c>
      <c r="I683">
        <v>2</v>
      </c>
      <c r="J683" t="s">
        <v>16</v>
      </c>
      <c r="K683" t="s">
        <v>52</v>
      </c>
    </row>
    <row r="684" spans="1:11" x14ac:dyDescent="0.35">
      <c r="A684" t="s">
        <v>509</v>
      </c>
      <c r="B684" s="16">
        <v>43873</v>
      </c>
      <c r="C684" s="16" t="str">
        <f t="shared" si="10"/>
        <v>Feb-2020</v>
      </c>
      <c r="D684" t="s">
        <v>510</v>
      </c>
      <c r="E684" t="s">
        <v>12</v>
      </c>
      <c r="F684" t="s">
        <v>13</v>
      </c>
      <c r="G684">
        <v>155</v>
      </c>
      <c r="H684">
        <v>26</v>
      </c>
      <c r="I684">
        <v>3</v>
      </c>
      <c r="J684" t="s">
        <v>16</v>
      </c>
      <c r="K684" t="s">
        <v>17</v>
      </c>
    </row>
    <row r="685" spans="1:11" x14ac:dyDescent="0.35">
      <c r="A685" t="s">
        <v>511</v>
      </c>
      <c r="B685" s="16">
        <v>43874</v>
      </c>
      <c r="C685" s="16" t="str">
        <f t="shared" si="10"/>
        <v>Feb-2020</v>
      </c>
      <c r="D685" t="s">
        <v>512</v>
      </c>
      <c r="E685" t="s">
        <v>23</v>
      </c>
      <c r="F685" t="s">
        <v>24</v>
      </c>
      <c r="G685">
        <v>1298</v>
      </c>
      <c r="H685">
        <v>65</v>
      </c>
      <c r="I685">
        <v>9</v>
      </c>
      <c r="J685" t="s">
        <v>19</v>
      </c>
      <c r="K685" t="s">
        <v>58</v>
      </c>
    </row>
    <row r="686" spans="1:11" x14ac:dyDescent="0.35">
      <c r="A686" t="s">
        <v>513</v>
      </c>
      <c r="B686" s="16">
        <v>43875</v>
      </c>
      <c r="C686" s="16" t="str">
        <f t="shared" si="10"/>
        <v>Feb-2020</v>
      </c>
      <c r="D686" t="s">
        <v>514</v>
      </c>
      <c r="E686" t="s">
        <v>23</v>
      </c>
      <c r="F686" t="s">
        <v>115</v>
      </c>
      <c r="G686">
        <v>263</v>
      </c>
      <c r="H686">
        <v>50</v>
      </c>
      <c r="I686">
        <v>5</v>
      </c>
      <c r="J686" t="s">
        <v>16</v>
      </c>
      <c r="K686" t="s">
        <v>17</v>
      </c>
    </row>
    <row r="687" spans="1:11" x14ac:dyDescent="0.35">
      <c r="A687" t="s">
        <v>515</v>
      </c>
      <c r="B687" s="16">
        <v>43876</v>
      </c>
      <c r="C687" s="16" t="str">
        <f t="shared" si="10"/>
        <v>Feb-2020</v>
      </c>
      <c r="D687" t="s">
        <v>396</v>
      </c>
      <c r="E687" t="s">
        <v>29</v>
      </c>
      <c r="F687" t="s">
        <v>118</v>
      </c>
      <c r="G687">
        <v>70</v>
      </c>
      <c r="H687">
        <v>26</v>
      </c>
      <c r="I687">
        <v>5</v>
      </c>
      <c r="J687" t="s">
        <v>16</v>
      </c>
      <c r="K687" t="s">
        <v>18</v>
      </c>
    </row>
    <row r="688" spans="1:11" x14ac:dyDescent="0.35">
      <c r="A688" t="s">
        <v>515</v>
      </c>
      <c r="B688" s="16">
        <v>43877</v>
      </c>
      <c r="C688" s="16" t="str">
        <f t="shared" si="10"/>
        <v>Feb-2020</v>
      </c>
      <c r="D688" t="s">
        <v>396</v>
      </c>
      <c r="E688" t="s">
        <v>29</v>
      </c>
      <c r="F688" t="s">
        <v>118</v>
      </c>
      <c r="G688">
        <v>81</v>
      </c>
      <c r="H688">
        <v>19</v>
      </c>
      <c r="I688">
        <v>7</v>
      </c>
      <c r="J688" t="s">
        <v>16</v>
      </c>
      <c r="K688" t="s">
        <v>18</v>
      </c>
    </row>
    <row r="689" spans="1:11" x14ac:dyDescent="0.35">
      <c r="A689" t="s">
        <v>515</v>
      </c>
      <c r="B689" s="16">
        <v>43878</v>
      </c>
      <c r="C689" s="16" t="str">
        <f t="shared" si="10"/>
        <v>Feb-2020</v>
      </c>
      <c r="D689" t="s">
        <v>396</v>
      </c>
      <c r="E689" t="s">
        <v>29</v>
      </c>
      <c r="F689" t="s">
        <v>118</v>
      </c>
      <c r="G689">
        <v>955</v>
      </c>
      <c r="H689">
        <v>305</v>
      </c>
      <c r="I689">
        <v>3</v>
      </c>
      <c r="J689" t="s">
        <v>19</v>
      </c>
      <c r="K689" t="s">
        <v>58</v>
      </c>
    </row>
    <row r="690" spans="1:11" x14ac:dyDescent="0.35">
      <c r="A690" t="s">
        <v>515</v>
      </c>
      <c r="B690" s="16">
        <v>43879</v>
      </c>
      <c r="C690" s="16" t="str">
        <f t="shared" si="10"/>
        <v>Feb-2020</v>
      </c>
      <c r="D690" t="s">
        <v>396</v>
      </c>
      <c r="E690" t="s">
        <v>29</v>
      </c>
      <c r="F690" t="s">
        <v>118</v>
      </c>
      <c r="G690">
        <v>161</v>
      </c>
      <c r="H690">
        <v>40</v>
      </c>
      <c r="I690">
        <v>3</v>
      </c>
      <c r="J690" t="s">
        <v>16</v>
      </c>
      <c r="K690" t="s">
        <v>17</v>
      </c>
    </row>
    <row r="691" spans="1:11" x14ac:dyDescent="0.35">
      <c r="A691" t="s">
        <v>516</v>
      </c>
      <c r="B691" s="16">
        <v>43880</v>
      </c>
      <c r="C691" s="16" t="str">
        <f t="shared" si="10"/>
        <v>Feb-2020</v>
      </c>
      <c r="D691" t="s">
        <v>517</v>
      </c>
      <c r="E691" t="s">
        <v>41</v>
      </c>
      <c r="F691" t="s">
        <v>42</v>
      </c>
      <c r="G691">
        <v>1250</v>
      </c>
      <c r="H691">
        <v>486</v>
      </c>
      <c r="I691">
        <v>7</v>
      </c>
      <c r="J691" t="s">
        <v>16</v>
      </c>
      <c r="K691" t="s">
        <v>26</v>
      </c>
    </row>
    <row r="692" spans="1:11" x14ac:dyDescent="0.35">
      <c r="A692" t="s">
        <v>518</v>
      </c>
      <c r="B692" s="16">
        <v>43881</v>
      </c>
      <c r="C692" s="16" t="str">
        <f t="shared" si="10"/>
        <v>Feb-2020</v>
      </c>
      <c r="D692" t="s">
        <v>519</v>
      </c>
      <c r="E692" t="s">
        <v>45</v>
      </c>
      <c r="F692" t="s">
        <v>46</v>
      </c>
      <c r="G692">
        <v>246</v>
      </c>
      <c r="H692">
        <v>61</v>
      </c>
      <c r="I692">
        <v>2</v>
      </c>
      <c r="J692" t="s">
        <v>14</v>
      </c>
      <c r="K692" t="s">
        <v>15</v>
      </c>
    </row>
    <row r="693" spans="1:11" x14ac:dyDescent="0.35">
      <c r="A693" t="s">
        <v>518</v>
      </c>
      <c r="B693" s="16">
        <v>43882</v>
      </c>
      <c r="C693" s="16" t="str">
        <f t="shared" si="10"/>
        <v>Feb-2020</v>
      </c>
      <c r="D693" t="s">
        <v>519</v>
      </c>
      <c r="E693" t="s">
        <v>45</v>
      </c>
      <c r="F693" t="s">
        <v>46</v>
      </c>
      <c r="G693">
        <v>298</v>
      </c>
      <c r="H693">
        <v>74</v>
      </c>
      <c r="I693">
        <v>2</v>
      </c>
      <c r="J693" t="s">
        <v>14</v>
      </c>
      <c r="K693" t="s">
        <v>15</v>
      </c>
    </row>
    <row r="694" spans="1:11" x14ac:dyDescent="0.35">
      <c r="A694" t="s">
        <v>518</v>
      </c>
      <c r="B694" s="16">
        <v>43883</v>
      </c>
      <c r="C694" s="16" t="str">
        <f t="shared" si="10"/>
        <v>Feb-2020</v>
      </c>
      <c r="D694" t="s">
        <v>519</v>
      </c>
      <c r="E694" t="s">
        <v>45</v>
      </c>
      <c r="F694" t="s">
        <v>46</v>
      </c>
      <c r="G694">
        <v>262</v>
      </c>
      <c r="H694">
        <v>64</v>
      </c>
      <c r="I694">
        <v>6</v>
      </c>
      <c r="J694" t="s">
        <v>16</v>
      </c>
      <c r="K694" t="s">
        <v>26</v>
      </c>
    </row>
    <row r="695" spans="1:11" x14ac:dyDescent="0.35">
      <c r="A695" t="s">
        <v>520</v>
      </c>
      <c r="B695" s="16">
        <v>43884</v>
      </c>
      <c r="C695" s="16" t="str">
        <f t="shared" si="10"/>
        <v>Feb-2020</v>
      </c>
      <c r="D695" t="s">
        <v>521</v>
      </c>
      <c r="E695" t="s">
        <v>23</v>
      </c>
      <c r="F695" t="s">
        <v>115</v>
      </c>
      <c r="G695">
        <v>22</v>
      </c>
      <c r="H695">
        <v>11</v>
      </c>
      <c r="I695">
        <v>2</v>
      </c>
      <c r="J695" t="s">
        <v>16</v>
      </c>
      <c r="K695" t="s">
        <v>121</v>
      </c>
    </row>
    <row r="696" spans="1:11" x14ac:dyDescent="0.35">
      <c r="A696" t="s">
        <v>522</v>
      </c>
      <c r="B696" s="16">
        <v>43885</v>
      </c>
      <c r="C696" s="16" t="str">
        <f t="shared" si="10"/>
        <v>Feb-2020</v>
      </c>
      <c r="D696" t="s">
        <v>234</v>
      </c>
      <c r="E696" t="s">
        <v>29</v>
      </c>
      <c r="F696" t="s">
        <v>118</v>
      </c>
      <c r="G696">
        <v>1543</v>
      </c>
      <c r="H696">
        <v>370</v>
      </c>
      <c r="I696">
        <v>8</v>
      </c>
      <c r="J696" t="s">
        <v>19</v>
      </c>
      <c r="K696" t="s">
        <v>58</v>
      </c>
    </row>
    <row r="697" spans="1:11" x14ac:dyDescent="0.35">
      <c r="A697" t="s">
        <v>523</v>
      </c>
      <c r="B697" s="16">
        <v>43886</v>
      </c>
      <c r="C697" s="16" t="str">
        <f t="shared" si="10"/>
        <v>Feb-2020</v>
      </c>
      <c r="D697" t="s">
        <v>524</v>
      </c>
      <c r="E697" t="s">
        <v>23</v>
      </c>
      <c r="F697" t="s">
        <v>115</v>
      </c>
      <c r="G697">
        <v>50</v>
      </c>
      <c r="H697">
        <v>7</v>
      </c>
      <c r="I697">
        <v>6</v>
      </c>
      <c r="J697" t="s">
        <v>16</v>
      </c>
      <c r="K697" t="s">
        <v>121</v>
      </c>
    </row>
    <row r="698" spans="1:11" x14ac:dyDescent="0.35">
      <c r="A698" t="s">
        <v>523</v>
      </c>
      <c r="B698" s="16">
        <v>43887</v>
      </c>
      <c r="C698" s="16" t="str">
        <f t="shared" si="10"/>
        <v>Feb-2020</v>
      </c>
      <c r="D698" t="s">
        <v>524</v>
      </c>
      <c r="E698" t="s">
        <v>23</v>
      </c>
      <c r="F698" t="s">
        <v>115</v>
      </c>
      <c r="G698">
        <v>214</v>
      </c>
      <c r="H698">
        <v>30</v>
      </c>
      <c r="I698">
        <v>3</v>
      </c>
      <c r="J698" t="s">
        <v>19</v>
      </c>
      <c r="K698" t="s">
        <v>67</v>
      </c>
    </row>
    <row r="699" spans="1:11" x14ac:dyDescent="0.35">
      <c r="A699" t="s">
        <v>523</v>
      </c>
      <c r="B699" s="16">
        <v>43888</v>
      </c>
      <c r="C699" s="16" t="str">
        <f t="shared" si="10"/>
        <v>Feb-2020</v>
      </c>
      <c r="D699" t="s">
        <v>524</v>
      </c>
      <c r="E699" t="s">
        <v>23</v>
      </c>
      <c r="F699" t="s">
        <v>115</v>
      </c>
      <c r="G699">
        <v>255</v>
      </c>
      <c r="H699">
        <v>74</v>
      </c>
      <c r="I699">
        <v>5</v>
      </c>
      <c r="J699" t="s">
        <v>16</v>
      </c>
      <c r="K699" t="s">
        <v>18</v>
      </c>
    </row>
    <row r="700" spans="1:11" x14ac:dyDescent="0.35">
      <c r="A700" t="s">
        <v>523</v>
      </c>
      <c r="B700" s="16">
        <v>43889</v>
      </c>
      <c r="C700" s="16" t="str">
        <f t="shared" si="10"/>
        <v>Feb-2020</v>
      </c>
      <c r="D700" t="s">
        <v>524</v>
      </c>
      <c r="E700" t="s">
        <v>23</v>
      </c>
      <c r="F700" t="s">
        <v>115</v>
      </c>
      <c r="G700">
        <v>18</v>
      </c>
      <c r="H700">
        <v>6</v>
      </c>
      <c r="I700">
        <v>3</v>
      </c>
      <c r="J700" t="s">
        <v>16</v>
      </c>
      <c r="K700" t="s">
        <v>18</v>
      </c>
    </row>
    <row r="701" spans="1:11" x14ac:dyDescent="0.35">
      <c r="A701" t="s">
        <v>523</v>
      </c>
      <c r="B701" s="16">
        <v>43890</v>
      </c>
      <c r="C701" s="16" t="str">
        <f t="shared" si="10"/>
        <v>Feb-2020</v>
      </c>
      <c r="D701" t="s">
        <v>524</v>
      </c>
      <c r="E701" t="s">
        <v>23</v>
      </c>
      <c r="F701" t="s">
        <v>115</v>
      </c>
      <c r="G701">
        <v>45</v>
      </c>
      <c r="H701">
        <v>0</v>
      </c>
      <c r="I701">
        <v>2</v>
      </c>
      <c r="J701" t="s">
        <v>16</v>
      </c>
      <c r="K701" t="s">
        <v>17</v>
      </c>
    </row>
    <row r="702" spans="1:11" x14ac:dyDescent="0.35">
      <c r="A702" t="s">
        <v>525</v>
      </c>
      <c r="B702" s="16">
        <v>43891</v>
      </c>
      <c r="C702" s="16" t="str">
        <f t="shared" si="10"/>
        <v>Mar-2020</v>
      </c>
      <c r="D702" t="s">
        <v>526</v>
      </c>
      <c r="E702" t="s">
        <v>29</v>
      </c>
      <c r="F702" t="s">
        <v>118</v>
      </c>
      <c r="G702">
        <v>86</v>
      </c>
      <c r="H702">
        <v>8</v>
      </c>
      <c r="I702">
        <v>2</v>
      </c>
      <c r="J702" t="s">
        <v>16</v>
      </c>
      <c r="K702" t="s">
        <v>26</v>
      </c>
    </row>
    <row r="703" spans="1:11" x14ac:dyDescent="0.35">
      <c r="A703" t="s">
        <v>527</v>
      </c>
      <c r="B703" s="16">
        <v>43892</v>
      </c>
      <c r="C703" s="16" t="str">
        <f t="shared" si="10"/>
        <v>Mar-2020</v>
      </c>
      <c r="D703" t="s">
        <v>528</v>
      </c>
      <c r="E703" t="s">
        <v>71</v>
      </c>
      <c r="F703" t="s">
        <v>72</v>
      </c>
      <c r="G703">
        <v>274</v>
      </c>
      <c r="H703">
        <v>-7</v>
      </c>
      <c r="I703">
        <v>4</v>
      </c>
      <c r="J703" t="s">
        <v>19</v>
      </c>
      <c r="K703" t="s">
        <v>25</v>
      </c>
    </row>
    <row r="704" spans="1:11" x14ac:dyDescent="0.35">
      <c r="A704" t="s">
        <v>527</v>
      </c>
      <c r="B704" s="16">
        <v>43893</v>
      </c>
      <c r="C704" s="16" t="str">
        <f t="shared" si="10"/>
        <v>Mar-2020</v>
      </c>
      <c r="D704" t="s">
        <v>528</v>
      </c>
      <c r="E704" t="s">
        <v>71</v>
      </c>
      <c r="F704" t="s">
        <v>72</v>
      </c>
      <c r="G704">
        <v>82</v>
      </c>
      <c r="H704">
        <v>33</v>
      </c>
      <c r="I704">
        <v>4</v>
      </c>
      <c r="J704" t="s">
        <v>16</v>
      </c>
      <c r="K704" t="s">
        <v>33</v>
      </c>
    </row>
    <row r="705" spans="1:11" x14ac:dyDescent="0.35">
      <c r="A705" t="s">
        <v>527</v>
      </c>
      <c r="B705" s="16">
        <v>43894</v>
      </c>
      <c r="C705" s="16" t="str">
        <f t="shared" si="10"/>
        <v>Mar-2020</v>
      </c>
      <c r="D705" t="s">
        <v>528</v>
      </c>
      <c r="E705" t="s">
        <v>71</v>
      </c>
      <c r="F705" t="s">
        <v>72</v>
      </c>
      <c r="G705">
        <v>757</v>
      </c>
      <c r="H705">
        <v>371</v>
      </c>
      <c r="I705">
        <v>2</v>
      </c>
      <c r="J705" t="s">
        <v>19</v>
      </c>
      <c r="K705" t="s">
        <v>58</v>
      </c>
    </row>
    <row r="706" spans="1:11" x14ac:dyDescent="0.35">
      <c r="A706" t="s">
        <v>527</v>
      </c>
      <c r="B706" s="16">
        <v>43895</v>
      </c>
      <c r="C706" s="16" t="str">
        <f t="shared" ref="C706:C769" si="11">TEXT(B706,"mmm-yyyy")</f>
        <v>Mar-2020</v>
      </c>
      <c r="D706" t="s">
        <v>528</v>
      </c>
      <c r="E706" t="s">
        <v>71</v>
      </c>
      <c r="F706" t="s">
        <v>72</v>
      </c>
      <c r="G706">
        <v>132</v>
      </c>
      <c r="H706">
        <v>54</v>
      </c>
      <c r="I706">
        <v>5</v>
      </c>
      <c r="J706" t="s">
        <v>16</v>
      </c>
      <c r="K706" t="s">
        <v>17</v>
      </c>
    </row>
    <row r="707" spans="1:11" x14ac:dyDescent="0.35">
      <c r="A707" t="s">
        <v>529</v>
      </c>
      <c r="B707" s="16">
        <v>43896</v>
      </c>
      <c r="C707" s="16" t="str">
        <f t="shared" si="11"/>
        <v>Mar-2020</v>
      </c>
      <c r="D707" t="s">
        <v>530</v>
      </c>
      <c r="E707" t="s">
        <v>75</v>
      </c>
      <c r="F707" t="s">
        <v>76</v>
      </c>
      <c r="G707">
        <v>94</v>
      </c>
      <c r="H707">
        <v>7</v>
      </c>
      <c r="I707">
        <v>7</v>
      </c>
      <c r="J707" t="s">
        <v>16</v>
      </c>
      <c r="K707" t="s">
        <v>52</v>
      </c>
    </row>
    <row r="708" spans="1:11" x14ac:dyDescent="0.35">
      <c r="A708" t="s">
        <v>531</v>
      </c>
      <c r="B708" s="16">
        <v>43897</v>
      </c>
      <c r="C708" s="16" t="str">
        <f t="shared" si="11"/>
        <v>Mar-2020</v>
      </c>
      <c r="D708" t="s">
        <v>532</v>
      </c>
      <c r="E708" t="s">
        <v>79</v>
      </c>
      <c r="F708" t="s">
        <v>76</v>
      </c>
      <c r="G708">
        <v>643</v>
      </c>
      <c r="H708">
        <v>225</v>
      </c>
      <c r="I708">
        <v>2</v>
      </c>
      <c r="J708" t="s">
        <v>19</v>
      </c>
      <c r="K708" t="s">
        <v>58</v>
      </c>
    </row>
    <row r="709" spans="1:11" x14ac:dyDescent="0.35">
      <c r="A709" t="s">
        <v>531</v>
      </c>
      <c r="B709" s="16">
        <v>43898</v>
      </c>
      <c r="C709" s="16" t="str">
        <f t="shared" si="11"/>
        <v>Mar-2020</v>
      </c>
      <c r="D709" t="s">
        <v>532</v>
      </c>
      <c r="E709" t="s">
        <v>79</v>
      </c>
      <c r="F709" t="s">
        <v>76</v>
      </c>
      <c r="G709">
        <v>264</v>
      </c>
      <c r="H709">
        <v>71</v>
      </c>
      <c r="I709">
        <v>10</v>
      </c>
      <c r="J709" t="s">
        <v>14</v>
      </c>
      <c r="K709" t="s">
        <v>68</v>
      </c>
    </row>
    <row r="710" spans="1:11" x14ac:dyDescent="0.35">
      <c r="A710" t="s">
        <v>533</v>
      </c>
      <c r="B710" s="16">
        <v>43899</v>
      </c>
      <c r="C710" s="16" t="str">
        <f t="shared" si="11"/>
        <v>Mar-2020</v>
      </c>
      <c r="D710" t="s">
        <v>489</v>
      </c>
      <c r="E710" t="s">
        <v>82</v>
      </c>
      <c r="F710" t="s">
        <v>83</v>
      </c>
      <c r="G710">
        <v>147</v>
      </c>
      <c r="H710">
        <v>21</v>
      </c>
      <c r="I710">
        <v>3</v>
      </c>
      <c r="J710" t="s">
        <v>14</v>
      </c>
      <c r="K710" t="s">
        <v>68</v>
      </c>
    </row>
    <row r="711" spans="1:11" x14ac:dyDescent="0.35">
      <c r="A711" t="s">
        <v>533</v>
      </c>
      <c r="B711" s="16">
        <v>43900</v>
      </c>
      <c r="C711" s="16" t="str">
        <f t="shared" si="11"/>
        <v>Mar-2020</v>
      </c>
      <c r="D711" t="s">
        <v>489</v>
      </c>
      <c r="E711" t="s">
        <v>82</v>
      </c>
      <c r="F711" t="s">
        <v>83</v>
      </c>
      <c r="G711">
        <v>16</v>
      </c>
      <c r="H711">
        <v>8</v>
      </c>
      <c r="I711">
        <v>2</v>
      </c>
      <c r="J711" t="s">
        <v>16</v>
      </c>
      <c r="K711" t="s">
        <v>18</v>
      </c>
    </row>
    <row r="712" spans="1:11" x14ac:dyDescent="0.35">
      <c r="A712" t="s">
        <v>533</v>
      </c>
      <c r="B712" s="16">
        <v>43901</v>
      </c>
      <c r="C712" s="16" t="str">
        <f t="shared" si="11"/>
        <v>Mar-2020</v>
      </c>
      <c r="D712" t="s">
        <v>489</v>
      </c>
      <c r="E712" t="s">
        <v>82</v>
      </c>
      <c r="F712" t="s">
        <v>83</v>
      </c>
      <c r="G712">
        <v>648</v>
      </c>
      <c r="H712">
        <v>50</v>
      </c>
      <c r="I712">
        <v>6</v>
      </c>
      <c r="J712" t="s">
        <v>19</v>
      </c>
      <c r="K712" t="s">
        <v>20</v>
      </c>
    </row>
    <row r="713" spans="1:11" x14ac:dyDescent="0.35">
      <c r="A713" t="s">
        <v>534</v>
      </c>
      <c r="B713" s="16">
        <v>43902</v>
      </c>
      <c r="C713" s="16" t="str">
        <f t="shared" si="11"/>
        <v>Mar-2020</v>
      </c>
      <c r="D713" t="s">
        <v>535</v>
      </c>
      <c r="E713" t="s">
        <v>86</v>
      </c>
      <c r="F713" t="s">
        <v>87</v>
      </c>
      <c r="G713">
        <v>336</v>
      </c>
      <c r="H713">
        <v>123</v>
      </c>
      <c r="I713">
        <v>3</v>
      </c>
      <c r="J713" t="s">
        <v>19</v>
      </c>
      <c r="K713" t="s">
        <v>25</v>
      </c>
    </row>
    <row r="714" spans="1:11" x14ac:dyDescent="0.35">
      <c r="A714" t="s">
        <v>536</v>
      </c>
      <c r="B714" s="16">
        <v>43903</v>
      </c>
      <c r="C714" s="16" t="str">
        <f t="shared" si="11"/>
        <v>Mar-2020</v>
      </c>
      <c r="D714" t="s">
        <v>420</v>
      </c>
      <c r="E714" t="s">
        <v>90</v>
      </c>
      <c r="F714" t="s">
        <v>90</v>
      </c>
      <c r="G714">
        <v>45</v>
      </c>
      <c r="H714">
        <v>1</v>
      </c>
      <c r="I714">
        <v>3</v>
      </c>
      <c r="J714" t="s">
        <v>16</v>
      </c>
      <c r="K714" t="s">
        <v>38</v>
      </c>
    </row>
    <row r="715" spans="1:11" x14ac:dyDescent="0.35">
      <c r="A715" t="s">
        <v>536</v>
      </c>
      <c r="B715" s="16">
        <v>43904</v>
      </c>
      <c r="C715" s="16" t="str">
        <f t="shared" si="11"/>
        <v>Mar-2020</v>
      </c>
      <c r="D715" t="s">
        <v>420</v>
      </c>
      <c r="E715" t="s">
        <v>90</v>
      </c>
      <c r="F715" t="s">
        <v>90</v>
      </c>
      <c r="G715">
        <v>93</v>
      </c>
      <c r="H715">
        <v>-1</v>
      </c>
      <c r="I715">
        <v>2</v>
      </c>
      <c r="J715" t="s">
        <v>16</v>
      </c>
      <c r="K715" t="s">
        <v>18</v>
      </c>
    </row>
    <row r="716" spans="1:11" x14ac:dyDescent="0.35">
      <c r="A716" t="s">
        <v>536</v>
      </c>
      <c r="B716" s="16">
        <v>43905</v>
      </c>
      <c r="C716" s="16" t="str">
        <f t="shared" si="11"/>
        <v>Mar-2020</v>
      </c>
      <c r="D716" t="s">
        <v>420</v>
      </c>
      <c r="E716" t="s">
        <v>90</v>
      </c>
      <c r="F716" t="s">
        <v>90</v>
      </c>
      <c r="G716">
        <v>52</v>
      </c>
      <c r="H716">
        <v>18</v>
      </c>
      <c r="I716">
        <v>5</v>
      </c>
      <c r="J716" t="s">
        <v>16</v>
      </c>
      <c r="K716" t="s">
        <v>52</v>
      </c>
    </row>
    <row r="717" spans="1:11" x14ac:dyDescent="0.35">
      <c r="A717" t="s">
        <v>536</v>
      </c>
      <c r="B717" s="16">
        <v>43906</v>
      </c>
      <c r="C717" s="16" t="str">
        <f t="shared" si="11"/>
        <v>Mar-2020</v>
      </c>
      <c r="D717" t="s">
        <v>420</v>
      </c>
      <c r="E717" t="s">
        <v>90</v>
      </c>
      <c r="F717" t="s">
        <v>90</v>
      </c>
      <c r="G717">
        <v>148</v>
      </c>
      <c r="H717">
        <v>24</v>
      </c>
      <c r="I717">
        <v>3</v>
      </c>
      <c r="J717" t="s">
        <v>16</v>
      </c>
      <c r="K717" t="s">
        <v>17</v>
      </c>
    </row>
    <row r="718" spans="1:11" x14ac:dyDescent="0.35">
      <c r="A718" t="s">
        <v>536</v>
      </c>
      <c r="B718" s="16">
        <v>43907</v>
      </c>
      <c r="C718" s="16" t="str">
        <f t="shared" si="11"/>
        <v>Mar-2020</v>
      </c>
      <c r="D718" t="s">
        <v>420</v>
      </c>
      <c r="E718" t="s">
        <v>90</v>
      </c>
      <c r="F718" t="s">
        <v>90</v>
      </c>
      <c r="G718">
        <v>24</v>
      </c>
      <c r="H718">
        <v>1</v>
      </c>
      <c r="I718">
        <v>4</v>
      </c>
      <c r="J718" t="s">
        <v>16</v>
      </c>
      <c r="K718" t="s">
        <v>18</v>
      </c>
    </row>
    <row r="719" spans="1:11" x14ac:dyDescent="0.35">
      <c r="A719" t="s">
        <v>536</v>
      </c>
      <c r="B719" s="16">
        <v>43908</v>
      </c>
      <c r="C719" s="16" t="str">
        <f t="shared" si="11"/>
        <v>Mar-2020</v>
      </c>
      <c r="D719" t="s">
        <v>420</v>
      </c>
      <c r="E719" t="s">
        <v>90</v>
      </c>
      <c r="F719" t="s">
        <v>90</v>
      </c>
      <c r="G719">
        <v>513</v>
      </c>
      <c r="H719">
        <v>215</v>
      </c>
      <c r="I719">
        <v>2</v>
      </c>
      <c r="J719" t="s">
        <v>19</v>
      </c>
      <c r="K719" t="s">
        <v>67</v>
      </c>
    </row>
    <row r="720" spans="1:11" x14ac:dyDescent="0.35">
      <c r="A720" t="s">
        <v>536</v>
      </c>
      <c r="B720" s="16">
        <v>43909</v>
      </c>
      <c r="C720" s="16" t="str">
        <f t="shared" si="11"/>
        <v>Mar-2020</v>
      </c>
      <c r="D720" t="s">
        <v>420</v>
      </c>
      <c r="E720" t="s">
        <v>90</v>
      </c>
      <c r="F720" t="s">
        <v>90</v>
      </c>
      <c r="G720">
        <v>117</v>
      </c>
      <c r="H720">
        <v>36</v>
      </c>
      <c r="I720">
        <v>2</v>
      </c>
      <c r="J720" t="s">
        <v>16</v>
      </c>
      <c r="K720" t="s">
        <v>31</v>
      </c>
    </row>
    <row r="721" spans="1:11" x14ac:dyDescent="0.35">
      <c r="A721" t="s">
        <v>536</v>
      </c>
      <c r="B721" s="16">
        <v>43910</v>
      </c>
      <c r="C721" s="16" t="str">
        <f t="shared" si="11"/>
        <v>Mar-2020</v>
      </c>
      <c r="D721" t="s">
        <v>420</v>
      </c>
      <c r="E721" t="s">
        <v>90</v>
      </c>
      <c r="F721" t="s">
        <v>90</v>
      </c>
      <c r="G721">
        <v>916</v>
      </c>
      <c r="H721">
        <v>192</v>
      </c>
      <c r="I721">
        <v>11</v>
      </c>
      <c r="J721" t="s">
        <v>19</v>
      </c>
      <c r="K721" t="s">
        <v>25</v>
      </c>
    </row>
    <row r="722" spans="1:11" x14ac:dyDescent="0.35">
      <c r="A722" t="s">
        <v>536</v>
      </c>
      <c r="B722" s="16">
        <v>43911</v>
      </c>
      <c r="C722" s="16" t="str">
        <f t="shared" si="11"/>
        <v>Mar-2020</v>
      </c>
      <c r="D722" t="s">
        <v>420</v>
      </c>
      <c r="E722" t="s">
        <v>90</v>
      </c>
      <c r="F722" t="s">
        <v>90</v>
      </c>
      <c r="G722">
        <v>485</v>
      </c>
      <c r="H722">
        <v>199</v>
      </c>
      <c r="I722">
        <v>4</v>
      </c>
      <c r="J722" t="s">
        <v>16</v>
      </c>
      <c r="K722" t="s">
        <v>26</v>
      </c>
    </row>
    <row r="723" spans="1:11" x14ac:dyDescent="0.35">
      <c r="A723" t="s">
        <v>537</v>
      </c>
      <c r="B723" s="16">
        <v>43912</v>
      </c>
      <c r="C723" s="16" t="str">
        <f t="shared" si="11"/>
        <v>Mar-2020</v>
      </c>
      <c r="D723" t="s">
        <v>538</v>
      </c>
      <c r="E723" t="s">
        <v>93</v>
      </c>
      <c r="F723" t="s">
        <v>94</v>
      </c>
      <c r="G723">
        <v>10</v>
      </c>
      <c r="H723">
        <v>2</v>
      </c>
      <c r="I723">
        <v>2</v>
      </c>
      <c r="J723" t="s">
        <v>16</v>
      </c>
      <c r="K723" t="s">
        <v>18</v>
      </c>
    </row>
    <row r="724" spans="1:11" x14ac:dyDescent="0.35">
      <c r="A724" t="s">
        <v>537</v>
      </c>
      <c r="B724" s="16">
        <v>43913</v>
      </c>
      <c r="C724" s="16" t="str">
        <f t="shared" si="11"/>
        <v>Mar-2020</v>
      </c>
      <c r="D724" t="s">
        <v>538</v>
      </c>
      <c r="E724" t="s">
        <v>93</v>
      </c>
      <c r="F724" t="s">
        <v>94</v>
      </c>
      <c r="G724">
        <v>300</v>
      </c>
      <c r="H724">
        <v>42</v>
      </c>
      <c r="I724">
        <v>2</v>
      </c>
      <c r="J724" t="s">
        <v>19</v>
      </c>
      <c r="K724" t="s">
        <v>58</v>
      </c>
    </row>
    <row r="725" spans="1:11" x14ac:dyDescent="0.35">
      <c r="A725" t="s">
        <v>537</v>
      </c>
      <c r="B725" s="16">
        <v>43914</v>
      </c>
      <c r="C725" s="16" t="str">
        <f t="shared" si="11"/>
        <v>Mar-2020</v>
      </c>
      <c r="D725" t="s">
        <v>538</v>
      </c>
      <c r="E725" t="s">
        <v>93</v>
      </c>
      <c r="F725" t="s">
        <v>94</v>
      </c>
      <c r="G725">
        <v>57</v>
      </c>
      <c r="H725">
        <v>27</v>
      </c>
      <c r="I725">
        <v>2</v>
      </c>
      <c r="J725" t="s">
        <v>16</v>
      </c>
      <c r="K725" t="s">
        <v>38</v>
      </c>
    </row>
    <row r="726" spans="1:11" x14ac:dyDescent="0.35">
      <c r="A726" t="s">
        <v>537</v>
      </c>
      <c r="B726" s="16">
        <v>43915</v>
      </c>
      <c r="C726" s="16" t="str">
        <f t="shared" si="11"/>
        <v>Mar-2020</v>
      </c>
      <c r="D726" t="s">
        <v>538</v>
      </c>
      <c r="E726" t="s">
        <v>93</v>
      </c>
      <c r="F726" t="s">
        <v>94</v>
      </c>
      <c r="G726">
        <v>103</v>
      </c>
      <c r="H726">
        <v>46</v>
      </c>
      <c r="I726">
        <v>2</v>
      </c>
      <c r="J726" t="s">
        <v>16</v>
      </c>
      <c r="K726" t="s">
        <v>26</v>
      </c>
    </row>
    <row r="727" spans="1:11" x14ac:dyDescent="0.35">
      <c r="A727" t="s">
        <v>537</v>
      </c>
      <c r="B727" s="16">
        <v>43916</v>
      </c>
      <c r="C727" s="16" t="str">
        <f t="shared" si="11"/>
        <v>Mar-2020</v>
      </c>
      <c r="D727" t="s">
        <v>538</v>
      </c>
      <c r="E727" t="s">
        <v>93</v>
      </c>
      <c r="F727" t="s">
        <v>94</v>
      </c>
      <c r="G727">
        <v>336</v>
      </c>
      <c r="H727">
        <v>71</v>
      </c>
      <c r="I727">
        <v>3</v>
      </c>
      <c r="J727" t="s">
        <v>14</v>
      </c>
      <c r="K727" t="s">
        <v>15</v>
      </c>
    </row>
    <row r="728" spans="1:11" x14ac:dyDescent="0.35">
      <c r="A728" t="s">
        <v>537</v>
      </c>
      <c r="B728" s="16">
        <v>43917</v>
      </c>
      <c r="C728" s="16" t="str">
        <f t="shared" si="11"/>
        <v>Mar-2020</v>
      </c>
      <c r="D728" t="s">
        <v>538</v>
      </c>
      <c r="E728" t="s">
        <v>93</v>
      </c>
      <c r="F728" t="s">
        <v>94</v>
      </c>
      <c r="G728">
        <v>53</v>
      </c>
      <c r="H728">
        <v>24</v>
      </c>
      <c r="I728">
        <v>6</v>
      </c>
      <c r="J728" t="s">
        <v>16</v>
      </c>
      <c r="K728" t="s">
        <v>18</v>
      </c>
    </row>
    <row r="729" spans="1:11" x14ac:dyDescent="0.35">
      <c r="A729" t="s">
        <v>537</v>
      </c>
      <c r="B729" s="16">
        <v>43918</v>
      </c>
      <c r="C729" s="16" t="str">
        <f t="shared" si="11"/>
        <v>Mar-2020</v>
      </c>
      <c r="D729" t="s">
        <v>538</v>
      </c>
      <c r="E729" t="s">
        <v>93</v>
      </c>
      <c r="F729" t="s">
        <v>94</v>
      </c>
      <c r="G729">
        <v>90</v>
      </c>
      <c r="H729">
        <v>29</v>
      </c>
      <c r="I729">
        <v>5</v>
      </c>
      <c r="J729" t="s">
        <v>16</v>
      </c>
      <c r="K729" t="s">
        <v>38</v>
      </c>
    </row>
    <row r="730" spans="1:11" x14ac:dyDescent="0.35">
      <c r="A730" t="s">
        <v>537</v>
      </c>
      <c r="B730" s="16">
        <v>43919</v>
      </c>
      <c r="C730" s="16" t="str">
        <f t="shared" si="11"/>
        <v>Mar-2020</v>
      </c>
      <c r="D730" t="s">
        <v>538</v>
      </c>
      <c r="E730" t="s">
        <v>93</v>
      </c>
      <c r="F730" t="s">
        <v>94</v>
      </c>
      <c r="G730">
        <v>62</v>
      </c>
      <c r="H730">
        <v>1</v>
      </c>
      <c r="I730">
        <v>3</v>
      </c>
      <c r="J730" t="s">
        <v>16</v>
      </c>
      <c r="K730" t="s">
        <v>26</v>
      </c>
    </row>
    <row r="731" spans="1:11" x14ac:dyDescent="0.35">
      <c r="A731" t="s">
        <v>537</v>
      </c>
      <c r="B731" s="16">
        <v>43920</v>
      </c>
      <c r="C731" s="16" t="str">
        <f t="shared" si="11"/>
        <v>Mar-2020</v>
      </c>
      <c r="D731" t="s">
        <v>538</v>
      </c>
      <c r="E731" t="s">
        <v>93</v>
      </c>
      <c r="F731" t="s">
        <v>94</v>
      </c>
      <c r="G731">
        <v>135</v>
      </c>
      <c r="H731">
        <v>54</v>
      </c>
      <c r="I731">
        <v>5</v>
      </c>
      <c r="J731" t="s">
        <v>16</v>
      </c>
      <c r="K731" t="s">
        <v>33</v>
      </c>
    </row>
    <row r="732" spans="1:11" x14ac:dyDescent="0.35">
      <c r="A732" t="s">
        <v>537</v>
      </c>
      <c r="B732" s="16">
        <v>43921</v>
      </c>
      <c r="C732" s="16" t="str">
        <f t="shared" si="11"/>
        <v>Mar-2020</v>
      </c>
      <c r="D732" t="s">
        <v>538</v>
      </c>
      <c r="E732" t="s">
        <v>93</v>
      </c>
      <c r="F732" t="s">
        <v>94</v>
      </c>
      <c r="G732">
        <v>237</v>
      </c>
      <c r="H732">
        <v>47</v>
      </c>
      <c r="I732">
        <v>9</v>
      </c>
      <c r="J732" t="s">
        <v>16</v>
      </c>
      <c r="K732" t="s">
        <v>38</v>
      </c>
    </row>
    <row r="733" spans="1:11" x14ac:dyDescent="0.35">
      <c r="A733" t="s">
        <v>539</v>
      </c>
      <c r="B733" s="16">
        <v>43922</v>
      </c>
      <c r="C733" s="16" t="str">
        <f t="shared" si="11"/>
        <v>Apr-2020</v>
      </c>
      <c r="D733" t="s">
        <v>540</v>
      </c>
      <c r="E733" t="s">
        <v>97</v>
      </c>
      <c r="F733" t="s">
        <v>98</v>
      </c>
      <c r="G733">
        <v>320</v>
      </c>
      <c r="H733">
        <v>144</v>
      </c>
      <c r="I733">
        <v>1</v>
      </c>
      <c r="J733" t="s">
        <v>19</v>
      </c>
      <c r="K733" t="s">
        <v>58</v>
      </c>
    </row>
    <row r="734" spans="1:11" x14ac:dyDescent="0.35">
      <c r="A734" t="s">
        <v>539</v>
      </c>
      <c r="B734" s="16">
        <v>43923</v>
      </c>
      <c r="C734" s="16" t="str">
        <f t="shared" si="11"/>
        <v>Apr-2020</v>
      </c>
      <c r="D734" t="s">
        <v>540</v>
      </c>
      <c r="E734" t="s">
        <v>97</v>
      </c>
      <c r="F734" t="s">
        <v>98</v>
      </c>
      <c r="G734">
        <v>24</v>
      </c>
      <c r="H734">
        <v>1</v>
      </c>
      <c r="I734">
        <v>2</v>
      </c>
      <c r="J734" t="s">
        <v>16</v>
      </c>
      <c r="K734" t="s">
        <v>18</v>
      </c>
    </row>
    <row r="735" spans="1:11" x14ac:dyDescent="0.35">
      <c r="A735" t="s">
        <v>539</v>
      </c>
      <c r="B735" s="16">
        <v>43924</v>
      </c>
      <c r="C735" s="16" t="str">
        <f t="shared" si="11"/>
        <v>Apr-2020</v>
      </c>
      <c r="D735" t="s">
        <v>540</v>
      </c>
      <c r="E735" t="s">
        <v>97</v>
      </c>
      <c r="F735" t="s">
        <v>98</v>
      </c>
      <c r="G735">
        <v>45</v>
      </c>
      <c r="H735">
        <v>12</v>
      </c>
      <c r="I735">
        <v>4</v>
      </c>
      <c r="J735" t="s">
        <v>16</v>
      </c>
      <c r="K735" t="s">
        <v>18</v>
      </c>
    </row>
    <row r="736" spans="1:11" x14ac:dyDescent="0.35">
      <c r="A736" t="s">
        <v>539</v>
      </c>
      <c r="B736" s="16">
        <v>43925</v>
      </c>
      <c r="C736" s="16" t="str">
        <f t="shared" si="11"/>
        <v>Apr-2020</v>
      </c>
      <c r="D736" t="s">
        <v>540</v>
      </c>
      <c r="E736" t="s">
        <v>97</v>
      </c>
      <c r="F736" t="s">
        <v>98</v>
      </c>
      <c r="G736">
        <v>97</v>
      </c>
      <c r="H736">
        <v>17</v>
      </c>
      <c r="I736">
        <v>2</v>
      </c>
      <c r="J736" t="s">
        <v>16</v>
      </c>
      <c r="K736" t="s">
        <v>17</v>
      </c>
    </row>
    <row r="737" spans="1:11" x14ac:dyDescent="0.35">
      <c r="A737" t="s">
        <v>539</v>
      </c>
      <c r="B737" s="16">
        <v>43926</v>
      </c>
      <c r="C737" s="16" t="str">
        <f t="shared" si="11"/>
        <v>Apr-2020</v>
      </c>
      <c r="D737" t="s">
        <v>540</v>
      </c>
      <c r="E737" t="s">
        <v>97</v>
      </c>
      <c r="F737" t="s">
        <v>98</v>
      </c>
      <c r="G737">
        <v>50</v>
      </c>
      <c r="H737">
        <v>16</v>
      </c>
      <c r="I737">
        <v>1</v>
      </c>
      <c r="J737" t="s">
        <v>16</v>
      </c>
      <c r="K737" t="s">
        <v>17</v>
      </c>
    </row>
    <row r="738" spans="1:11" x14ac:dyDescent="0.35">
      <c r="A738" t="s">
        <v>539</v>
      </c>
      <c r="B738" s="16">
        <v>43927</v>
      </c>
      <c r="C738" s="16" t="str">
        <f t="shared" si="11"/>
        <v>Apr-2020</v>
      </c>
      <c r="D738" t="s">
        <v>540</v>
      </c>
      <c r="E738" t="s">
        <v>97</v>
      </c>
      <c r="F738" t="s">
        <v>98</v>
      </c>
      <c r="G738">
        <v>869</v>
      </c>
      <c r="H738">
        <v>67</v>
      </c>
      <c r="I738">
        <v>4</v>
      </c>
      <c r="J738" t="s">
        <v>14</v>
      </c>
      <c r="K738" t="s">
        <v>57</v>
      </c>
    </row>
    <row r="739" spans="1:11" x14ac:dyDescent="0.35">
      <c r="A739" t="s">
        <v>539</v>
      </c>
      <c r="B739" s="16">
        <v>43928</v>
      </c>
      <c r="C739" s="16" t="str">
        <f t="shared" si="11"/>
        <v>Apr-2020</v>
      </c>
      <c r="D739" t="s">
        <v>540</v>
      </c>
      <c r="E739" t="s">
        <v>97</v>
      </c>
      <c r="F739" t="s">
        <v>98</v>
      </c>
      <c r="G739">
        <v>105</v>
      </c>
      <c r="H739">
        <v>33</v>
      </c>
      <c r="I739">
        <v>5</v>
      </c>
      <c r="J739" t="s">
        <v>16</v>
      </c>
      <c r="K739" t="s">
        <v>33</v>
      </c>
    </row>
    <row r="740" spans="1:11" x14ac:dyDescent="0.35">
      <c r="A740" t="s">
        <v>541</v>
      </c>
      <c r="B740" s="16">
        <v>43929</v>
      </c>
      <c r="C740" s="16" t="str">
        <f t="shared" si="11"/>
        <v>Apr-2020</v>
      </c>
      <c r="D740" t="s">
        <v>542</v>
      </c>
      <c r="E740" t="s">
        <v>12</v>
      </c>
      <c r="F740" t="s">
        <v>13</v>
      </c>
      <c r="G740">
        <v>39</v>
      </c>
      <c r="H740">
        <v>16</v>
      </c>
      <c r="I740">
        <v>6</v>
      </c>
      <c r="J740" t="s">
        <v>16</v>
      </c>
      <c r="K740" t="s">
        <v>121</v>
      </c>
    </row>
    <row r="741" spans="1:11" x14ac:dyDescent="0.35">
      <c r="A741" t="s">
        <v>541</v>
      </c>
      <c r="B741" s="16">
        <v>43930</v>
      </c>
      <c r="C741" s="16" t="str">
        <f t="shared" si="11"/>
        <v>Apr-2020</v>
      </c>
      <c r="D741" t="s">
        <v>542</v>
      </c>
      <c r="E741" t="s">
        <v>12</v>
      </c>
      <c r="F741" t="s">
        <v>13</v>
      </c>
      <c r="G741">
        <v>30</v>
      </c>
      <c r="H741">
        <v>14</v>
      </c>
      <c r="I741">
        <v>3</v>
      </c>
      <c r="J741" t="s">
        <v>16</v>
      </c>
      <c r="K741" t="s">
        <v>18</v>
      </c>
    </row>
    <row r="742" spans="1:11" x14ac:dyDescent="0.35">
      <c r="A742" t="s">
        <v>541</v>
      </c>
      <c r="B742" s="16">
        <v>43931</v>
      </c>
      <c r="C742" s="16" t="str">
        <f t="shared" si="11"/>
        <v>Apr-2020</v>
      </c>
      <c r="D742" t="s">
        <v>542</v>
      </c>
      <c r="E742" t="s">
        <v>12</v>
      </c>
      <c r="F742" t="s">
        <v>13</v>
      </c>
      <c r="G742">
        <v>26</v>
      </c>
      <c r="H742">
        <v>11</v>
      </c>
      <c r="I742">
        <v>2</v>
      </c>
      <c r="J742" t="s">
        <v>16</v>
      </c>
      <c r="K742" t="s">
        <v>18</v>
      </c>
    </row>
    <row r="743" spans="1:11" x14ac:dyDescent="0.35">
      <c r="A743" t="s">
        <v>541</v>
      </c>
      <c r="B743" s="16">
        <v>43932</v>
      </c>
      <c r="C743" s="16" t="str">
        <f t="shared" si="11"/>
        <v>Apr-2020</v>
      </c>
      <c r="D743" t="s">
        <v>542</v>
      </c>
      <c r="E743" t="s">
        <v>12</v>
      </c>
      <c r="F743" t="s">
        <v>13</v>
      </c>
      <c r="G743">
        <v>19</v>
      </c>
      <c r="H743">
        <v>6</v>
      </c>
      <c r="I743">
        <v>2</v>
      </c>
      <c r="J743" t="s">
        <v>16</v>
      </c>
      <c r="K743" t="s">
        <v>26</v>
      </c>
    </row>
    <row r="744" spans="1:11" x14ac:dyDescent="0.35">
      <c r="A744" t="s">
        <v>541</v>
      </c>
      <c r="B744" s="16">
        <v>43933</v>
      </c>
      <c r="C744" s="16" t="str">
        <f t="shared" si="11"/>
        <v>Apr-2020</v>
      </c>
      <c r="D744" t="s">
        <v>542</v>
      </c>
      <c r="E744" t="s">
        <v>12</v>
      </c>
      <c r="F744" t="s">
        <v>13</v>
      </c>
      <c r="G744">
        <v>579</v>
      </c>
      <c r="H744">
        <v>139</v>
      </c>
      <c r="I744">
        <v>3</v>
      </c>
      <c r="J744" t="s">
        <v>19</v>
      </c>
      <c r="K744" t="s">
        <v>58</v>
      </c>
    </row>
    <row r="745" spans="1:11" x14ac:dyDescent="0.35">
      <c r="A745" t="s">
        <v>541</v>
      </c>
      <c r="B745" s="16">
        <v>43934</v>
      </c>
      <c r="C745" s="16" t="str">
        <f t="shared" si="11"/>
        <v>Apr-2020</v>
      </c>
      <c r="D745" t="s">
        <v>542</v>
      </c>
      <c r="E745" t="s">
        <v>12</v>
      </c>
      <c r="F745" t="s">
        <v>13</v>
      </c>
      <c r="G745">
        <v>2093</v>
      </c>
      <c r="H745">
        <v>721</v>
      </c>
      <c r="I745">
        <v>5</v>
      </c>
      <c r="J745" t="s">
        <v>14</v>
      </c>
      <c r="K745" t="s">
        <v>32</v>
      </c>
    </row>
    <row r="746" spans="1:11" x14ac:dyDescent="0.35">
      <c r="A746" t="s">
        <v>541</v>
      </c>
      <c r="B746" s="16">
        <v>43935</v>
      </c>
      <c r="C746" s="16" t="str">
        <f t="shared" si="11"/>
        <v>Apr-2020</v>
      </c>
      <c r="D746" t="s">
        <v>542</v>
      </c>
      <c r="E746" t="s">
        <v>12</v>
      </c>
      <c r="F746" t="s">
        <v>13</v>
      </c>
      <c r="G746">
        <v>95</v>
      </c>
      <c r="H746">
        <v>11</v>
      </c>
      <c r="I746">
        <v>4</v>
      </c>
      <c r="J746" t="s">
        <v>14</v>
      </c>
      <c r="K746" t="s">
        <v>68</v>
      </c>
    </row>
    <row r="747" spans="1:11" x14ac:dyDescent="0.35">
      <c r="A747" t="s">
        <v>541</v>
      </c>
      <c r="B747" s="16">
        <v>43936</v>
      </c>
      <c r="C747" s="16" t="str">
        <f t="shared" si="11"/>
        <v>Apr-2020</v>
      </c>
      <c r="D747" t="s">
        <v>542</v>
      </c>
      <c r="E747" t="s">
        <v>12</v>
      </c>
      <c r="F747" t="s">
        <v>13</v>
      </c>
      <c r="G747">
        <v>128</v>
      </c>
      <c r="H747">
        <v>4</v>
      </c>
      <c r="I747">
        <v>3</v>
      </c>
      <c r="J747" t="s">
        <v>16</v>
      </c>
      <c r="K747" t="s">
        <v>26</v>
      </c>
    </row>
    <row r="748" spans="1:11" x14ac:dyDescent="0.35">
      <c r="A748" t="s">
        <v>541</v>
      </c>
      <c r="B748" s="16">
        <v>43937</v>
      </c>
      <c r="C748" s="16" t="str">
        <f t="shared" si="11"/>
        <v>Apr-2020</v>
      </c>
      <c r="D748" t="s">
        <v>542</v>
      </c>
      <c r="E748" t="s">
        <v>12</v>
      </c>
      <c r="F748" t="s">
        <v>13</v>
      </c>
      <c r="G748">
        <v>199</v>
      </c>
      <c r="H748">
        <v>48</v>
      </c>
      <c r="I748">
        <v>4</v>
      </c>
      <c r="J748" t="s">
        <v>16</v>
      </c>
      <c r="K748" t="s">
        <v>17</v>
      </c>
    </row>
    <row r="749" spans="1:11" x14ac:dyDescent="0.35">
      <c r="A749" t="s">
        <v>543</v>
      </c>
      <c r="B749" s="16">
        <v>43938</v>
      </c>
      <c r="C749" s="16" t="str">
        <f t="shared" si="11"/>
        <v>Apr-2020</v>
      </c>
      <c r="D749" t="s">
        <v>333</v>
      </c>
      <c r="E749" t="s">
        <v>23</v>
      </c>
      <c r="F749" t="s">
        <v>24</v>
      </c>
      <c r="G749">
        <v>149</v>
      </c>
      <c r="H749">
        <v>48</v>
      </c>
      <c r="I749">
        <v>6</v>
      </c>
      <c r="J749" t="s">
        <v>16</v>
      </c>
      <c r="K749" t="s">
        <v>17</v>
      </c>
    </row>
    <row r="750" spans="1:11" x14ac:dyDescent="0.35">
      <c r="A750" t="s">
        <v>543</v>
      </c>
      <c r="B750" s="16">
        <v>43939</v>
      </c>
      <c r="C750" s="16" t="str">
        <f t="shared" si="11"/>
        <v>Apr-2020</v>
      </c>
      <c r="D750" t="s">
        <v>333</v>
      </c>
      <c r="E750" t="s">
        <v>23</v>
      </c>
      <c r="F750" t="s">
        <v>24</v>
      </c>
      <c r="G750">
        <v>436</v>
      </c>
      <c r="H750">
        <v>131</v>
      </c>
      <c r="I750">
        <v>9</v>
      </c>
      <c r="J750" t="s">
        <v>16</v>
      </c>
      <c r="K750" t="s">
        <v>18</v>
      </c>
    </row>
    <row r="751" spans="1:11" x14ac:dyDescent="0.35">
      <c r="A751" t="s">
        <v>543</v>
      </c>
      <c r="B751" s="16">
        <v>43940</v>
      </c>
      <c r="C751" s="16" t="str">
        <f t="shared" si="11"/>
        <v>Apr-2020</v>
      </c>
      <c r="D751" t="s">
        <v>333</v>
      </c>
      <c r="E751" t="s">
        <v>23</v>
      </c>
      <c r="F751" t="s">
        <v>24</v>
      </c>
      <c r="G751">
        <v>76</v>
      </c>
      <c r="H751">
        <v>19</v>
      </c>
      <c r="I751">
        <v>3</v>
      </c>
      <c r="J751" t="s">
        <v>16</v>
      </c>
      <c r="K751" t="s">
        <v>18</v>
      </c>
    </row>
    <row r="752" spans="1:11" x14ac:dyDescent="0.35">
      <c r="A752" t="s">
        <v>543</v>
      </c>
      <c r="B752" s="16">
        <v>43941</v>
      </c>
      <c r="C752" s="16" t="str">
        <f t="shared" si="11"/>
        <v>Apr-2020</v>
      </c>
      <c r="D752" t="s">
        <v>333</v>
      </c>
      <c r="E752" t="s">
        <v>23</v>
      </c>
      <c r="F752" t="s">
        <v>24</v>
      </c>
      <c r="G752">
        <v>88</v>
      </c>
      <c r="H752">
        <v>16</v>
      </c>
      <c r="I752">
        <v>4</v>
      </c>
      <c r="J752" t="s">
        <v>16</v>
      </c>
      <c r="K752" t="s">
        <v>17</v>
      </c>
    </row>
    <row r="753" spans="1:11" x14ac:dyDescent="0.35">
      <c r="A753" t="s">
        <v>543</v>
      </c>
      <c r="B753" s="16">
        <v>43942</v>
      </c>
      <c r="C753" s="16" t="str">
        <f t="shared" si="11"/>
        <v>Apr-2020</v>
      </c>
      <c r="D753" t="s">
        <v>333</v>
      </c>
      <c r="E753" t="s">
        <v>23</v>
      </c>
      <c r="F753" t="s">
        <v>24</v>
      </c>
      <c r="G753">
        <v>342</v>
      </c>
      <c r="H753">
        <v>154</v>
      </c>
      <c r="I753">
        <v>7</v>
      </c>
      <c r="J753" t="s">
        <v>14</v>
      </c>
      <c r="K753" t="s">
        <v>68</v>
      </c>
    </row>
    <row r="754" spans="1:11" x14ac:dyDescent="0.35">
      <c r="A754" t="s">
        <v>543</v>
      </c>
      <c r="B754" s="16">
        <v>43943</v>
      </c>
      <c r="C754" s="16" t="str">
        <f t="shared" si="11"/>
        <v>Apr-2020</v>
      </c>
      <c r="D754" t="s">
        <v>333</v>
      </c>
      <c r="E754" t="s">
        <v>23</v>
      </c>
      <c r="F754" t="s">
        <v>24</v>
      </c>
      <c r="G754">
        <v>40</v>
      </c>
      <c r="H754">
        <v>16</v>
      </c>
      <c r="I754">
        <v>3</v>
      </c>
      <c r="J754" t="s">
        <v>16</v>
      </c>
      <c r="K754" t="s">
        <v>18</v>
      </c>
    </row>
    <row r="755" spans="1:11" x14ac:dyDescent="0.35">
      <c r="A755" t="s">
        <v>543</v>
      </c>
      <c r="B755" s="16">
        <v>43944</v>
      </c>
      <c r="C755" s="16" t="str">
        <f t="shared" si="11"/>
        <v>Apr-2020</v>
      </c>
      <c r="D755" t="s">
        <v>333</v>
      </c>
      <c r="E755" t="s">
        <v>23</v>
      </c>
      <c r="F755" t="s">
        <v>24</v>
      </c>
      <c r="G755">
        <v>53</v>
      </c>
      <c r="H755">
        <v>-2</v>
      </c>
      <c r="I755">
        <v>3</v>
      </c>
      <c r="J755" t="s">
        <v>16</v>
      </c>
      <c r="K755" t="s">
        <v>26</v>
      </c>
    </row>
    <row r="756" spans="1:11" x14ac:dyDescent="0.35">
      <c r="A756" t="s">
        <v>543</v>
      </c>
      <c r="B756" s="16">
        <v>43945</v>
      </c>
      <c r="C756" s="16" t="str">
        <f t="shared" si="11"/>
        <v>Apr-2020</v>
      </c>
      <c r="D756" t="s">
        <v>333</v>
      </c>
      <c r="E756" t="s">
        <v>23</v>
      </c>
      <c r="F756" t="s">
        <v>24</v>
      </c>
      <c r="G756">
        <v>381</v>
      </c>
      <c r="H756">
        <v>144</v>
      </c>
      <c r="I756">
        <v>2</v>
      </c>
      <c r="J756" t="s">
        <v>16</v>
      </c>
      <c r="K756" t="s">
        <v>26</v>
      </c>
    </row>
    <row r="757" spans="1:11" x14ac:dyDescent="0.35">
      <c r="A757" t="s">
        <v>544</v>
      </c>
      <c r="B757" s="16">
        <v>43946</v>
      </c>
      <c r="C757" s="16" t="str">
        <f t="shared" si="11"/>
        <v>Apr-2020</v>
      </c>
      <c r="D757" t="s">
        <v>545</v>
      </c>
      <c r="E757" t="s">
        <v>29</v>
      </c>
      <c r="F757" t="s">
        <v>30</v>
      </c>
      <c r="G757">
        <v>829</v>
      </c>
      <c r="H757">
        <v>19</v>
      </c>
      <c r="I757">
        <v>4</v>
      </c>
      <c r="J757" t="s">
        <v>19</v>
      </c>
      <c r="K757" t="s">
        <v>58</v>
      </c>
    </row>
    <row r="758" spans="1:11" x14ac:dyDescent="0.35">
      <c r="A758" t="s">
        <v>544</v>
      </c>
      <c r="B758" s="16">
        <v>43947</v>
      </c>
      <c r="C758" s="16" t="str">
        <f t="shared" si="11"/>
        <v>Apr-2020</v>
      </c>
      <c r="D758" t="s">
        <v>545</v>
      </c>
      <c r="E758" t="s">
        <v>29</v>
      </c>
      <c r="F758" t="s">
        <v>30</v>
      </c>
      <c r="G758">
        <v>442</v>
      </c>
      <c r="H758">
        <v>31</v>
      </c>
      <c r="I758">
        <v>2</v>
      </c>
      <c r="J758" t="s">
        <v>19</v>
      </c>
      <c r="K758" t="s">
        <v>20</v>
      </c>
    </row>
    <row r="759" spans="1:11" x14ac:dyDescent="0.35">
      <c r="A759" t="s">
        <v>544</v>
      </c>
      <c r="B759" s="16">
        <v>43948</v>
      </c>
      <c r="C759" s="16" t="str">
        <f t="shared" si="11"/>
        <v>Apr-2020</v>
      </c>
      <c r="D759" t="s">
        <v>545</v>
      </c>
      <c r="E759" t="s">
        <v>29</v>
      </c>
      <c r="F759" t="s">
        <v>30</v>
      </c>
      <c r="G759">
        <v>90</v>
      </c>
      <c r="H759">
        <v>17</v>
      </c>
      <c r="I759">
        <v>3</v>
      </c>
      <c r="J759" t="s">
        <v>16</v>
      </c>
      <c r="K759" t="s">
        <v>18</v>
      </c>
    </row>
    <row r="760" spans="1:11" x14ac:dyDescent="0.35">
      <c r="A760" t="s">
        <v>544</v>
      </c>
      <c r="B760" s="16">
        <v>43949</v>
      </c>
      <c r="C760" s="16" t="str">
        <f t="shared" si="11"/>
        <v>Apr-2020</v>
      </c>
      <c r="D760" t="s">
        <v>545</v>
      </c>
      <c r="E760" t="s">
        <v>29</v>
      </c>
      <c r="F760" t="s">
        <v>30</v>
      </c>
      <c r="G760">
        <v>98</v>
      </c>
      <c r="H760">
        <v>12</v>
      </c>
      <c r="I760">
        <v>2</v>
      </c>
      <c r="J760" t="s">
        <v>16</v>
      </c>
      <c r="K760" t="s">
        <v>18</v>
      </c>
    </row>
    <row r="761" spans="1:11" x14ac:dyDescent="0.35">
      <c r="A761" t="s">
        <v>544</v>
      </c>
      <c r="B761" s="16">
        <v>43950</v>
      </c>
      <c r="C761" s="16" t="str">
        <f t="shared" si="11"/>
        <v>Apr-2020</v>
      </c>
      <c r="D761" t="s">
        <v>545</v>
      </c>
      <c r="E761" t="s">
        <v>29</v>
      </c>
      <c r="F761" t="s">
        <v>30</v>
      </c>
      <c r="G761">
        <v>61</v>
      </c>
      <c r="H761">
        <v>30</v>
      </c>
      <c r="I761">
        <v>2</v>
      </c>
      <c r="J761" t="s">
        <v>16</v>
      </c>
      <c r="K761" t="s">
        <v>18</v>
      </c>
    </row>
    <row r="762" spans="1:11" x14ac:dyDescent="0.35">
      <c r="A762" t="s">
        <v>544</v>
      </c>
      <c r="B762" s="16">
        <v>43951</v>
      </c>
      <c r="C762" s="16" t="str">
        <f t="shared" si="11"/>
        <v>Apr-2020</v>
      </c>
      <c r="D762" t="s">
        <v>545</v>
      </c>
      <c r="E762" t="s">
        <v>29</v>
      </c>
      <c r="F762" t="s">
        <v>30</v>
      </c>
      <c r="G762">
        <v>1027</v>
      </c>
      <c r="H762">
        <v>441</v>
      </c>
      <c r="I762">
        <v>8</v>
      </c>
      <c r="J762" t="s">
        <v>16</v>
      </c>
      <c r="K762" t="s">
        <v>26</v>
      </c>
    </row>
    <row r="763" spans="1:11" x14ac:dyDescent="0.35">
      <c r="A763" t="s">
        <v>544</v>
      </c>
      <c r="B763" s="16">
        <v>43952</v>
      </c>
      <c r="C763" s="16" t="str">
        <f t="shared" si="11"/>
        <v>May-2020</v>
      </c>
      <c r="D763" t="s">
        <v>545</v>
      </c>
      <c r="E763" t="s">
        <v>29</v>
      </c>
      <c r="F763" t="s">
        <v>30</v>
      </c>
      <c r="G763">
        <v>1319</v>
      </c>
      <c r="H763">
        <v>567</v>
      </c>
      <c r="I763">
        <v>5</v>
      </c>
      <c r="J763" t="s">
        <v>19</v>
      </c>
      <c r="K763" t="s">
        <v>58</v>
      </c>
    </row>
    <row r="764" spans="1:11" x14ac:dyDescent="0.35">
      <c r="A764" t="s">
        <v>544</v>
      </c>
      <c r="B764" s="16">
        <v>43953</v>
      </c>
      <c r="C764" s="16" t="str">
        <f t="shared" si="11"/>
        <v>May-2020</v>
      </c>
      <c r="D764" t="s">
        <v>545</v>
      </c>
      <c r="E764" t="s">
        <v>29</v>
      </c>
      <c r="F764" t="s">
        <v>30</v>
      </c>
      <c r="G764">
        <v>197</v>
      </c>
      <c r="H764">
        <v>73</v>
      </c>
      <c r="I764">
        <v>1</v>
      </c>
      <c r="J764" t="s">
        <v>14</v>
      </c>
      <c r="K764" t="s">
        <v>15</v>
      </c>
    </row>
    <row r="765" spans="1:11" x14ac:dyDescent="0.35">
      <c r="A765" t="s">
        <v>544</v>
      </c>
      <c r="B765" s="16">
        <v>43954</v>
      </c>
      <c r="C765" s="16" t="str">
        <f t="shared" si="11"/>
        <v>May-2020</v>
      </c>
      <c r="D765" t="s">
        <v>545</v>
      </c>
      <c r="E765" t="s">
        <v>29</v>
      </c>
      <c r="F765" t="s">
        <v>30</v>
      </c>
      <c r="G765">
        <v>550</v>
      </c>
      <c r="H765">
        <v>242</v>
      </c>
      <c r="I765">
        <v>5</v>
      </c>
      <c r="J765" t="s">
        <v>14</v>
      </c>
      <c r="K765" t="s">
        <v>68</v>
      </c>
    </row>
    <row r="766" spans="1:11" x14ac:dyDescent="0.35">
      <c r="A766" t="s">
        <v>546</v>
      </c>
      <c r="B766" s="16">
        <v>43955</v>
      </c>
      <c r="C766" s="16" t="str">
        <f t="shared" si="11"/>
        <v>May-2020</v>
      </c>
      <c r="D766" t="s">
        <v>545</v>
      </c>
      <c r="E766" t="s">
        <v>23</v>
      </c>
      <c r="F766" t="s">
        <v>115</v>
      </c>
      <c r="G766">
        <v>74</v>
      </c>
      <c r="H766">
        <v>29</v>
      </c>
      <c r="I766">
        <v>3</v>
      </c>
      <c r="J766" t="s">
        <v>16</v>
      </c>
      <c r="K766" t="s">
        <v>17</v>
      </c>
    </row>
    <row r="767" spans="1:11" x14ac:dyDescent="0.35">
      <c r="A767" t="s">
        <v>546</v>
      </c>
      <c r="B767" s="16">
        <v>43956</v>
      </c>
      <c r="C767" s="16" t="str">
        <f t="shared" si="11"/>
        <v>May-2020</v>
      </c>
      <c r="D767" t="s">
        <v>545</v>
      </c>
      <c r="E767" t="s">
        <v>23</v>
      </c>
      <c r="F767" t="s">
        <v>115</v>
      </c>
      <c r="G767">
        <v>10</v>
      </c>
      <c r="H767">
        <v>2</v>
      </c>
      <c r="I767">
        <v>2</v>
      </c>
      <c r="J767" t="s">
        <v>16</v>
      </c>
      <c r="K767" t="s">
        <v>121</v>
      </c>
    </row>
    <row r="768" spans="1:11" x14ac:dyDescent="0.35">
      <c r="A768" t="s">
        <v>546</v>
      </c>
      <c r="B768" s="16">
        <v>43957</v>
      </c>
      <c r="C768" s="16" t="str">
        <f t="shared" si="11"/>
        <v>May-2020</v>
      </c>
      <c r="D768" t="s">
        <v>545</v>
      </c>
      <c r="E768" t="s">
        <v>23</v>
      </c>
      <c r="F768" t="s">
        <v>115</v>
      </c>
      <c r="G768">
        <v>689</v>
      </c>
      <c r="H768">
        <v>90</v>
      </c>
      <c r="I768">
        <v>5</v>
      </c>
      <c r="J768" t="s">
        <v>16</v>
      </c>
      <c r="K768" t="s">
        <v>26</v>
      </c>
    </row>
    <row r="769" spans="1:11" x14ac:dyDescent="0.35">
      <c r="A769" t="s">
        <v>546</v>
      </c>
      <c r="B769" s="16">
        <v>43958</v>
      </c>
      <c r="C769" s="16" t="str">
        <f t="shared" si="11"/>
        <v>May-2020</v>
      </c>
      <c r="D769" t="s">
        <v>545</v>
      </c>
      <c r="E769" t="s">
        <v>23</v>
      </c>
      <c r="F769" t="s">
        <v>115</v>
      </c>
      <c r="G769">
        <v>257</v>
      </c>
      <c r="H769">
        <v>3</v>
      </c>
      <c r="I769">
        <v>2</v>
      </c>
      <c r="J769" t="s">
        <v>16</v>
      </c>
      <c r="K769" t="s">
        <v>26</v>
      </c>
    </row>
    <row r="770" spans="1:11" x14ac:dyDescent="0.35">
      <c r="A770" t="s">
        <v>546</v>
      </c>
      <c r="B770" s="16">
        <v>43959</v>
      </c>
      <c r="C770" s="16" t="str">
        <f t="shared" ref="C770:C833" si="12">TEXT(B770,"mmm-yyyy")</f>
        <v>May-2020</v>
      </c>
      <c r="D770" t="s">
        <v>545</v>
      </c>
      <c r="E770" t="s">
        <v>23</v>
      </c>
      <c r="F770" t="s">
        <v>115</v>
      </c>
      <c r="G770">
        <v>48</v>
      </c>
      <c r="H770">
        <v>6</v>
      </c>
      <c r="I770">
        <v>1</v>
      </c>
      <c r="J770" t="s">
        <v>16</v>
      </c>
      <c r="K770" t="s">
        <v>26</v>
      </c>
    </row>
    <row r="771" spans="1:11" x14ac:dyDescent="0.35">
      <c r="A771" t="s">
        <v>547</v>
      </c>
      <c r="B771" s="16">
        <v>43960</v>
      </c>
      <c r="C771" s="16" t="str">
        <f t="shared" si="12"/>
        <v>May-2020</v>
      </c>
      <c r="D771" t="s">
        <v>548</v>
      </c>
      <c r="E771" t="s">
        <v>29</v>
      </c>
      <c r="F771" t="s">
        <v>118</v>
      </c>
      <c r="G771">
        <v>324</v>
      </c>
      <c r="H771">
        <v>39</v>
      </c>
      <c r="I771">
        <v>8</v>
      </c>
      <c r="J771" t="s">
        <v>19</v>
      </c>
      <c r="K771" t="s">
        <v>67</v>
      </c>
    </row>
    <row r="772" spans="1:11" x14ac:dyDescent="0.35">
      <c r="A772" t="s">
        <v>547</v>
      </c>
      <c r="B772" s="16">
        <v>43961</v>
      </c>
      <c r="C772" s="16" t="str">
        <f t="shared" si="12"/>
        <v>May-2020</v>
      </c>
      <c r="D772" t="s">
        <v>548</v>
      </c>
      <c r="E772" t="s">
        <v>29</v>
      </c>
      <c r="F772" t="s">
        <v>118</v>
      </c>
      <c r="G772">
        <v>598</v>
      </c>
      <c r="H772">
        <v>166</v>
      </c>
      <c r="I772">
        <v>4</v>
      </c>
      <c r="J772" t="s">
        <v>14</v>
      </c>
      <c r="K772" t="s">
        <v>15</v>
      </c>
    </row>
    <row r="773" spans="1:11" x14ac:dyDescent="0.35">
      <c r="A773" t="s">
        <v>547</v>
      </c>
      <c r="B773" s="16">
        <v>43962</v>
      </c>
      <c r="C773" s="16" t="str">
        <f t="shared" si="12"/>
        <v>May-2020</v>
      </c>
      <c r="D773" t="s">
        <v>548</v>
      </c>
      <c r="E773" t="s">
        <v>29</v>
      </c>
      <c r="F773" t="s">
        <v>118</v>
      </c>
      <c r="G773">
        <v>227</v>
      </c>
      <c r="H773">
        <v>59</v>
      </c>
      <c r="I773">
        <v>2</v>
      </c>
      <c r="J773" t="s">
        <v>14</v>
      </c>
      <c r="K773" t="s">
        <v>68</v>
      </c>
    </row>
    <row r="774" spans="1:11" x14ac:dyDescent="0.35">
      <c r="A774" t="s">
        <v>549</v>
      </c>
      <c r="B774" s="16">
        <v>43963</v>
      </c>
      <c r="C774" s="16" t="str">
        <f t="shared" si="12"/>
        <v>May-2020</v>
      </c>
      <c r="D774" t="s">
        <v>473</v>
      </c>
      <c r="E774" t="s">
        <v>23</v>
      </c>
      <c r="F774" t="s">
        <v>115</v>
      </c>
      <c r="G774">
        <v>22</v>
      </c>
      <c r="H774">
        <v>8</v>
      </c>
      <c r="I774">
        <v>3</v>
      </c>
      <c r="J774" t="s">
        <v>16</v>
      </c>
      <c r="K774" t="s">
        <v>18</v>
      </c>
    </row>
    <row r="775" spans="1:11" x14ac:dyDescent="0.35">
      <c r="A775" t="s">
        <v>549</v>
      </c>
      <c r="B775" s="16">
        <v>43964</v>
      </c>
      <c r="C775" s="16" t="str">
        <f t="shared" si="12"/>
        <v>May-2020</v>
      </c>
      <c r="D775" t="s">
        <v>473</v>
      </c>
      <c r="E775" t="s">
        <v>23</v>
      </c>
      <c r="F775" t="s">
        <v>115</v>
      </c>
      <c r="G775">
        <v>29</v>
      </c>
      <c r="H775">
        <v>11</v>
      </c>
      <c r="I775">
        <v>4</v>
      </c>
      <c r="J775" t="s">
        <v>16</v>
      </c>
      <c r="K775" t="s">
        <v>121</v>
      </c>
    </row>
    <row r="776" spans="1:11" x14ac:dyDescent="0.35">
      <c r="A776" t="s">
        <v>549</v>
      </c>
      <c r="B776" s="16">
        <v>43965</v>
      </c>
      <c r="C776" s="16" t="str">
        <f t="shared" si="12"/>
        <v>May-2020</v>
      </c>
      <c r="D776" t="s">
        <v>473</v>
      </c>
      <c r="E776" t="s">
        <v>23</v>
      </c>
      <c r="F776" t="s">
        <v>115</v>
      </c>
      <c r="G776">
        <v>27</v>
      </c>
      <c r="H776">
        <v>5</v>
      </c>
      <c r="I776">
        <v>2</v>
      </c>
      <c r="J776" t="s">
        <v>16</v>
      </c>
      <c r="K776" t="s">
        <v>121</v>
      </c>
    </row>
    <row r="777" spans="1:11" x14ac:dyDescent="0.35">
      <c r="A777" t="s">
        <v>549</v>
      </c>
      <c r="B777" s="16">
        <v>43966</v>
      </c>
      <c r="C777" s="16" t="str">
        <f t="shared" si="12"/>
        <v>May-2020</v>
      </c>
      <c r="D777" t="s">
        <v>473</v>
      </c>
      <c r="E777" t="s">
        <v>23</v>
      </c>
      <c r="F777" t="s">
        <v>115</v>
      </c>
      <c r="G777">
        <v>82</v>
      </c>
      <c r="H777">
        <v>13</v>
      </c>
      <c r="I777">
        <v>2</v>
      </c>
      <c r="J777" t="s">
        <v>16</v>
      </c>
      <c r="K777" t="s">
        <v>47</v>
      </c>
    </row>
    <row r="778" spans="1:11" x14ac:dyDescent="0.35">
      <c r="A778" t="s">
        <v>549</v>
      </c>
      <c r="B778" s="16">
        <v>43967</v>
      </c>
      <c r="C778" s="16" t="str">
        <f t="shared" si="12"/>
        <v>May-2020</v>
      </c>
      <c r="D778" t="s">
        <v>473</v>
      </c>
      <c r="E778" t="s">
        <v>23</v>
      </c>
      <c r="F778" t="s">
        <v>115</v>
      </c>
      <c r="G778">
        <v>294</v>
      </c>
      <c r="H778">
        <v>109</v>
      </c>
      <c r="I778">
        <v>7</v>
      </c>
      <c r="J778" t="s">
        <v>19</v>
      </c>
      <c r="K778" t="s">
        <v>67</v>
      </c>
    </row>
    <row r="779" spans="1:11" x14ac:dyDescent="0.35">
      <c r="A779" t="s">
        <v>549</v>
      </c>
      <c r="B779" s="16">
        <v>43968</v>
      </c>
      <c r="C779" s="16" t="str">
        <f t="shared" si="12"/>
        <v>May-2020</v>
      </c>
      <c r="D779" t="s">
        <v>473</v>
      </c>
      <c r="E779" t="s">
        <v>23</v>
      </c>
      <c r="F779" t="s">
        <v>115</v>
      </c>
      <c r="G779">
        <v>16</v>
      </c>
      <c r="H779">
        <v>0</v>
      </c>
      <c r="I779">
        <v>1</v>
      </c>
      <c r="J779" t="s">
        <v>16</v>
      </c>
      <c r="K779" t="s">
        <v>26</v>
      </c>
    </row>
    <row r="780" spans="1:11" x14ac:dyDescent="0.35">
      <c r="A780" t="s">
        <v>549</v>
      </c>
      <c r="B780" s="16">
        <v>43969</v>
      </c>
      <c r="C780" s="16" t="str">
        <f t="shared" si="12"/>
        <v>May-2020</v>
      </c>
      <c r="D780" t="s">
        <v>473</v>
      </c>
      <c r="E780" t="s">
        <v>23</v>
      </c>
      <c r="F780" t="s">
        <v>115</v>
      </c>
      <c r="G780">
        <v>245</v>
      </c>
      <c r="H780">
        <v>30</v>
      </c>
      <c r="I780">
        <v>2</v>
      </c>
      <c r="J780" t="s">
        <v>16</v>
      </c>
      <c r="K780" t="s">
        <v>26</v>
      </c>
    </row>
    <row r="781" spans="1:11" x14ac:dyDescent="0.35">
      <c r="A781" t="s">
        <v>549</v>
      </c>
      <c r="B781" s="16">
        <v>43970</v>
      </c>
      <c r="C781" s="16" t="str">
        <f t="shared" si="12"/>
        <v>May-2020</v>
      </c>
      <c r="D781" t="s">
        <v>473</v>
      </c>
      <c r="E781" t="s">
        <v>23</v>
      </c>
      <c r="F781" t="s">
        <v>115</v>
      </c>
      <c r="G781">
        <v>223</v>
      </c>
      <c r="H781">
        <v>27</v>
      </c>
      <c r="I781">
        <v>2</v>
      </c>
      <c r="J781" t="s">
        <v>14</v>
      </c>
      <c r="K781" t="s">
        <v>15</v>
      </c>
    </row>
    <row r="782" spans="1:11" x14ac:dyDescent="0.35">
      <c r="A782" t="s">
        <v>549</v>
      </c>
      <c r="B782" s="16">
        <v>43971</v>
      </c>
      <c r="C782" s="16" t="str">
        <f t="shared" si="12"/>
        <v>May-2020</v>
      </c>
      <c r="D782" t="s">
        <v>473</v>
      </c>
      <c r="E782" t="s">
        <v>23</v>
      </c>
      <c r="F782" t="s">
        <v>115</v>
      </c>
      <c r="G782">
        <v>2457</v>
      </c>
      <c r="H782">
        <v>665</v>
      </c>
      <c r="I782">
        <v>11</v>
      </c>
      <c r="J782" t="s">
        <v>19</v>
      </c>
      <c r="K782" t="s">
        <v>20</v>
      </c>
    </row>
    <row r="783" spans="1:11" x14ac:dyDescent="0.35">
      <c r="A783" t="s">
        <v>550</v>
      </c>
      <c r="B783" s="16">
        <v>43972</v>
      </c>
      <c r="C783" s="16" t="str">
        <f t="shared" si="12"/>
        <v>May-2020</v>
      </c>
      <c r="D783" t="s">
        <v>551</v>
      </c>
      <c r="E783" t="s">
        <v>29</v>
      </c>
      <c r="F783" t="s">
        <v>118</v>
      </c>
      <c r="G783">
        <v>724</v>
      </c>
      <c r="H783">
        <v>253</v>
      </c>
      <c r="I783">
        <v>2</v>
      </c>
      <c r="J783" t="s">
        <v>14</v>
      </c>
      <c r="K783" t="s">
        <v>15</v>
      </c>
    </row>
    <row r="784" spans="1:11" x14ac:dyDescent="0.35">
      <c r="A784" t="s">
        <v>552</v>
      </c>
      <c r="B784" s="16">
        <v>43973</v>
      </c>
      <c r="C784" s="16" t="str">
        <f t="shared" si="12"/>
        <v>May-2020</v>
      </c>
      <c r="D784" t="s">
        <v>365</v>
      </c>
      <c r="E784" t="s">
        <v>55</v>
      </c>
      <c r="F784" t="s">
        <v>56</v>
      </c>
      <c r="G784">
        <v>112</v>
      </c>
      <c r="H784">
        <v>24</v>
      </c>
      <c r="I784">
        <v>3</v>
      </c>
      <c r="J784" t="s">
        <v>16</v>
      </c>
      <c r="K784" t="s">
        <v>33</v>
      </c>
    </row>
    <row r="785" spans="1:11" x14ac:dyDescent="0.35">
      <c r="A785" t="s">
        <v>553</v>
      </c>
      <c r="B785" s="16">
        <v>43974</v>
      </c>
      <c r="C785" s="16" t="str">
        <f t="shared" si="12"/>
        <v>May-2020</v>
      </c>
      <c r="D785" t="s">
        <v>554</v>
      </c>
      <c r="E785" t="s">
        <v>61</v>
      </c>
      <c r="F785" t="s">
        <v>62</v>
      </c>
      <c r="G785">
        <v>128</v>
      </c>
      <c r="H785">
        <v>4</v>
      </c>
      <c r="I785">
        <v>3</v>
      </c>
      <c r="J785" t="s">
        <v>16</v>
      </c>
      <c r="K785" t="s">
        <v>26</v>
      </c>
    </row>
    <row r="786" spans="1:11" x14ac:dyDescent="0.35">
      <c r="A786" t="s">
        <v>553</v>
      </c>
      <c r="B786" s="16">
        <v>43975</v>
      </c>
      <c r="C786" s="16" t="str">
        <f t="shared" si="12"/>
        <v>May-2020</v>
      </c>
      <c r="D786" t="s">
        <v>554</v>
      </c>
      <c r="E786" t="s">
        <v>61</v>
      </c>
      <c r="F786" t="s">
        <v>62</v>
      </c>
      <c r="G786">
        <v>50</v>
      </c>
      <c r="H786">
        <v>3</v>
      </c>
      <c r="I786">
        <v>2</v>
      </c>
      <c r="J786" t="s">
        <v>16</v>
      </c>
      <c r="K786" t="s">
        <v>17</v>
      </c>
    </row>
    <row r="787" spans="1:11" x14ac:dyDescent="0.35">
      <c r="A787" t="s">
        <v>553</v>
      </c>
      <c r="B787" s="16">
        <v>43976</v>
      </c>
      <c r="C787" s="16" t="str">
        <f t="shared" si="12"/>
        <v>May-2020</v>
      </c>
      <c r="D787" t="s">
        <v>554</v>
      </c>
      <c r="E787" t="s">
        <v>61</v>
      </c>
      <c r="F787" t="s">
        <v>62</v>
      </c>
      <c r="G787">
        <v>62</v>
      </c>
      <c r="H787">
        <v>6</v>
      </c>
      <c r="I787">
        <v>5</v>
      </c>
      <c r="J787" t="s">
        <v>16</v>
      </c>
      <c r="K787" t="s">
        <v>18</v>
      </c>
    </row>
    <row r="788" spans="1:11" x14ac:dyDescent="0.35">
      <c r="A788" t="s">
        <v>553</v>
      </c>
      <c r="B788" s="16">
        <v>43977</v>
      </c>
      <c r="C788" s="16" t="str">
        <f t="shared" si="12"/>
        <v>May-2020</v>
      </c>
      <c r="D788" t="s">
        <v>554</v>
      </c>
      <c r="E788" t="s">
        <v>61</v>
      </c>
      <c r="F788" t="s">
        <v>62</v>
      </c>
      <c r="G788">
        <v>44</v>
      </c>
      <c r="H788">
        <v>14</v>
      </c>
      <c r="I788">
        <v>3</v>
      </c>
      <c r="J788" t="s">
        <v>16</v>
      </c>
      <c r="K788" t="s">
        <v>18</v>
      </c>
    </row>
    <row r="789" spans="1:11" x14ac:dyDescent="0.35">
      <c r="A789" t="s">
        <v>553</v>
      </c>
      <c r="B789" s="16">
        <v>43978</v>
      </c>
      <c r="C789" s="16" t="str">
        <f t="shared" si="12"/>
        <v>May-2020</v>
      </c>
      <c r="D789" t="s">
        <v>554</v>
      </c>
      <c r="E789" t="s">
        <v>61</v>
      </c>
      <c r="F789" t="s">
        <v>62</v>
      </c>
      <c r="G789">
        <v>56</v>
      </c>
      <c r="H789">
        <v>18</v>
      </c>
      <c r="I789">
        <v>2</v>
      </c>
      <c r="J789" t="s">
        <v>16</v>
      </c>
      <c r="K789" t="s">
        <v>18</v>
      </c>
    </row>
    <row r="790" spans="1:11" x14ac:dyDescent="0.35">
      <c r="A790" t="s">
        <v>553</v>
      </c>
      <c r="B790" s="16">
        <v>43979</v>
      </c>
      <c r="C790" s="16" t="str">
        <f t="shared" si="12"/>
        <v>May-2020</v>
      </c>
      <c r="D790" t="s">
        <v>554</v>
      </c>
      <c r="E790" t="s">
        <v>61</v>
      </c>
      <c r="F790" t="s">
        <v>62</v>
      </c>
      <c r="G790">
        <v>216</v>
      </c>
      <c r="H790">
        <v>-83</v>
      </c>
      <c r="I790">
        <v>3</v>
      </c>
      <c r="J790" t="s">
        <v>19</v>
      </c>
      <c r="K790" t="s">
        <v>20</v>
      </c>
    </row>
    <row r="791" spans="1:11" x14ac:dyDescent="0.35">
      <c r="A791" t="s">
        <v>555</v>
      </c>
      <c r="B791" s="16">
        <v>43980</v>
      </c>
      <c r="C791" s="16" t="str">
        <f t="shared" si="12"/>
        <v>May-2020</v>
      </c>
      <c r="D791" t="s">
        <v>556</v>
      </c>
      <c r="E791" t="s">
        <v>65</v>
      </c>
      <c r="F791" t="s">
        <v>66</v>
      </c>
      <c r="G791">
        <v>2061</v>
      </c>
      <c r="H791">
        <v>701</v>
      </c>
      <c r="I791">
        <v>5</v>
      </c>
      <c r="J791" t="s">
        <v>14</v>
      </c>
      <c r="K791" t="s">
        <v>15</v>
      </c>
    </row>
    <row r="792" spans="1:11" x14ac:dyDescent="0.35">
      <c r="A792" t="s">
        <v>555</v>
      </c>
      <c r="B792" s="16">
        <v>43981</v>
      </c>
      <c r="C792" s="16" t="str">
        <f t="shared" si="12"/>
        <v>May-2020</v>
      </c>
      <c r="D792" t="s">
        <v>556</v>
      </c>
      <c r="E792" t="s">
        <v>65</v>
      </c>
      <c r="F792" t="s">
        <v>66</v>
      </c>
      <c r="G792">
        <v>121</v>
      </c>
      <c r="H792">
        <v>41</v>
      </c>
      <c r="I792">
        <v>4</v>
      </c>
      <c r="J792" t="s">
        <v>16</v>
      </c>
      <c r="K792" t="s">
        <v>17</v>
      </c>
    </row>
    <row r="793" spans="1:11" x14ac:dyDescent="0.35">
      <c r="A793" t="s">
        <v>555</v>
      </c>
      <c r="B793" s="16">
        <v>43982</v>
      </c>
      <c r="C793" s="16" t="str">
        <f t="shared" si="12"/>
        <v>May-2020</v>
      </c>
      <c r="D793" t="s">
        <v>556</v>
      </c>
      <c r="E793" t="s">
        <v>65</v>
      </c>
      <c r="F793" t="s">
        <v>66</v>
      </c>
      <c r="G793">
        <v>80</v>
      </c>
      <c r="H793">
        <v>3</v>
      </c>
      <c r="I793">
        <v>3</v>
      </c>
      <c r="J793" t="s">
        <v>16</v>
      </c>
      <c r="K793" t="s">
        <v>17</v>
      </c>
    </row>
    <row r="794" spans="1:11" x14ac:dyDescent="0.35">
      <c r="A794" t="s">
        <v>557</v>
      </c>
      <c r="B794" s="16">
        <v>43983</v>
      </c>
      <c r="C794" s="16" t="str">
        <f t="shared" si="12"/>
        <v>Jun-2020</v>
      </c>
      <c r="D794" t="s">
        <v>558</v>
      </c>
      <c r="E794" t="s">
        <v>71</v>
      </c>
      <c r="F794" t="s">
        <v>72</v>
      </c>
      <c r="G794">
        <v>189</v>
      </c>
      <c r="H794">
        <v>87</v>
      </c>
      <c r="I794">
        <v>7</v>
      </c>
      <c r="J794" t="s">
        <v>16</v>
      </c>
      <c r="K794" t="s">
        <v>17</v>
      </c>
    </row>
    <row r="795" spans="1:11" x14ac:dyDescent="0.35">
      <c r="A795" t="s">
        <v>559</v>
      </c>
      <c r="B795" s="16">
        <v>43984</v>
      </c>
      <c r="C795" s="16" t="str">
        <f t="shared" si="12"/>
        <v>Jun-2020</v>
      </c>
      <c r="D795" t="s">
        <v>560</v>
      </c>
      <c r="E795" t="s">
        <v>23</v>
      </c>
      <c r="F795" t="s">
        <v>115</v>
      </c>
      <c r="G795">
        <v>100</v>
      </c>
      <c r="H795">
        <v>6</v>
      </c>
      <c r="I795">
        <v>4</v>
      </c>
      <c r="J795" t="s">
        <v>16</v>
      </c>
      <c r="K795" t="s">
        <v>17</v>
      </c>
    </row>
    <row r="796" spans="1:11" x14ac:dyDescent="0.35">
      <c r="A796" t="s">
        <v>559</v>
      </c>
      <c r="B796" s="16">
        <v>43985</v>
      </c>
      <c r="C796" s="16" t="str">
        <f t="shared" si="12"/>
        <v>Jun-2020</v>
      </c>
      <c r="D796" t="s">
        <v>560</v>
      </c>
      <c r="E796" t="s">
        <v>23</v>
      </c>
      <c r="F796" t="s">
        <v>115</v>
      </c>
      <c r="G796">
        <v>17</v>
      </c>
      <c r="H796">
        <v>5</v>
      </c>
      <c r="I796">
        <v>1</v>
      </c>
      <c r="J796" t="s">
        <v>16</v>
      </c>
      <c r="K796" t="s">
        <v>18</v>
      </c>
    </row>
    <row r="797" spans="1:11" x14ac:dyDescent="0.35">
      <c r="A797" t="s">
        <v>559</v>
      </c>
      <c r="B797" s="16">
        <v>43986</v>
      </c>
      <c r="C797" s="16" t="str">
        <f t="shared" si="12"/>
        <v>Jun-2020</v>
      </c>
      <c r="D797" t="s">
        <v>560</v>
      </c>
      <c r="E797" t="s">
        <v>23</v>
      </c>
      <c r="F797" t="s">
        <v>115</v>
      </c>
      <c r="G797">
        <v>22</v>
      </c>
      <c r="H797">
        <v>8</v>
      </c>
      <c r="I797">
        <v>2</v>
      </c>
      <c r="J797" t="s">
        <v>16</v>
      </c>
      <c r="K797" t="s">
        <v>52</v>
      </c>
    </row>
    <row r="798" spans="1:11" x14ac:dyDescent="0.35">
      <c r="A798" t="s">
        <v>559</v>
      </c>
      <c r="B798" s="16">
        <v>43987</v>
      </c>
      <c r="C798" s="16" t="str">
        <f t="shared" si="12"/>
        <v>Jun-2020</v>
      </c>
      <c r="D798" t="s">
        <v>560</v>
      </c>
      <c r="E798" t="s">
        <v>23</v>
      </c>
      <c r="F798" t="s">
        <v>115</v>
      </c>
      <c r="G798">
        <v>27</v>
      </c>
      <c r="H798">
        <v>9</v>
      </c>
      <c r="I798">
        <v>2</v>
      </c>
      <c r="J798" t="s">
        <v>16</v>
      </c>
      <c r="K798" t="s">
        <v>18</v>
      </c>
    </row>
    <row r="799" spans="1:11" x14ac:dyDescent="0.35">
      <c r="A799" t="s">
        <v>561</v>
      </c>
      <c r="B799" s="16">
        <v>43988</v>
      </c>
      <c r="C799" s="16" t="str">
        <f t="shared" si="12"/>
        <v>Jun-2020</v>
      </c>
      <c r="D799" t="s">
        <v>562</v>
      </c>
      <c r="E799" t="s">
        <v>29</v>
      </c>
      <c r="F799" t="s">
        <v>118</v>
      </c>
      <c r="G799">
        <v>85</v>
      </c>
      <c r="H799">
        <v>-1</v>
      </c>
      <c r="I799">
        <v>3</v>
      </c>
      <c r="J799" t="s">
        <v>16</v>
      </c>
      <c r="K799" t="s">
        <v>26</v>
      </c>
    </row>
    <row r="800" spans="1:11" x14ac:dyDescent="0.35">
      <c r="A800" t="s">
        <v>563</v>
      </c>
      <c r="B800" s="16">
        <v>43989</v>
      </c>
      <c r="C800" s="16" t="str">
        <f t="shared" si="12"/>
        <v>Jun-2020</v>
      </c>
      <c r="D800" t="s">
        <v>564</v>
      </c>
      <c r="E800" t="s">
        <v>82</v>
      </c>
      <c r="F800" t="s">
        <v>83</v>
      </c>
      <c r="G800">
        <v>51</v>
      </c>
      <c r="H800">
        <v>14</v>
      </c>
      <c r="I800">
        <v>2</v>
      </c>
      <c r="J800" t="s">
        <v>16</v>
      </c>
      <c r="K800" t="s">
        <v>17</v>
      </c>
    </row>
    <row r="801" spans="1:11" x14ac:dyDescent="0.35">
      <c r="A801" t="s">
        <v>565</v>
      </c>
      <c r="B801" s="16">
        <v>43990</v>
      </c>
      <c r="C801" s="16" t="str">
        <f t="shared" si="12"/>
        <v>Jun-2020</v>
      </c>
      <c r="D801" t="s">
        <v>455</v>
      </c>
      <c r="E801" t="s">
        <v>86</v>
      </c>
      <c r="F801" t="s">
        <v>87</v>
      </c>
      <c r="G801">
        <v>31</v>
      </c>
      <c r="H801">
        <v>14</v>
      </c>
      <c r="I801">
        <v>3</v>
      </c>
      <c r="J801" t="s">
        <v>16</v>
      </c>
      <c r="K801" t="s">
        <v>17</v>
      </c>
    </row>
    <row r="802" spans="1:11" x14ac:dyDescent="0.35">
      <c r="A802" t="s">
        <v>565</v>
      </c>
      <c r="B802" s="16">
        <v>43991</v>
      </c>
      <c r="C802" s="16" t="str">
        <f t="shared" si="12"/>
        <v>Jun-2020</v>
      </c>
      <c r="D802" t="s">
        <v>455</v>
      </c>
      <c r="E802" t="s">
        <v>86</v>
      </c>
      <c r="F802" t="s">
        <v>87</v>
      </c>
      <c r="G802">
        <v>240</v>
      </c>
      <c r="H802">
        <v>12</v>
      </c>
      <c r="I802">
        <v>6</v>
      </c>
      <c r="J802" t="s">
        <v>16</v>
      </c>
      <c r="K802" t="s">
        <v>33</v>
      </c>
    </row>
    <row r="803" spans="1:11" x14ac:dyDescent="0.35">
      <c r="A803" t="s">
        <v>565</v>
      </c>
      <c r="B803" s="16">
        <v>43992</v>
      </c>
      <c r="C803" s="16" t="str">
        <f t="shared" si="12"/>
        <v>Jun-2020</v>
      </c>
      <c r="D803" t="s">
        <v>455</v>
      </c>
      <c r="E803" t="s">
        <v>86</v>
      </c>
      <c r="F803" t="s">
        <v>87</v>
      </c>
      <c r="G803">
        <v>163</v>
      </c>
      <c r="H803">
        <v>26</v>
      </c>
      <c r="I803">
        <v>4</v>
      </c>
      <c r="J803" t="s">
        <v>16</v>
      </c>
      <c r="K803" t="s">
        <v>47</v>
      </c>
    </row>
    <row r="804" spans="1:11" x14ac:dyDescent="0.35">
      <c r="A804" t="s">
        <v>566</v>
      </c>
      <c r="B804" s="16">
        <v>43993</v>
      </c>
      <c r="C804" s="16" t="str">
        <f t="shared" si="12"/>
        <v>Jun-2020</v>
      </c>
      <c r="D804" t="s">
        <v>567</v>
      </c>
      <c r="E804" t="s">
        <v>90</v>
      </c>
      <c r="F804" t="s">
        <v>90</v>
      </c>
      <c r="G804">
        <v>170</v>
      </c>
      <c r="H804">
        <v>73</v>
      </c>
      <c r="I804">
        <v>2</v>
      </c>
      <c r="J804" t="s">
        <v>19</v>
      </c>
      <c r="K804" t="s">
        <v>67</v>
      </c>
    </row>
    <row r="805" spans="1:11" x14ac:dyDescent="0.35">
      <c r="A805" t="s">
        <v>566</v>
      </c>
      <c r="B805" s="16">
        <v>43994</v>
      </c>
      <c r="C805" s="16" t="str">
        <f t="shared" si="12"/>
        <v>Jun-2020</v>
      </c>
      <c r="D805" t="s">
        <v>567</v>
      </c>
      <c r="E805" t="s">
        <v>90</v>
      </c>
      <c r="F805" t="s">
        <v>90</v>
      </c>
      <c r="G805">
        <v>62</v>
      </c>
      <c r="H805">
        <v>-1</v>
      </c>
      <c r="I805">
        <v>1</v>
      </c>
      <c r="J805" t="s">
        <v>19</v>
      </c>
      <c r="K805" t="s">
        <v>25</v>
      </c>
    </row>
    <row r="806" spans="1:11" x14ac:dyDescent="0.35">
      <c r="A806" t="s">
        <v>566</v>
      </c>
      <c r="B806" s="16">
        <v>43995</v>
      </c>
      <c r="C806" s="16" t="str">
        <f t="shared" si="12"/>
        <v>Jun-2020</v>
      </c>
      <c r="D806" t="s">
        <v>567</v>
      </c>
      <c r="E806" t="s">
        <v>90</v>
      </c>
      <c r="F806" t="s">
        <v>90</v>
      </c>
      <c r="G806">
        <v>1118</v>
      </c>
      <c r="H806">
        <v>206</v>
      </c>
      <c r="I806">
        <v>2</v>
      </c>
      <c r="J806" t="s">
        <v>14</v>
      </c>
      <c r="K806" t="s">
        <v>57</v>
      </c>
    </row>
    <row r="807" spans="1:11" x14ac:dyDescent="0.35">
      <c r="A807" t="s">
        <v>568</v>
      </c>
      <c r="B807" s="16">
        <v>43996</v>
      </c>
      <c r="C807" s="16" t="str">
        <f t="shared" si="12"/>
        <v>Jun-2020</v>
      </c>
      <c r="D807" t="s">
        <v>569</v>
      </c>
      <c r="E807" t="s">
        <v>93</v>
      </c>
      <c r="F807" t="s">
        <v>94</v>
      </c>
      <c r="G807">
        <v>86</v>
      </c>
      <c r="H807">
        <v>9</v>
      </c>
      <c r="I807">
        <v>3</v>
      </c>
      <c r="J807" t="s">
        <v>16</v>
      </c>
      <c r="K807" t="s">
        <v>26</v>
      </c>
    </row>
    <row r="808" spans="1:11" x14ac:dyDescent="0.35">
      <c r="A808" t="s">
        <v>570</v>
      </c>
      <c r="B808" s="16">
        <v>43997</v>
      </c>
      <c r="C808" s="16" t="str">
        <f t="shared" si="12"/>
        <v>Jun-2020</v>
      </c>
      <c r="D808" t="s">
        <v>327</v>
      </c>
      <c r="E808" t="s">
        <v>97</v>
      </c>
      <c r="F808" t="s">
        <v>98</v>
      </c>
      <c r="G808">
        <v>10</v>
      </c>
      <c r="H808">
        <v>4</v>
      </c>
      <c r="I808">
        <v>1</v>
      </c>
      <c r="J808" t="s">
        <v>16</v>
      </c>
      <c r="K808" t="s">
        <v>33</v>
      </c>
    </row>
    <row r="809" spans="1:11" x14ac:dyDescent="0.35">
      <c r="A809" t="s">
        <v>570</v>
      </c>
      <c r="B809" s="16">
        <v>43998</v>
      </c>
      <c r="C809" s="16" t="str">
        <f t="shared" si="12"/>
        <v>Jun-2020</v>
      </c>
      <c r="D809" t="s">
        <v>327</v>
      </c>
      <c r="E809" t="s">
        <v>97</v>
      </c>
      <c r="F809" t="s">
        <v>98</v>
      </c>
      <c r="G809">
        <v>845</v>
      </c>
      <c r="H809">
        <v>84</v>
      </c>
      <c r="I809">
        <v>7</v>
      </c>
      <c r="J809" t="s">
        <v>16</v>
      </c>
      <c r="K809" t="s">
        <v>26</v>
      </c>
    </row>
    <row r="810" spans="1:11" x14ac:dyDescent="0.35">
      <c r="A810" t="s">
        <v>570</v>
      </c>
      <c r="B810" s="16">
        <v>43999</v>
      </c>
      <c r="C810" s="16" t="str">
        <f t="shared" si="12"/>
        <v>Jun-2020</v>
      </c>
      <c r="D810" t="s">
        <v>327</v>
      </c>
      <c r="E810" t="s">
        <v>97</v>
      </c>
      <c r="F810" t="s">
        <v>98</v>
      </c>
      <c r="G810">
        <v>57</v>
      </c>
      <c r="H810">
        <v>7</v>
      </c>
      <c r="I810">
        <v>3</v>
      </c>
      <c r="J810" t="s">
        <v>14</v>
      </c>
      <c r="K810" t="s">
        <v>68</v>
      </c>
    </row>
    <row r="811" spans="1:11" x14ac:dyDescent="0.35">
      <c r="A811" t="s">
        <v>570</v>
      </c>
      <c r="B811" s="16">
        <v>44000</v>
      </c>
      <c r="C811" s="16" t="str">
        <f t="shared" si="12"/>
        <v>Jun-2020</v>
      </c>
      <c r="D811" t="s">
        <v>327</v>
      </c>
      <c r="E811" t="s">
        <v>97</v>
      </c>
      <c r="F811" t="s">
        <v>98</v>
      </c>
      <c r="G811">
        <v>473</v>
      </c>
      <c r="H811">
        <v>113</v>
      </c>
      <c r="I811">
        <v>9</v>
      </c>
      <c r="J811" t="s">
        <v>16</v>
      </c>
      <c r="K811" t="s">
        <v>18</v>
      </c>
    </row>
    <row r="812" spans="1:11" x14ac:dyDescent="0.35">
      <c r="A812" t="s">
        <v>571</v>
      </c>
      <c r="B812" s="16">
        <v>44001</v>
      </c>
      <c r="C812" s="16" t="str">
        <f t="shared" si="12"/>
        <v>Jun-2020</v>
      </c>
      <c r="D812" t="s">
        <v>572</v>
      </c>
      <c r="E812" t="s">
        <v>12</v>
      </c>
      <c r="F812" t="s">
        <v>573</v>
      </c>
      <c r="G812">
        <v>118</v>
      </c>
      <c r="H812">
        <v>25</v>
      </c>
      <c r="I812">
        <v>4</v>
      </c>
      <c r="J812" t="s">
        <v>16</v>
      </c>
      <c r="K812" t="s">
        <v>18</v>
      </c>
    </row>
    <row r="813" spans="1:11" x14ac:dyDescent="0.35">
      <c r="A813" t="s">
        <v>574</v>
      </c>
      <c r="B813" s="16">
        <v>44002</v>
      </c>
      <c r="C813" s="16" t="str">
        <f t="shared" si="12"/>
        <v>Jun-2020</v>
      </c>
      <c r="D813" t="s">
        <v>575</v>
      </c>
      <c r="E813" t="s">
        <v>23</v>
      </c>
      <c r="F813" t="s">
        <v>115</v>
      </c>
      <c r="G813">
        <v>57</v>
      </c>
      <c r="H813">
        <v>27</v>
      </c>
      <c r="I813">
        <v>2</v>
      </c>
      <c r="J813" t="s">
        <v>16</v>
      </c>
      <c r="K813" t="s">
        <v>47</v>
      </c>
    </row>
    <row r="814" spans="1:11" x14ac:dyDescent="0.35">
      <c r="A814" t="s">
        <v>576</v>
      </c>
      <c r="B814" s="16">
        <v>44003</v>
      </c>
      <c r="C814" s="16" t="str">
        <f t="shared" si="12"/>
        <v>Jun-2020</v>
      </c>
      <c r="D814" t="s">
        <v>577</v>
      </c>
      <c r="E814" t="s">
        <v>29</v>
      </c>
      <c r="F814" t="s">
        <v>118</v>
      </c>
      <c r="G814">
        <v>66</v>
      </c>
      <c r="H814">
        <v>12</v>
      </c>
      <c r="I814">
        <v>3</v>
      </c>
      <c r="J814" t="s">
        <v>16</v>
      </c>
      <c r="K814" t="s">
        <v>17</v>
      </c>
    </row>
    <row r="815" spans="1:11" x14ac:dyDescent="0.35">
      <c r="A815" t="s">
        <v>576</v>
      </c>
      <c r="B815" s="16">
        <v>44004</v>
      </c>
      <c r="C815" s="16" t="str">
        <f t="shared" si="12"/>
        <v>Jun-2020</v>
      </c>
      <c r="D815" t="s">
        <v>577</v>
      </c>
      <c r="E815" t="s">
        <v>29</v>
      </c>
      <c r="F815" t="s">
        <v>118</v>
      </c>
      <c r="G815">
        <v>367</v>
      </c>
      <c r="H815">
        <v>73</v>
      </c>
      <c r="I815">
        <v>3</v>
      </c>
      <c r="J815" t="s">
        <v>19</v>
      </c>
      <c r="K815" t="s">
        <v>20</v>
      </c>
    </row>
    <row r="816" spans="1:11" x14ac:dyDescent="0.35">
      <c r="A816" t="s">
        <v>576</v>
      </c>
      <c r="B816" s="16">
        <v>44005</v>
      </c>
      <c r="C816" s="16" t="str">
        <f t="shared" si="12"/>
        <v>Jun-2020</v>
      </c>
      <c r="D816" t="s">
        <v>577</v>
      </c>
      <c r="E816" t="s">
        <v>29</v>
      </c>
      <c r="F816" t="s">
        <v>118</v>
      </c>
      <c r="G816">
        <v>7</v>
      </c>
      <c r="H816">
        <v>1</v>
      </c>
      <c r="I816">
        <v>1</v>
      </c>
      <c r="J816" t="s">
        <v>16</v>
      </c>
      <c r="K816" t="s">
        <v>18</v>
      </c>
    </row>
    <row r="817" spans="1:11" x14ac:dyDescent="0.35">
      <c r="A817" t="s">
        <v>576</v>
      </c>
      <c r="B817" s="16">
        <v>44006</v>
      </c>
      <c r="C817" s="16" t="str">
        <f t="shared" si="12"/>
        <v>Jun-2020</v>
      </c>
      <c r="D817" t="s">
        <v>577</v>
      </c>
      <c r="E817" t="s">
        <v>29</v>
      </c>
      <c r="F817" t="s">
        <v>118</v>
      </c>
      <c r="G817">
        <v>1275</v>
      </c>
      <c r="H817">
        <v>357</v>
      </c>
      <c r="I817">
        <v>2</v>
      </c>
      <c r="J817" t="s">
        <v>19</v>
      </c>
      <c r="K817" t="s">
        <v>25</v>
      </c>
    </row>
    <row r="818" spans="1:11" x14ac:dyDescent="0.35">
      <c r="A818" t="s">
        <v>576</v>
      </c>
      <c r="B818" s="16">
        <v>44007</v>
      </c>
      <c r="C818" s="16" t="str">
        <f t="shared" si="12"/>
        <v>Jun-2020</v>
      </c>
      <c r="D818" t="s">
        <v>577</v>
      </c>
      <c r="E818" t="s">
        <v>29</v>
      </c>
      <c r="F818" t="s">
        <v>118</v>
      </c>
      <c r="G818">
        <v>42</v>
      </c>
      <c r="H818">
        <v>12</v>
      </c>
      <c r="I818">
        <v>2</v>
      </c>
      <c r="J818" t="s">
        <v>16</v>
      </c>
      <c r="K818" t="s">
        <v>33</v>
      </c>
    </row>
    <row r="819" spans="1:11" x14ac:dyDescent="0.35">
      <c r="A819" t="s">
        <v>578</v>
      </c>
      <c r="B819" s="16">
        <v>44008</v>
      </c>
      <c r="C819" s="16" t="str">
        <f t="shared" si="12"/>
        <v>Jun-2020</v>
      </c>
      <c r="D819" t="s">
        <v>282</v>
      </c>
      <c r="E819" t="s">
        <v>36</v>
      </c>
      <c r="F819" t="s">
        <v>579</v>
      </c>
      <c r="G819">
        <v>124</v>
      </c>
      <c r="H819">
        <v>54</v>
      </c>
      <c r="I819">
        <v>5</v>
      </c>
      <c r="J819" t="s">
        <v>16</v>
      </c>
      <c r="K819" t="s">
        <v>38</v>
      </c>
    </row>
    <row r="820" spans="1:11" x14ac:dyDescent="0.35">
      <c r="A820" t="s">
        <v>580</v>
      </c>
      <c r="B820" s="16">
        <v>44009</v>
      </c>
      <c r="C820" s="16" t="str">
        <f t="shared" si="12"/>
        <v>Jun-2020</v>
      </c>
      <c r="D820" t="s">
        <v>581</v>
      </c>
      <c r="E820" t="s">
        <v>61</v>
      </c>
      <c r="F820" t="s">
        <v>582</v>
      </c>
      <c r="G820">
        <v>248</v>
      </c>
      <c r="H820">
        <v>8</v>
      </c>
      <c r="I820">
        <v>2</v>
      </c>
      <c r="J820" t="s">
        <v>16</v>
      </c>
      <c r="K820" t="s">
        <v>26</v>
      </c>
    </row>
    <row r="821" spans="1:11" x14ac:dyDescent="0.35">
      <c r="A821" t="s">
        <v>583</v>
      </c>
      <c r="B821" s="16">
        <v>44010</v>
      </c>
      <c r="C821" s="16" t="str">
        <f t="shared" si="12"/>
        <v>Jun-2020</v>
      </c>
      <c r="D821" t="s">
        <v>584</v>
      </c>
      <c r="E821" t="s">
        <v>75</v>
      </c>
      <c r="F821" t="s">
        <v>585</v>
      </c>
      <c r="G821">
        <v>282</v>
      </c>
      <c r="H821">
        <v>14</v>
      </c>
      <c r="I821">
        <v>4</v>
      </c>
      <c r="J821" t="s">
        <v>16</v>
      </c>
      <c r="K821" t="s">
        <v>31</v>
      </c>
    </row>
    <row r="822" spans="1:11" x14ac:dyDescent="0.35">
      <c r="A822" t="s">
        <v>586</v>
      </c>
      <c r="B822" s="16">
        <v>44011</v>
      </c>
      <c r="C822" s="16" t="str">
        <f t="shared" si="12"/>
        <v>Jun-2020</v>
      </c>
      <c r="D822" t="s">
        <v>587</v>
      </c>
      <c r="E822" t="s">
        <v>12</v>
      </c>
      <c r="F822" t="s">
        <v>573</v>
      </c>
      <c r="G822">
        <v>1137</v>
      </c>
      <c r="H822">
        <v>568</v>
      </c>
      <c r="I822">
        <v>2</v>
      </c>
      <c r="J822" t="s">
        <v>16</v>
      </c>
      <c r="K822" t="s">
        <v>31</v>
      </c>
    </row>
    <row r="823" spans="1:11" x14ac:dyDescent="0.35">
      <c r="A823" t="s">
        <v>586</v>
      </c>
      <c r="B823" s="16">
        <v>44012</v>
      </c>
      <c r="C823" s="16" t="str">
        <f t="shared" si="12"/>
        <v>Jun-2020</v>
      </c>
      <c r="D823" t="s">
        <v>587</v>
      </c>
      <c r="E823" t="s">
        <v>12</v>
      </c>
      <c r="F823" t="s">
        <v>573</v>
      </c>
      <c r="G823">
        <v>269</v>
      </c>
      <c r="H823">
        <v>33</v>
      </c>
      <c r="I823">
        <v>5</v>
      </c>
      <c r="J823" t="s">
        <v>14</v>
      </c>
      <c r="K823" t="s">
        <v>32</v>
      </c>
    </row>
    <row r="824" spans="1:11" x14ac:dyDescent="0.35">
      <c r="A824" t="s">
        <v>586</v>
      </c>
      <c r="B824" s="16">
        <v>44013</v>
      </c>
      <c r="C824" s="16" t="str">
        <f t="shared" si="12"/>
        <v>Jul-2020</v>
      </c>
      <c r="D824" t="s">
        <v>587</v>
      </c>
      <c r="E824" t="s">
        <v>12</v>
      </c>
      <c r="F824" t="s">
        <v>573</v>
      </c>
      <c r="G824">
        <v>24</v>
      </c>
      <c r="H824">
        <v>8</v>
      </c>
      <c r="I824">
        <v>2</v>
      </c>
      <c r="J824" t="s">
        <v>16</v>
      </c>
      <c r="K824" t="s">
        <v>121</v>
      </c>
    </row>
    <row r="825" spans="1:11" x14ac:dyDescent="0.35">
      <c r="A825" t="s">
        <v>588</v>
      </c>
      <c r="B825" s="16">
        <v>44014</v>
      </c>
      <c r="C825" s="16" t="str">
        <f t="shared" si="12"/>
        <v>Jul-2020</v>
      </c>
      <c r="D825" t="s">
        <v>589</v>
      </c>
      <c r="E825" t="s">
        <v>23</v>
      </c>
      <c r="F825" t="s">
        <v>115</v>
      </c>
      <c r="G825">
        <v>165</v>
      </c>
      <c r="H825">
        <v>46</v>
      </c>
      <c r="I825">
        <v>3</v>
      </c>
      <c r="J825" t="s">
        <v>14</v>
      </c>
      <c r="K825" t="s">
        <v>68</v>
      </c>
    </row>
    <row r="826" spans="1:11" x14ac:dyDescent="0.35">
      <c r="A826" t="s">
        <v>588</v>
      </c>
      <c r="B826" s="16">
        <v>44015</v>
      </c>
      <c r="C826" s="16" t="str">
        <f t="shared" si="12"/>
        <v>Jul-2020</v>
      </c>
      <c r="D826" t="s">
        <v>589</v>
      </c>
      <c r="E826" t="s">
        <v>23</v>
      </c>
      <c r="F826" t="s">
        <v>115</v>
      </c>
      <c r="G826">
        <v>46</v>
      </c>
      <c r="H826">
        <v>0</v>
      </c>
      <c r="I826">
        <v>4</v>
      </c>
      <c r="J826" t="s">
        <v>16</v>
      </c>
      <c r="K826" t="s">
        <v>52</v>
      </c>
    </row>
    <row r="827" spans="1:11" x14ac:dyDescent="0.35">
      <c r="A827" t="s">
        <v>588</v>
      </c>
      <c r="B827" s="16">
        <v>44016</v>
      </c>
      <c r="C827" s="16" t="str">
        <f t="shared" si="12"/>
        <v>Jul-2020</v>
      </c>
      <c r="D827" t="s">
        <v>589</v>
      </c>
      <c r="E827" t="s">
        <v>23</v>
      </c>
      <c r="F827" t="s">
        <v>115</v>
      </c>
      <c r="G827">
        <v>84</v>
      </c>
      <c r="H827">
        <v>41</v>
      </c>
      <c r="I827">
        <v>3</v>
      </c>
      <c r="J827" t="s">
        <v>16</v>
      </c>
      <c r="K827" t="s">
        <v>38</v>
      </c>
    </row>
    <row r="828" spans="1:11" x14ac:dyDescent="0.35">
      <c r="A828" t="s">
        <v>588</v>
      </c>
      <c r="B828" s="16">
        <v>44017</v>
      </c>
      <c r="C828" s="16" t="str">
        <f t="shared" si="12"/>
        <v>Jul-2020</v>
      </c>
      <c r="D828" t="s">
        <v>589</v>
      </c>
      <c r="E828" t="s">
        <v>23</v>
      </c>
      <c r="F828" t="s">
        <v>115</v>
      </c>
      <c r="G828">
        <v>140</v>
      </c>
      <c r="H828">
        <v>15</v>
      </c>
      <c r="I828">
        <v>5</v>
      </c>
      <c r="J828" t="s">
        <v>16</v>
      </c>
      <c r="K828" t="s">
        <v>17</v>
      </c>
    </row>
    <row r="829" spans="1:11" x14ac:dyDescent="0.35">
      <c r="A829" t="s">
        <v>588</v>
      </c>
      <c r="B829" s="16">
        <v>44018</v>
      </c>
      <c r="C829" s="16" t="str">
        <f t="shared" si="12"/>
        <v>Jul-2020</v>
      </c>
      <c r="D829" t="s">
        <v>589</v>
      </c>
      <c r="E829" t="s">
        <v>23</v>
      </c>
      <c r="F829" t="s">
        <v>115</v>
      </c>
      <c r="G829">
        <v>741</v>
      </c>
      <c r="H829">
        <v>267</v>
      </c>
      <c r="I829">
        <v>5</v>
      </c>
      <c r="J829" t="s">
        <v>14</v>
      </c>
      <c r="K829" t="s">
        <v>15</v>
      </c>
    </row>
    <row r="830" spans="1:11" x14ac:dyDescent="0.35">
      <c r="A830" t="s">
        <v>588</v>
      </c>
      <c r="B830" s="16">
        <v>44019</v>
      </c>
      <c r="C830" s="16" t="str">
        <f t="shared" si="12"/>
        <v>Jul-2020</v>
      </c>
      <c r="D830" t="s">
        <v>589</v>
      </c>
      <c r="E830" t="s">
        <v>23</v>
      </c>
      <c r="F830" t="s">
        <v>115</v>
      </c>
      <c r="G830">
        <v>719</v>
      </c>
      <c r="H830">
        <v>303</v>
      </c>
      <c r="I830">
        <v>6</v>
      </c>
      <c r="J830" t="s">
        <v>14</v>
      </c>
      <c r="K830" t="s">
        <v>32</v>
      </c>
    </row>
    <row r="831" spans="1:11" x14ac:dyDescent="0.35">
      <c r="A831" t="s">
        <v>590</v>
      </c>
      <c r="B831" s="16">
        <v>44020</v>
      </c>
      <c r="C831" s="16" t="str">
        <f t="shared" si="12"/>
        <v>Jul-2020</v>
      </c>
      <c r="D831" t="s">
        <v>432</v>
      </c>
      <c r="E831" t="s">
        <v>29</v>
      </c>
      <c r="F831" t="s">
        <v>118</v>
      </c>
      <c r="G831">
        <v>57</v>
      </c>
      <c r="H831">
        <v>28</v>
      </c>
      <c r="I831">
        <v>2</v>
      </c>
      <c r="J831" t="s">
        <v>16</v>
      </c>
      <c r="K831" t="s">
        <v>33</v>
      </c>
    </row>
    <row r="832" spans="1:11" x14ac:dyDescent="0.35">
      <c r="A832" t="s">
        <v>591</v>
      </c>
      <c r="B832" s="16">
        <v>44021</v>
      </c>
      <c r="C832" s="16" t="str">
        <f t="shared" si="12"/>
        <v>Jul-2020</v>
      </c>
      <c r="D832" t="s">
        <v>592</v>
      </c>
      <c r="E832" t="s">
        <v>36</v>
      </c>
      <c r="F832" t="s">
        <v>579</v>
      </c>
      <c r="G832">
        <v>108</v>
      </c>
      <c r="H832">
        <v>37</v>
      </c>
      <c r="I832">
        <v>2</v>
      </c>
      <c r="J832" t="s">
        <v>16</v>
      </c>
      <c r="K832" t="s">
        <v>17</v>
      </c>
    </row>
    <row r="833" spans="1:11" x14ac:dyDescent="0.35">
      <c r="A833" t="s">
        <v>593</v>
      </c>
      <c r="B833" s="16">
        <v>44022</v>
      </c>
      <c r="C833" s="16" t="str">
        <f t="shared" si="12"/>
        <v>Jul-2020</v>
      </c>
      <c r="D833" t="s">
        <v>120</v>
      </c>
      <c r="E833" t="s">
        <v>61</v>
      </c>
      <c r="F833" t="s">
        <v>582</v>
      </c>
      <c r="G833">
        <v>37</v>
      </c>
      <c r="H833">
        <v>3</v>
      </c>
      <c r="I833">
        <v>3</v>
      </c>
      <c r="J833" t="s">
        <v>16</v>
      </c>
      <c r="K833" t="s">
        <v>18</v>
      </c>
    </row>
    <row r="834" spans="1:11" x14ac:dyDescent="0.35">
      <c r="A834" t="s">
        <v>593</v>
      </c>
      <c r="B834" s="16">
        <v>44023</v>
      </c>
      <c r="C834" s="16" t="str">
        <f t="shared" ref="C834:C897" si="13">TEXT(B834,"mmm-yyyy")</f>
        <v>Jul-2020</v>
      </c>
      <c r="D834" t="s">
        <v>120</v>
      </c>
      <c r="E834" t="s">
        <v>61</v>
      </c>
      <c r="F834" t="s">
        <v>582</v>
      </c>
      <c r="G834">
        <v>26</v>
      </c>
      <c r="H834">
        <v>9</v>
      </c>
      <c r="I834">
        <v>2</v>
      </c>
      <c r="J834" t="s">
        <v>16</v>
      </c>
      <c r="K834" t="s">
        <v>52</v>
      </c>
    </row>
    <row r="835" spans="1:11" x14ac:dyDescent="0.35">
      <c r="A835" t="s">
        <v>593</v>
      </c>
      <c r="B835" s="16">
        <v>44024</v>
      </c>
      <c r="C835" s="16" t="str">
        <f t="shared" si="13"/>
        <v>Jul-2020</v>
      </c>
      <c r="D835" t="s">
        <v>120</v>
      </c>
      <c r="E835" t="s">
        <v>61</v>
      </c>
      <c r="F835" t="s">
        <v>582</v>
      </c>
      <c r="G835">
        <v>1351</v>
      </c>
      <c r="H835">
        <v>111</v>
      </c>
      <c r="I835">
        <v>6</v>
      </c>
      <c r="J835" t="s">
        <v>19</v>
      </c>
      <c r="K835" t="s">
        <v>20</v>
      </c>
    </row>
    <row r="836" spans="1:11" x14ac:dyDescent="0.35">
      <c r="A836" t="s">
        <v>593</v>
      </c>
      <c r="B836" s="16">
        <v>44025</v>
      </c>
      <c r="C836" s="16" t="str">
        <f t="shared" si="13"/>
        <v>Jul-2020</v>
      </c>
      <c r="D836" t="s">
        <v>120</v>
      </c>
      <c r="E836" t="s">
        <v>61</v>
      </c>
      <c r="F836" t="s">
        <v>582</v>
      </c>
      <c r="G836">
        <v>2244</v>
      </c>
      <c r="H836">
        <v>247</v>
      </c>
      <c r="I836">
        <v>4</v>
      </c>
      <c r="J836" t="s">
        <v>16</v>
      </c>
      <c r="K836" t="s">
        <v>31</v>
      </c>
    </row>
    <row r="837" spans="1:11" x14ac:dyDescent="0.35">
      <c r="A837" t="s">
        <v>593</v>
      </c>
      <c r="B837" s="16">
        <v>44026</v>
      </c>
      <c r="C837" s="16" t="str">
        <f t="shared" si="13"/>
        <v>Jul-2020</v>
      </c>
      <c r="D837" t="s">
        <v>120</v>
      </c>
      <c r="E837" t="s">
        <v>61</v>
      </c>
      <c r="F837" t="s">
        <v>582</v>
      </c>
      <c r="G837">
        <v>36</v>
      </c>
      <c r="H837">
        <v>7</v>
      </c>
      <c r="I837">
        <v>3</v>
      </c>
      <c r="J837" t="s">
        <v>16</v>
      </c>
      <c r="K837" t="s">
        <v>52</v>
      </c>
    </row>
    <row r="838" spans="1:11" x14ac:dyDescent="0.35">
      <c r="A838" t="s">
        <v>593</v>
      </c>
      <c r="B838" s="16">
        <v>44027</v>
      </c>
      <c r="C838" s="16" t="str">
        <f t="shared" si="13"/>
        <v>Jul-2020</v>
      </c>
      <c r="D838" t="s">
        <v>120</v>
      </c>
      <c r="E838" t="s">
        <v>61</v>
      </c>
      <c r="F838" t="s">
        <v>582</v>
      </c>
      <c r="G838">
        <v>2115</v>
      </c>
      <c r="H838">
        <v>23</v>
      </c>
      <c r="I838">
        <v>5</v>
      </c>
      <c r="J838" t="s">
        <v>14</v>
      </c>
      <c r="K838" t="s">
        <v>32</v>
      </c>
    </row>
    <row r="839" spans="1:11" x14ac:dyDescent="0.35">
      <c r="A839" t="s">
        <v>594</v>
      </c>
      <c r="B839" s="16">
        <v>44028</v>
      </c>
      <c r="C839" s="16" t="str">
        <f t="shared" si="13"/>
        <v>Jul-2020</v>
      </c>
      <c r="D839" t="s">
        <v>595</v>
      </c>
      <c r="E839" t="s">
        <v>75</v>
      </c>
      <c r="F839" t="s">
        <v>585</v>
      </c>
      <c r="G839">
        <v>121</v>
      </c>
      <c r="H839">
        <v>19</v>
      </c>
      <c r="I839">
        <v>4</v>
      </c>
      <c r="J839" t="s">
        <v>16</v>
      </c>
      <c r="K839" t="s">
        <v>17</v>
      </c>
    </row>
    <row r="840" spans="1:11" x14ac:dyDescent="0.35">
      <c r="A840" t="s">
        <v>596</v>
      </c>
      <c r="B840" s="16">
        <v>44029</v>
      </c>
      <c r="C840" s="16" t="str">
        <f t="shared" si="13"/>
        <v>Jul-2020</v>
      </c>
      <c r="D840" t="s">
        <v>597</v>
      </c>
      <c r="E840" t="s">
        <v>12</v>
      </c>
      <c r="F840" t="s">
        <v>573</v>
      </c>
      <c r="G840">
        <v>146</v>
      </c>
      <c r="H840">
        <v>42</v>
      </c>
      <c r="I840">
        <v>5</v>
      </c>
      <c r="J840" t="s">
        <v>16</v>
      </c>
      <c r="K840" t="s">
        <v>18</v>
      </c>
    </row>
    <row r="841" spans="1:11" x14ac:dyDescent="0.35">
      <c r="A841" t="s">
        <v>596</v>
      </c>
      <c r="B841" s="16">
        <v>44030</v>
      </c>
      <c r="C841" s="16" t="str">
        <f t="shared" si="13"/>
        <v>Jul-2020</v>
      </c>
      <c r="D841" t="s">
        <v>597</v>
      </c>
      <c r="E841" t="s">
        <v>12</v>
      </c>
      <c r="F841" t="s">
        <v>573</v>
      </c>
      <c r="G841">
        <v>105</v>
      </c>
      <c r="H841">
        <v>26</v>
      </c>
      <c r="I841">
        <v>8</v>
      </c>
      <c r="J841" t="s">
        <v>16</v>
      </c>
      <c r="K841" t="s">
        <v>52</v>
      </c>
    </row>
    <row r="842" spans="1:11" x14ac:dyDescent="0.35">
      <c r="A842" t="s">
        <v>596</v>
      </c>
      <c r="B842" s="16">
        <v>44031</v>
      </c>
      <c r="C842" s="16" t="str">
        <f t="shared" si="13"/>
        <v>Jul-2020</v>
      </c>
      <c r="D842" t="s">
        <v>597</v>
      </c>
      <c r="E842" t="s">
        <v>12</v>
      </c>
      <c r="F842" t="s">
        <v>573</v>
      </c>
      <c r="G842">
        <v>127</v>
      </c>
      <c r="H842">
        <v>29</v>
      </c>
      <c r="I842">
        <v>3</v>
      </c>
      <c r="J842" t="s">
        <v>14</v>
      </c>
      <c r="K842" t="s">
        <v>68</v>
      </c>
    </row>
    <row r="843" spans="1:11" x14ac:dyDescent="0.35">
      <c r="A843" t="s">
        <v>596</v>
      </c>
      <c r="B843" s="16">
        <v>44032</v>
      </c>
      <c r="C843" s="16" t="str">
        <f t="shared" si="13"/>
        <v>Jul-2020</v>
      </c>
      <c r="D843" t="s">
        <v>597</v>
      </c>
      <c r="E843" t="s">
        <v>12</v>
      </c>
      <c r="F843" t="s">
        <v>573</v>
      </c>
      <c r="G843">
        <v>16</v>
      </c>
      <c r="H843">
        <v>-15</v>
      </c>
      <c r="I843">
        <v>4</v>
      </c>
      <c r="J843" t="s">
        <v>16</v>
      </c>
      <c r="K843" t="s">
        <v>18</v>
      </c>
    </row>
    <row r="844" spans="1:11" x14ac:dyDescent="0.35">
      <c r="A844" t="s">
        <v>596</v>
      </c>
      <c r="B844" s="16">
        <v>44033</v>
      </c>
      <c r="C844" s="16" t="str">
        <f t="shared" si="13"/>
        <v>Jul-2020</v>
      </c>
      <c r="D844" t="s">
        <v>597</v>
      </c>
      <c r="E844" t="s">
        <v>12</v>
      </c>
      <c r="F844" t="s">
        <v>573</v>
      </c>
      <c r="G844">
        <v>10</v>
      </c>
      <c r="H844">
        <v>-2</v>
      </c>
      <c r="I844">
        <v>2</v>
      </c>
      <c r="J844" t="s">
        <v>16</v>
      </c>
      <c r="K844" t="s">
        <v>52</v>
      </c>
    </row>
    <row r="845" spans="1:11" x14ac:dyDescent="0.35">
      <c r="A845" t="s">
        <v>598</v>
      </c>
      <c r="B845" s="16">
        <v>44034</v>
      </c>
      <c r="C845" s="16" t="str">
        <f t="shared" si="13"/>
        <v>Jul-2020</v>
      </c>
      <c r="D845" t="s">
        <v>599</v>
      </c>
      <c r="E845" t="s">
        <v>23</v>
      </c>
      <c r="F845" t="s">
        <v>115</v>
      </c>
      <c r="G845">
        <v>24</v>
      </c>
      <c r="H845">
        <v>2</v>
      </c>
      <c r="I845">
        <v>4</v>
      </c>
      <c r="J845" t="s">
        <v>16</v>
      </c>
      <c r="K845" t="s">
        <v>18</v>
      </c>
    </row>
    <row r="846" spans="1:11" x14ac:dyDescent="0.35">
      <c r="A846" t="s">
        <v>600</v>
      </c>
      <c r="B846" s="16">
        <v>44035</v>
      </c>
      <c r="C846" s="16" t="str">
        <f t="shared" si="13"/>
        <v>Jul-2020</v>
      </c>
      <c r="D846" t="s">
        <v>601</v>
      </c>
      <c r="E846" t="s">
        <v>29</v>
      </c>
      <c r="F846" t="s">
        <v>118</v>
      </c>
      <c r="G846">
        <v>94</v>
      </c>
      <c r="H846">
        <v>27</v>
      </c>
      <c r="I846">
        <v>2</v>
      </c>
      <c r="J846" t="s">
        <v>16</v>
      </c>
      <c r="K846" t="s">
        <v>47</v>
      </c>
    </row>
    <row r="847" spans="1:11" x14ac:dyDescent="0.35">
      <c r="A847" t="s">
        <v>600</v>
      </c>
      <c r="B847" s="16">
        <v>44036</v>
      </c>
      <c r="C847" s="16" t="str">
        <f t="shared" si="13"/>
        <v>Jul-2020</v>
      </c>
      <c r="D847" t="s">
        <v>601</v>
      </c>
      <c r="E847" t="s">
        <v>29</v>
      </c>
      <c r="F847" t="s">
        <v>118</v>
      </c>
      <c r="G847">
        <v>394</v>
      </c>
      <c r="H847">
        <v>146</v>
      </c>
      <c r="I847">
        <v>2</v>
      </c>
      <c r="J847" t="s">
        <v>14</v>
      </c>
      <c r="K847" t="s">
        <v>15</v>
      </c>
    </row>
    <row r="848" spans="1:11" x14ac:dyDescent="0.35">
      <c r="A848" t="s">
        <v>600</v>
      </c>
      <c r="B848" s="16">
        <v>44037</v>
      </c>
      <c r="C848" s="16" t="str">
        <f t="shared" si="13"/>
        <v>Jul-2020</v>
      </c>
      <c r="D848" t="s">
        <v>601</v>
      </c>
      <c r="E848" t="s">
        <v>29</v>
      </c>
      <c r="F848" t="s">
        <v>118</v>
      </c>
      <c r="G848">
        <v>734</v>
      </c>
      <c r="H848">
        <v>248</v>
      </c>
      <c r="I848">
        <v>2</v>
      </c>
      <c r="J848" t="s">
        <v>14</v>
      </c>
      <c r="K848" t="s">
        <v>32</v>
      </c>
    </row>
    <row r="849" spans="1:11" x14ac:dyDescent="0.35">
      <c r="A849" t="s">
        <v>600</v>
      </c>
      <c r="B849" s="16">
        <v>44038</v>
      </c>
      <c r="C849" s="16" t="str">
        <f t="shared" si="13"/>
        <v>Jul-2020</v>
      </c>
      <c r="D849" t="s">
        <v>601</v>
      </c>
      <c r="E849" t="s">
        <v>29</v>
      </c>
      <c r="F849" t="s">
        <v>118</v>
      </c>
      <c r="G849">
        <v>349</v>
      </c>
      <c r="H849">
        <v>0</v>
      </c>
      <c r="I849">
        <v>7</v>
      </c>
      <c r="J849" t="s">
        <v>16</v>
      </c>
      <c r="K849" t="s">
        <v>17</v>
      </c>
    </row>
    <row r="850" spans="1:11" x14ac:dyDescent="0.35">
      <c r="A850" t="s">
        <v>602</v>
      </c>
      <c r="B850" s="16">
        <v>44039</v>
      </c>
      <c r="C850" s="16" t="str">
        <f t="shared" si="13"/>
        <v>Jul-2020</v>
      </c>
      <c r="D850" t="s">
        <v>603</v>
      </c>
      <c r="E850" t="s">
        <v>36</v>
      </c>
      <c r="F850" t="s">
        <v>579</v>
      </c>
      <c r="G850">
        <v>89</v>
      </c>
      <c r="H850">
        <v>17</v>
      </c>
      <c r="I850">
        <v>2</v>
      </c>
      <c r="J850" t="s">
        <v>16</v>
      </c>
      <c r="K850" t="s">
        <v>17</v>
      </c>
    </row>
    <row r="851" spans="1:11" x14ac:dyDescent="0.35">
      <c r="A851" t="s">
        <v>602</v>
      </c>
      <c r="B851" s="16">
        <v>44040</v>
      </c>
      <c r="C851" s="16" t="str">
        <f t="shared" si="13"/>
        <v>Jul-2020</v>
      </c>
      <c r="D851" t="s">
        <v>603</v>
      </c>
      <c r="E851" t="s">
        <v>36</v>
      </c>
      <c r="F851" t="s">
        <v>579</v>
      </c>
      <c r="G851">
        <v>502</v>
      </c>
      <c r="H851">
        <v>84</v>
      </c>
      <c r="I851">
        <v>4</v>
      </c>
      <c r="J851" t="s">
        <v>19</v>
      </c>
      <c r="K851" t="s">
        <v>25</v>
      </c>
    </row>
    <row r="852" spans="1:11" x14ac:dyDescent="0.35">
      <c r="A852" t="s">
        <v>602</v>
      </c>
      <c r="B852" s="16">
        <v>44041</v>
      </c>
      <c r="C852" s="16" t="str">
        <f t="shared" si="13"/>
        <v>Jul-2020</v>
      </c>
      <c r="D852" t="s">
        <v>603</v>
      </c>
      <c r="E852" t="s">
        <v>36</v>
      </c>
      <c r="F852" t="s">
        <v>579</v>
      </c>
      <c r="G852">
        <v>63</v>
      </c>
      <c r="H852">
        <v>1</v>
      </c>
      <c r="I852">
        <v>4</v>
      </c>
      <c r="J852" t="s">
        <v>16</v>
      </c>
      <c r="K852" t="s">
        <v>38</v>
      </c>
    </row>
    <row r="853" spans="1:11" x14ac:dyDescent="0.35">
      <c r="A853" t="s">
        <v>602</v>
      </c>
      <c r="B853" s="16">
        <v>44042</v>
      </c>
      <c r="C853" s="16" t="str">
        <f t="shared" si="13"/>
        <v>Jul-2020</v>
      </c>
      <c r="D853" t="s">
        <v>603</v>
      </c>
      <c r="E853" t="s">
        <v>36</v>
      </c>
      <c r="F853" t="s">
        <v>579</v>
      </c>
      <c r="G853">
        <v>107</v>
      </c>
      <c r="H853">
        <v>37</v>
      </c>
      <c r="I853">
        <v>3</v>
      </c>
      <c r="J853" t="s">
        <v>16</v>
      </c>
      <c r="K853" t="s">
        <v>47</v>
      </c>
    </row>
    <row r="854" spans="1:11" x14ac:dyDescent="0.35">
      <c r="A854" t="s">
        <v>604</v>
      </c>
      <c r="B854" s="16">
        <v>44043</v>
      </c>
      <c r="C854" s="16" t="str">
        <f t="shared" si="13"/>
        <v>Jul-2020</v>
      </c>
      <c r="D854" t="s">
        <v>605</v>
      </c>
      <c r="E854" t="s">
        <v>61</v>
      </c>
      <c r="F854" t="s">
        <v>582</v>
      </c>
      <c r="G854">
        <v>83</v>
      </c>
      <c r="H854">
        <v>6</v>
      </c>
      <c r="I854">
        <v>6</v>
      </c>
      <c r="J854" t="s">
        <v>16</v>
      </c>
      <c r="K854" t="s">
        <v>47</v>
      </c>
    </row>
    <row r="855" spans="1:11" x14ac:dyDescent="0.35">
      <c r="A855" t="s">
        <v>604</v>
      </c>
      <c r="B855" s="16">
        <v>44044</v>
      </c>
      <c r="C855" s="16" t="str">
        <f t="shared" si="13"/>
        <v>Aug-2020</v>
      </c>
      <c r="D855" t="s">
        <v>605</v>
      </c>
      <c r="E855" t="s">
        <v>61</v>
      </c>
      <c r="F855" t="s">
        <v>582</v>
      </c>
      <c r="G855">
        <v>2125</v>
      </c>
      <c r="H855">
        <v>234</v>
      </c>
      <c r="I855">
        <v>6</v>
      </c>
      <c r="J855" t="s">
        <v>19</v>
      </c>
      <c r="K855" t="s">
        <v>58</v>
      </c>
    </row>
    <row r="856" spans="1:11" x14ac:dyDescent="0.35">
      <c r="A856" t="s">
        <v>606</v>
      </c>
      <c r="B856" s="16">
        <v>44045</v>
      </c>
      <c r="C856" s="16" t="str">
        <f t="shared" si="13"/>
        <v>Aug-2020</v>
      </c>
      <c r="D856" t="s">
        <v>489</v>
      </c>
      <c r="E856" t="s">
        <v>75</v>
      </c>
      <c r="F856" t="s">
        <v>585</v>
      </c>
      <c r="G856">
        <v>18</v>
      </c>
      <c r="H856">
        <v>2</v>
      </c>
      <c r="I856">
        <v>3</v>
      </c>
      <c r="J856" t="s">
        <v>16</v>
      </c>
      <c r="K856" t="s">
        <v>18</v>
      </c>
    </row>
    <row r="857" spans="1:11" x14ac:dyDescent="0.35">
      <c r="A857" t="s">
        <v>606</v>
      </c>
      <c r="B857" s="16">
        <v>44046</v>
      </c>
      <c r="C857" s="16" t="str">
        <f t="shared" si="13"/>
        <v>Aug-2020</v>
      </c>
      <c r="D857" t="s">
        <v>489</v>
      </c>
      <c r="E857" t="s">
        <v>75</v>
      </c>
      <c r="F857" t="s">
        <v>585</v>
      </c>
      <c r="G857">
        <v>223</v>
      </c>
      <c r="H857">
        <v>4</v>
      </c>
      <c r="I857">
        <v>3</v>
      </c>
      <c r="J857" t="s">
        <v>19</v>
      </c>
      <c r="K857" t="s">
        <v>25</v>
      </c>
    </row>
    <row r="858" spans="1:11" x14ac:dyDescent="0.35">
      <c r="A858" t="s">
        <v>606</v>
      </c>
      <c r="B858" s="16">
        <v>44047</v>
      </c>
      <c r="C858" s="16" t="str">
        <f t="shared" si="13"/>
        <v>Aug-2020</v>
      </c>
      <c r="D858" t="s">
        <v>489</v>
      </c>
      <c r="E858" t="s">
        <v>75</v>
      </c>
      <c r="F858" t="s">
        <v>585</v>
      </c>
      <c r="G858">
        <v>646</v>
      </c>
      <c r="H858">
        <v>213</v>
      </c>
      <c r="I858">
        <v>3</v>
      </c>
      <c r="J858" t="s">
        <v>19</v>
      </c>
      <c r="K858" t="s">
        <v>20</v>
      </c>
    </row>
    <row r="859" spans="1:11" x14ac:dyDescent="0.35">
      <c r="A859" t="s">
        <v>607</v>
      </c>
      <c r="B859" s="16">
        <v>44048</v>
      </c>
      <c r="C859" s="16" t="str">
        <f t="shared" si="13"/>
        <v>Aug-2020</v>
      </c>
      <c r="D859" t="s">
        <v>420</v>
      </c>
      <c r="E859" t="s">
        <v>12</v>
      </c>
      <c r="F859" t="s">
        <v>573</v>
      </c>
      <c r="G859">
        <v>31</v>
      </c>
      <c r="H859">
        <v>10</v>
      </c>
      <c r="I859">
        <v>1</v>
      </c>
      <c r="J859" t="s">
        <v>16</v>
      </c>
      <c r="K859" t="s">
        <v>33</v>
      </c>
    </row>
    <row r="860" spans="1:11" x14ac:dyDescent="0.35">
      <c r="A860" t="s">
        <v>607</v>
      </c>
      <c r="B860" s="16">
        <v>44049</v>
      </c>
      <c r="C860" s="16" t="str">
        <f t="shared" si="13"/>
        <v>Aug-2020</v>
      </c>
      <c r="D860" t="s">
        <v>420</v>
      </c>
      <c r="E860" t="s">
        <v>12</v>
      </c>
      <c r="F860" t="s">
        <v>573</v>
      </c>
      <c r="G860">
        <v>119</v>
      </c>
      <c r="H860">
        <v>43</v>
      </c>
      <c r="I860">
        <v>7</v>
      </c>
      <c r="J860" t="s">
        <v>16</v>
      </c>
      <c r="K860" t="s">
        <v>33</v>
      </c>
    </row>
    <row r="861" spans="1:11" x14ac:dyDescent="0.35">
      <c r="A861" t="s">
        <v>607</v>
      </c>
      <c r="B861" s="16">
        <v>44050</v>
      </c>
      <c r="C861" s="16" t="str">
        <f t="shared" si="13"/>
        <v>Aug-2020</v>
      </c>
      <c r="D861" t="s">
        <v>420</v>
      </c>
      <c r="E861" t="s">
        <v>12</v>
      </c>
      <c r="F861" t="s">
        <v>573</v>
      </c>
      <c r="G861">
        <v>114</v>
      </c>
      <c r="H861">
        <v>11</v>
      </c>
      <c r="I861">
        <v>4</v>
      </c>
      <c r="J861" t="s">
        <v>16</v>
      </c>
      <c r="K861" t="s">
        <v>38</v>
      </c>
    </row>
    <row r="862" spans="1:11" x14ac:dyDescent="0.35">
      <c r="A862" t="s">
        <v>608</v>
      </c>
      <c r="B862" s="16">
        <v>44051</v>
      </c>
      <c r="C862" s="16" t="str">
        <f t="shared" si="13"/>
        <v>Aug-2020</v>
      </c>
      <c r="D862" t="s">
        <v>609</v>
      </c>
      <c r="E862" t="s">
        <v>23</v>
      </c>
      <c r="F862" t="s">
        <v>115</v>
      </c>
      <c r="G862">
        <v>465</v>
      </c>
      <c r="H862">
        <v>207</v>
      </c>
      <c r="I862">
        <v>9</v>
      </c>
      <c r="J862" t="s">
        <v>16</v>
      </c>
      <c r="K862" t="s">
        <v>26</v>
      </c>
    </row>
    <row r="863" spans="1:11" x14ac:dyDescent="0.35">
      <c r="A863" t="s">
        <v>610</v>
      </c>
      <c r="B863" s="16">
        <v>44052</v>
      </c>
      <c r="C863" s="16" t="str">
        <f t="shared" si="13"/>
        <v>Aug-2020</v>
      </c>
      <c r="D863" t="s">
        <v>276</v>
      </c>
      <c r="E863" t="s">
        <v>29</v>
      </c>
      <c r="F863" t="s">
        <v>118</v>
      </c>
      <c r="G863">
        <v>25</v>
      </c>
      <c r="H863">
        <v>2</v>
      </c>
      <c r="I863">
        <v>2</v>
      </c>
      <c r="J863" t="s">
        <v>16</v>
      </c>
      <c r="K863" t="s">
        <v>18</v>
      </c>
    </row>
    <row r="864" spans="1:11" x14ac:dyDescent="0.35">
      <c r="A864" t="s">
        <v>610</v>
      </c>
      <c r="B864" s="16">
        <v>44053</v>
      </c>
      <c r="C864" s="16" t="str">
        <f t="shared" si="13"/>
        <v>Aug-2020</v>
      </c>
      <c r="D864" t="s">
        <v>276</v>
      </c>
      <c r="E864" t="s">
        <v>29</v>
      </c>
      <c r="F864" t="s">
        <v>118</v>
      </c>
      <c r="G864">
        <v>97</v>
      </c>
      <c r="H864">
        <v>36</v>
      </c>
      <c r="I864">
        <v>7</v>
      </c>
      <c r="J864" t="s">
        <v>16</v>
      </c>
      <c r="K864" t="s">
        <v>18</v>
      </c>
    </row>
    <row r="865" spans="1:11" x14ac:dyDescent="0.35">
      <c r="A865" t="s">
        <v>610</v>
      </c>
      <c r="B865" s="16">
        <v>44054</v>
      </c>
      <c r="C865" s="16" t="str">
        <f t="shared" si="13"/>
        <v>Aug-2020</v>
      </c>
      <c r="D865" t="s">
        <v>276</v>
      </c>
      <c r="E865" t="s">
        <v>29</v>
      </c>
      <c r="F865" t="s">
        <v>118</v>
      </c>
      <c r="G865">
        <v>121</v>
      </c>
      <c r="H865">
        <v>41</v>
      </c>
      <c r="I865">
        <v>4</v>
      </c>
      <c r="J865" t="s">
        <v>16</v>
      </c>
      <c r="K865" t="s">
        <v>17</v>
      </c>
    </row>
    <row r="866" spans="1:11" x14ac:dyDescent="0.35">
      <c r="A866" t="s">
        <v>611</v>
      </c>
      <c r="B866" s="16">
        <v>44055</v>
      </c>
      <c r="C866" s="16" t="str">
        <f t="shared" si="13"/>
        <v>Aug-2020</v>
      </c>
      <c r="D866" t="s">
        <v>405</v>
      </c>
      <c r="E866" t="s">
        <v>36</v>
      </c>
      <c r="F866" t="s">
        <v>579</v>
      </c>
      <c r="G866">
        <v>139</v>
      </c>
      <c r="H866">
        <v>30</v>
      </c>
      <c r="I866">
        <v>3</v>
      </c>
      <c r="J866" t="s">
        <v>16</v>
      </c>
      <c r="K866" t="s">
        <v>47</v>
      </c>
    </row>
    <row r="867" spans="1:11" x14ac:dyDescent="0.35">
      <c r="A867" t="s">
        <v>612</v>
      </c>
      <c r="B867" s="16">
        <v>44056</v>
      </c>
      <c r="C867" s="16" t="str">
        <f t="shared" si="13"/>
        <v>Aug-2020</v>
      </c>
      <c r="D867" t="s">
        <v>613</v>
      </c>
      <c r="E867" t="s">
        <v>61</v>
      </c>
      <c r="F867" t="s">
        <v>582</v>
      </c>
      <c r="G867">
        <v>355</v>
      </c>
      <c r="H867">
        <v>114</v>
      </c>
      <c r="I867">
        <v>7</v>
      </c>
      <c r="J867" t="s">
        <v>16</v>
      </c>
      <c r="K867" t="s">
        <v>17</v>
      </c>
    </row>
    <row r="868" spans="1:11" x14ac:dyDescent="0.35">
      <c r="A868" t="s">
        <v>612</v>
      </c>
      <c r="B868" s="16">
        <v>44057</v>
      </c>
      <c r="C868" s="16" t="str">
        <f t="shared" si="13"/>
        <v>Aug-2020</v>
      </c>
      <c r="D868" t="s">
        <v>613</v>
      </c>
      <c r="E868" t="s">
        <v>61</v>
      </c>
      <c r="F868" t="s">
        <v>582</v>
      </c>
      <c r="G868">
        <v>61</v>
      </c>
      <c r="H868">
        <v>11</v>
      </c>
      <c r="I868">
        <v>3</v>
      </c>
      <c r="J868" t="s">
        <v>16</v>
      </c>
      <c r="K868" t="s">
        <v>33</v>
      </c>
    </row>
    <row r="869" spans="1:11" x14ac:dyDescent="0.35">
      <c r="A869" t="s">
        <v>612</v>
      </c>
      <c r="B869" s="16">
        <v>44058</v>
      </c>
      <c r="C869" s="16" t="str">
        <f t="shared" si="13"/>
        <v>Aug-2020</v>
      </c>
      <c r="D869" t="s">
        <v>613</v>
      </c>
      <c r="E869" t="s">
        <v>61</v>
      </c>
      <c r="F869" t="s">
        <v>582</v>
      </c>
      <c r="G869">
        <v>149</v>
      </c>
      <c r="H869">
        <v>15</v>
      </c>
      <c r="I869">
        <v>3</v>
      </c>
      <c r="J869" t="s">
        <v>16</v>
      </c>
      <c r="K869" t="s">
        <v>26</v>
      </c>
    </row>
    <row r="870" spans="1:11" x14ac:dyDescent="0.35">
      <c r="A870" t="s">
        <v>612</v>
      </c>
      <c r="B870" s="16">
        <v>44059</v>
      </c>
      <c r="C870" s="16" t="str">
        <f t="shared" si="13"/>
        <v>Aug-2020</v>
      </c>
      <c r="D870" t="s">
        <v>613</v>
      </c>
      <c r="E870" t="s">
        <v>61</v>
      </c>
      <c r="F870" t="s">
        <v>582</v>
      </c>
      <c r="G870">
        <v>688</v>
      </c>
      <c r="H870">
        <v>103</v>
      </c>
      <c r="I870">
        <v>6</v>
      </c>
      <c r="J870" t="s">
        <v>19</v>
      </c>
      <c r="K870" t="s">
        <v>67</v>
      </c>
    </row>
    <row r="871" spans="1:11" x14ac:dyDescent="0.35">
      <c r="A871" t="s">
        <v>612</v>
      </c>
      <c r="B871" s="16">
        <v>44060</v>
      </c>
      <c r="C871" s="16" t="str">
        <f t="shared" si="13"/>
        <v>Aug-2020</v>
      </c>
      <c r="D871" t="s">
        <v>613</v>
      </c>
      <c r="E871" t="s">
        <v>61</v>
      </c>
      <c r="F871" t="s">
        <v>582</v>
      </c>
      <c r="G871">
        <v>372</v>
      </c>
      <c r="H871">
        <v>59</v>
      </c>
      <c r="I871">
        <v>3</v>
      </c>
      <c r="J871" t="s">
        <v>19</v>
      </c>
      <c r="K871" t="s">
        <v>58</v>
      </c>
    </row>
    <row r="872" spans="1:11" x14ac:dyDescent="0.35">
      <c r="A872" t="s">
        <v>612</v>
      </c>
      <c r="B872" s="16">
        <v>44061</v>
      </c>
      <c r="C872" s="16" t="str">
        <f t="shared" si="13"/>
        <v>Aug-2020</v>
      </c>
      <c r="D872" t="s">
        <v>613</v>
      </c>
      <c r="E872" t="s">
        <v>61</v>
      </c>
      <c r="F872" t="s">
        <v>582</v>
      </c>
      <c r="G872">
        <v>223</v>
      </c>
      <c r="H872">
        <v>62</v>
      </c>
      <c r="I872">
        <v>7</v>
      </c>
      <c r="J872" t="s">
        <v>16</v>
      </c>
      <c r="K872" t="s">
        <v>47</v>
      </c>
    </row>
    <row r="873" spans="1:11" x14ac:dyDescent="0.35">
      <c r="A873" t="s">
        <v>612</v>
      </c>
      <c r="B873" s="16">
        <v>44062</v>
      </c>
      <c r="C873" s="16" t="str">
        <f t="shared" si="13"/>
        <v>Aug-2020</v>
      </c>
      <c r="D873" t="s">
        <v>613</v>
      </c>
      <c r="E873" t="s">
        <v>61</v>
      </c>
      <c r="F873" t="s">
        <v>582</v>
      </c>
      <c r="G873">
        <v>83</v>
      </c>
      <c r="H873">
        <v>12</v>
      </c>
      <c r="I873">
        <v>3</v>
      </c>
      <c r="J873" t="s">
        <v>16</v>
      </c>
      <c r="K873" t="s">
        <v>17</v>
      </c>
    </row>
    <row r="874" spans="1:11" x14ac:dyDescent="0.35">
      <c r="A874" t="s">
        <v>614</v>
      </c>
      <c r="B874" s="16">
        <v>44063</v>
      </c>
      <c r="C874" s="16" t="str">
        <f t="shared" si="13"/>
        <v>Aug-2020</v>
      </c>
      <c r="D874" t="s">
        <v>615</v>
      </c>
      <c r="E874" t="s">
        <v>75</v>
      </c>
      <c r="F874" t="s">
        <v>585</v>
      </c>
      <c r="G874">
        <v>1246</v>
      </c>
      <c r="H874">
        <v>62</v>
      </c>
      <c r="I874">
        <v>3</v>
      </c>
      <c r="J874" t="s">
        <v>14</v>
      </c>
      <c r="K874" t="s">
        <v>15</v>
      </c>
    </row>
    <row r="875" spans="1:11" x14ac:dyDescent="0.35">
      <c r="A875" t="s">
        <v>616</v>
      </c>
      <c r="B875" s="16">
        <v>44064</v>
      </c>
      <c r="C875" s="16" t="str">
        <f t="shared" si="13"/>
        <v>Aug-2020</v>
      </c>
      <c r="D875" t="s">
        <v>617</v>
      </c>
      <c r="E875" t="s">
        <v>12</v>
      </c>
      <c r="F875" t="s">
        <v>573</v>
      </c>
      <c r="G875">
        <v>388</v>
      </c>
      <c r="H875">
        <v>93</v>
      </c>
      <c r="I875">
        <v>2</v>
      </c>
      <c r="J875" t="s">
        <v>14</v>
      </c>
      <c r="K875" t="s">
        <v>15</v>
      </c>
    </row>
    <row r="876" spans="1:11" x14ac:dyDescent="0.35">
      <c r="A876" t="s">
        <v>618</v>
      </c>
      <c r="B876" s="16">
        <v>44065</v>
      </c>
      <c r="C876" s="16" t="str">
        <f t="shared" si="13"/>
        <v>Aug-2020</v>
      </c>
      <c r="D876" t="s">
        <v>345</v>
      </c>
      <c r="E876" t="s">
        <v>23</v>
      </c>
      <c r="F876" t="s">
        <v>115</v>
      </c>
      <c r="G876">
        <v>31</v>
      </c>
      <c r="H876">
        <v>11</v>
      </c>
      <c r="I876">
        <v>3</v>
      </c>
      <c r="J876" t="s">
        <v>16</v>
      </c>
      <c r="K876" t="s">
        <v>121</v>
      </c>
    </row>
    <row r="877" spans="1:11" x14ac:dyDescent="0.35">
      <c r="A877" t="s">
        <v>618</v>
      </c>
      <c r="B877" s="16">
        <v>44066</v>
      </c>
      <c r="C877" s="16" t="str">
        <f t="shared" si="13"/>
        <v>Aug-2020</v>
      </c>
      <c r="D877" t="s">
        <v>345</v>
      </c>
      <c r="E877" t="s">
        <v>23</v>
      </c>
      <c r="F877" t="s">
        <v>115</v>
      </c>
      <c r="G877">
        <v>42</v>
      </c>
      <c r="H877">
        <v>7</v>
      </c>
      <c r="I877">
        <v>2</v>
      </c>
      <c r="J877" t="s">
        <v>16</v>
      </c>
      <c r="K877" t="s">
        <v>33</v>
      </c>
    </row>
    <row r="878" spans="1:11" x14ac:dyDescent="0.35">
      <c r="A878" t="s">
        <v>618</v>
      </c>
      <c r="B878" s="16">
        <v>44067</v>
      </c>
      <c r="C878" s="16" t="str">
        <f t="shared" si="13"/>
        <v>Aug-2020</v>
      </c>
      <c r="D878" t="s">
        <v>345</v>
      </c>
      <c r="E878" t="s">
        <v>23</v>
      </c>
      <c r="F878" t="s">
        <v>115</v>
      </c>
      <c r="G878">
        <v>190</v>
      </c>
      <c r="H878">
        <v>68</v>
      </c>
      <c r="I878">
        <v>8</v>
      </c>
      <c r="J878" t="s">
        <v>16</v>
      </c>
      <c r="K878" t="s">
        <v>38</v>
      </c>
    </row>
    <row r="879" spans="1:11" x14ac:dyDescent="0.35">
      <c r="A879" t="s">
        <v>618</v>
      </c>
      <c r="B879" s="16">
        <v>44068</v>
      </c>
      <c r="C879" s="16" t="str">
        <f t="shared" si="13"/>
        <v>Aug-2020</v>
      </c>
      <c r="D879" t="s">
        <v>345</v>
      </c>
      <c r="E879" t="s">
        <v>23</v>
      </c>
      <c r="F879" t="s">
        <v>115</v>
      </c>
      <c r="G879">
        <v>103</v>
      </c>
      <c r="H879">
        <v>36</v>
      </c>
      <c r="I879">
        <v>2</v>
      </c>
      <c r="J879" t="s">
        <v>16</v>
      </c>
      <c r="K879" t="s">
        <v>18</v>
      </c>
    </row>
    <row r="880" spans="1:11" x14ac:dyDescent="0.35">
      <c r="A880" t="s">
        <v>618</v>
      </c>
      <c r="B880" s="16">
        <v>44069</v>
      </c>
      <c r="C880" s="16" t="str">
        <f t="shared" si="13"/>
        <v>Aug-2020</v>
      </c>
      <c r="D880" t="s">
        <v>345</v>
      </c>
      <c r="E880" t="s">
        <v>23</v>
      </c>
      <c r="F880" t="s">
        <v>115</v>
      </c>
      <c r="G880">
        <v>287</v>
      </c>
      <c r="H880">
        <v>66</v>
      </c>
      <c r="I880">
        <v>6</v>
      </c>
      <c r="J880" t="s">
        <v>16</v>
      </c>
      <c r="K880" t="s">
        <v>33</v>
      </c>
    </row>
    <row r="881" spans="1:11" x14ac:dyDescent="0.35">
      <c r="A881" t="s">
        <v>618</v>
      </c>
      <c r="B881" s="16">
        <v>44070</v>
      </c>
      <c r="C881" s="16" t="str">
        <f t="shared" si="13"/>
        <v>Aug-2020</v>
      </c>
      <c r="D881" t="s">
        <v>345</v>
      </c>
      <c r="E881" t="s">
        <v>23</v>
      </c>
      <c r="F881" t="s">
        <v>115</v>
      </c>
      <c r="G881">
        <v>23</v>
      </c>
      <c r="H881">
        <v>4</v>
      </c>
      <c r="I881">
        <v>2</v>
      </c>
      <c r="J881" t="s">
        <v>16</v>
      </c>
      <c r="K881" t="s">
        <v>121</v>
      </c>
    </row>
    <row r="882" spans="1:11" x14ac:dyDescent="0.35">
      <c r="A882" t="s">
        <v>618</v>
      </c>
      <c r="B882" s="16">
        <v>44071</v>
      </c>
      <c r="C882" s="16" t="str">
        <f t="shared" si="13"/>
        <v>Aug-2020</v>
      </c>
      <c r="D882" t="s">
        <v>345</v>
      </c>
      <c r="E882" t="s">
        <v>23</v>
      </c>
      <c r="F882" t="s">
        <v>115</v>
      </c>
      <c r="G882">
        <v>79</v>
      </c>
      <c r="H882">
        <v>-2</v>
      </c>
      <c r="I882">
        <v>2</v>
      </c>
      <c r="J882" t="s">
        <v>14</v>
      </c>
      <c r="K882" t="s">
        <v>68</v>
      </c>
    </row>
    <row r="883" spans="1:11" x14ac:dyDescent="0.35">
      <c r="A883" t="s">
        <v>619</v>
      </c>
      <c r="B883" s="16">
        <v>44072</v>
      </c>
      <c r="C883" s="16" t="str">
        <f t="shared" si="13"/>
        <v>Aug-2020</v>
      </c>
      <c r="D883" t="s">
        <v>489</v>
      </c>
      <c r="E883" t="s">
        <v>29</v>
      </c>
      <c r="F883" t="s">
        <v>118</v>
      </c>
      <c r="G883">
        <v>43</v>
      </c>
      <c r="H883">
        <v>5</v>
      </c>
      <c r="I883">
        <v>3</v>
      </c>
      <c r="J883" t="s">
        <v>16</v>
      </c>
      <c r="K883" t="s">
        <v>17</v>
      </c>
    </row>
    <row r="884" spans="1:11" x14ac:dyDescent="0.35">
      <c r="A884" t="s">
        <v>619</v>
      </c>
      <c r="B884" s="16">
        <v>44073</v>
      </c>
      <c r="C884" s="16" t="str">
        <f t="shared" si="13"/>
        <v>Aug-2020</v>
      </c>
      <c r="D884" t="s">
        <v>489</v>
      </c>
      <c r="E884" t="s">
        <v>29</v>
      </c>
      <c r="F884" t="s">
        <v>118</v>
      </c>
      <c r="G884">
        <v>33</v>
      </c>
      <c r="H884">
        <v>10</v>
      </c>
      <c r="I884">
        <v>3</v>
      </c>
      <c r="J884" t="s">
        <v>16</v>
      </c>
      <c r="K884" t="s">
        <v>18</v>
      </c>
    </row>
    <row r="885" spans="1:11" x14ac:dyDescent="0.35">
      <c r="A885" t="s">
        <v>619</v>
      </c>
      <c r="B885" s="16">
        <v>44074</v>
      </c>
      <c r="C885" s="16" t="str">
        <f t="shared" si="13"/>
        <v>Aug-2020</v>
      </c>
      <c r="D885" t="s">
        <v>489</v>
      </c>
      <c r="E885" t="s">
        <v>29</v>
      </c>
      <c r="F885" t="s">
        <v>118</v>
      </c>
      <c r="G885">
        <v>24</v>
      </c>
      <c r="H885">
        <v>11</v>
      </c>
      <c r="I885">
        <v>5</v>
      </c>
      <c r="J885" t="s">
        <v>16</v>
      </c>
      <c r="K885" t="s">
        <v>18</v>
      </c>
    </row>
    <row r="886" spans="1:11" x14ac:dyDescent="0.35">
      <c r="A886" t="s">
        <v>619</v>
      </c>
      <c r="B886" s="16">
        <v>44075</v>
      </c>
      <c r="C886" s="16" t="str">
        <f t="shared" si="13"/>
        <v>Sep-2020</v>
      </c>
      <c r="D886" t="s">
        <v>489</v>
      </c>
      <c r="E886" t="s">
        <v>29</v>
      </c>
      <c r="F886" t="s">
        <v>118</v>
      </c>
      <c r="G886">
        <v>734</v>
      </c>
      <c r="H886">
        <v>213</v>
      </c>
      <c r="I886">
        <v>6</v>
      </c>
      <c r="J886" t="s">
        <v>19</v>
      </c>
      <c r="K886" t="s">
        <v>20</v>
      </c>
    </row>
    <row r="887" spans="1:11" x14ac:dyDescent="0.35">
      <c r="A887" t="s">
        <v>620</v>
      </c>
      <c r="B887" s="16">
        <v>44076</v>
      </c>
      <c r="C887" s="16" t="str">
        <f t="shared" si="13"/>
        <v>Sep-2020</v>
      </c>
      <c r="D887" t="s">
        <v>420</v>
      </c>
      <c r="E887" t="s">
        <v>36</v>
      </c>
      <c r="F887" t="s">
        <v>579</v>
      </c>
      <c r="G887">
        <v>33</v>
      </c>
      <c r="H887">
        <v>13</v>
      </c>
      <c r="I887">
        <v>3</v>
      </c>
      <c r="J887" t="s">
        <v>16</v>
      </c>
      <c r="K887" t="s">
        <v>52</v>
      </c>
    </row>
    <row r="888" spans="1:11" x14ac:dyDescent="0.35">
      <c r="A888" t="s">
        <v>620</v>
      </c>
      <c r="B888" s="16">
        <v>44077</v>
      </c>
      <c r="C888" s="16" t="str">
        <f t="shared" si="13"/>
        <v>Sep-2020</v>
      </c>
      <c r="D888" t="s">
        <v>420</v>
      </c>
      <c r="E888" t="s">
        <v>36</v>
      </c>
      <c r="F888" t="s">
        <v>579</v>
      </c>
      <c r="G888">
        <v>499</v>
      </c>
      <c r="H888">
        <v>33</v>
      </c>
      <c r="I888">
        <v>4</v>
      </c>
      <c r="J888" t="s">
        <v>16</v>
      </c>
      <c r="K888" t="s">
        <v>26</v>
      </c>
    </row>
    <row r="889" spans="1:11" x14ac:dyDescent="0.35">
      <c r="A889" t="s">
        <v>620</v>
      </c>
      <c r="B889" s="16">
        <v>44078</v>
      </c>
      <c r="C889" s="16" t="str">
        <f t="shared" si="13"/>
        <v>Sep-2020</v>
      </c>
      <c r="D889" t="s">
        <v>420</v>
      </c>
      <c r="E889" t="s">
        <v>36</v>
      </c>
      <c r="F889" t="s">
        <v>579</v>
      </c>
      <c r="G889">
        <v>147</v>
      </c>
      <c r="H889">
        <v>73</v>
      </c>
      <c r="I889">
        <v>3</v>
      </c>
      <c r="J889" t="s">
        <v>16</v>
      </c>
      <c r="K889" t="s">
        <v>17</v>
      </c>
    </row>
    <row r="890" spans="1:11" x14ac:dyDescent="0.35">
      <c r="A890" t="s">
        <v>620</v>
      </c>
      <c r="B890" s="16">
        <v>44079</v>
      </c>
      <c r="C890" s="16" t="str">
        <f t="shared" si="13"/>
        <v>Sep-2020</v>
      </c>
      <c r="D890" t="s">
        <v>420</v>
      </c>
      <c r="E890" t="s">
        <v>36</v>
      </c>
      <c r="F890" t="s">
        <v>579</v>
      </c>
      <c r="G890">
        <v>53</v>
      </c>
      <c r="H890">
        <v>5</v>
      </c>
      <c r="I890">
        <v>3</v>
      </c>
      <c r="J890" t="s">
        <v>16</v>
      </c>
      <c r="K890" t="s">
        <v>38</v>
      </c>
    </row>
    <row r="891" spans="1:11" x14ac:dyDescent="0.35">
      <c r="A891" t="s">
        <v>620</v>
      </c>
      <c r="B891" s="16">
        <v>44080</v>
      </c>
      <c r="C891" s="16" t="str">
        <f t="shared" si="13"/>
        <v>Sep-2020</v>
      </c>
      <c r="D891" t="s">
        <v>420</v>
      </c>
      <c r="E891" t="s">
        <v>36</v>
      </c>
      <c r="F891" t="s">
        <v>579</v>
      </c>
      <c r="G891">
        <v>171</v>
      </c>
      <c r="H891">
        <v>2</v>
      </c>
      <c r="I891">
        <v>2</v>
      </c>
      <c r="J891" t="s">
        <v>19</v>
      </c>
      <c r="K891" t="s">
        <v>20</v>
      </c>
    </row>
    <row r="892" spans="1:11" x14ac:dyDescent="0.35">
      <c r="A892" t="s">
        <v>620</v>
      </c>
      <c r="B892" s="16">
        <v>44081</v>
      </c>
      <c r="C892" s="16" t="str">
        <f t="shared" si="13"/>
        <v>Sep-2020</v>
      </c>
      <c r="D892" t="s">
        <v>420</v>
      </c>
      <c r="E892" t="s">
        <v>36</v>
      </c>
      <c r="F892" t="s">
        <v>579</v>
      </c>
      <c r="G892">
        <v>915</v>
      </c>
      <c r="H892">
        <v>-99</v>
      </c>
      <c r="I892">
        <v>3</v>
      </c>
      <c r="J892" t="s">
        <v>14</v>
      </c>
      <c r="K892" t="s">
        <v>57</v>
      </c>
    </row>
    <row r="893" spans="1:11" x14ac:dyDescent="0.35">
      <c r="A893" t="s">
        <v>620</v>
      </c>
      <c r="B893" s="16">
        <v>44082</v>
      </c>
      <c r="C893" s="16" t="str">
        <f t="shared" si="13"/>
        <v>Sep-2020</v>
      </c>
      <c r="D893" t="s">
        <v>420</v>
      </c>
      <c r="E893" t="s">
        <v>36</v>
      </c>
      <c r="F893" t="s">
        <v>579</v>
      </c>
      <c r="G893">
        <v>191</v>
      </c>
      <c r="H893">
        <v>93</v>
      </c>
      <c r="I893">
        <v>4</v>
      </c>
      <c r="J893" t="s">
        <v>16</v>
      </c>
      <c r="K893" t="s">
        <v>47</v>
      </c>
    </row>
    <row r="894" spans="1:11" x14ac:dyDescent="0.35">
      <c r="A894" t="s">
        <v>620</v>
      </c>
      <c r="B894" s="16">
        <v>44083</v>
      </c>
      <c r="C894" s="16" t="str">
        <f t="shared" si="13"/>
        <v>Sep-2020</v>
      </c>
      <c r="D894" t="s">
        <v>420</v>
      </c>
      <c r="E894" t="s">
        <v>36</v>
      </c>
      <c r="F894" t="s">
        <v>579</v>
      </c>
      <c r="G894">
        <v>857</v>
      </c>
      <c r="H894">
        <v>274</v>
      </c>
      <c r="I894">
        <v>2</v>
      </c>
      <c r="J894" t="s">
        <v>14</v>
      </c>
      <c r="K894" t="s">
        <v>57</v>
      </c>
    </row>
    <row r="895" spans="1:11" x14ac:dyDescent="0.35">
      <c r="A895" t="s">
        <v>621</v>
      </c>
      <c r="B895" s="16">
        <v>44084</v>
      </c>
      <c r="C895" s="16" t="str">
        <f t="shared" si="13"/>
        <v>Sep-2020</v>
      </c>
      <c r="D895" t="s">
        <v>622</v>
      </c>
      <c r="E895" t="s">
        <v>61</v>
      </c>
      <c r="F895" t="s">
        <v>582</v>
      </c>
      <c r="G895">
        <v>22</v>
      </c>
      <c r="H895">
        <v>9</v>
      </c>
      <c r="I895">
        <v>2</v>
      </c>
      <c r="J895" t="s">
        <v>16</v>
      </c>
      <c r="K895" t="s">
        <v>52</v>
      </c>
    </row>
    <row r="896" spans="1:11" x14ac:dyDescent="0.35">
      <c r="A896" t="s">
        <v>621</v>
      </c>
      <c r="B896" s="16">
        <v>44085</v>
      </c>
      <c r="C896" s="16" t="str">
        <f t="shared" si="13"/>
        <v>Sep-2020</v>
      </c>
      <c r="D896" t="s">
        <v>622</v>
      </c>
      <c r="E896" t="s">
        <v>61</v>
      </c>
      <c r="F896" t="s">
        <v>582</v>
      </c>
      <c r="G896">
        <v>28</v>
      </c>
      <c r="H896">
        <v>6</v>
      </c>
      <c r="I896">
        <v>4</v>
      </c>
      <c r="J896" t="s">
        <v>16</v>
      </c>
      <c r="K896" t="s">
        <v>121</v>
      </c>
    </row>
    <row r="897" spans="1:11" x14ac:dyDescent="0.35">
      <c r="A897" t="s">
        <v>621</v>
      </c>
      <c r="B897" s="16">
        <v>44086</v>
      </c>
      <c r="C897" s="16" t="str">
        <f t="shared" si="13"/>
        <v>Sep-2020</v>
      </c>
      <c r="D897" t="s">
        <v>622</v>
      </c>
      <c r="E897" t="s">
        <v>61</v>
      </c>
      <c r="F897" t="s">
        <v>582</v>
      </c>
      <c r="G897">
        <v>43</v>
      </c>
      <c r="H897">
        <v>17</v>
      </c>
      <c r="I897">
        <v>1</v>
      </c>
      <c r="J897" t="s">
        <v>16</v>
      </c>
      <c r="K897" t="s">
        <v>26</v>
      </c>
    </row>
    <row r="898" spans="1:11" x14ac:dyDescent="0.35">
      <c r="A898" t="s">
        <v>621</v>
      </c>
      <c r="B898" s="16">
        <v>44087</v>
      </c>
      <c r="C898" s="16" t="str">
        <f t="shared" ref="C898:C961" si="14">TEXT(B898,"mmm-yyyy")</f>
        <v>Sep-2020</v>
      </c>
      <c r="D898" t="s">
        <v>622</v>
      </c>
      <c r="E898" t="s">
        <v>61</v>
      </c>
      <c r="F898" t="s">
        <v>582</v>
      </c>
      <c r="G898">
        <v>846</v>
      </c>
      <c r="H898">
        <v>9</v>
      </c>
      <c r="I898">
        <v>2</v>
      </c>
      <c r="J898" t="s">
        <v>14</v>
      </c>
      <c r="K898" t="s">
        <v>32</v>
      </c>
    </row>
    <row r="899" spans="1:11" x14ac:dyDescent="0.35">
      <c r="A899" t="s">
        <v>623</v>
      </c>
      <c r="B899" s="16">
        <v>44088</v>
      </c>
      <c r="C899" s="16" t="str">
        <f t="shared" si="14"/>
        <v>Sep-2020</v>
      </c>
      <c r="D899" t="s">
        <v>548</v>
      </c>
      <c r="E899" t="s">
        <v>75</v>
      </c>
      <c r="F899" t="s">
        <v>585</v>
      </c>
      <c r="G899">
        <v>15</v>
      </c>
      <c r="H899">
        <v>2</v>
      </c>
      <c r="I899">
        <v>1</v>
      </c>
      <c r="J899" t="s">
        <v>16</v>
      </c>
      <c r="K899" t="s">
        <v>52</v>
      </c>
    </row>
    <row r="900" spans="1:11" x14ac:dyDescent="0.35">
      <c r="A900" t="s">
        <v>623</v>
      </c>
      <c r="B900" s="16">
        <v>44089</v>
      </c>
      <c r="C900" s="16" t="str">
        <f t="shared" si="14"/>
        <v>Sep-2020</v>
      </c>
      <c r="D900" t="s">
        <v>548</v>
      </c>
      <c r="E900" t="s">
        <v>75</v>
      </c>
      <c r="F900" t="s">
        <v>585</v>
      </c>
      <c r="G900">
        <v>140</v>
      </c>
      <c r="H900">
        <v>68</v>
      </c>
      <c r="I900">
        <v>5</v>
      </c>
      <c r="J900" t="s">
        <v>16</v>
      </c>
      <c r="K900" t="s">
        <v>38</v>
      </c>
    </row>
    <row r="901" spans="1:11" x14ac:dyDescent="0.35">
      <c r="A901" t="s">
        <v>623</v>
      </c>
      <c r="B901" s="16">
        <v>44090</v>
      </c>
      <c r="C901" s="16" t="str">
        <f t="shared" si="14"/>
        <v>Sep-2020</v>
      </c>
      <c r="D901" t="s">
        <v>548</v>
      </c>
      <c r="E901" t="s">
        <v>75</v>
      </c>
      <c r="F901" t="s">
        <v>585</v>
      </c>
      <c r="G901">
        <v>210</v>
      </c>
      <c r="H901">
        <v>62</v>
      </c>
      <c r="I901">
        <v>2</v>
      </c>
      <c r="J901" t="s">
        <v>19</v>
      </c>
      <c r="K901" t="s">
        <v>25</v>
      </c>
    </row>
    <row r="902" spans="1:11" x14ac:dyDescent="0.35">
      <c r="A902" t="s">
        <v>624</v>
      </c>
      <c r="B902" s="16">
        <v>44091</v>
      </c>
      <c r="C902" s="16" t="str">
        <f t="shared" si="14"/>
        <v>Sep-2020</v>
      </c>
      <c r="D902" t="s">
        <v>625</v>
      </c>
      <c r="E902" t="s">
        <v>12</v>
      </c>
      <c r="F902" t="s">
        <v>573</v>
      </c>
      <c r="G902">
        <v>158</v>
      </c>
      <c r="H902">
        <v>38</v>
      </c>
      <c r="I902">
        <v>3</v>
      </c>
      <c r="J902" t="s">
        <v>16</v>
      </c>
      <c r="K902" t="s">
        <v>18</v>
      </c>
    </row>
    <row r="903" spans="1:11" x14ac:dyDescent="0.35">
      <c r="A903" t="s">
        <v>624</v>
      </c>
      <c r="B903" s="16">
        <v>44092</v>
      </c>
      <c r="C903" s="16" t="str">
        <f t="shared" si="14"/>
        <v>Sep-2020</v>
      </c>
      <c r="D903" t="s">
        <v>625</v>
      </c>
      <c r="E903" t="s">
        <v>12</v>
      </c>
      <c r="F903" t="s">
        <v>573</v>
      </c>
      <c r="G903">
        <v>90</v>
      </c>
      <c r="H903">
        <v>27</v>
      </c>
      <c r="I903">
        <v>2</v>
      </c>
      <c r="J903" t="s">
        <v>16</v>
      </c>
      <c r="K903" t="s">
        <v>38</v>
      </c>
    </row>
    <row r="904" spans="1:11" x14ac:dyDescent="0.35">
      <c r="A904" t="s">
        <v>624</v>
      </c>
      <c r="B904" s="16">
        <v>44093</v>
      </c>
      <c r="C904" s="16" t="str">
        <f t="shared" si="14"/>
        <v>Sep-2020</v>
      </c>
      <c r="D904" t="s">
        <v>625</v>
      </c>
      <c r="E904" t="s">
        <v>12</v>
      </c>
      <c r="F904" t="s">
        <v>573</v>
      </c>
      <c r="G904">
        <v>159</v>
      </c>
      <c r="H904">
        <v>2</v>
      </c>
      <c r="I904">
        <v>3</v>
      </c>
      <c r="J904" t="s">
        <v>14</v>
      </c>
      <c r="K904" t="s">
        <v>68</v>
      </c>
    </row>
    <row r="905" spans="1:11" x14ac:dyDescent="0.35">
      <c r="A905" t="s">
        <v>624</v>
      </c>
      <c r="B905" s="16">
        <v>44094</v>
      </c>
      <c r="C905" s="16" t="str">
        <f t="shared" si="14"/>
        <v>Sep-2020</v>
      </c>
      <c r="D905" t="s">
        <v>625</v>
      </c>
      <c r="E905" t="s">
        <v>12</v>
      </c>
      <c r="F905" t="s">
        <v>573</v>
      </c>
      <c r="G905">
        <v>61</v>
      </c>
      <c r="H905">
        <v>28</v>
      </c>
      <c r="I905">
        <v>2</v>
      </c>
      <c r="J905" t="s">
        <v>16</v>
      </c>
      <c r="K905" t="s">
        <v>18</v>
      </c>
    </row>
    <row r="906" spans="1:11" x14ac:dyDescent="0.35">
      <c r="A906" t="s">
        <v>626</v>
      </c>
      <c r="B906" s="16">
        <v>44095</v>
      </c>
      <c r="C906" s="16" t="str">
        <f t="shared" si="14"/>
        <v>Sep-2020</v>
      </c>
      <c r="D906" t="s">
        <v>627</v>
      </c>
      <c r="E906" t="s">
        <v>23</v>
      </c>
      <c r="F906" t="s">
        <v>115</v>
      </c>
      <c r="G906">
        <v>79</v>
      </c>
      <c r="H906">
        <v>6</v>
      </c>
      <c r="I906">
        <v>7</v>
      </c>
      <c r="J906" t="s">
        <v>16</v>
      </c>
      <c r="K906" t="s">
        <v>26</v>
      </c>
    </row>
    <row r="907" spans="1:11" x14ac:dyDescent="0.35">
      <c r="A907" t="s">
        <v>626</v>
      </c>
      <c r="B907" s="16">
        <v>44096</v>
      </c>
      <c r="C907" s="16" t="str">
        <f t="shared" si="14"/>
        <v>Sep-2020</v>
      </c>
      <c r="D907" t="s">
        <v>627</v>
      </c>
      <c r="E907" t="s">
        <v>23</v>
      </c>
      <c r="F907" t="s">
        <v>115</v>
      </c>
      <c r="G907">
        <v>268</v>
      </c>
      <c r="H907">
        <v>6</v>
      </c>
      <c r="I907">
        <v>2</v>
      </c>
      <c r="J907" t="s">
        <v>14</v>
      </c>
      <c r="K907" t="s">
        <v>15</v>
      </c>
    </row>
    <row r="908" spans="1:11" x14ac:dyDescent="0.35">
      <c r="A908" t="s">
        <v>626</v>
      </c>
      <c r="B908" s="16">
        <v>44097</v>
      </c>
      <c r="C908" s="16" t="str">
        <f t="shared" si="14"/>
        <v>Sep-2020</v>
      </c>
      <c r="D908" t="s">
        <v>627</v>
      </c>
      <c r="E908" t="s">
        <v>23</v>
      </c>
      <c r="F908" t="s">
        <v>115</v>
      </c>
      <c r="G908">
        <v>802</v>
      </c>
      <c r="H908">
        <v>120</v>
      </c>
      <c r="I908">
        <v>7</v>
      </c>
      <c r="J908" t="s">
        <v>19</v>
      </c>
      <c r="K908" t="s">
        <v>67</v>
      </c>
    </row>
    <row r="909" spans="1:11" x14ac:dyDescent="0.35">
      <c r="A909" t="s">
        <v>626</v>
      </c>
      <c r="B909" s="16">
        <v>44098</v>
      </c>
      <c r="C909" s="16" t="str">
        <f t="shared" si="14"/>
        <v>Sep-2020</v>
      </c>
      <c r="D909" t="s">
        <v>627</v>
      </c>
      <c r="E909" t="s">
        <v>23</v>
      </c>
      <c r="F909" t="s">
        <v>115</v>
      </c>
      <c r="G909">
        <v>1700</v>
      </c>
      <c r="H909">
        <v>85</v>
      </c>
      <c r="I909">
        <v>3</v>
      </c>
      <c r="J909" t="s">
        <v>16</v>
      </c>
      <c r="K909" t="s">
        <v>31</v>
      </c>
    </row>
    <row r="910" spans="1:11" x14ac:dyDescent="0.35">
      <c r="A910" t="s">
        <v>626</v>
      </c>
      <c r="B910" s="16">
        <v>44099</v>
      </c>
      <c r="C910" s="16" t="str">
        <f t="shared" si="14"/>
        <v>Sep-2020</v>
      </c>
      <c r="D910" t="s">
        <v>627</v>
      </c>
      <c r="E910" t="s">
        <v>23</v>
      </c>
      <c r="F910" t="s">
        <v>115</v>
      </c>
      <c r="G910">
        <v>154</v>
      </c>
      <c r="H910">
        <v>26</v>
      </c>
      <c r="I910">
        <v>4</v>
      </c>
      <c r="J910" t="s">
        <v>19</v>
      </c>
      <c r="K910" t="s">
        <v>67</v>
      </c>
    </row>
    <row r="911" spans="1:11" x14ac:dyDescent="0.35">
      <c r="A911" t="s">
        <v>628</v>
      </c>
      <c r="B911" s="16">
        <v>44100</v>
      </c>
      <c r="C911" s="16" t="str">
        <f t="shared" si="14"/>
        <v>Sep-2020</v>
      </c>
      <c r="D911" t="s">
        <v>629</v>
      </c>
      <c r="E911" t="s">
        <v>29</v>
      </c>
      <c r="F911" t="s">
        <v>118</v>
      </c>
      <c r="G911">
        <v>455</v>
      </c>
      <c r="H911">
        <v>77</v>
      </c>
      <c r="I911">
        <v>8</v>
      </c>
      <c r="J911" t="s">
        <v>19</v>
      </c>
      <c r="K911" t="s">
        <v>67</v>
      </c>
    </row>
    <row r="912" spans="1:11" x14ac:dyDescent="0.35">
      <c r="A912" t="s">
        <v>628</v>
      </c>
      <c r="B912" s="16">
        <v>44101</v>
      </c>
      <c r="C912" s="16" t="str">
        <f t="shared" si="14"/>
        <v>Sep-2020</v>
      </c>
      <c r="D912" t="s">
        <v>629</v>
      </c>
      <c r="E912" t="s">
        <v>29</v>
      </c>
      <c r="F912" t="s">
        <v>118</v>
      </c>
      <c r="G912">
        <v>19</v>
      </c>
      <c r="H912">
        <v>8</v>
      </c>
      <c r="I912">
        <v>2</v>
      </c>
      <c r="J912" t="s">
        <v>16</v>
      </c>
      <c r="K912" t="s">
        <v>18</v>
      </c>
    </row>
    <row r="913" spans="1:11" x14ac:dyDescent="0.35">
      <c r="A913" t="s">
        <v>628</v>
      </c>
      <c r="B913" s="16">
        <v>44102</v>
      </c>
      <c r="C913" s="16" t="str">
        <f t="shared" si="14"/>
        <v>Sep-2020</v>
      </c>
      <c r="D913" t="s">
        <v>629</v>
      </c>
      <c r="E913" t="s">
        <v>29</v>
      </c>
      <c r="F913" t="s">
        <v>118</v>
      </c>
      <c r="G913">
        <v>25</v>
      </c>
      <c r="H913">
        <v>11</v>
      </c>
      <c r="I913">
        <v>3</v>
      </c>
      <c r="J913" t="s">
        <v>16</v>
      </c>
      <c r="K913" t="s">
        <v>52</v>
      </c>
    </row>
    <row r="914" spans="1:11" x14ac:dyDescent="0.35">
      <c r="A914" t="s">
        <v>628</v>
      </c>
      <c r="B914" s="16">
        <v>44103</v>
      </c>
      <c r="C914" s="16" t="str">
        <f t="shared" si="14"/>
        <v>Sep-2020</v>
      </c>
      <c r="D914" t="s">
        <v>629</v>
      </c>
      <c r="E914" t="s">
        <v>29</v>
      </c>
      <c r="F914" t="s">
        <v>118</v>
      </c>
      <c r="G914">
        <v>37</v>
      </c>
      <c r="H914">
        <v>17</v>
      </c>
      <c r="I914">
        <v>3</v>
      </c>
      <c r="J914" t="s">
        <v>16</v>
      </c>
      <c r="K914" t="s">
        <v>18</v>
      </c>
    </row>
    <row r="915" spans="1:11" x14ac:dyDescent="0.35">
      <c r="A915" t="s">
        <v>628</v>
      </c>
      <c r="B915" s="16">
        <v>44104</v>
      </c>
      <c r="C915" s="16" t="str">
        <f t="shared" si="14"/>
        <v>Sep-2020</v>
      </c>
      <c r="D915" t="s">
        <v>629</v>
      </c>
      <c r="E915" t="s">
        <v>29</v>
      </c>
      <c r="F915" t="s">
        <v>118</v>
      </c>
      <c r="G915">
        <v>60</v>
      </c>
      <c r="H915">
        <v>-10</v>
      </c>
      <c r="I915">
        <v>2</v>
      </c>
      <c r="J915" t="s">
        <v>14</v>
      </c>
      <c r="K915" t="s">
        <v>68</v>
      </c>
    </row>
    <row r="916" spans="1:11" x14ac:dyDescent="0.35">
      <c r="A916" t="s">
        <v>628</v>
      </c>
      <c r="B916" s="16">
        <v>44105</v>
      </c>
      <c r="C916" s="16" t="str">
        <f t="shared" si="14"/>
        <v>Oct-2020</v>
      </c>
      <c r="D916" t="s">
        <v>629</v>
      </c>
      <c r="E916" t="s">
        <v>29</v>
      </c>
      <c r="F916" t="s">
        <v>118</v>
      </c>
      <c r="G916">
        <v>204</v>
      </c>
      <c r="H916">
        <v>94</v>
      </c>
      <c r="I916">
        <v>4</v>
      </c>
      <c r="J916" t="s">
        <v>16</v>
      </c>
      <c r="K916" t="s">
        <v>18</v>
      </c>
    </row>
    <row r="917" spans="1:11" x14ac:dyDescent="0.35">
      <c r="A917" t="s">
        <v>628</v>
      </c>
      <c r="B917" s="16">
        <v>44106</v>
      </c>
      <c r="C917" s="16" t="str">
        <f t="shared" si="14"/>
        <v>Oct-2020</v>
      </c>
      <c r="D917" t="s">
        <v>629</v>
      </c>
      <c r="E917" t="s">
        <v>29</v>
      </c>
      <c r="F917" t="s">
        <v>118</v>
      </c>
      <c r="G917">
        <v>74</v>
      </c>
      <c r="H917">
        <v>33</v>
      </c>
      <c r="I917">
        <v>2</v>
      </c>
      <c r="J917" t="s">
        <v>16</v>
      </c>
      <c r="K917" t="s">
        <v>47</v>
      </c>
    </row>
    <row r="918" spans="1:11" x14ac:dyDescent="0.35">
      <c r="A918" t="s">
        <v>628</v>
      </c>
      <c r="B918" s="16">
        <v>44107</v>
      </c>
      <c r="C918" s="16" t="str">
        <f t="shared" si="14"/>
        <v>Oct-2020</v>
      </c>
      <c r="D918" t="s">
        <v>629</v>
      </c>
      <c r="E918" t="s">
        <v>29</v>
      </c>
      <c r="F918" t="s">
        <v>118</v>
      </c>
      <c r="G918">
        <v>336</v>
      </c>
      <c r="H918">
        <v>57</v>
      </c>
      <c r="I918">
        <v>2</v>
      </c>
      <c r="J918" t="s">
        <v>19</v>
      </c>
      <c r="K918" t="s">
        <v>25</v>
      </c>
    </row>
    <row r="919" spans="1:11" x14ac:dyDescent="0.35">
      <c r="A919" t="s">
        <v>630</v>
      </c>
      <c r="B919" s="16">
        <v>44108</v>
      </c>
      <c r="C919" s="16" t="str">
        <f t="shared" si="14"/>
        <v>Oct-2020</v>
      </c>
      <c r="D919" t="s">
        <v>473</v>
      </c>
      <c r="E919" t="s">
        <v>631</v>
      </c>
      <c r="F919" t="s">
        <v>631</v>
      </c>
      <c r="G919">
        <v>871</v>
      </c>
      <c r="H919">
        <v>131</v>
      </c>
      <c r="I919">
        <v>2</v>
      </c>
      <c r="J919" t="s">
        <v>14</v>
      </c>
      <c r="K919" t="s">
        <v>15</v>
      </c>
    </row>
    <row r="920" spans="1:11" x14ac:dyDescent="0.35">
      <c r="A920" t="s">
        <v>630</v>
      </c>
      <c r="B920" s="16">
        <v>44109</v>
      </c>
      <c r="C920" s="16" t="str">
        <f t="shared" si="14"/>
        <v>Oct-2020</v>
      </c>
      <c r="D920" t="s">
        <v>473</v>
      </c>
      <c r="E920" t="s">
        <v>631</v>
      </c>
      <c r="F920" t="s">
        <v>631</v>
      </c>
      <c r="G920">
        <v>83</v>
      </c>
      <c r="H920">
        <v>12</v>
      </c>
      <c r="I920">
        <v>2</v>
      </c>
      <c r="J920" t="s">
        <v>14</v>
      </c>
      <c r="K920" t="s">
        <v>32</v>
      </c>
    </row>
    <row r="921" spans="1:11" x14ac:dyDescent="0.35">
      <c r="A921" t="s">
        <v>632</v>
      </c>
      <c r="B921" s="16">
        <v>44110</v>
      </c>
      <c r="C921" s="16" t="str">
        <f t="shared" si="14"/>
        <v>Oct-2020</v>
      </c>
      <c r="D921" t="s">
        <v>633</v>
      </c>
      <c r="E921" t="s">
        <v>29</v>
      </c>
      <c r="F921" t="s">
        <v>631</v>
      </c>
      <c r="G921">
        <v>152</v>
      </c>
      <c r="H921">
        <v>50</v>
      </c>
      <c r="I921">
        <v>6</v>
      </c>
      <c r="J921" t="s">
        <v>16</v>
      </c>
      <c r="K921" t="s">
        <v>17</v>
      </c>
    </row>
    <row r="922" spans="1:11" x14ac:dyDescent="0.35">
      <c r="A922" t="s">
        <v>634</v>
      </c>
      <c r="B922" s="16">
        <v>44111</v>
      </c>
      <c r="C922" s="16" t="str">
        <f t="shared" si="14"/>
        <v>Oct-2020</v>
      </c>
      <c r="D922" t="s">
        <v>635</v>
      </c>
      <c r="E922" t="s">
        <v>631</v>
      </c>
      <c r="F922" t="s">
        <v>631</v>
      </c>
      <c r="G922">
        <v>78</v>
      </c>
      <c r="H922">
        <v>27</v>
      </c>
      <c r="I922">
        <v>3</v>
      </c>
      <c r="J922" t="s">
        <v>16</v>
      </c>
      <c r="K922" t="s">
        <v>17</v>
      </c>
    </row>
    <row r="923" spans="1:11" x14ac:dyDescent="0.35">
      <c r="A923" t="s">
        <v>636</v>
      </c>
      <c r="B923" s="16">
        <v>44112</v>
      </c>
      <c r="C923" s="16" t="str">
        <f t="shared" si="14"/>
        <v>Oct-2020</v>
      </c>
      <c r="D923" t="s">
        <v>637</v>
      </c>
      <c r="E923" t="s">
        <v>29</v>
      </c>
      <c r="F923" t="s">
        <v>30</v>
      </c>
      <c r="G923">
        <v>30</v>
      </c>
      <c r="H923">
        <v>11</v>
      </c>
      <c r="I923">
        <v>5</v>
      </c>
      <c r="J923" t="s">
        <v>16</v>
      </c>
      <c r="K923" t="s">
        <v>18</v>
      </c>
    </row>
    <row r="924" spans="1:11" x14ac:dyDescent="0.35">
      <c r="A924" t="s">
        <v>638</v>
      </c>
      <c r="B924" s="16">
        <v>44113</v>
      </c>
      <c r="C924" s="16" t="str">
        <f t="shared" si="14"/>
        <v>Oct-2020</v>
      </c>
      <c r="D924" t="s">
        <v>639</v>
      </c>
      <c r="E924" t="s">
        <v>631</v>
      </c>
      <c r="F924" t="s">
        <v>631</v>
      </c>
      <c r="G924">
        <v>179</v>
      </c>
      <c r="H924">
        <v>25</v>
      </c>
      <c r="I924">
        <v>5</v>
      </c>
      <c r="J924" t="s">
        <v>16</v>
      </c>
      <c r="K924" t="s">
        <v>33</v>
      </c>
    </row>
    <row r="925" spans="1:11" x14ac:dyDescent="0.35">
      <c r="A925" t="s">
        <v>640</v>
      </c>
      <c r="B925" s="16">
        <v>44114</v>
      </c>
      <c r="C925" s="16" t="str">
        <f t="shared" si="14"/>
        <v>Oct-2020</v>
      </c>
      <c r="D925" t="s">
        <v>641</v>
      </c>
      <c r="E925" t="s">
        <v>29</v>
      </c>
      <c r="F925" t="s">
        <v>631</v>
      </c>
      <c r="G925">
        <v>168</v>
      </c>
      <c r="H925">
        <v>56</v>
      </c>
      <c r="I925">
        <v>3</v>
      </c>
      <c r="J925" t="s">
        <v>16</v>
      </c>
      <c r="K925" t="s">
        <v>26</v>
      </c>
    </row>
    <row r="926" spans="1:11" x14ac:dyDescent="0.35">
      <c r="A926" t="s">
        <v>640</v>
      </c>
      <c r="B926" s="16">
        <v>44115</v>
      </c>
      <c r="C926" s="16" t="str">
        <f t="shared" si="14"/>
        <v>Oct-2020</v>
      </c>
      <c r="D926" t="s">
        <v>641</v>
      </c>
      <c r="E926" t="s">
        <v>29</v>
      </c>
      <c r="F926" t="s">
        <v>631</v>
      </c>
      <c r="G926">
        <v>108</v>
      </c>
      <c r="H926">
        <v>22</v>
      </c>
      <c r="I926">
        <v>3</v>
      </c>
      <c r="J926" t="s">
        <v>19</v>
      </c>
      <c r="K926" t="s">
        <v>67</v>
      </c>
    </row>
    <row r="927" spans="1:11" x14ac:dyDescent="0.35">
      <c r="A927" t="s">
        <v>640</v>
      </c>
      <c r="B927" s="16">
        <v>44116</v>
      </c>
      <c r="C927" s="16" t="str">
        <f t="shared" si="14"/>
        <v>Oct-2020</v>
      </c>
      <c r="D927" t="s">
        <v>641</v>
      </c>
      <c r="E927" t="s">
        <v>29</v>
      </c>
      <c r="F927" t="s">
        <v>631</v>
      </c>
      <c r="G927">
        <v>1622</v>
      </c>
      <c r="H927">
        <v>248</v>
      </c>
      <c r="I927">
        <v>3</v>
      </c>
      <c r="J927" t="s">
        <v>19</v>
      </c>
      <c r="K927" t="s">
        <v>25</v>
      </c>
    </row>
    <row r="928" spans="1:11" x14ac:dyDescent="0.35">
      <c r="A928" t="s">
        <v>640</v>
      </c>
      <c r="B928" s="16">
        <v>44117</v>
      </c>
      <c r="C928" s="16" t="str">
        <f t="shared" si="14"/>
        <v>Oct-2020</v>
      </c>
      <c r="D928" t="s">
        <v>641</v>
      </c>
      <c r="E928" t="s">
        <v>29</v>
      </c>
      <c r="F928" t="s">
        <v>631</v>
      </c>
      <c r="G928">
        <v>323</v>
      </c>
      <c r="H928">
        <v>122</v>
      </c>
      <c r="I928">
        <v>5</v>
      </c>
      <c r="J928" t="s">
        <v>19</v>
      </c>
      <c r="K928" t="s">
        <v>25</v>
      </c>
    </row>
    <row r="929" spans="1:11" x14ac:dyDescent="0.35">
      <c r="A929" t="s">
        <v>640</v>
      </c>
      <c r="B929" s="16">
        <v>44118</v>
      </c>
      <c r="C929" s="16" t="str">
        <f t="shared" si="14"/>
        <v>Oct-2020</v>
      </c>
      <c r="D929" t="s">
        <v>641</v>
      </c>
      <c r="E929" t="s">
        <v>29</v>
      </c>
      <c r="F929" t="s">
        <v>631</v>
      </c>
      <c r="G929">
        <v>12</v>
      </c>
      <c r="H929">
        <v>2</v>
      </c>
      <c r="I929">
        <v>2</v>
      </c>
      <c r="J929" t="s">
        <v>16</v>
      </c>
      <c r="K929" t="s">
        <v>121</v>
      </c>
    </row>
    <row r="930" spans="1:11" x14ac:dyDescent="0.35">
      <c r="A930" t="s">
        <v>642</v>
      </c>
      <c r="B930" s="16">
        <v>44119</v>
      </c>
      <c r="C930" s="16" t="str">
        <f t="shared" si="14"/>
        <v>Oct-2020</v>
      </c>
      <c r="D930" t="s">
        <v>643</v>
      </c>
      <c r="E930" t="s">
        <v>631</v>
      </c>
      <c r="F930" t="s">
        <v>631</v>
      </c>
      <c r="G930">
        <v>125</v>
      </c>
      <c r="H930">
        <v>15</v>
      </c>
      <c r="I930">
        <v>5</v>
      </c>
      <c r="J930" t="s">
        <v>16</v>
      </c>
      <c r="K930" t="s">
        <v>47</v>
      </c>
    </row>
    <row r="931" spans="1:11" x14ac:dyDescent="0.35">
      <c r="A931" t="s">
        <v>642</v>
      </c>
      <c r="B931" s="16">
        <v>44120</v>
      </c>
      <c r="C931" s="16" t="str">
        <f t="shared" si="14"/>
        <v>Oct-2020</v>
      </c>
      <c r="D931" t="s">
        <v>643</v>
      </c>
      <c r="E931" t="s">
        <v>631</v>
      </c>
      <c r="F931" t="s">
        <v>631</v>
      </c>
      <c r="G931">
        <v>685</v>
      </c>
      <c r="H931">
        <v>7</v>
      </c>
      <c r="I931">
        <v>7</v>
      </c>
      <c r="J931" t="s">
        <v>16</v>
      </c>
      <c r="K931" t="s">
        <v>31</v>
      </c>
    </row>
    <row r="932" spans="1:11" x14ac:dyDescent="0.35">
      <c r="A932" t="s">
        <v>642</v>
      </c>
      <c r="B932" s="16">
        <v>44121</v>
      </c>
      <c r="C932" s="16" t="str">
        <f t="shared" si="14"/>
        <v>Oct-2020</v>
      </c>
      <c r="D932" t="s">
        <v>643</v>
      </c>
      <c r="E932" t="s">
        <v>631</v>
      </c>
      <c r="F932" t="s">
        <v>631</v>
      </c>
      <c r="G932">
        <v>850</v>
      </c>
      <c r="H932">
        <v>289</v>
      </c>
      <c r="I932">
        <v>5</v>
      </c>
      <c r="J932" t="s">
        <v>19</v>
      </c>
      <c r="K932" t="s">
        <v>20</v>
      </c>
    </row>
    <row r="933" spans="1:11" x14ac:dyDescent="0.35">
      <c r="A933" t="s">
        <v>642</v>
      </c>
      <c r="B933" s="16">
        <v>44122</v>
      </c>
      <c r="C933" s="16" t="str">
        <f t="shared" si="14"/>
        <v>Oct-2020</v>
      </c>
      <c r="D933" t="s">
        <v>643</v>
      </c>
      <c r="E933" t="s">
        <v>631</v>
      </c>
      <c r="F933" t="s">
        <v>631</v>
      </c>
      <c r="G933">
        <v>1622</v>
      </c>
      <c r="H933">
        <v>-624</v>
      </c>
      <c r="I933">
        <v>5</v>
      </c>
      <c r="J933" t="s">
        <v>14</v>
      </c>
      <c r="K933" t="s">
        <v>57</v>
      </c>
    </row>
    <row r="934" spans="1:11" x14ac:dyDescent="0.35">
      <c r="A934" t="s">
        <v>642</v>
      </c>
      <c r="B934" s="16">
        <v>44123</v>
      </c>
      <c r="C934" s="16" t="str">
        <f t="shared" si="14"/>
        <v>Oct-2020</v>
      </c>
      <c r="D934" t="s">
        <v>643</v>
      </c>
      <c r="E934" t="s">
        <v>631</v>
      </c>
      <c r="F934" t="s">
        <v>631</v>
      </c>
      <c r="G934">
        <v>259</v>
      </c>
      <c r="H934">
        <v>47</v>
      </c>
      <c r="I934">
        <v>5</v>
      </c>
      <c r="J934" t="s">
        <v>16</v>
      </c>
      <c r="K934" t="s">
        <v>18</v>
      </c>
    </row>
    <row r="935" spans="1:11" x14ac:dyDescent="0.35">
      <c r="A935" t="s">
        <v>642</v>
      </c>
      <c r="B935" s="16">
        <v>44124</v>
      </c>
      <c r="C935" s="16" t="str">
        <f t="shared" si="14"/>
        <v>Oct-2020</v>
      </c>
      <c r="D935" t="s">
        <v>643</v>
      </c>
      <c r="E935" t="s">
        <v>631</v>
      </c>
      <c r="F935" t="s">
        <v>631</v>
      </c>
      <c r="G935">
        <v>33</v>
      </c>
      <c r="H935">
        <v>1</v>
      </c>
      <c r="I935">
        <v>2</v>
      </c>
      <c r="J935" t="s">
        <v>16</v>
      </c>
      <c r="K935" t="s">
        <v>47</v>
      </c>
    </row>
    <row r="936" spans="1:11" x14ac:dyDescent="0.35">
      <c r="A936" t="s">
        <v>644</v>
      </c>
      <c r="B936" s="16">
        <v>44125</v>
      </c>
      <c r="C936" s="16" t="str">
        <f t="shared" si="14"/>
        <v>Oct-2020</v>
      </c>
      <c r="D936" t="s">
        <v>645</v>
      </c>
      <c r="E936" t="s">
        <v>29</v>
      </c>
      <c r="F936" t="s">
        <v>30</v>
      </c>
      <c r="G936">
        <v>40</v>
      </c>
      <c r="H936">
        <v>15</v>
      </c>
      <c r="I936">
        <v>1</v>
      </c>
      <c r="J936" t="s">
        <v>16</v>
      </c>
      <c r="K936" t="s">
        <v>33</v>
      </c>
    </row>
    <row r="937" spans="1:11" x14ac:dyDescent="0.35">
      <c r="A937" t="s">
        <v>646</v>
      </c>
      <c r="B937" s="16">
        <v>44126</v>
      </c>
      <c r="C937" s="16" t="str">
        <f t="shared" si="14"/>
        <v>Oct-2020</v>
      </c>
      <c r="D937" t="s">
        <v>647</v>
      </c>
      <c r="E937" t="s">
        <v>631</v>
      </c>
      <c r="F937" t="s">
        <v>631</v>
      </c>
      <c r="G937">
        <v>102</v>
      </c>
      <c r="H937">
        <v>11</v>
      </c>
      <c r="I937">
        <v>6</v>
      </c>
      <c r="J937" t="s">
        <v>16</v>
      </c>
      <c r="K937" t="s">
        <v>38</v>
      </c>
    </row>
    <row r="938" spans="1:11" x14ac:dyDescent="0.35">
      <c r="A938" t="s">
        <v>648</v>
      </c>
      <c r="B938" s="16">
        <v>44127</v>
      </c>
      <c r="C938" s="16" t="str">
        <f t="shared" si="14"/>
        <v>Oct-2020</v>
      </c>
      <c r="D938" t="s">
        <v>649</v>
      </c>
      <c r="E938" t="s">
        <v>29</v>
      </c>
      <c r="F938" t="s">
        <v>631</v>
      </c>
      <c r="G938">
        <v>103</v>
      </c>
      <c r="H938">
        <v>21</v>
      </c>
      <c r="I938">
        <v>7</v>
      </c>
      <c r="J938" t="s">
        <v>16</v>
      </c>
      <c r="K938" t="s">
        <v>17</v>
      </c>
    </row>
    <row r="939" spans="1:11" x14ac:dyDescent="0.35">
      <c r="A939" t="s">
        <v>650</v>
      </c>
      <c r="B939" s="16">
        <v>44128</v>
      </c>
      <c r="C939" s="16" t="str">
        <f t="shared" si="14"/>
        <v>Oct-2020</v>
      </c>
      <c r="D939" t="s">
        <v>651</v>
      </c>
      <c r="E939" t="s">
        <v>631</v>
      </c>
      <c r="F939" t="s">
        <v>631</v>
      </c>
      <c r="G939">
        <v>460</v>
      </c>
      <c r="H939">
        <v>143</v>
      </c>
      <c r="I939">
        <v>3</v>
      </c>
      <c r="J939" t="s">
        <v>14</v>
      </c>
      <c r="K939" t="s">
        <v>32</v>
      </c>
    </row>
    <row r="940" spans="1:11" x14ac:dyDescent="0.35">
      <c r="A940" t="s">
        <v>650</v>
      </c>
      <c r="B940" s="16">
        <v>44129</v>
      </c>
      <c r="C940" s="16" t="str">
        <f t="shared" si="14"/>
        <v>Oct-2020</v>
      </c>
      <c r="D940" t="s">
        <v>651</v>
      </c>
      <c r="E940" t="s">
        <v>631</v>
      </c>
      <c r="F940" t="s">
        <v>631</v>
      </c>
      <c r="G940">
        <v>125</v>
      </c>
      <c r="H940">
        <v>22</v>
      </c>
      <c r="I940">
        <v>3</v>
      </c>
      <c r="J940" t="s">
        <v>16</v>
      </c>
      <c r="K940" t="s">
        <v>17</v>
      </c>
    </row>
    <row r="941" spans="1:11" x14ac:dyDescent="0.35">
      <c r="A941" t="s">
        <v>652</v>
      </c>
      <c r="B941" s="16">
        <v>44130</v>
      </c>
      <c r="C941" s="16" t="str">
        <f t="shared" si="14"/>
        <v>Oct-2020</v>
      </c>
      <c r="D941" t="s">
        <v>653</v>
      </c>
      <c r="E941" t="s">
        <v>75</v>
      </c>
      <c r="F941" t="s">
        <v>585</v>
      </c>
      <c r="G941">
        <v>277</v>
      </c>
      <c r="H941">
        <v>3</v>
      </c>
      <c r="I941">
        <v>1</v>
      </c>
      <c r="J941" t="s">
        <v>19</v>
      </c>
      <c r="K941" t="s">
        <v>20</v>
      </c>
    </row>
    <row r="942" spans="1:11" x14ac:dyDescent="0.35">
      <c r="A942" t="s">
        <v>654</v>
      </c>
      <c r="B942" s="16">
        <v>44131</v>
      </c>
      <c r="C942" s="16" t="str">
        <f t="shared" si="14"/>
        <v>Oct-2020</v>
      </c>
      <c r="D942" t="s">
        <v>655</v>
      </c>
      <c r="E942" t="s">
        <v>12</v>
      </c>
      <c r="F942" t="s">
        <v>573</v>
      </c>
      <c r="G942">
        <v>80</v>
      </c>
      <c r="H942">
        <v>26</v>
      </c>
      <c r="I942">
        <v>9</v>
      </c>
      <c r="J942" t="s">
        <v>16</v>
      </c>
      <c r="K942" t="s">
        <v>121</v>
      </c>
    </row>
    <row r="943" spans="1:11" x14ac:dyDescent="0.35">
      <c r="A943" t="s">
        <v>656</v>
      </c>
      <c r="B943" s="16">
        <v>44132</v>
      </c>
      <c r="C943" s="16" t="str">
        <f t="shared" si="14"/>
        <v>Oct-2020</v>
      </c>
      <c r="D943" t="s">
        <v>133</v>
      </c>
      <c r="E943" t="s">
        <v>23</v>
      </c>
      <c r="F943" t="s">
        <v>115</v>
      </c>
      <c r="G943">
        <v>100</v>
      </c>
      <c r="H943">
        <v>12</v>
      </c>
      <c r="I943">
        <v>2</v>
      </c>
      <c r="J943" t="s">
        <v>16</v>
      </c>
      <c r="K943" t="s">
        <v>38</v>
      </c>
    </row>
    <row r="944" spans="1:11" x14ac:dyDescent="0.35">
      <c r="A944" t="s">
        <v>657</v>
      </c>
      <c r="B944" s="16">
        <v>44133</v>
      </c>
      <c r="C944" s="16" t="str">
        <f t="shared" si="14"/>
        <v>Oct-2020</v>
      </c>
      <c r="D944" t="s">
        <v>658</v>
      </c>
      <c r="E944" t="s">
        <v>29</v>
      </c>
      <c r="F944" t="s">
        <v>118</v>
      </c>
      <c r="G944">
        <v>244</v>
      </c>
      <c r="H944">
        <v>122</v>
      </c>
      <c r="I944">
        <v>5</v>
      </c>
      <c r="J944" t="s">
        <v>14</v>
      </c>
      <c r="K944" t="s">
        <v>68</v>
      </c>
    </row>
    <row r="945" spans="1:11" x14ac:dyDescent="0.35">
      <c r="A945" t="s">
        <v>659</v>
      </c>
      <c r="B945" s="16">
        <v>44134</v>
      </c>
      <c r="C945" s="16" t="str">
        <f t="shared" si="14"/>
        <v>Oct-2020</v>
      </c>
      <c r="D945" t="s">
        <v>660</v>
      </c>
      <c r="E945" t="s">
        <v>36</v>
      </c>
      <c r="F945" t="s">
        <v>579</v>
      </c>
      <c r="G945">
        <v>28</v>
      </c>
      <c r="H945">
        <v>4</v>
      </c>
      <c r="I945">
        <v>1</v>
      </c>
      <c r="J945" t="s">
        <v>16</v>
      </c>
      <c r="K945" t="s">
        <v>38</v>
      </c>
    </row>
    <row r="946" spans="1:11" x14ac:dyDescent="0.35">
      <c r="A946" t="s">
        <v>659</v>
      </c>
      <c r="B946" s="16">
        <v>44135</v>
      </c>
      <c r="C946" s="16" t="str">
        <f t="shared" si="14"/>
        <v>Oct-2020</v>
      </c>
      <c r="D946" t="s">
        <v>660</v>
      </c>
      <c r="E946" t="s">
        <v>36</v>
      </c>
      <c r="F946" t="s">
        <v>579</v>
      </c>
      <c r="G946">
        <v>110</v>
      </c>
      <c r="H946">
        <v>12</v>
      </c>
      <c r="I946">
        <v>7</v>
      </c>
      <c r="J946" t="s">
        <v>16</v>
      </c>
      <c r="K946" t="s">
        <v>17</v>
      </c>
    </row>
    <row r="947" spans="1:11" x14ac:dyDescent="0.35">
      <c r="A947" t="s">
        <v>659</v>
      </c>
      <c r="B947" s="16">
        <v>44136</v>
      </c>
      <c r="C947" s="16" t="str">
        <f t="shared" si="14"/>
        <v>Nov-2020</v>
      </c>
      <c r="D947" t="s">
        <v>660</v>
      </c>
      <c r="E947" t="s">
        <v>36</v>
      </c>
      <c r="F947" t="s">
        <v>579</v>
      </c>
      <c r="G947">
        <v>636</v>
      </c>
      <c r="H947">
        <v>204</v>
      </c>
      <c r="I947">
        <v>2</v>
      </c>
      <c r="J947" t="s">
        <v>19</v>
      </c>
      <c r="K947" t="s">
        <v>58</v>
      </c>
    </row>
    <row r="948" spans="1:11" x14ac:dyDescent="0.35">
      <c r="A948" t="s">
        <v>659</v>
      </c>
      <c r="B948" s="16">
        <v>44137</v>
      </c>
      <c r="C948" s="16" t="str">
        <f t="shared" si="14"/>
        <v>Nov-2020</v>
      </c>
      <c r="D948" t="s">
        <v>660</v>
      </c>
      <c r="E948" t="s">
        <v>36</v>
      </c>
      <c r="F948" t="s">
        <v>579</v>
      </c>
      <c r="G948">
        <v>1599</v>
      </c>
      <c r="H948">
        <v>37</v>
      </c>
      <c r="I948">
        <v>6</v>
      </c>
      <c r="J948" t="s">
        <v>19</v>
      </c>
      <c r="K948" t="s">
        <v>20</v>
      </c>
    </row>
    <row r="949" spans="1:11" x14ac:dyDescent="0.35">
      <c r="A949" t="s">
        <v>659</v>
      </c>
      <c r="B949" s="16">
        <v>44138</v>
      </c>
      <c r="C949" s="16" t="str">
        <f t="shared" si="14"/>
        <v>Nov-2020</v>
      </c>
      <c r="D949" t="s">
        <v>660</v>
      </c>
      <c r="E949" t="s">
        <v>36</v>
      </c>
      <c r="F949" t="s">
        <v>579</v>
      </c>
      <c r="G949">
        <v>977</v>
      </c>
      <c r="H949">
        <v>244</v>
      </c>
      <c r="I949">
        <v>7</v>
      </c>
      <c r="J949" t="s">
        <v>19</v>
      </c>
      <c r="K949" t="s">
        <v>25</v>
      </c>
    </row>
    <row r="950" spans="1:11" x14ac:dyDescent="0.35">
      <c r="A950" t="s">
        <v>661</v>
      </c>
      <c r="B950" s="16">
        <v>44139</v>
      </c>
      <c r="C950" s="16" t="str">
        <f t="shared" si="14"/>
        <v>Nov-2020</v>
      </c>
      <c r="D950" t="s">
        <v>662</v>
      </c>
      <c r="E950" t="s">
        <v>61</v>
      </c>
      <c r="F950" t="s">
        <v>582</v>
      </c>
      <c r="G950">
        <v>100</v>
      </c>
      <c r="H950">
        <v>7</v>
      </c>
      <c r="I950">
        <v>2</v>
      </c>
      <c r="J950" t="s">
        <v>16</v>
      </c>
      <c r="K950" t="s">
        <v>38</v>
      </c>
    </row>
    <row r="951" spans="1:11" x14ac:dyDescent="0.35">
      <c r="A951" t="s">
        <v>663</v>
      </c>
      <c r="B951" s="16">
        <v>44140</v>
      </c>
      <c r="C951" s="16" t="str">
        <f t="shared" si="14"/>
        <v>Nov-2020</v>
      </c>
      <c r="D951" t="s">
        <v>664</v>
      </c>
      <c r="E951" t="s">
        <v>75</v>
      </c>
      <c r="F951" t="s">
        <v>585</v>
      </c>
      <c r="G951">
        <v>170</v>
      </c>
      <c r="H951">
        <v>19</v>
      </c>
      <c r="I951">
        <v>5</v>
      </c>
      <c r="J951" t="s">
        <v>16</v>
      </c>
      <c r="K951" t="s">
        <v>38</v>
      </c>
    </row>
    <row r="952" spans="1:11" x14ac:dyDescent="0.35">
      <c r="A952" t="s">
        <v>663</v>
      </c>
      <c r="B952" s="16">
        <v>44141</v>
      </c>
      <c r="C952" s="16" t="str">
        <f t="shared" si="14"/>
        <v>Nov-2020</v>
      </c>
      <c r="D952" t="s">
        <v>664</v>
      </c>
      <c r="E952" t="s">
        <v>75</v>
      </c>
      <c r="F952" t="s">
        <v>585</v>
      </c>
      <c r="G952">
        <v>84</v>
      </c>
      <c r="H952">
        <v>-42</v>
      </c>
      <c r="I952">
        <v>2</v>
      </c>
      <c r="J952" t="s">
        <v>19</v>
      </c>
      <c r="K952" t="s">
        <v>67</v>
      </c>
    </row>
    <row r="953" spans="1:11" x14ac:dyDescent="0.35">
      <c r="A953" t="s">
        <v>663</v>
      </c>
      <c r="B953" s="16">
        <v>44142</v>
      </c>
      <c r="C953" s="16" t="str">
        <f t="shared" si="14"/>
        <v>Nov-2020</v>
      </c>
      <c r="D953" t="s">
        <v>664</v>
      </c>
      <c r="E953" t="s">
        <v>75</v>
      </c>
      <c r="F953" t="s">
        <v>585</v>
      </c>
      <c r="G953">
        <v>71</v>
      </c>
      <c r="H953">
        <v>-44</v>
      </c>
      <c r="I953">
        <v>5</v>
      </c>
      <c r="J953" t="s">
        <v>19</v>
      </c>
      <c r="K953" t="s">
        <v>67</v>
      </c>
    </row>
    <row r="954" spans="1:11" x14ac:dyDescent="0.35">
      <c r="A954" t="s">
        <v>665</v>
      </c>
      <c r="B954" s="16">
        <v>44143</v>
      </c>
      <c r="C954" s="16" t="str">
        <f t="shared" si="14"/>
        <v>Nov-2020</v>
      </c>
      <c r="D954" t="s">
        <v>666</v>
      </c>
      <c r="E954" t="s">
        <v>12</v>
      </c>
      <c r="F954" t="s">
        <v>573</v>
      </c>
      <c r="G954">
        <v>52</v>
      </c>
      <c r="H954">
        <v>18</v>
      </c>
      <c r="I954">
        <v>2</v>
      </c>
      <c r="J954" t="s">
        <v>16</v>
      </c>
      <c r="K954" t="s">
        <v>17</v>
      </c>
    </row>
    <row r="955" spans="1:11" x14ac:dyDescent="0.35">
      <c r="A955" t="s">
        <v>667</v>
      </c>
      <c r="B955" s="16">
        <v>44144</v>
      </c>
      <c r="C955" s="16" t="str">
        <f t="shared" si="14"/>
        <v>Nov-2020</v>
      </c>
      <c r="D955" t="s">
        <v>668</v>
      </c>
      <c r="E955" t="s">
        <v>23</v>
      </c>
      <c r="F955" t="s">
        <v>115</v>
      </c>
      <c r="G955">
        <v>226</v>
      </c>
      <c r="H955">
        <v>58</v>
      </c>
      <c r="I955">
        <v>3</v>
      </c>
      <c r="J955" t="s">
        <v>19</v>
      </c>
      <c r="K955" t="s">
        <v>67</v>
      </c>
    </row>
    <row r="956" spans="1:11" x14ac:dyDescent="0.35">
      <c r="A956" t="s">
        <v>667</v>
      </c>
      <c r="B956" s="16">
        <v>44145</v>
      </c>
      <c r="C956" s="16" t="str">
        <f t="shared" si="14"/>
        <v>Nov-2020</v>
      </c>
      <c r="D956" t="s">
        <v>668</v>
      </c>
      <c r="E956" t="s">
        <v>23</v>
      </c>
      <c r="F956" t="s">
        <v>115</v>
      </c>
      <c r="G956">
        <v>484</v>
      </c>
      <c r="H956">
        <v>28</v>
      </c>
      <c r="I956">
        <v>3</v>
      </c>
      <c r="J956" t="s">
        <v>19</v>
      </c>
      <c r="K956" t="s">
        <v>58</v>
      </c>
    </row>
    <row r="957" spans="1:11" x14ac:dyDescent="0.35">
      <c r="A957" t="s">
        <v>667</v>
      </c>
      <c r="B957" s="16">
        <v>44146</v>
      </c>
      <c r="C957" s="16" t="str">
        <f t="shared" si="14"/>
        <v>Nov-2020</v>
      </c>
      <c r="D957" t="s">
        <v>668</v>
      </c>
      <c r="E957" t="s">
        <v>23</v>
      </c>
      <c r="F957" t="s">
        <v>115</v>
      </c>
      <c r="G957">
        <v>253</v>
      </c>
      <c r="H957">
        <v>-11</v>
      </c>
      <c r="I957">
        <v>1</v>
      </c>
      <c r="J957" t="s">
        <v>16</v>
      </c>
      <c r="K957" t="s">
        <v>31</v>
      </c>
    </row>
    <row r="958" spans="1:11" x14ac:dyDescent="0.35">
      <c r="A958" t="s">
        <v>667</v>
      </c>
      <c r="B958" s="16">
        <v>44147</v>
      </c>
      <c r="C958" s="16" t="str">
        <f t="shared" si="14"/>
        <v>Nov-2020</v>
      </c>
      <c r="D958" t="s">
        <v>668</v>
      </c>
      <c r="E958" t="s">
        <v>23</v>
      </c>
      <c r="F958" t="s">
        <v>115</v>
      </c>
      <c r="G958">
        <v>3873</v>
      </c>
      <c r="H958">
        <v>891</v>
      </c>
      <c r="I958">
        <v>6</v>
      </c>
      <c r="J958" t="s">
        <v>19</v>
      </c>
      <c r="K958" t="s">
        <v>25</v>
      </c>
    </row>
    <row r="959" spans="1:11" x14ac:dyDescent="0.35">
      <c r="A959" t="s">
        <v>669</v>
      </c>
      <c r="B959" s="16">
        <v>44148</v>
      </c>
      <c r="C959" s="16" t="str">
        <f t="shared" si="14"/>
        <v>Nov-2020</v>
      </c>
      <c r="D959" t="s">
        <v>670</v>
      </c>
      <c r="E959" t="s">
        <v>45</v>
      </c>
      <c r="F959" t="s">
        <v>46</v>
      </c>
      <c r="G959">
        <v>148</v>
      </c>
      <c r="H959">
        <v>54</v>
      </c>
      <c r="I959">
        <v>2</v>
      </c>
      <c r="J959" t="s">
        <v>14</v>
      </c>
      <c r="K959" t="s">
        <v>32</v>
      </c>
    </row>
    <row r="960" spans="1:11" x14ac:dyDescent="0.35">
      <c r="A960" t="s">
        <v>671</v>
      </c>
      <c r="B960" s="16">
        <v>44149</v>
      </c>
      <c r="C960" s="16" t="str">
        <f t="shared" si="14"/>
        <v>Nov-2020</v>
      </c>
      <c r="D960" t="s">
        <v>185</v>
      </c>
      <c r="E960" t="s">
        <v>23</v>
      </c>
      <c r="F960" t="s">
        <v>115</v>
      </c>
      <c r="G960">
        <v>27</v>
      </c>
      <c r="H960">
        <v>12</v>
      </c>
      <c r="I960">
        <v>1</v>
      </c>
      <c r="J960" t="s">
        <v>16</v>
      </c>
      <c r="K960" t="s">
        <v>17</v>
      </c>
    </row>
    <row r="961" spans="1:11" x14ac:dyDescent="0.35">
      <c r="A961" t="s">
        <v>671</v>
      </c>
      <c r="B961" s="16">
        <v>44150</v>
      </c>
      <c r="C961" s="16" t="str">
        <f t="shared" si="14"/>
        <v>Nov-2020</v>
      </c>
      <c r="D961" t="s">
        <v>185</v>
      </c>
      <c r="E961" t="s">
        <v>23</v>
      </c>
      <c r="F961" t="s">
        <v>115</v>
      </c>
      <c r="G961">
        <v>314</v>
      </c>
      <c r="H961">
        <v>-41</v>
      </c>
      <c r="I961">
        <v>3</v>
      </c>
      <c r="J961" t="s">
        <v>19</v>
      </c>
      <c r="K961" t="s">
        <v>20</v>
      </c>
    </row>
    <row r="962" spans="1:11" x14ac:dyDescent="0.35">
      <c r="A962" t="s">
        <v>671</v>
      </c>
      <c r="B962" s="16">
        <v>44151</v>
      </c>
      <c r="C962" s="16" t="str">
        <f t="shared" ref="C962:C1025" si="15">TEXT(B962,"mmm-yyyy")</f>
        <v>Nov-2020</v>
      </c>
      <c r="D962" t="s">
        <v>185</v>
      </c>
      <c r="E962" t="s">
        <v>23</v>
      </c>
      <c r="F962" t="s">
        <v>115</v>
      </c>
      <c r="G962">
        <v>1228</v>
      </c>
      <c r="H962">
        <v>14</v>
      </c>
      <c r="I962">
        <v>3</v>
      </c>
      <c r="J962" t="s">
        <v>14</v>
      </c>
      <c r="K962" t="s">
        <v>32</v>
      </c>
    </row>
    <row r="963" spans="1:11" x14ac:dyDescent="0.35">
      <c r="A963" t="s">
        <v>672</v>
      </c>
      <c r="B963" s="16">
        <v>44152</v>
      </c>
      <c r="C963" s="16" t="str">
        <f t="shared" si="15"/>
        <v>Nov-2020</v>
      </c>
      <c r="D963" t="s">
        <v>673</v>
      </c>
      <c r="E963" t="s">
        <v>29</v>
      </c>
      <c r="F963" t="s">
        <v>118</v>
      </c>
      <c r="G963">
        <v>57</v>
      </c>
      <c r="H963">
        <v>6</v>
      </c>
      <c r="I963">
        <v>5</v>
      </c>
      <c r="J963" t="s">
        <v>16</v>
      </c>
      <c r="K963" t="s">
        <v>52</v>
      </c>
    </row>
    <row r="964" spans="1:11" x14ac:dyDescent="0.35">
      <c r="A964" t="s">
        <v>674</v>
      </c>
      <c r="B964" s="16">
        <v>44153</v>
      </c>
      <c r="C964" s="16" t="str">
        <f t="shared" si="15"/>
        <v>Nov-2020</v>
      </c>
      <c r="D964" t="s">
        <v>215</v>
      </c>
      <c r="E964" t="s">
        <v>61</v>
      </c>
      <c r="F964" t="s">
        <v>62</v>
      </c>
      <c r="G964">
        <v>200</v>
      </c>
      <c r="H964">
        <v>7</v>
      </c>
      <c r="I964">
        <v>4</v>
      </c>
      <c r="J964" t="s">
        <v>19</v>
      </c>
      <c r="K964" t="s">
        <v>20</v>
      </c>
    </row>
    <row r="965" spans="1:11" x14ac:dyDescent="0.35">
      <c r="A965" t="s">
        <v>675</v>
      </c>
      <c r="B965" s="16">
        <v>44154</v>
      </c>
      <c r="C965" s="16" t="str">
        <f t="shared" si="15"/>
        <v>Nov-2020</v>
      </c>
      <c r="D965" t="s">
        <v>676</v>
      </c>
      <c r="E965" t="s">
        <v>65</v>
      </c>
      <c r="F965" t="s">
        <v>66</v>
      </c>
      <c r="G965">
        <v>25</v>
      </c>
      <c r="H965">
        <v>10</v>
      </c>
      <c r="I965">
        <v>1</v>
      </c>
      <c r="J965" t="s">
        <v>14</v>
      </c>
      <c r="K965" t="s">
        <v>68</v>
      </c>
    </row>
    <row r="966" spans="1:11" x14ac:dyDescent="0.35">
      <c r="A966" t="s">
        <v>675</v>
      </c>
      <c r="B966" s="16">
        <v>44155</v>
      </c>
      <c r="C966" s="16" t="str">
        <f t="shared" si="15"/>
        <v>Nov-2020</v>
      </c>
      <c r="D966" t="s">
        <v>676</v>
      </c>
      <c r="E966" t="s">
        <v>65</v>
      </c>
      <c r="F966" t="s">
        <v>66</v>
      </c>
      <c r="G966">
        <v>122</v>
      </c>
      <c r="H966">
        <v>15</v>
      </c>
      <c r="I966">
        <v>3</v>
      </c>
      <c r="J966" t="s">
        <v>19</v>
      </c>
      <c r="K966" t="s">
        <v>67</v>
      </c>
    </row>
    <row r="967" spans="1:11" x14ac:dyDescent="0.35">
      <c r="A967" t="s">
        <v>677</v>
      </c>
      <c r="B967" s="16">
        <v>44156</v>
      </c>
      <c r="C967" s="16" t="str">
        <f t="shared" si="15"/>
        <v>Nov-2020</v>
      </c>
      <c r="D967" t="s">
        <v>678</v>
      </c>
      <c r="E967" t="s">
        <v>71</v>
      </c>
      <c r="F967" t="s">
        <v>72</v>
      </c>
      <c r="G967">
        <v>1308</v>
      </c>
      <c r="H967">
        <v>536</v>
      </c>
      <c r="I967">
        <v>3</v>
      </c>
      <c r="J967" t="s">
        <v>14</v>
      </c>
      <c r="K967" t="s">
        <v>15</v>
      </c>
    </row>
    <row r="968" spans="1:11" x14ac:dyDescent="0.35">
      <c r="A968" t="s">
        <v>677</v>
      </c>
      <c r="B968" s="16">
        <v>44157</v>
      </c>
      <c r="C968" s="16" t="str">
        <f t="shared" si="15"/>
        <v>Nov-2020</v>
      </c>
      <c r="D968" t="s">
        <v>678</v>
      </c>
      <c r="E968" t="s">
        <v>71</v>
      </c>
      <c r="F968" t="s">
        <v>72</v>
      </c>
      <c r="G968">
        <v>216</v>
      </c>
      <c r="H968">
        <v>-135</v>
      </c>
      <c r="I968">
        <v>3</v>
      </c>
      <c r="J968" t="s">
        <v>14</v>
      </c>
      <c r="K968" t="s">
        <v>32</v>
      </c>
    </row>
    <row r="969" spans="1:11" x14ac:dyDescent="0.35">
      <c r="A969" t="s">
        <v>677</v>
      </c>
      <c r="B969" s="16">
        <v>44158</v>
      </c>
      <c r="C969" s="16" t="str">
        <f t="shared" si="15"/>
        <v>Nov-2020</v>
      </c>
      <c r="D969" t="s">
        <v>678</v>
      </c>
      <c r="E969" t="s">
        <v>71</v>
      </c>
      <c r="F969" t="s">
        <v>72</v>
      </c>
      <c r="G969">
        <v>154</v>
      </c>
      <c r="H969">
        <v>-85</v>
      </c>
      <c r="I969">
        <v>3</v>
      </c>
      <c r="J969" t="s">
        <v>14</v>
      </c>
      <c r="K969" t="s">
        <v>32</v>
      </c>
    </row>
    <row r="970" spans="1:11" x14ac:dyDescent="0.35">
      <c r="A970" t="s">
        <v>679</v>
      </c>
      <c r="B970" s="16">
        <v>44159</v>
      </c>
      <c r="C970" s="16" t="str">
        <f t="shared" si="15"/>
        <v>Nov-2020</v>
      </c>
      <c r="D970" t="s">
        <v>680</v>
      </c>
      <c r="E970" t="s">
        <v>75</v>
      </c>
      <c r="F970" t="s">
        <v>76</v>
      </c>
      <c r="G970">
        <v>40</v>
      </c>
      <c r="H970">
        <v>13</v>
      </c>
      <c r="I970">
        <v>3</v>
      </c>
      <c r="J970" t="s">
        <v>16</v>
      </c>
      <c r="K970" t="s">
        <v>38</v>
      </c>
    </row>
    <row r="971" spans="1:11" x14ac:dyDescent="0.35">
      <c r="A971" t="s">
        <v>679</v>
      </c>
      <c r="B971" s="16">
        <v>44160</v>
      </c>
      <c r="C971" s="16" t="str">
        <f t="shared" si="15"/>
        <v>Nov-2020</v>
      </c>
      <c r="D971" t="s">
        <v>680</v>
      </c>
      <c r="E971" t="s">
        <v>75</v>
      </c>
      <c r="F971" t="s">
        <v>76</v>
      </c>
      <c r="G971">
        <v>351</v>
      </c>
      <c r="H971">
        <v>-94</v>
      </c>
      <c r="I971">
        <v>5</v>
      </c>
      <c r="J971" t="s">
        <v>19</v>
      </c>
      <c r="K971" t="s">
        <v>20</v>
      </c>
    </row>
    <row r="972" spans="1:11" x14ac:dyDescent="0.35">
      <c r="A972" t="s">
        <v>679</v>
      </c>
      <c r="B972" s="16">
        <v>44161</v>
      </c>
      <c r="C972" s="16" t="str">
        <f t="shared" si="15"/>
        <v>Nov-2020</v>
      </c>
      <c r="D972" t="s">
        <v>680</v>
      </c>
      <c r="E972" t="s">
        <v>75</v>
      </c>
      <c r="F972" t="s">
        <v>76</v>
      </c>
      <c r="G972">
        <v>595</v>
      </c>
      <c r="H972">
        <v>119</v>
      </c>
      <c r="I972">
        <v>4</v>
      </c>
      <c r="J972" t="s">
        <v>14</v>
      </c>
      <c r="K972" t="s">
        <v>15</v>
      </c>
    </row>
    <row r="973" spans="1:11" x14ac:dyDescent="0.35">
      <c r="A973" t="s">
        <v>679</v>
      </c>
      <c r="B973" s="16">
        <v>44162</v>
      </c>
      <c r="C973" s="16" t="str">
        <f t="shared" si="15"/>
        <v>Nov-2020</v>
      </c>
      <c r="D973" t="s">
        <v>680</v>
      </c>
      <c r="E973" t="s">
        <v>75</v>
      </c>
      <c r="F973" t="s">
        <v>76</v>
      </c>
      <c r="G973">
        <v>151</v>
      </c>
      <c r="H973">
        <v>29</v>
      </c>
      <c r="I973">
        <v>5</v>
      </c>
      <c r="J973" t="s">
        <v>16</v>
      </c>
      <c r="K973" t="s">
        <v>18</v>
      </c>
    </row>
    <row r="974" spans="1:11" x14ac:dyDescent="0.35">
      <c r="A974" t="s">
        <v>679</v>
      </c>
      <c r="B974" s="16">
        <v>44163</v>
      </c>
      <c r="C974" s="16" t="str">
        <f t="shared" si="15"/>
        <v>Nov-2020</v>
      </c>
      <c r="D974" t="s">
        <v>680</v>
      </c>
      <c r="E974" t="s">
        <v>75</v>
      </c>
      <c r="F974" t="s">
        <v>76</v>
      </c>
      <c r="G974">
        <v>58</v>
      </c>
      <c r="H974">
        <v>17</v>
      </c>
      <c r="I974">
        <v>2</v>
      </c>
      <c r="J974" t="s">
        <v>16</v>
      </c>
      <c r="K974" t="s">
        <v>18</v>
      </c>
    </row>
    <row r="975" spans="1:11" x14ac:dyDescent="0.35">
      <c r="A975" t="s">
        <v>679</v>
      </c>
      <c r="B975" s="16">
        <v>44164</v>
      </c>
      <c r="C975" s="16" t="str">
        <f t="shared" si="15"/>
        <v>Nov-2020</v>
      </c>
      <c r="D975" t="s">
        <v>680</v>
      </c>
      <c r="E975" t="s">
        <v>75</v>
      </c>
      <c r="F975" t="s">
        <v>76</v>
      </c>
      <c r="G975">
        <v>202</v>
      </c>
      <c r="H975">
        <v>89</v>
      </c>
      <c r="I975">
        <v>9</v>
      </c>
      <c r="J975" t="s">
        <v>16</v>
      </c>
      <c r="K975" t="s">
        <v>38</v>
      </c>
    </row>
    <row r="976" spans="1:11" x14ac:dyDescent="0.35">
      <c r="A976" t="s">
        <v>681</v>
      </c>
      <c r="B976" s="16">
        <v>44165</v>
      </c>
      <c r="C976" s="16" t="str">
        <f t="shared" si="15"/>
        <v>Nov-2020</v>
      </c>
      <c r="D976" t="s">
        <v>682</v>
      </c>
      <c r="E976" t="s">
        <v>23</v>
      </c>
      <c r="F976" t="s">
        <v>115</v>
      </c>
      <c r="G976">
        <v>73</v>
      </c>
      <c r="H976">
        <v>-36</v>
      </c>
      <c r="I976">
        <v>3</v>
      </c>
      <c r="J976" t="s">
        <v>14</v>
      </c>
      <c r="K976" t="s">
        <v>32</v>
      </c>
    </row>
    <row r="977" spans="1:11" x14ac:dyDescent="0.35">
      <c r="A977" t="s">
        <v>683</v>
      </c>
      <c r="B977" s="16">
        <v>44166</v>
      </c>
      <c r="C977" s="16" t="str">
        <f t="shared" si="15"/>
        <v>Dec-2020</v>
      </c>
      <c r="D977" t="s">
        <v>684</v>
      </c>
      <c r="E977" t="s">
        <v>29</v>
      </c>
      <c r="F977" t="s">
        <v>118</v>
      </c>
      <c r="G977">
        <v>71</v>
      </c>
      <c r="H977">
        <v>-14</v>
      </c>
      <c r="I977">
        <v>4</v>
      </c>
      <c r="J977" t="s">
        <v>14</v>
      </c>
      <c r="K977" t="s">
        <v>68</v>
      </c>
    </row>
    <row r="978" spans="1:11" x14ac:dyDescent="0.35">
      <c r="A978" t="s">
        <v>685</v>
      </c>
      <c r="B978" s="16">
        <v>44167</v>
      </c>
      <c r="C978" s="16" t="str">
        <f t="shared" si="15"/>
        <v>Dec-2020</v>
      </c>
      <c r="D978" t="s">
        <v>686</v>
      </c>
      <c r="E978" t="s">
        <v>23</v>
      </c>
      <c r="F978" t="s">
        <v>115</v>
      </c>
      <c r="G978">
        <v>81</v>
      </c>
      <c r="H978">
        <v>-44</v>
      </c>
      <c r="I978">
        <v>3</v>
      </c>
      <c r="J978" t="s">
        <v>16</v>
      </c>
      <c r="K978" t="s">
        <v>17</v>
      </c>
    </row>
    <row r="979" spans="1:11" x14ac:dyDescent="0.35">
      <c r="A979" t="s">
        <v>685</v>
      </c>
      <c r="B979" s="16">
        <v>44168</v>
      </c>
      <c r="C979" s="16" t="str">
        <f t="shared" si="15"/>
        <v>Dec-2020</v>
      </c>
      <c r="D979" t="s">
        <v>686</v>
      </c>
      <c r="E979" t="s">
        <v>23</v>
      </c>
      <c r="F979" t="s">
        <v>115</v>
      </c>
      <c r="G979">
        <v>412</v>
      </c>
      <c r="H979">
        <v>-412</v>
      </c>
      <c r="I979">
        <v>6</v>
      </c>
      <c r="J979" t="s">
        <v>16</v>
      </c>
      <c r="K979" t="s">
        <v>26</v>
      </c>
    </row>
    <row r="980" spans="1:11" x14ac:dyDescent="0.35">
      <c r="A980" t="s">
        <v>685</v>
      </c>
      <c r="B980" s="16">
        <v>44169</v>
      </c>
      <c r="C980" s="16" t="str">
        <f t="shared" si="15"/>
        <v>Dec-2020</v>
      </c>
      <c r="D980" t="s">
        <v>686</v>
      </c>
      <c r="E980" t="s">
        <v>23</v>
      </c>
      <c r="F980" t="s">
        <v>115</v>
      </c>
      <c r="G980">
        <v>207</v>
      </c>
      <c r="H980">
        <v>-100</v>
      </c>
      <c r="I980">
        <v>2</v>
      </c>
      <c r="J980" t="s">
        <v>16</v>
      </c>
      <c r="K980" t="s">
        <v>26</v>
      </c>
    </row>
    <row r="981" spans="1:11" x14ac:dyDescent="0.35">
      <c r="A981" t="s">
        <v>687</v>
      </c>
      <c r="B981" s="16">
        <v>44170</v>
      </c>
      <c r="C981" s="16" t="str">
        <f t="shared" si="15"/>
        <v>Dec-2020</v>
      </c>
      <c r="D981" t="s">
        <v>688</v>
      </c>
      <c r="E981" t="s">
        <v>29</v>
      </c>
      <c r="F981" t="s">
        <v>118</v>
      </c>
      <c r="G981">
        <v>105</v>
      </c>
      <c r="H981">
        <v>33</v>
      </c>
      <c r="I981">
        <v>6</v>
      </c>
      <c r="J981" t="s">
        <v>16</v>
      </c>
      <c r="K981" t="s">
        <v>26</v>
      </c>
    </row>
    <row r="982" spans="1:11" x14ac:dyDescent="0.35">
      <c r="A982" t="s">
        <v>689</v>
      </c>
      <c r="B982" s="16">
        <v>44171</v>
      </c>
      <c r="C982" s="16" t="str">
        <f t="shared" si="15"/>
        <v>Dec-2020</v>
      </c>
      <c r="D982" t="s">
        <v>690</v>
      </c>
      <c r="E982" t="s">
        <v>93</v>
      </c>
      <c r="F982" t="s">
        <v>94</v>
      </c>
      <c r="G982">
        <v>162</v>
      </c>
      <c r="H982">
        <v>20</v>
      </c>
      <c r="I982">
        <v>3</v>
      </c>
      <c r="J982" t="s">
        <v>14</v>
      </c>
      <c r="K982" t="s">
        <v>32</v>
      </c>
    </row>
    <row r="983" spans="1:11" x14ac:dyDescent="0.35">
      <c r="A983" t="s">
        <v>689</v>
      </c>
      <c r="B983" s="16">
        <v>44172</v>
      </c>
      <c r="C983" s="16" t="str">
        <f t="shared" si="15"/>
        <v>Dec-2020</v>
      </c>
      <c r="D983" t="s">
        <v>690</v>
      </c>
      <c r="E983" t="s">
        <v>93</v>
      </c>
      <c r="F983" t="s">
        <v>94</v>
      </c>
      <c r="G983">
        <v>150</v>
      </c>
      <c r="H983">
        <v>32</v>
      </c>
      <c r="I983">
        <v>3</v>
      </c>
      <c r="J983" t="s">
        <v>16</v>
      </c>
      <c r="K983" t="s">
        <v>18</v>
      </c>
    </row>
    <row r="984" spans="1:11" x14ac:dyDescent="0.35">
      <c r="A984" t="s">
        <v>689</v>
      </c>
      <c r="B984" s="16">
        <v>44173</v>
      </c>
      <c r="C984" s="16" t="str">
        <f t="shared" si="15"/>
        <v>Dec-2020</v>
      </c>
      <c r="D984" t="s">
        <v>690</v>
      </c>
      <c r="E984" t="s">
        <v>93</v>
      </c>
      <c r="F984" t="s">
        <v>94</v>
      </c>
      <c r="G984">
        <v>1657</v>
      </c>
      <c r="H984">
        <v>460</v>
      </c>
      <c r="I984">
        <v>4</v>
      </c>
      <c r="J984" t="s">
        <v>14</v>
      </c>
      <c r="K984" t="s">
        <v>32</v>
      </c>
    </row>
    <row r="985" spans="1:11" x14ac:dyDescent="0.35">
      <c r="A985" t="s">
        <v>691</v>
      </c>
      <c r="B985" s="16">
        <v>44174</v>
      </c>
      <c r="C985" s="16" t="str">
        <f t="shared" si="15"/>
        <v>Dec-2020</v>
      </c>
      <c r="D985" t="s">
        <v>692</v>
      </c>
      <c r="E985" t="s">
        <v>75</v>
      </c>
      <c r="F985" t="s">
        <v>76</v>
      </c>
      <c r="G985">
        <v>61</v>
      </c>
      <c r="H985">
        <v>25</v>
      </c>
      <c r="I985">
        <v>4</v>
      </c>
      <c r="J985" t="s">
        <v>16</v>
      </c>
      <c r="K985" t="s">
        <v>26</v>
      </c>
    </row>
    <row r="986" spans="1:11" x14ac:dyDescent="0.35">
      <c r="A986" t="s">
        <v>693</v>
      </c>
      <c r="B986" s="16">
        <v>44175</v>
      </c>
      <c r="C986" s="16" t="str">
        <f t="shared" si="15"/>
        <v>Dec-2020</v>
      </c>
      <c r="D986" t="s">
        <v>455</v>
      </c>
      <c r="E986" t="s">
        <v>79</v>
      </c>
      <c r="F986" t="s">
        <v>76</v>
      </c>
      <c r="G986">
        <v>1101</v>
      </c>
      <c r="H986">
        <v>352</v>
      </c>
      <c r="I986">
        <v>3</v>
      </c>
      <c r="J986" t="s">
        <v>14</v>
      </c>
      <c r="K986" t="s">
        <v>15</v>
      </c>
    </row>
    <row r="987" spans="1:11" x14ac:dyDescent="0.35">
      <c r="A987" t="s">
        <v>694</v>
      </c>
      <c r="B987" s="16">
        <v>44176</v>
      </c>
      <c r="C987" s="16" t="str">
        <f t="shared" si="15"/>
        <v>Dec-2020</v>
      </c>
      <c r="D987" t="s">
        <v>686</v>
      </c>
      <c r="E987" t="s">
        <v>82</v>
      </c>
      <c r="F987" t="s">
        <v>83</v>
      </c>
      <c r="G987">
        <v>61</v>
      </c>
      <c r="H987">
        <v>1</v>
      </c>
      <c r="I987">
        <v>2</v>
      </c>
      <c r="J987" t="s">
        <v>14</v>
      </c>
      <c r="K987" t="s">
        <v>68</v>
      </c>
    </row>
    <row r="988" spans="1:11" x14ac:dyDescent="0.35">
      <c r="A988" t="s">
        <v>694</v>
      </c>
      <c r="B988" s="16">
        <v>44177</v>
      </c>
      <c r="C988" s="16" t="str">
        <f t="shared" si="15"/>
        <v>Dec-2020</v>
      </c>
      <c r="D988" t="s">
        <v>686</v>
      </c>
      <c r="E988" t="s">
        <v>82</v>
      </c>
      <c r="F988" t="s">
        <v>83</v>
      </c>
      <c r="G988">
        <v>59</v>
      </c>
      <c r="H988">
        <v>25</v>
      </c>
      <c r="I988">
        <v>3</v>
      </c>
      <c r="J988" t="s">
        <v>16</v>
      </c>
      <c r="K988" t="s">
        <v>17</v>
      </c>
    </row>
    <row r="989" spans="1:11" x14ac:dyDescent="0.35">
      <c r="A989" t="s">
        <v>695</v>
      </c>
      <c r="B989" s="16">
        <v>44178</v>
      </c>
      <c r="C989" s="16" t="str">
        <f t="shared" si="15"/>
        <v>Dec-2020</v>
      </c>
      <c r="D989" t="s">
        <v>696</v>
      </c>
      <c r="E989" t="s">
        <v>86</v>
      </c>
      <c r="F989" t="s">
        <v>87</v>
      </c>
      <c r="G989">
        <v>61</v>
      </c>
      <c r="H989">
        <v>18</v>
      </c>
      <c r="I989">
        <v>2</v>
      </c>
      <c r="J989" t="s">
        <v>19</v>
      </c>
      <c r="K989" t="s">
        <v>67</v>
      </c>
    </row>
    <row r="990" spans="1:11" x14ac:dyDescent="0.35">
      <c r="A990" t="s">
        <v>695</v>
      </c>
      <c r="B990" s="16">
        <v>44179</v>
      </c>
      <c r="C990" s="16" t="str">
        <f t="shared" si="15"/>
        <v>Dec-2020</v>
      </c>
      <c r="D990" t="s">
        <v>696</v>
      </c>
      <c r="E990" t="s">
        <v>86</v>
      </c>
      <c r="F990" t="s">
        <v>87</v>
      </c>
      <c r="G990">
        <v>136</v>
      </c>
      <c r="H990">
        <v>41</v>
      </c>
      <c r="I990">
        <v>3</v>
      </c>
      <c r="J990" t="s">
        <v>19</v>
      </c>
      <c r="K990" t="s">
        <v>67</v>
      </c>
    </row>
    <row r="991" spans="1:11" x14ac:dyDescent="0.35">
      <c r="A991" t="s">
        <v>695</v>
      </c>
      <c r="B991" s="16">
        <v>44180</v>
      </c>
      <c r="C991" s="16" t="str">
        <f t="shared" si="15"/>
        <v>Dec-2020</v>
      </c>
      <c r="D991" t="s">
        <v>696</v>
      </c>
      <c r="E991" t="s">
        <v>86</v>
      </c>
      <c r="F991" t="s">
        <v>87</v>
      </c>
      <c r="G991">
        <v>469</v>
      </c>
      <c r="H991">
        <v>33</v>
      </c>
      <c r="I991">
        <v>4</v>
      </c>
      <c r="J991" t="s">
        <v>19</v>
      </c>
      <c r="K991" t="s">
        <v>20</v>
      </c>
    </row>
    <row r="992" spans="1:11" x14ac:dyDescent="0.35">
      <c r="A992" t="s">
        <v>697</v>
      </c>
      <c r="B992" s="16">
        <v>44181</v>
      </c>
      <c r="C992" s="16" t="str">
        <f t="shared" si="15"/>
        <v>Dec-2020</v>
      </c>
      <c r="D992" t="s">
        <v>698</v>
      </c>
      <c r="E992" t="s">
        <v>90</v>
      </c>
      <c r="F992" t="s">
        <v>90</v>
      </c>
      <c r="G992">
        <v>55</v>
      </c>
      <c r="H992">
        <v>4</v>
      </c>
      <c r="I992">
        <v>2</v>
      </c>
      <c r="J992" t="s">
        <v>16</v>
      </c>
      <c r="K992" t="s">
        <v>17</v>
      </c>
    </row>
    <row r="993" spans="1:11" x14ac:dyDescent="0.35">
      <c r="A993" t="s">
        <v>697</v>
      </c>
      <c r="B993" s="16">
        <v>44182</v>
      </c>
      <c r="C993" s="16" t="str">
        <f t="shared" si="15"/>
        <v>Dec-2020</v>
      </c>
      <c r="D993" t="s">
        <v>698</v>
      </c>
      <c r="E993" t="s">
        <v>90</v>
      </c>
      <c r="F993" t="s">
        <v>90</v>
      </c>
      <c r="G993">
        <v>13</v>
      </c>
      <c r="H993">
        <v>3</v>
      </c>
      <c r="I993">
        <v>2</v>
      </c>
      <c r="J993" t="s">
        <v>16</v>
      </c>
      <c r="K993" t="s">
        <v>18</v>
      </c>
    </row>
    <row r="994" spans="1:11" x14ac:dyDescent="0.35">
      <c r="A994" t="s">
        <v>697</v>
      </c>
      <c r="B994" s="16">
        <v>44183</v>
      </c>
      <c r="C994" s="16" t="str">
        <f t="shared" si="15"/>
        <v>Dec-2020</v>
      </c>
      <c r="D994" t="s">
        <v>698</v>
      </c>
      <c r="E994" t="s">
        <v>90</v>
      </c>
      <c r="F994" t="s">
        <v>90</v>
      </c>
      <c r="G994">
        <v>46</v>
      </c>
      <c r="H994">
        <v>0</v>
      </c>
      <c r="I994">
        <v>4</v>
      </c>
      <c r="J994" t="s">
        <v>16</v>
      </c>
      <c r="K994" t="s">
        <v>52</v>
      </c>
    </row>
    <row r="995" spans="1:11" x14ac:dyDescent="0.35">
      <c r="A995" t="s">
        <v>699</v>
      </c>
      <c r="B995" s="16">
        <v>44184</v>
      </c>
      <c r="C995" s="16" t="str">
        <f t="shared" si="15"/>
        <v>Dec-2020</v>
      </c>
      <c r="D995" t="s">
        <v>700</v>
      </c>
      <c r="E995" t="s">
        <v>93</v>
      </c>
      <c r="F995" t="s">
        <v>94</v>
      </c>
      <c r="G995">
        <v>177</v>
      </c>
      <c r="H995">
        <v>41</v>
      </c>
      <c r="I995">
        <v>4</v>
      </c>
      <c r="J995" t="s">
        <v>16</v>
      </c>
      <c r="K995" t="s">
        <v>47</v>
      </c>
    </row>
    <row r="996" spans="1:11" x14ac:dyDescent="0.35">
      <c r="A996" t="s">
        <v>701</v>
      </c>
      <c r="B996" s="16">
        <v>44185</v>
      </c>
      <c r="C996" s="16" t="str">
        <f t="shared" si="15"/>
        <v>Dec-2020</v>
      </c>
      <c r="D996" t="s">
        <v>482</v>
      </c>
      <c r="E996" t="s">
        <v>97</v>
      </c>
      <c r="F996" t="s">
        <v>98</v>
      </c>
      <c r="G996">
        <v>646</v>
      </c>
      <c r="H996">
        <v>-23</v>
      </c>
      <c r="I996">
        <v>2</v>
      </c>
      <c r="J996" t="s">
        <v>19</v>
      </c>
      <c r="K996" t="s">
        <v>58</v>
      </c>
    </row>
    <row r="997" spans="1:11" x14ac:dyDescent="0.35">
      <c r="A997" t="s">
        <v>702</v>
      </c>
      <c r="B997" s="16">
        <v>44186</v>
      </c>
      <c r="C997" s="16" t="str">
        <f t="shared" si="15"/>
        <v>Dec-2020</v>
      </c>
      <c r="D997" t="s">
        <v>703</v>
      </c>
      <c r="E997" t="s">
        <v>12</v>
      </c>
      <c r="F997" t="s">
        <v>13</v>
      </c>
      <c r="G997">
        <v>48</v>
      </c>
      <c r="H997">
        <v>20</v>
      </c>
      <c r="I997">
        <v>4</v>
      </c>
      <c r="J997" t="s">
        <v>16</v>
      </c>
      <c r="K997" t="s">
        <v>17</v>
      </c>
    </row>
    <row r="998" spans="1:11" x14ac:dyDescent="0.35">
      <c r="A998" t="s">
        <v>702</v>
      </c>
      <c r="B998" s="16">
        <v>44187</v>
      </c>
      <c r="C998" s="16" t="str">
        <f t="shared" si="15"/>
        <v>Dec-2020</v>
      </c>
      <c r="D998" t="s">
        <v>703</v>
      </c>
      <c r="E998" t="s">
        <v>12</v>
      </c>
      <c r="F998" t="s">
        <v>13</v>
      </c>
      <c r="G998">
        <v>26</v>
      </c>
      <c r="H998">
        <v>7</v>
      </c>
      <c r="I998">
        <v>4</v>
      </c>
      <c r="J998" t="s">
        <v>16</v>
      </c>
      <c r="K998" t="s">
        <v>18</v>
      </c>
    </row>
    <row r="999" spans="1:11" x14ac:dyDescent="0.35">
      <c r="A999" t="s">
        <v>702</v>
      </c>
      <c r="B999" s="16">
        <v>44188</v>
      </c>
      <c r="C999" s="16" t="str">
        <f t="shared" si="15"/>
        <v>Dec-2020</v>
      </c>
      <c r="D999" t="s">
        <v>703</v>
      </c>
      <c r="E999" t="s">
        <v>12</v>
      </c>
      <c r="F999" t="s">
        <v>13</v>
      </c>
      <c r="G999">
        <v>149</v>
      </c>
      <c r="H999">
        <v>15</v>
      </c>
      <c r="I999">
        <v>3</v>
      </c>
      <c r="J999" t="s">
        <v>16</v>
      </c>
      <c r="K999" t="s">
        <v>26</v>
      </c>
    </row>
    <row r="1000" spans="1:11" x14ac:dyDescent="0.35">
      <c r="A1000" t="s">
        <v>702</v>
      </c>
      <c r="B1000" s="16">
        <v>44189</v>
      </c>
      <c r="C1000" s="16" t="str">
        <f t="shared" si="15"/>
        <v>Dec-2020</v>
      </c>
      <c r="D1000" t="s">
        <v>703</v>
      </c>
      <c r="E1000" t="s">
        <v>12</v>
      </c>
      <c r="F1000" t="s">
        <v>13</v>
      </c>
      <c r="G1000">
        <v>1547</v>
      </c>
      <c r="H1000">
        <v>340</v>
      </c>
      <c r="I1000">
        <v>6</v>
      </c>
      <c r="J1000" t="s">
        <v>19</v>
      </c>
      <c r="K1000" t="s">
        <v>67</v>
      </c>
    </row>
    <row r="1001" spans="1:11" x14ac:dyDescent="0.35">
      <c r="A1001" t="s">
        <v>702</v>
      </c>
      <c r="B1001" s="16">
        <v>44190</v>
      </c>
      <c r="C1001" s="16" t="str">
        <f t="shared" si="15"/>
        <v>Dec-2020</v>
      </c>
      <c r="D1001" t="s">
        <v>703</v>
      </c>
      <c r="E1001" t="s">
        <v>12</v>
      </c>
      <c r="F1001" t="s">
        <v>13</v>
      </c>
      <c r="G1001">
        <v>137</v>
      </c>
      <c r="H1001">
        <v>38</v>
      </c>
      <c r="I1001">
        <v>5</v>
      </c>
      <c r="J1001" t="s">
        <v>16</v>
      </c>
      <c r="K1001" t="s">
        <v>18</v>
      </c>
    </row>
    <row r="1002" spans="1:11" x14ac:dyDescent="0.35">
      <c r="A1002" t="s">
        <v>704</v>
      </c>
      <c r="B1002" s="16">
        <v>44191</v>
      </c>
      <c r="C1002" s="16" t="str">
        <f t="shared" si="15"/>
        <v>Dec-2020</v>
      </c>
      <c r="D1002" t="s">
        <v>705</v>
      </c>
      <c r="E1002" t="s">
        <v>23</v>
      </c>
      <c r="F1002" t="s">
        <v>24</v>
      </c>
      <c r="G1002">
        <v>169</v>
      </c>
      <c r="H1002">
        <v>38</v>
      </c>
      <c r="I1002">
        <v>3</v>
      </c>
      <c r="J1002" t="s">
        <v>16</v>
      </c>
      <c r="K1002" t="s">
        <v>26</v>
      </c>
    </row>
    <row r="1003" spans="1:11" x14ac:dyDescent="0.35">
      <c r="A1003" t="s">
        <v>706</v>
      </c>
      <c r="B1003" s="16">
        <v>44192</v>
      </c>
      <c r="C1003" s="16" t="str">
        <f t="shared" si="15"/>
        <v>Dec-2020</v>
      </c>
      <c r="D1003" t="s">
        <v>707</v>
      </c>
      <c r="E1003" t="s">
        <v>29</v>
      </c>
      <c r="F1003" t="s">
        <v>118</v>
      </c>
      <c r="G1003">
        <v>245</v>
      </c>
      <c r="H1003">
        <v>10</v>
      </c>
      <c r="I1003">
        <v>2</v>
      </c>
      <c r="J1003" t="s">
        <v>14</v>
      </c>
      <c r="K1003" t="s">
        <v>15</v>
      </c>
    </row>
    <row r="1004" spans="1:11" x14ac:dyDescent="0.35">
      <c r="A1004" t="s">
        <v>706</v>
      </c>
      <c r="B1004" s="16">
        <v>44193</v>
      </c>
      <c r="C1004" s="16" t="str">
        <f t="shared" si="15"/>
        <v>Dec-2020</v>
      </c>
      <c r="D1004" t="s">
        <v>707</v>
      </c>
      <c r="E1004" t="s">
        <v>29</v>
      </c>
      <c r="F1004" t="s">
        <v>118</v>
      </c>
      <c r="G1004">
        <v>60</v>
      </c>
      <c r="H1004">
        <v>3</v>
      </c>
      <c r="I1004">
        <v>3</v>
      </c>
      <c r="J1004" t="s">
        <v>16</v>
      </c>
      <c r="K1004" t="s">
        <v>26</v>
      </c>
    </row>
    <row r="1005" spans="1:11" x14ac:dyDescent="0.35">
      <c r="A1005" t="s">
        <v>706</v>
      </c>
      <c r="B1005" s="16">
        <v>44194</v>
      </c>
      <c r="C1005" s="16" t="str">
        <f t="shared" si="15"/>
        <v>Dec-2020</v>
      </c>
      <c r="D1005" t="s">
        <v>707</v>
      </c>
      <c r="E1005" t="s">
        <v>29</v>
      </c>
      <c r="F1005" t="s">
        <v>118</v>
      </c>
      <c r="G1005">
        <v>63</v>
      </c>
      <c r="H1005">
        <v>14</v>
      </c>
      <c r="I1005">
        <v>2</v>
      </c>
      <c r="J1005" t="s">
        <v>16</v>
      </c>
      <c r="K1005" t="s">
        <v>47</v>
      </c>
    </row>
    <row r="1006" spans="1:11" x14ac:dyDescent="0.35">
      <c r="A1006" t="s">
        <v>706</v>
      </c>
      <c r="B1006" s="16">
        <v>44195</v>
      </c>
      <c r="C1006" s="16" t="str">
        <f t="shared" si="15"/>
        <v>Dec-2020</v>
      </c>
      <c r="D1006" t="s">
        <v>707</v>
      </c>
      <c r="E1006" t="s">
        <v>29</v>
      </c>
      <c r="F1006" t="s">
        <v>118</v>
      </c>
      <c r="G1006">
        <v>765</v>
      </c>
      <c r="H1006">
        <v>-36</v>
      </c>
      <c r="I1006">
        <v>3</v>
      </c>
      <c r="J1006" t="s">
        <v>19</v>
      </c>
      <c r="K1006" t="s">
        <v>20</v>
      </c>
    </row>
    <row r="1007" spans="1:11" x14ac:dyDescent="0.35">
      <c r="A1007" t="s">
        <v>708</v>
      </c>
      <c r="B1007" s="16">
        <v>44196</v>
      </c>
      <c r="C1007" s="16" t="str">
        <f t="shared" si="15"/>
        <v>Dec-2020</v>
      </c>
      <c r="D1007" t="s">
        <v>575</v>
      </c>
      <c r="E1007" t="s">
        <v>97</v>
      </c>
      <c r="F1007" t="s">
        <v>98</v>
      </c>
      <c r="G1007">
        <v>146</v>
      </c>
      <c r="H1007">
        <v>7</v>
      </c>
      <c r="I1007">
        <v>2</v>
      </c>
      <c r="J1007" t="s">
        <v>19</v>
      </c>
      <c r="K1007" t="s">
        <v>25</v>
      </c>
    </row>
    <row r="1008" spans="1:11" x14ac:dyDescent="0.35">
      <c r="A1008" t="s">
        <v>709</v>
      </c>
      <c r="B1008" s="16">
        <v>44197</v>
      </c>
      <c r="C1008" s="16" t="str">
        <f t="shared" si="15"/>
        <v>Jan-2021</v>
      </c>
      <c r="D1008" t="s">
        <v>710</v>
      </c>
      <c r="E1008" t="s">
        <v>12</v>
      </c>
      <c r="F1008" t="s">
        <v>13</v>
      </c>
      <c r="G1008">
        <v>290</v>
      </c>
      <c r="H1008">
        <v>35</v>
      </c>
      <c r="I1008">
        <v>6</v>
      </c>
      <c r="J1008" t="s">
        <v>16</v>
      </c>
      <c r="K1008" t="s">
        <v>18</v>
      </c>
    </row>
    <row r="1009" spans="1:11" x14ac:dyDescent="0.35">
      <c r="A1009" t="s">
        <v>709</v>
      </c>
      <c r="B1009" s="16">
        <v>44198</v>
      </c>
      <c r="C1009" s="16" t="str">
        <f t="shared" si="15"/>
        <v>Jan-2021</v>
      </c>
      <c r="D1009" t="s">
        <v>710</v>
      </c>
      <c r="E1009" t="s">
        <v>12</v>
      </c>
      <c r="F1009" t="s">
        <v>13</v>
      </c>
      <c r="G1009">
        <v>207</v>
      </c>
      <c r="H1009">
        <v>33</v>
      </c>
      <c r="I1009">
        <v>2</v>
      </c>
      <c r="J1009" t="s">
        <v>19</v>
      </c>
      <c r="K1009" t="s">
        <v>67</v>
      </c>
    </row>
    <row r="1010" spans="1:11" x14ac:dyDescent="0.35">
      <c r="A1010" t="s">
        <v>711</v>
      </c>
      <c r="B1010" s="16">
        <v>44199</v>
      </c>
      <c r="C1010" s="16" t="str">
        <f t="shared" si="15"/>
        <v>Jan-2021</v>
      </c>
      <c r="D1010" t="s">
        <v>712</v>
      </c>
      <c r="E1010" t="s">
        <v>23</v>
      </c>
      <c r="F1010" t="s">
        <v>24</v>
      </c>
      <c r="G1010">
        <v>152</v>
      </c>
      <c r="H1010">
        <v>23</v>
      </c>
      <c r="I1010">
        <v>3</v>
      </c>
      <c r="J1010" t="s">
        <v>14</v>
      </c>
      <c r="K1010" t="s">
        <v>68</v>
      </c>
    </row>
    <row r="1011" spans="1:11" x14ac:dyDescent="0.35">
      <c r="A1011" t="s">
        <v>713</v>
      </c>
      <c r="B1011" s="16">
        <v>44200</v>
      </c>
      <c r="C1011" s="16" t="str">
        <f t="shared" si="15"/>
        <v>Jan-2021</v>
      </c>
      <c r="D1011" t="s">
        <v>714</v>
      </c>
      <c r="E1011" t="s">
        <v>23</v>
      </c>
      <c r="F1011" t="s">
        <v>115</v>
      </c>
      <c r="G1011">
        <v>24</v>
      </c>
      <c r="H1011">
        <v>11</v>
      </c>
      <c r="I1011">
        <v>3</v>
      </c>
      <c r="J1011" t="s">
        <v>16</v>
      </c>
      <c r="K1011" t="s">
        <v>18</v>
      </c>
    </row>
    <row r="1012" spans="1:11" x14ac:dyDescent="0.35">
      <c r="A1012" t="s">
        <v>713</v>
      </c>
      <c r="B1012" s="16">
        <v>44201</v>
      </c>
      <c r="C1012" s="16" t="str">
        <f t="shared" si="15"/>
        <v>Jan-2021</v>
      </c>
      <c r="D1012" t="s">
        <v>714</v>
      </c>
      <c r="E1012" t="s">
        <v>23</v>
      </c>
      <c r="F1012" t="s">
        <v>115</v>
      </c>
      <c r="G1012">
        <v>140</v>
      </c>
      <c r="H1012">
        <v>57</v>
      </c>
      <c r="I1012">
        <v>2</v>
      </c>
      <c r="J1012" t="s">
        <v>16</v>
      </c>
      <c r="K1012" t="s">
        <v>31</v>
      </c>
    </row>
    <row r="1013" spans="1:11" x14ac:dyDescent="0.35">
      <c r="A1013" t="s">
        <v>713</v>
      </c>
      <c r="B1013" s="16">
        <v>44202</v>
      </c>
      <c r="C1013" s="16" t="str">
        <f t="shared" si="15"/>
        <v>Jan-2021</v>
      </c>
      <c r="D1013" t="s">
        <v>714</v>
      </c>
      <c r="E1013" t="s">
        <v>23</v>
      </c>
      <c r="F1013" t="s">
        <v>115</v>
      </c>
      <c r="G1013">
        <v>151</v>
      </c>
      <c r="H1013">
        <v>9</v>
      </c>
      <c r="I1013">
        <v>3</v>
      </c>
      <c r="J1013" t="s">
        <v>16</v>
      </c>
      <c r="K1013" t="s">
        <v>18</v>
      </c>
    </row>
    <row r="1014" spans="1:11" x14ac:dyDescent="0.35">
      <c r="A1014" t="s">
        <v>715</v>
      </c>
      <c r="B1014" s="16">
        <v>44203</v>
      </c>
      <c r="C1014" s="16" t="str">
        <f t="shared" si="15"/>
        <v>Jan-2021</v>
      </c>
      <c r="D1014" t="s">
        <v>185</v>
      </c>
      <c r="E1014" t="s">
        <v>29</v>
      </c>
      <c r="F1014" t="s">
        <v>118</v>
      </c>
      <c r="G1014">
        <v>13</v>
      </c>
      <c r="H1014">
        <v>4</v>
      </c>
      <c r="I1014">
        <v>1</v>
      </c>
      <c r="J1014" t="s">
        <v>16</v>
      </c>
      <c r="K1014" t="s">
        <v>52</v>
      </c>
    </row>
    <row r="1015" spans="1:11" x14ac:dyDescent="0.35">
      <c r="A1015" t="s">
        <v>715</v>
      </c>
      <c r="B1015" s="16">
        <v>44204</v>
      </c>
      <c r="C1015" s="16" t="str">
        <f t="shared" si="15"/>
        <v>Jan-2021</v>
      </c>
      <c r="D1015" t="s">
        <v>185</v>
      </c>
      <c r="E1015" t="s">
        <v>29</v>
      </c>
      <c r="F1015" t="s">
        <v>118</v>
      </c>
      <c r="G1015">
        <v>54</v>
      </c>
      <c r="H1015">
        <v>27</v>
      </c>
      <c r="I1015">
        <v>2</v>
      </c>
      <c r="J1015" t="s">
        <v>16</v>
      </c>
      <c r="K1015" t="s">
        <v>17</v>
      </c>
    </row>
    <row r="1016" spans="1:11" x14ac:dyDescent="0.35">
      <c r="A1016" t="s">
        <v>715</v>
      </c>
      <c r="B1016" s="16">
        <v>44205</v>
      </c>
      <c r="C1016" s="16" t="str">
        <f t="shared" si="15"/>
        <v>Jan-2021</v>
      </c>
      <c r="D1016" t="s">
        <v>185</v>
      </c>
      <c r="E1016" t="s">
        <v>29</v>
      </c>
      <c r="F1016" t="s">
        <v>118</v>
      </c>
      <c r="G1016">
        <v>644</v>
      </c>
      <c r="H1016">
        <v>167</v>
      </c>
      <c r="I1016">
        <v>2</v>
      </c>
      <c r="J1016" t="s">
        <v>19</v>
      </c>
      <c r="K1016" t="s">
        <v>58</v>
      </c>
    </row>
    <row r="1017" spans="1:11" x14ac:dyDescent="0.35">
      <c r="A1017" t="s">
        <v>715</v>
      </c>
      <c r="B1017" s="16">
        <v>44206</v>
      </c>
      <c r="C1017" s="16" t="str">
        <f t="shared" si="15"/>
        <v>Jan-2021</v>
      </c>
      <c r="D1017" t="s">
        <v>185</v>
      </c>
      <c r="E1017" t="s">
        <v>29</v>
      </c>
      <c r="F1017" t="s">
        <v>118</v>
      </c>
      <c r="G1017">
        <v>261</v>
      </c>
      <c r="H1017">
        <v>13</v>
      </c>
      <c r="I1017">
        <v>6</v>
      </c>
      <c r="J1017" t="s">
        <v>16</v>
      </c>
      <c r="K1017" t="s">
        <v>47</v>
      </c>
    </row>
    <row r="1018" spans="1:11" x14ac:dyDescent="0.35">
      <c r="A1018" t="s">
        <v>715</v>
      </c>
      <c r="B1018" s="16">
        <v>44207</v>
      </c>
      <c r="C1018" s="16" t="str">
        <f t="shared" si="15"/>
        <v>Jan-2021</v>
      </c>
      <c r="D1018" t="s">
        <v>185</v>
      </c>
      <c r="E1018" t="s">
        <v>29</v>
      </c>
      <c r="F1018" t="s">
        <v>118</v>
      </c>
      <c r="G1018">
        <v>1622</v>
      </c>
      <c r="H1018">
        <v>95</v>
      </c>
      <c r="I1018">
        <v>5</v>
      </c>
      <c r="J1018" t="s">
        <v>19</v>
      </c>
      <c r="K1018" t="s">
        <v>58</v>
      </c>
    </row>
    <row r="1019" spans="1:11" x14ac:dyDescent="0.35">
      <c r="A1019" t="s">
        <v>715</v>
      </c>
      <c r="B1019" s="16">
        <v>44208</v>
      </c>
      <c r="C1019" s="16" t="str">
        <f t="shared" si="15"/>
        <v>Jan-2021</v>
      </c>
      <c r="D1019" t="s">
        <v>185</v>
      </c>
      <c r="E1019" t="s">
        <v>29</v>
      </c>
      <c r="F1019" t="s">
        <v>118</v>
      </c>
      <c r="G1019">
        <v>190</v>
      </c>
      <c r="H1019">
        <v>19</v>
      </c>
      <c r="I1019">
        <v>9</v>
      </c>
      <c r="J1019" t="s">
        <v>14</v>
      </c>
      <c r="K1019" t="s">
        <v>68</v>
      </c>
    </row>
    <row r="1020" spans="1:11" x14ac:dyDescent="0.35">
      <c r="A1020" t="s">
        <v>715</v>
      </c>
      <c r="B1020" s="16">
        <v>44209</v>
      </c>
      <c r="C1020" s="16" t="str">
        <f t="shared" si="15"/>
        <v>Jan-2021</v>
      </c>
      <c r="D1020" t="s">
        <v>185</v>
      </c>
      <c r="E1020" t="s">
        <v>29</v>
      </c>
      <c r="F1020" t="s">
        <v>118</v>
      </c>
      <c r="G1020">
        <v>158</v>
      </c>
      <c r="H1020">
        <v>-29</v>
      </c>
      <c r="I1020">
        <v>10</v>
      </c>
      <c r="J1020" t="s">
        <v>16</v>
      </c>
      <c r="K1020" t="s">
        <v>18</v>
      </c>
    </row>
    <row r="1021" spans="1:11" x14ac:dyDescent="0.35">
      <c r="A1021" t="s">
        <v>715</v>
      </c>
      <c r="B1021" s="16">
        <v>44210</v>
      </c>
      <c r="C1021" s="16" t="str">
        <f t="shared" si="15"/>
        <v>Jan-2021</v>
      </c>
      <c r="D1021" t="s">
        <v>185</v>
      </c>
      <c r="E1021" t="s">
        <v>29</v>
      </c>
      <c r="F1021" t="s">
        <v>118</v>
      </c>
      <c r="G1021">
        <v>136</v>
      </c>
      <c r="H1021">
        <v>-33</v>
      </c>
      <c r="I1021">
        <v>5</v>
      </c>
      <c r="J1021" t="s">
        <v>16</v>
      </c>
      <c r="K1021" t="s">
        <v>26</v>
      </c>
    </row>
    <row r="1022" spans="1:11" x14ac:dyDescent="0.35">
      <c r="A1022" t="s">
        <v>715</v>
      </c>
      <c r="B1022" s="16">
        <v>44211</v>
      </c>
      <c r="C1022" s="16" t="str">
        <f t="shared" si="15"/>
        <v>Jan-2021</v>
      </c>
      <c r="D1022" t="s">
        <v>185</v>
      </c>
      <c r="E1022" t="s">
        <v>29</v>
      </c>
      <c r="F1022" t="s">
        <v>118</v>
      </c>
      <c r="G1022">
        <v>133</v>
      </c>
      <c r="H1022">
        <v>5</v>
      </c>
      <c r="I1022">
        <v>5</v>
      </c>
      <c r="J1022" t="s">
        <v>16</v>
      </c>
      <c r="K1022" t="s">
        <v>17</v>
      </c>
    </row>
    <row r="1023" spans="1:11" x14ac:dyDescent="0.35">
      <c r="A1023" t="s">
        <v>716</v>
      </c>
      <c r="B1023" s="16">
        <v>44212</v>
      </c>
      <c r="C1023" s="16" t="str">
        <f t="shared" si="15"/>
        <v>Jan-2021</v>
      </c>
      <c r="D1023" t="s">
        <v>717</v>
      </c>
      <c r="E1023" t="s">
        <v>41</v>
      </c>
      <c r="F1023" t="s">
        <v>42</v>
      </c>
      <c r="G1023">
        <v>102</v>
      </c>
      <c r="H1023">
        <v>13</v>
      </c>
      <c r="I1023">
        <v>2</v>
      </c>
      <c r="J1023" t="s">
        <v>16</v>
      </c>
      <c r="K1023" t="s">
        <v>17</v>
      </c>
    </row>
    <row r="1024" spans="1:11" x14ac:dyDescent="0.35">
      <c r="A1024" t="s">
        <v>716</v>
      </c>
      <c r="B1024" s="16">
        <v>44213</v>
      </c>
      <c r="C1024" s="16" t="str">
        <f t="shared" si="15"/>
        <v>Jan-2021</v>
      </c>
      <c r="D1024" t="s">
        <v>717</v>
      </c>
      <c r="E1024" t="s">
        <v>41</v>
      </c>
      <c r="F1024" t="s">
        <v>42</v>
      </c>
      <c r="G1024">
        <v>50</v>
      </c>
      <c r="H1024">
        <v>14</v>
      </c>
      <c r="I1024">
        <v>1</v>
      </c>
      <c r="J1024" t="s">
        <v>19</v>
      </c>
      <c r="K1024" t="s">
        <v>20</v>
      </c>
    </row>
    <row r="1025" spans="1:11" x14ac:dyDescent="0.35">
      <c r="A1025" t="s">
        <v>716</v>
      </c>
      <c r="B1025" s="16">
        <v>44214</v>
      </c>
      <c r="C1025" s="16" t="str">
        <f t="shared" si="15"/>
        <v>Jan-2021</v>
      </c>
      <c r="D1025" t="s">
        <v>717</v>
      </c>
      <c r="E1025" t="s">
        <v>41</v>
      </c>
      <c r="F1025" t="s">
        <v>42</v>
      </c>
      <c r="G1025">
        <v>111</v>
      </c>
      <c r="H1025">
        <v>11</v>
      </c>
      <c r="I1025">
        <v>9</v>
      </c>
      <c r="J1025" t="s">
        <v>16</v>
      </c>
      <c r="K1025" t="s">
        <v>18</v>
      </c>
    </row>
    <row r="1026" spans="1:11" x14ac:dyDescent="0.35">
      <c r="A1026" t="s">
        <v>716</v>
      </c>
      <c r="B1026" s="16">
        <v>44215</v>
      </c>
      <c r="C1026" s="16" t="str">
        <f t="shared" ref="C1026:C1089" si="16">TEXT(B1026,"mmm-yyyy")</f>
        <v>Jan-2021</v>
      </c>
      <c r="D1026" t="s">
        <v>717</v>
      </c>
      <c r="E1026" t="s">
        <v>41</v>
      </c>
      <c r="F1026" t="s">
        <v>42</v>
      </c>
      <c r="G1026">
        <v>120</v>
      </c>
      <c r="H1026">
        <v>23</v>
      </c>
      <c r="I1026">
        <v>5</v>
      </c>
      <c r="J1026" t="s">
        <v>16</v>
      </c>
      <c r="K1026" t="s">
        <v>17</v>
      </c>
    </row>
    <row r="1027" spans="1:11" x14ac:dyDescent="0.35">
      <c r="A1027" t="s">
        <v>716</v>
      </c>
      <c r="B1027" s="16">
        <v>44216</v>
      </c>
      <c r="C1027" s="16" t="str">
        <f t="shared" si="16"/>
        <v>Jan-2021</v>
      </c>
      <c r="D1027" t="s">
        <v>717</v>
      </c>
      <c r="E1027" t="s">
        <v>41</v>
      </c>
      <c r="F1027" t="s">
        <v>42</v>
      </c>
      <c r="G1027">
        <v>40</v>
      </c>
      <c r="H1027">
        <v>18</v>
      </c>
      <c r="I1027">
        <v>1</v>
      </c>
      <c r="J1027" t="s">
        <v>19</v>
      </c>
      <c r="K1027" t="s">
        <v>67</v>
      </c>
    </row>
    <row r="1028" spans="1:11" x14ac:dyDescent="0.35">
      <c r="A1028" t="s">
        <v>716</v>
      </c>
      <c r="B1028" s="16">
        <v>44217</v>
      </c>
      <c r="C1028" s="16" t="str">
        <f t="shared" si="16"/>
        <v>Jan-2021</v>
      </c>
      <c r="D1028" t="s">
        <v>717</v>
      </c>
      <c r="E1028" t="s">
        <v>41</v>
      </c>
      <c r="F1028" t="s">
        <v>42</v>
      </c>
      <c r="G1028">
        <v>250</v>
      </c>
      <c r="H1028">
        <v>100</v>
      </c>
      <c r="I1028">
        <v>3</v>
      </c>
      <c r="J1028" t="s">
        <v>16</v>
      </c>
      <c r="K1028" t="s">
        <v>31</v>
      </c>
    </row>
    <row r="1029" spans="1:11" x14ac:dyDescent="0.35">
      <c r="A1029" t="s">
        <v>716</v>
      </c>
      <c r="B1029" s="16">
        <v>44218</v>
      </c>
      <c r="C1029" s="16" t="str">
        <f t="shared" si="16"/>
        <v>Jan-2021</v>
      </c>
      <c r="D1029" t="s">
        <v>717</v>
      </c>
      <c r="E1029" t="s">
        <v>41</v>
      </c>
      <c r="F1029" t="s">
        <v>42</v>
      </c>
      <c r="G1029">
        <v>89</v>
      </c>
      <c r="H1029">
        <v>29</v>
      </c>
      <c r="I1029">
        <v>2</v>
      </c>
      <c r="J1029" t="s">
        <v>16</v>
      </c>
      <c r="K1029" t="s">
        <v>17</v>
      </c>
    </row>
    <row r="1030" spans="1:11" x14ac:dyDescent="0.35">
      <c r="A1030" t="s">
        <v>716</v>
      </c>
      <c r="B1030" s="16">
        <v>44219</v>
      </c>
      <c r="C1030" s="16" t="str">
        <f t="shared" si="16"/>
        <v>Jan-2021</v>
      </c>
      <c r="D1030" t="s">
        <v>717</v>
      </c>
      <c r="E1030" t="s">
        <v>41</v>
      </c>
      <c r="F1030" t="s">
        <v>42</v>
      </c>
      <c r="G1030">
        <v>30</v>
      </c>
      <c r="H1030">
        <v>5</v>
      </c>
      <c r="I1030">
        <v>2</v>
      </c>
      <c r="J1030" t="s">
        <v>16</v>
      </c>
      <c r="K1030" t="s">
        <v>33</v>
      </c>
    </row>
    <row r="1031" spans="1:11" x14ac:dyDescent="0.35">
      <c r="A1031" t="s">
        <v>716</v>
      </c>
      <c r="B1031" s="16">
        <v>44220</v>
      </c>
      <c r="C1031" s="16" t="str">
        <f t="shared" si="16"/>
        <v>Jan-2021</v>
      </c>
      <c r="D1031" t="s">
        <v>717</v>
      </c>
      <c r="E1031" t="s">
        <v>41</v>
      </c>
      <c r="F1031" t="s">
        <v>42</v>
      </c>
      <c r="G1031">
        <v>248</v>
      </c>
      <c r="H1031">
        <v>105</v>
      </c>
      <c r="I1031">
        <v>2</v>
      </c>
      <c r="J1031" t="s">
        <v>19</v>
      </c>
      <c r="K1031" t="s">
        <v>25</v>
      </c>
    </row>
    <row r="1032" spans="1:11" x14ac:dyDescent="0.35">
      <c r="A1032" t="s">
        <v>716</v>
      </c>
      <c r="B1032" s="16">
        <v>44221</v>
      </c>
      <c r="C1032" s="16" t="str">
        <f t="shared" si="16"/>
        <v>Jan-2021</v>
      </c>
      <c r="D1032" t="s">
        <v>717</v>
      </c>
      <c r="E1032" t="s">
        <v>41</v>
      </c>
      <c r="F1032" t="s">
        <v>42</v>
      </c>
      <c r="G1032">
        <v>742</v>
      </c>
      <c r="H1032">
        <v>198</v>
      </c>
      <c r="I1032">
        <v>2</v>
      </c>
      <c r="J1032" t="s">
        <v>14</v>
      </c>
      <c r="K1032" t="s">
        <v>15</v>
      </c>
    </row>
    <row r="1033" spans="1:11" x14ac:dyDescent="0.35">
      <c r="A1033" t="s">
        <v>718</v>
      </c>
      <c r="B1033" s="16">
        <v>44222</v>
      </c>
      <c r="C1033" s="16" t="str">
        <f t="shared" si="16"/>
        <v>Jan-2021</v>
      </c>
      <c r="D1033" t="s">
        <v>177</v>
      </c>
      <c r="E1033" t="s">
        <v>29</v>
      </c>
      <c r="F1033" t="s">
        <v>118</v>
      </c>
      <c r="G1033">
        <v>14</v>
      </c>
      <c r="H1033">
        <v>0</v>
      </c>
      <c r="I1033">
        <v>4</v>
      </c>
      <c r="J1033" t="s">
        <v>16</v>
      </c>
      <c r="K1033" t="s">
        <v>18</v>
      </c>
    </row>
    <row r="1034" spans="1:11" x14ac:dyDescent="0.35">
      <c r="A1034" t="s">
        <v>718</v>
      </c>
      <c r="B1034" s="16">
        <v>44223</v>
      </c>
      <c r="C1034" s="16" t="str">
        <f t="shared" si="16"/>
        <v>Jan-2021</v>
      </c>
      <c r="D1034" t="s">
        <v>177</v>
      </c>
      <c r="E1034" t="s">
        <v>29</v>
      </c>
      <c r="F1034" t="s">
        <v>118</v>
      </c>
      <c r="G1034">
        <v>87</v>
      </c>
      <c r="H1034">
        <v>32</v>
      </c>
      <c r="I1034">
        <v>9</v>
      </c>
      <c r="J1034" t="s">
        <v>16</v>
      </c>
      <c r="K1034" t="s">
        <v>121</v>
      </c>
    </row>
    <row r="1035" spans="1:11" x14ac:dyDescent="0.35">
      <c r="A1035" t="s">
        <v>718</v>
      </c>
      <c r="B1035" s="16">
        <v>44224</v>
      </c>
      <c r="C1035" s="16" t="str">
        <f t="shared" si="16"/>
        <v>Jan-2021</v>
      </c>
      <c r="D1035" t="s">
        <v>177</v>
      </c>
      <c r="E1035" t="s">
        <v>29</v>
      </c>
      <c r="F1035" t="s">
        <v>118</v>
      </c>
      <c r="G1035">
        <v>935</v>
      </c>
      <c r="H1035">
        <v>114</v>
      </c>
      <c r="I1035">
        <v>4</v>
      </c>
      <c r="J1035" t="s">
        <v>19</v>
      </c>
      <c r="K1035" t="s">
        <v>20</v>
      </c>
    </row>
    <row r="1036" spans="1:11" x14ac:dyDescent="0.35">
      <c r="A1036" t="s">
        <v>718</v>
      </c>
      <c r="B1036" s="16">
        <v>44225</v>
      </c>
      <c r="C1036" s="16" t="str">
        <f t="shared" si="16"/>
        <v>Jan-2021</v>
      </c>
      <c r="D1036" t="s">
        <v>177</v>
      </c>
      <c r="E1036" t="s">
        <v>29</v>
      </c>
      <c r="F1036" t="s">
        <v>118</v>
      </c>
      <c r="G1036">
        <v>173</v>
      </c>
      <c r="H1036">
        <v>69</v>
      </c>
      <c r="I1036">
        <v>3</v>
      </c>
      <c r="J1036" t="s">
        <v>14</v>
      </c>
      <c r="K1036" t="s">
        <v>32</v>
      </c>
    </row>
    <row r="1037" spans="1:11" x14ac:dyDescent="0.35">
      <c r="A1037" t="s">
        <v>718</v>
      </c>
      <c r="B1037" s="16">
        <v>44226</v>
      </c>
      <c r="C1037" s="16" t="str">
        <f t="shared" si="16"/>
        <v>Jan-2021</v>
      </c>
      <c r="D1037" t="s">
        <v>177</v>
      </c>
      <c r="E1037" t="s">
        <v>29</v>
      </c>
      <c r="F1037" t="s">
        <v>118</v>
      </c>
      <c r="G1037">
        <v>352</v>
      </c>
      <c r="H1037">
        <v>18</v>
      </c>
      <c r="I1037">
        <v>5</v>
      </c>
      <c r="J1037" t="s">
        <v>16</v>
      </c>
      <c r="K1037" t="s">
        <v>31</v>
      </c>
    </row>
    <row r="1038" spans="1:11" x14ac:dyDescent="0.35">
      <c r="A1038" t="s">
        <v>718</v>
      </c>
      <c r="B1038" s="16">
        <v>44227</v>
      </c>
      <c r="C1038" s="16" t="str">
        <f t="shared" si="16"/>
        <v>Jan-2021</v>
      </c>
      <c r="D1038" t="s">
        <v>177</v>
      </c>
      <c r="E1038" t="s">
        <v>29</v>
      </c>
      <c r="F1038" t="s">
        <v>118</v>
      </c>
      <c r="G1038">
        <v>147</v>
      </c>
      <c r="H1038">
        <v>48</v>
      </c>
      <c r="I1038">
        <v>3</v>
      </c>
      <c r="J1038" t="s">
        <v>16</v>
      </c>
      <c r="K1038" t="s">
        <v>26</v>
      </c>
    </row>
    <row r="1039" spans="1:11" x14ac:dyDescent="0.35">
      <c r="A1039" t="s">
        <v>718</v>
      </c>
      <c r="B1039" s="16">
        <v>44228</v>
      </c>
      <c r="C1039" s="16" t="str">
        <f t="shared" si="16"/>
        <v>Feb-2021</v>
      </c>
      <c r="D1039" t="s">
        <v>177</v>
      </c>
      <c r="E1039" t="s">
        <v>29</v>
      </c>
      <c r="F1039" t="s">
        <v>118</v>
      </c>
      <c r="G1039">
        <v>44</v>
      </c>
      <c r="H1039">
        <v>14</v>
      </c>
      <c r="I1039">
        <v>3</v>
      </c>
      <c r="J1039" t="s">
        <v>16</v>
      </c>
      <c r="K1039" t="s">
        <v>18</v>
      </c>
    </row>
    <row r="1040" spans="1:11" x14ac:dyDescent="0.35">
      <c r="A1040" t="s">
        <v>719</v>
      </c>
      <c r="B1040" s="16">
        <v>44229</v>
      </c>
      <c r="C1040" s="16" t="str">
        <f t="shared" si="16"/>
        <v>Feb-2021</v>
      </c>
      <c r="D1040" t="s">
        <v>229</v>
      </c>
      <c r="E1040" t="s">
        <v>97</v>
      </c>
      <c r="F1040" t="s">
        <v>98</v>
      </c>
      <c r="G1040">
        <v>22</v>
      </c>
      <c r="H1040">
        <v>-8</v>
      </c>
      <c r="I1040">
        <v>4</v>
      </c>
      <c r="J1040" t="s">
        <v>16</v>
      </c>
      <c r="K1040" t="s">
        <v>18</v>
      </c>
    </row>
    <row r="1041" spans="1:11" x14ac:dyDescent="0.35">
      <c r="A1041" t="s">
        <v>719</v>
      </c>
      <c r="B1041" s="16">
        <v>44230</v>
      </c>
      <c r="C1041" s="16" t="str">
        <f t="shared" si="16"/>
        <v>Feb-2021</v>
      </c>
      <c r="D1041" t="s">
        <v>229</v>
      </c>
      <c r="E1041" t="s">
        <v>97</v>
      </c>
      <c r="F1041" t="s">
        <v>98</v>
      </c>
      <c r="G1041">
        <v>188</v>
      </c>
      <c r="H1041">
        <v>-193</v>
      </c>
      <c r="I1041">
        <v>2</v>
      </c>
      <c r="J1041" t="s">
        <v>19</v>
      </c>
      <c r="K1041" t="s">
        <v>20</v>
      </c>
    </row>
    <row r="1042" spans="1:11" x14ac:dyDescent="0.35">
      <c r="A1042" t="s">
        <v>719</v>
      </c>
      <c r="B1042" s="16">
        <v>44231</v>
      </c>
      <c r="C1042" s="16" t="str">
        <f t="shared" si="16"/>
        <v>Feb-2021</v>
      </c>
      <c r="D1042" t="s">
        <v>229</v>
      </c>
      <c r="E1042" t="s">
        <v>97</v>
      </c>
      <c r="F1042" t="s">
        <v>98</v>
      </c>
      <c r="G1042">
        <v>81</v>
      </c>
      <c r="H1042">
        <v>41</v>
      </c>
      <c r="I1042">
        <v>3</v>
      </c>
      <c r="J1042" t="s">
        <v>16</v>
      </c>
      <c r="K1042" t="s">
        <v>17</v>
      </c>
    </row>
    <row r="1043" spans="1:11" x14ac:dyDescent="0.35">
      <c r="A1043" t="s">
        <v>719</v>
      </c>
      <c r="B1043" s="16">
        <v>44232</v>
      </c>
      <c r="C1043" s="16" t="str">
        <f t="shared" si="16"/>
        <v>Feb-2021</v>
      </c>
      <c r="D1043" t="s">
        <v>229</v>
      </c>
      <c r="E1043" t="s">
        <v>97</v>
      </c>
      <c r="F1043" t="s">
        <v>98</v>
      </c>
      <c r="G1043">
        <v>44</v>
      </c>
      <c r="H1043">
        <v>2</v>
      </c>
      <c r="I1043">
        <v>3</v>
      </c>
      <c r="J1043" t="s">
        <v>16</v>
      </c>
      <c r="K1043" t="s">
        <v>18</v>
      </c>
    </row>
    <row r="1044" spans="1:11" x14ac:dyDescent="0.35">
      <c r="A1044" t="s">
        <v>719</v>
      </c>
      <c r="B1044" s="16">
        <v>44233</v>
      </c>
      <c r="C1044" s="16" t="str">
        <f t="shared" si="16"/>
        <v>Feb-2021</v>
      </c>
      <c r="D1044" t="s">
        <v>229</v>
      </c>
      <c r="E1044" t="s">
        <v>97</v>
      </c>
      <c r="F1044" t="s">
        <v>98</v>
      </c>
      <c r="G1044">
        <v>116</v>
      </c>
      <c r="H1044">
        <v>22</v>
      </c>
      <c r="I1044">
        <v>1</v>
      </c>
      <c r="J1044" t="s">
        <v>19</v>
      </c>
      <c r="K1044" t="s">
        <v>67</v>
      </c>
    </row>
    <row r="1045" spans="1:11" x14ac:dyDescent="0.35">
      <c r="A1045" t="s">
        <v>719</v>
      </c>
      <c r="B1045" s="16">
        <v>44234</v>
      </c>
      <c r="C1045" s="16" t="str">
        <f t="shared" si="16"/>
        <v>Feb-2021</v>
      </c>
      <c r="D1045" t="s">
        <v>229</v>
      </c>
      <c r="E1045" t="s">
        <v>97</v>
      </c>
      <c r="F1045" t="s">
        <v>98</v>
      </c>
      <c r="G1045">
        <v>67</v>
      </c>
      <c r="H1045">
        <v>20</v>
      </c>
      <c r="I1045">
        <v>4</v>
      </c>
      <c r="J1045" t="s">
        <v>16</v>
      </c>
      <c r="K1045" t="s">
        <v>38</v>
      </c>
    </row>
    <row r="1046" spans="1:11" x14ac:dyDescent="0.35">
      <c r="A1046" t="s">
        <v>719</v>
      </c>
      <c r="B1046" s="16">
        <v>44235</v>
      </c>
      <c r="C1046" s="16" t="str">
        <f t="shared" si="16"/>
        <v>Feb-2021</v>
      </c>
      <c r="D1046" t="s">
        <v>229</v>
      </c>
      <c r="E1046" t="s">
        <v>97</v>
      </c>
      <c r="F1046" t="s">
        <v>98</v>
      </c>
      <c r="G1046">
        <v>744</v>
      </c>
      <c r="H1046">
        <v>119</v>
      </c>
      <c r="I1046">
        <v>6</v>
      </c>
      <c r="J1046" t="s">
        <v>19</v>
      </c>
      <c r="K1046" t="s">
        <v>58</v>
      </c>
    </row>
    <row r="1047" spans="1:11" x14ac:dyDescent="0.35">
      <c r="A1047" t="s">
        <v>719</v>
      </c>
      <c r="B1047" s="16">
        <v>44236</v>
      </c>
      <c r="C1047" s="16" t="str">
        <f t="shared" si="16"/>
        <v>Feb-2021</v>
      </c>
      <c r="D1047" t="s">
        <v>229</v>
      </c>
      <c r="E1047" t="s">
        <v>97</v>
      </c>
      <c r="F1047" t="s">
        <v>98</v>
      </c>
      <c r="G1047">
        <v>1218</v>
      </c>
      <c r="H1047">
        <v>352</v>
      </c>
      <c r="I1047">
        <v>9</v>
      </c>
      <c r="J1047" t="s">
        <v>14</v>
      </c>
      <c r="K1047" t="s">
        <v>15</v>
      </c>
    </row>
    <row r="1048" spans="1:11" x14ac:dyDescent="0.35">
      <c r="A1048" t="s">
        <v>719</v>
      </c>
      <c r="B1048" s="16">
        <v>44237</v>
      </c>
      <c r="C1048" s="16" t="str">
        <f t="shared" si="16"/>
        <v>Feb-2021</v>
      </c>
      <c r="D1048" t="s">
        <v>229</v>
      </c>
      <c r="E1048" t="s">
        <v>97</v>
      </c>
      <c r="F1048" t="s">
        <v>98</v>
      </c>
      <c r="G1048">
        <v>87</v>
      </c>
      <c r="H1048">
        <v>36</v>
      </c>
      <c r="I1048">
        <v>5</v>
      </c>
      <c r="J1048" t="s">
        <v>16</v>
      </c>
      <c r="K1048" t="s">
        <v>17</v>
      </c>
    </row>
    <row r="1049" spans="1:11" x14ac:dyDescent="0.35">
      <c r="A1049" t="s">
        <v>720</v>
      </c>
      <c r="B1049" s="16">
        <v>44238</v>
      </c>
      <c r="C1049" s="16" t="str">
        <f t="shared" si="16"/>
        <v>Feb-2021</v>
      </c>
      <c r="D1049" t="s">
        <v>721</v>
      </c>
      <c r="E1049" t="s">
        <v>12</v>
      </c>
      <c r="F1049" t="s">
        <v>13</v>
      </c>
      <c r="G1049">
        <v>891</v>
      </c>
      <c r="H1049">
        <v>0</v>
      </c>
      <c r="I1049">
        <v>5</v>
      </c>
      <c r="J1049" t="s">
        <v>16</v>
      </c>
      <c r="K1049" t="s">
        <v>26</v>
      </c>
    </row>
    <row r="1050" spans="1:11" x14ac:dyDescent="0.35">
      <c r="A1050" t="s">
        <v>720</v>
      </c>
      <c r="B1050" s="16">
        <v>44239</v>
      </c>
      <c r="C1050" s="16" t="str">
        <f t="shared" si="16"/>
        <v>Feb-2021</v>
      </c>
      <c r="D1050" t="s">
        <v>721</v>
      </c>
      <c r="E1050" t="s">
        <v>12</v>
      </c>
      <c r="F1050" t="s">
        <v>13</v>
      </c>
      <c r="G1050">
        <v>146</v>
      </c>
      <c r="H1050">
        <v>66</v>
      </c>
      <c r="I1050">
        <v>1</v>
      </c>
      <c r="J1050" t="s">
        <v>19</v>
      </c>
      <c r="K1050" t="s">
        <v>25</v>
      </c>
    </row>
    <row r="1051" spans="1:11" x14ac:dyDescent="0.35">
      <c r="A1051" t="s">
        <v>720</v>
      </c>
      <c r="B1051" s="16">
        <v>44240</v>
      </c>
      <c r="C1051" s="16" t="str">
        <f t="shared" si="16"/>
        <v>Feb-2021</v>
      </c>
      <c r="D1051" t="s">
        <v>721</v>
      </c>
      <c r="E1051" t="s">
        <v>12</v>
      </c>
      <c r="F1051" t="s">
        <v>13</v>
      </c>
      <c r="G1051">
        <v>44</v>
      </c>
      <c r="H1051">
        <v>10</v>
      </c>
      <c r="I1051">
        <v>3</v>
      </c>
      <c r="J1051" t="s">
        <v>16</v>
      </c>
      <c r="K1051" t="s">
        <v>17</v>
      </c>
    </row>
    <row r="1052" spans="1:11" x14ac:dyDescent="0.35">
      <c r="A1052" t="s">
        <v>720</v>
      </c>
      <c r="B1052" s="16">
        <v>44241</v>
      </c>
      <c r="C1052" s="16" t="str">
        <f t="shared" si="16"/>
        <v>Feb-2021</v>
      </c>
      <c r="D1052" t="s">
        <v>721</v>
      </c>
      <c r="E1052" t="s">
        <v>12</v>
      </c>
      <c r="F1052" t="s">
        <v>13</v>
      </c>
      <c r="G1052">
        <v>27</v>
      </c>
      <c r="H1052">
        <v>0</v>
      </c>
      <c r="I1052">
        <v>2</v>
      </c>
      <c r="J1052" t="s">
        <v>16</v>
      </c>
      <c r="K1052" t="s">
        <v>52</v>
      </c>
    </row>
    <row r="1053" spans="1:11" x14ac:dyDescent="0.35">
      <c r="A1053" t="s">
        <v>720</v>
      </c>
      <c r="B1053" s="16">
        <v>44242</v>
      </c>
      <c r="C1053" s="16" t="str">
        <f t="shared" si="16"/>
        <v>Feb-2021</v>
      </c>
      <c r="D1053" t="s">
        <v>721</v>
      </c>
      <c r="E1053" t="s">
        <v>12</v>
      </c>
      <c r="F1053" t="s">
        <v>13</v>
      </c>
      <c r="G1053">
        <v>48</v>
      </c>
      <c r="H1053">
        <v>11</v>
      </c>
      <c r="I1053">
        <v>2</v>
      </c>
      <c r="J1053" t="s">
        <v>16</v>
      </c>
      <c r="K1053" t="s">
        <v>47</v>
      </c>
    </row>
    <row r="1054" spans="1:11" x14ac:dyDescent="0.35">
      <c r="A1054" t="s">
        <v>720</v>
      </c>
      <c r="B1054" s="16">
        <v>44243</v>
      </c>
      <c r="C1054" s="16" t="str">
        <f t="shared" si="16"/>
        <v>Feb-2021</v>
      </c>
      <c r="D1054" t="s">
        <v>721</v>
      </c>
      <c r="E1054" t="s">
        <v>12</v>
      </c>
      <c r="F1054" t="s">
        <v>13</v>
      </c>
      <c r="G1054">
        <v>189</v>
      </c>
      <c r="H1054">
        <v>60</v>
      </c>
      <c r="I1054">
        <v>4</v>
      </c>
      <c r="J1054" t="s">
        <v>14</v>
      </c>
      <c r="K1054" t="s">
        <v>68</v>
      </c>
    </row>
    <row r="1055" spans="1:11" x14ac:dyDescent="0.35">
      <c r="A1055" t="s">
        <v>720</v>
      </c>
      <c r="B1055" s="16">
        <v>44244</v>
      </c>
      <c r="C1055" s="16" t="str">
        <f t="shared" si="16"/>
        <v>Feb-2021</v>
      </c>
      <c r="D1055" t="s">
        <v>721</v>
      </c>
      <c r="E1055" t="s">
        <v>12</v>
      </c>
      <c r="F1055" t="s">
        <v>13</v>
      </c>
      <c r="G1055">
        <v>524</v>
      </c>
      <c r="H1055">
        <v>-25</v>
      </c>
      <c r="I1055">
        <v>2</v>
      </c>
      <c r="J1055" t="s">
        <v>19</v>
      </c>
      <c r="K1055" t="s">
        <v>20</v>
      </c>
    </row>
    <row r="1056" spans="1:11" x14ac:dyDescent="0.35">
      <c r="A1056" t="s">
        <v>720</v>
      </c>
      <c r="B1056" s="16">
        <v>44245</v>
      </c>
      <c r="C1056" s="16" t="str">
        <f t="shared" si="16"/>
        <v>Feb-2021</v>
      </c>
      <c r="D1056" t="s">
        <v>721</v>
      </c>
      <c r="E1056" t="s">
        <v>12</v>
      </c>
      <c r="F1056" t="s">
        <v>13</v>
      </c>
      <c r="G1056">
        <v>148</v>
      </c>
      <c r="H1056">
        <v>9</v>
      </c>
      <c r="I1056">
        <v>1</v>
      </c>
      <c r="J1056" t="s">
        <v>19</v>
      </c>
      <c r="K1056" t="s">
        <v>20</v>
      </c>
    </row>
    <row r="1057" spans="1:11" x14ac:dyDescent="0.35">
      <c r="A1057" t="s">
        <v>722</v>
      </c>
      <c r="B1057" s="16">
        <v>44246</v>
      </c>
      <c r="C1057" s="16" t="str">
        <f t="shared" si="16"/>
        <v>Feb-2021</v>
      </c>
      <c r="D1057" t="s">
        <v>374</v>
      </c>
      <c r="E1057" t="s">
        <v>23</v>
      </c>
      <c r="F1057" t="s">
        <v>24</v>
      </c>
      <c r="G1057">
        <v>1716</v>
      </c>
      <c r="H1057">
        <v>309</v>
      </c>
      <c r="I1057">
        <v>7</v>
      </c>
      <c r="J1057" t="s">
        <v>19</v>
      </c>
      <c r="K1057" t="s">
        <v>67</v>
      </c>
    </row>
    <row r="1058" spans="1:11" x14ac:dyDescent="0.35">
      <c r="A1058" t="s">
        <v>722</v>
      </c>
      <c r="B1058" s="16">
        <v>44247</v>
      </c>
      <c r="C1058" s="16" t="str">
        <f t="shared" si="16"/>
        <v>Feb-2021</v>
      </c>
      <c r="D1058" t="s">
        <v>374</v>
      </c>
      <c r="E1058" t="s">
        <v>23</v>
      </c>
      <c r="F1058" t="s">
        <v>24</v>
      </c>
      <c r="G1058">
        <v>45</v>
      </c>
      <c r="H1058">
        <v>8</v>
      </c>
      <c r="I1058">
        <v>4</v>
      </c>
      <c r="J1058" t="s">
        <v>16</v>
      </c>
      <c r="K1058" t="s">
        <v>121</v>
      </c>
    </row>
    <row r="1059" spans="1:11" x14ac:dyDescent="0.35">
      <c r="A1059" t="s">
        <v>722</v>
      </c>
      <c r="B1059" s="16">
        <v>44248</v>
      </c>
      <c r="C1059" s="16" t="str">
        <f t="shared" si="16"/>
        <v>Feb-2021</v>
      </c>
      <c r="D1059" t="s">
        <v>374</v>
      </c>
      <c r="E1059" t="s">
        <v>23</v>
      </c>
      <c r="F1059" t="s">
        <v>24</v>
      </c>
      <c r="G1059">
        <v>39</v>
      </c>
      <c r="H1059">
        <v>2</v>
      </c>
      <c r="I1059">
        <v>2</v>
      </c>
      <c r="J1059" t="s">
        <v>16</v>
      </c>
      <c r="K1059" t="s">
        <v>26</v>
      </c>
    </row>
    <row r="1060" spans="1:11" x14ac:dyDescent="0.35">
      <c r="A1060" t="s">
        <v>722</v>
      </c>
      <c r="B1060" s="16">
        <v>44249</v>
      </c>
      <c r="C1060" s="16" t="str">
        <f t="shared" si="16"/>
        <v>Feb-2021</v>
      </c>
      <c r="D1060" t="s">
        <v>374</v>
      </c>
      <c r="E1060" t="s">
        <v>23</v>
      </c>
      <c r="F1060" t="s">
        <v>24</v>
      </c>
      <c r="G1060">
        <v>110</v>
      </c>
      <c r="H1060">
        <v>20</v>
      </c>
      <c r="I1060">
        <v>5</v>
      </c>
      <c r="J1060" t="s">
        <v>16</v>
      </c>
      <c r="K1060" t="s">
        <v>17</v>
      </c>
    </row>
    <row r="1061" spans="1:11" x14ac:dyDescent="0.35">
      <c r="A1061" t="s">
        <v>722</v>
      </c>
      <c r="B1061" s="16">
        <v>44250</v>
      </c>
      <c r="C1061" s="16" t="str">
        <f t="shared" si="16"/>
        <v>Feb-2021</v>
      </c>
      <c r="D1061" t="s">
        <v>374</v>
      </c>
      <c r="E1061" t="s">
        <v>23</v>
      </c>
      <c r="F1061" t="s">
        <v>24</v>
      </c>
      <c r="G1061">
        <v>54</v>
      </c>
      <c r="H1061">
        <v>14</v>
      </c>
      <c r="I1061">
        <v>3</v>
      </c>
      <c r="J1061" t="s">
        <v>16</v>
      </c>
      <c r="K1061" t="s">
        <v>38</v>
      </c>
    </row>
    <row r="1062" spans="1:11" x14ac:dyDescent="0.35">
      <c r="A1062" t="s">
        <v>722</v>
      </c>
      <c r="B1062" s="16">
        <v>44251</v>
      </c>
      <c r="C1062" s="16" t="str">
        <f t="shared" si="16"/>
        <v>Feb-2021</v>
      </c>
      <c r="D1062" t="s">
        <v>374</v>
      </c>
      <c r="E1062" t="s">
        <v>23</v>
      </c>
      <c r="F1062" t="s">
        <v>24</v>
      </c>
      <c r="G1062">
        <v>954</v>
      </c>
      <c r="H1062">
        <v>95</v>
      </c>
      <c r="I1062">
        <v>3</v>
      </c>
      <c r="J1062" t="s">
        <v>19</v>
      </c>
      <c r="K1062" t="s">
        <v>58</v>
      </c>
    </row>
    <row r="1063" spans="1:11" x14ac:dyDescent="0.35">
      <c r="A1063" t="s">
        <v>722</v>
      </c>
      <c r="B1063" s="16">
        <v>44252</v>
      </c>
      <c r="C1063" s="16" t="str">
        <f t="shared" si="16"/>
        <v>Feb-2021</v>
      </c>
      <c r="D1063" t="s">
        <v>374</v>
      </c>
      <c r="E1063" t="s">
        <v>23</v>
      </c>
      <c r="F1063" t="s">
        <v>24</v>
      </c>
      <c r="G1063">
        <v>2927</v>
      </c>
      <c r="H1063">
        <v>146</v>
      </c>
      <c r="I1063">
        <v>8</v>
      </c>
      <c r="J1063" t="s">
        <v>14</v>
      </c>
      <c r="K1063" t="s">
        <v>15</v>
      </c>
    </row>
    <row r="1064" spans="1:11" x14ac:dyDescent="0.35">
      <c r="A1064" t="s">
        <v>722</v>
      </c>
      <c r="B1064" s="16">
        <v>44253</v>
      </c>
      <c r="C1064" s="16" t="str">
        <f t="shared" si="16"/>
        <v>Feb-2021</v>
      </c>
      <c r="D1064" t="s">
        <v>374</v>
      </c>
      <c r="E1064" t="s">
        <v>23</v>
      </c>
      <c r="F1064" t="s">
        <v>24</v>
      </c>
      <c r="G1064">
        <v>294</v>
      </c>
      <c r="H1064">
        <v>62</v>
      </c>
      <c r="I1064">
        <v>9</v>
      </c>
      <c r="J1064" t="s">
        <v>16</v>
      </c>
      <c r="K1064" t="s">
        <v>38</v>
      </c>
    </row>
    <row r="1065" spans="1:11" x14ac:dyDescent="0.35">
      <c r="A1065" t="s">
        <v>722</v>
      </c>
      <c r="B1065" s="16">
        <v>44254</v>
      </c>
      <c r="C1065" s="16" t="str">
        <f t="shared" si="16"/>
        <v>Feb-2021</v>
      </c>
      <c r="D1065" t="s">
        <v>374</v>
      </c>
      <c r="E1065" t="s">
        <v>23</v>
      </c>
      <c r="F1065" t="s">
        <v>24</v>
      </c>
      <c r="G1065">
        <v>200</v>
      </c>
      <c r="H1065">
        <v>13</v>
      </c>
      <c r="I1065">
        <v>5</v>
      </c>
      <c r="J1065" t="s">
        <v>19</v>
      </c>
      <c r="K1065" t="s">
        <v>25</v>
      </c>
    </row>
    <row r="1066" spans="1:11" x14ac:dyDescent="0.35">
      <c r="A1066" t="s">
        <v>723</v>
      </c>
      <c r="B1066" s="16">
        <v>44255</v>
      </c>
      <c r="C1066" s="16" t="str">
        <f t="shared" si="16"/>
        <v>Feb-2021</v>
      </c>
      <c r="D1066" t="s">
        <v>215</v>
      </c>
      <c r="E1066" t="s">
        <v>23</v>
      </c>
      <c r="F1066" t="s">
        <v>115</v>
      </c>
      <c r="G1066">
        <v>89</v>
      </c>
      <c r="H1066">
        <v>-37</v>
      </c>
      <c r="I1066">
        <v>4</v>
      </c>
      <c r="J1066" t="s">
        <v>16</v>
      </c>
      <c r="K1066" t="s">
        <v>47</v>
      </c>
    </row>
    <row r="1067" spans="1:11" x14ac:dyDescent="0.35">
      <c r="A1067" t="s">
        <v>723</v>
      </c>
      <c r="B1067" s="16">
        <v>44256</v>
      </c>
      <c r="C1067" s="16" t="str">
        <f t="shared" si="16"/>
        <v>Mar-2021</v>
      </c>
      <c r="D1067" t="s">
        <v>215</v>
      </c>
      <c r="E1067" t="s">
        <v>23</v>
      </c>
      <c r="F1067" t="s">
        <v>115</v>
      </c>
      <c r="G1067">
        <v>59</v>
      </c>
      <c r="H1067">
        <v>10</v>
      </c>
      <c r="I1067">
        <v>2</v>
      </c>
      <c r="J1067" t="s">
        <v>16</v>
      </c>
      <c r="K1067" t="s">
        <v>18</v>
      </c>
    </row>
    <row r="1068" spans="1:11" x14ac:dyDescent="0.35">
      <c r="A1068" t="s">
        <v>723</v>
      </c>
      <c r="B1068" s="16">
        <v>44257</v>
      </c>
      <c r="C1068" s="16" t="str">
        <f t="shared" si="16"/>
        <v>Mar-2021</v>
      </c>
      <c r="D1068" t="s">
        <v>215</v>
      </c>
      <c r="E1068" t="s">
        <v>23</v>
      </c>
      <c r="F1068" t="s">
        <v>115</v>
      </c>
      <c r="G1068">
        <v>33</v>
      </c>
      <c r="H1068">
        <v>10</v>
      </c>
      <c r="I1068">
        <v>3</v>
      </c>
      <c r="J1068" t="s">
        <v>16</v>
      </c>
      <c r="K1068" t="s">
        <v>18</v>
      </c>
    </row>
    <row r="1069" spans="1:11" x14ac:dyDescent="0.35">
      <c r="A1069" t="s">
        <v>723</v>
      </c>
      <c r="B1069" s="16">
        <v>44258</v>
      </c>
      <c r="C1069" s="16" t="str">
        <f t="shared" si="16"/>
        <v>Mar-2021</v>
      </c>
      <c r="D1069" t="s">
        <v>215</v>
      </c>
      <c r="E1069" t="s">
        <v>23</v>
      </c>
      <c r="F1069" t="s">
        <v>115</v>
      </c>
      <c r="G1069">
        <v>474</v>
      </c>
      <c r="H1069">
        <v>56</v>
      </c>
      <c r="I1069">
        <v>4</v>
      </c>
      <c r="J1069" t="s">
        <v>19</v>
      </c>
      <c r="K1069" t="s">
        <v>25</v>
      </c>
    </row>
    <row r="1070" spans="1:11" x14ac:dyDescent="0.35">
      <c r="A1070" t="s">
        <v>723</v>
      </c>
      <c r="B1070" s="16">
        <v>44259</v>
      </c>
      <c r="C1070" s="16" t="str">
        <f t="shared" si="16"/>
        <v>Mar-2021</v>
      </c>
      <c r="D1070" t="s">
        <v>215</v>
      </c>
      <c r="E1070" t="s">
        <v>23</v>
      </c>
      <c r="F1070" t="s">
        <v>115</v>
      </c>
      <c r="G1070">
        <v>140</v>
      </c>
      <c r="H1070">
        <v>28</v>
      </c>
      <c r="I1070">
        <v>2</v>
      </c>
      <c r="J1070" t="s">
        <v>19</v>
      </c>
      <c r="K1070" t="s">
        <v>25</v>
      </c>
    </row>
    <row r="1071" spans="1:11" x14ac:dyDescent="0.35">
      <c r="A1071" t="s">
        <v>724</v>
      </c>
      <c r="B1071" s="16">
        <v>44260</v>
      </c>
      <c r="C1071" s="16" t="str">
        <f t="shared" si="16"/>
        <v>Mar-2021</v>
      </c>
      <c r="D1071" t="s">
        <v>213</v>
      </c>
      <c r="E1071" t="s">
        <v>29</v>
      </c>
      <c r="F1071" t="s">
        <v>118</v>
      </c>
      <c r="G1071">
        <v>147</v>
      </c>
      <c r="H1071">
        <v>73</v>
      </c>
      <c r="I1071">
        <v>3</v>
      </c>
      <c r="J1071" t="s">
        <v>16</v>
      </c>
      <c r="K1071" t="s">
        <v>17</v>
      </c>
    </row>
    <row r="1072" spans="1:11" x14ac:dyDescent="0.35">
      <c r="A1072" t="s">
        <v>724</v>
      </c>
      <c r="B1072" s="16">
        <v>44261</v>
      </c>
      <c r="C1072" s="16" t="str">
        <f t="shared" si="16"/>
        <v>Mar-2021</v>
      </c>
      <c r="D1072" t="s">
        <v>213</v>
      </c>
      <c r="E1072" t="s">
        <v>29</v>
      </c>
      <c r="F1072" t="s">
        <v>118</v>
      </c>
      <c r="G1072">
        <v>16</v>
      </c>
      <c r="H1072">
        <v>2</v>
      </c>
      <c r="I1072">
        <v>1</v>
      </c>
      <c r="J1072" t="s">
        <v>16</v>
      </c>
      <c r="K1072" t="s">
        <v>26</v>
      </c>
    </row>
    <row r="1073" spans="1:11" x14ac:dyDescent="0.35">
      <c r="A1073" t="s">
        <v>724</v>
      </c>
      <c r="B1073" s="16">
        <v>44262</v>
      </c>
      <c r="C1073" s="16" t="str">
        <f t="shared" si="16"/>
        <v>Mar-2021</v>
      </c>
      <c r="D1073" t="s">
        <v>213</v>
      </c>
      <c r="E1073" t="s">
        <v>29</v>
      </c>
      <c r="F1073" t="s">
        <v>118</v>
      </c>
      <c r="G1073">
        <v>1157</v>
      </c>
      <c r="H1073">
        <v>-13</v>
      </c>
      <c r="I1073">
        <v>9</v>
      </c>
      <c r="J1073" t="s">
        <v>14</v>
      </c>
      <c r="K1073" t="s">
        <v>15</v>
      </c>
    </row>
    <row r="1074" spans="1:11" x14ac:dyDescent="0.35">
      <c r="A1074" t="s">
        <v>725</v>
      </c>
      <c r="B1074" s="16">
        <v>44263</v>
      </c>
      <c r="C1074" s="16" t="str">
        <f t="shared" si="16"/>
        <v>Mar-2021</v>
      </c>
      <c r="D1074" t="s">
        <v>726</v>
      </c>
      <c r="E1074" t="s">
        <v>41</v>
      </c>
      <c r="F1074" t="s">
        <v>42</v>
      </c>
      <c r="G1074">
        <v>105</v>
      </c>
      <c r="H1074">
        <v>25</v>
      </c>
      <c r="I1074">
        <v>2</v>
      </c>
      <c r="J1074" t="s">
        <v>16</v>
      </c>
      <c r="K1074" t="s">
        <v>18</v>
      </c>
    </row>
    <row r="1075" spans="1:11" x14ac:dyDescent="0.35">
      <c r="A1075" t="s">
        <v>725</v>
      </c>
      <c r="B1075" s="16">
        <v>44264</v>
      </c>
      <c r="C1075" s="16" t="str">
        <f t="shared" si="16"/>
        <v>Mar-2021</v>
      </c>
      <c r="D1075" t="s">
        <v>726</v>
      </c>
      <c r="E1075" t="s">
        <v>41</v>
      </c>
      <c r="F1075" t="s">
        <v>42</v>
      </c>
      <c r="G1075">
        <v>360</v>
      </c>
      <c r="H1075">
        <v>32</v>
      </c>
      <c r="I1075">
        <v>3</v>
      </c>
      <c r="J1075" t="s">
        <v>16</v>
      </c>
      <c r="K1075" t="s">
        <v>26</v>
      </c>
    </row>
    <row r="1076" spans="1:11" x14ac:dyDescent="0.35">
      <c r="A1076" t="s">
        <v>727</v>
      </c>
      <c r="B1076" s="16">
        <v>44265</v>
      </c>
      <c r="C1076" s="16" t="str">
        <f t="shared" si="16"/>
        <v>Mar-2021</v>
      </c>
      <c r="D1076" t="s">
        <v>728</v>
      </c>
      <c r="E1076" t="s">
        <v>29</v>
      </c>
      <c r="F1076" t="s">
        <v>118</v>
      </c>
      <c r="G1076">
        <v>252</v>
      </c>
      <c r="H1076">
        <v>56</v>
      </c>
      <c r="I1076">
        <v>2</v>
      </c>
      <c r="J1076" t="s">
        <v>19</v>
      </c>
      <c r="K1076" t="s">
        <v>25</v>
      </c>
    </row>
    <row r="1077" spans="1:11" x14ac:dyDescent="0.35">
      <c r="A1077" t="s">
        <v>727</v>
      </c>
      <c r="B1077" s="16">
        <v>44266</v>
      </c>
      <c r="C1077" s="16" t="str">
        <f t="shared" si="16"/>
        <v>Mar-2021</v>
      </c>
      <c r="D1077" t="s">
        <v>728</v>
      </c>
      <c r="E1077" t="s">
        <v>29</v>
      </c>
      <c r="F1077" t="s">
        <v>118</v>
      </c>
      <c r="G1077">
        <v>681</v>
      </c>
      <c r="H1077">
        <v>259</v>
      </c>
      <c r="I1077">
        <v>4</v>
      </c>
      <c r="J1077" t="s">
        <v>14</v>
      </c>
      <c r="K1077" t="s">
        <v>32</v>
      </c>
    </row>
    <row r="1078" spans="1:11" x14ac:dyDescent="0.35">
      <c r="A1078" t="s">
        <v>727</v>
      </c>
      <c r="B1078" s="16">
        <v>44267</v>
      </c>
      <c r="C1078" s="16" t="str">
        <f t="shared" si="16"/>
        <v>Mar-2021</v>
      </c>
      <c r="D1078" t="s">
        <v>728</v>
      </c>
      <c r="E1078" t="s">
        <v>29</v>
      </c>
      <c r="F1078" t="s">
        <v>118</v>
      </c>
      <c r="G1078">
        <v>32</v>
      </c>
      <c r="H1078">
        <v>2</v>
      </c>
      <c r="I1078">
        <v>2</v>
      </c>
      <c r="J1078" t="s">
        <v>16</v>
      </c>
      <c r="K1078" t="s">
        <v>33</v>
      </c>
    </row>
    <row r="1079" spans="1:11" x14ac:dyDescent="0.35">
      <c r="A1079" t="s">
        <v>727</v>
      </c>
      <c r="B1079" s="16">
        <v>44268</v>
      </c>
      <c r="C1079" s="16" t="str">
        <f t="shared" si="16"/>
        <v>Mar-2021</v>
      </c>
      <c r="D1079" t="s">
        <v>728</v>
      </c>
      <c r="E1079" t="s">
        <v>29</v>
      </c>
      <c r="F1079" t="s">
        <v>118</v>
      </c>
      <c r="G1079">
        <v>132</v>
      </c>
      <c r="H1079">
        <v>49</v>
      </c>
      <c r="I1079">
        <v>3</v>
      </c>
      <c r="J1079" t="s">
        <v>16</v>
      </c>
      <c r="K1079" t="s">
        <v>47</v>
      </c>
    </row>
    <row r="1080" spans="1:11" x14ac:dyDescent="0.35">
      <c r="A1080" t="s">
        <v>727</v>
      </c>
      <c r="B1080" s="16">
        <v>44269</v>
      </c>
      <c r="C1080" s="16" t="str">
        <f t="shared" si="16"/>
        <v>Mar-2021</v>
      </c>
      <c r="D1080" t="s">
        <v>728</v>
      </c>
      <c r="E1080" t="s">
        <v>29</v>
      </c>
      <c r="F1080" t="s">
        <v>118</v>
      </c>
      <c r="G1080">
        <v>637</v>
      </c>
      <c r="H1080">
        <v>212</v>
      </c>
      <c r="I1080">
        <v>8</v>
      </c>
      <c r="J1080" t="s">
        <v>19</v>
      </c>
      <c r="K1080" t="s">
        <v>25</v>
      </c>
    </row>
    <row r="1081" spans="1:11" x14ac:dyDescent="0.35">
      <c r="A1081" t="s">
        <v>727</v>
      </c>
      <c r="B1081" s="16">
        <v>44270</v>
      </c>
      <c r="C1081" s="16" t="str">
        <f t="shared" si="16"/>
        <v>Mar-2021</v>
      </c>
      <c r="D1081" t="s">
        <v>728</v>
      </c>
      <c r="E1081" t="s">
        <v>29</v>
      </c>
      <c r="F1081" t="s">
        <v>118</v>
      </c>
      <c r="G1081">
        <v>429</v>
      </c>
      <c r="H1081">
        <v>17</v>
      </c>
      <c r="I1081">
        <v>3</v>
      </c>
      <c r="J1081" t="s">
        <v>14</v>
      </c>
      <c r="K1081" t="s">
        <v>32</v>
      </c>
    </row>
    <row r="1082" spans="1:11" x14ac:dyDescent="0.35">
      <c r="A1082" t="s">
        <v>727</v>
      </c>
      <c r="B1082" s="16">
        <v>44271</v>
      </c>
      <c r="C1082" s="16" t="str">
        <f t="shared" si="16"/>
        <v>Mar-2021</v>
      </c>
      <c r="D1082" t="s">
        <v>728</v>
      </c>
      <c r="E1082" t="s">
        <v>29</v>
      </c>
      <c r="F1082" t="s">
        <v>118</v>
      </c>
      <c r="G1082">
        <v>82</v>
      </c>
      <c r="H1082">
        <v>24</v>
      </c>
      <c r="I1082">
        <v>6</v>
      </c>
      <c r="J1082" t="s">
        <v>16</v>
      </c>
      <c r="K1082" t="s">
        <v>18</v>
      </c>
    </row>
    <row r="1083" spans="1:11" x14ac:dyDescent="0.35">
      <c r="A1083" t="s">
        <v>727</v>
      </c>
      <c r="B1083" s="16">
        <v>44272</v>
      </c>
      <c r="C1083" s="16" t="str">
        <f t="shared" si="16"/>
        <v>Mar-2021</v>
      </c>
      <c r="D1083" t="s">
        <v>728</v>
      </c>
      <c r="E1083" t="s">
        <v>29</v>
      </c>
      <c r="F1083" t="s">
        <v>118</v>
      </c>
      <c r="G1083">
        <v>23</v>
      </c>
      <c r="H1083">
        <v>8</v>
      </c>
      <c r="I1083">
        <v>2</v>
      </c>
      <c r="J1083" t="s">
        <v>16</v>
      </c>
      <c r="K1083" t="s">
        <v>18</v>
      </c>
    </row>
    <row r="1084" spans="1:11" x14ac:dyDescent="0.35">
      <c r="A1084" t="s">
        <v>729</v>
      </c>
      <c r="B1084" s="16">
        <v>44273</v>
      </c>
      <c r="C1084" s="16" t="str">
        <f t="shared" si="16"/>
        <v>Mar-2021</v>
      </c>
      <c r="D1084" t="s">
        <v>215</v>
      </c>
      <c r="E1084" t="s">
        <v>97</v>
      </c>
      <c r="F1084" t="s">
        <v>98</v>
      </c>
      <c r="G1084">
        <v>171</v>
      </c>
      <c r="H1084">
        <v>-140</v>
      </c>
      <c r="I1084">
        <v>2</v>
      </c>
      <c r="J1084" t="s">
        <v>14</v>
      </c>
      <c r="K1084" t="s">
        <v>15</v>
      </c>
    </row>
    <row r="1085" spans="1:11" x14ac:dyDescent="0.35">
      <c r="A1085" t="s">
        <v>730</v>
      </c>
      <c r="B1085" s="16">
        <v>44274</v>
      </c>
      <c r="C1085" s="16" t="str">
        <f t="shared" si="16"/>
        <v>Mar-2021</v>
      </c>
      <c r="D1085" t="s">
        <v>391</v>
      </c>
      <c r="E1085" t="s">
        <v>12</v>
      </c>
      <c r="F1085" t="s">
        <v>13</v>
      </c>
      <c r="G1085">
        <v>34</v>
      </c>
      <c r="H1085">
        <v>-12</v>
      </c>
      <c r="I1085">
        <v>5</v>
      </c>
      <c r="J1085" t="s">
        <v>16</v>
      </c>
      <c r="K1085" t="s">
        <v>52</v>
      </c>
    </row>
    <row r="1086" spans="1:11" x14ac:dyDescent="0.35">
      <c r="A1086" t="s">
        <v>730</v>
      </c>
      <c r="B1086" s="16">
        <v>44275</v>
      </c>
      <c r="C1086" s="16" t="str">
        <f t="shared" si="16"/>
        <v>Mar-2021</v>
      </c>
      <c r="D1086" t="s">
        <v>391</v>
      </c>
      <c r="E1086" t="s">
        <v>12</v>
      </c>
      <c r="F1086" t="s">
        <v>13</v>
      </c>
      <c r="G1086">
        <v>366</v>
      </c>
      <c r="H1086">
        <v>84</v>
      </c>
      <c r="I1086">
        <v>3</v>
      </c>
      <c r="J1086" t="s">
        <v>14</v>
      </c>
      <c r="K1086" t="s">
        <v>15</v>
      </c>
    </row>
    <row r="1087" spans="1:11" x14ac:dyDescent="0.35">
      <c r="A1087" t="s">
        <v>730</v>
      </c>
      <c r="B1087" s="16">
        <v>44276</v>
      </c>
      <c r="C1087" s="16" t="str">
        <f t="shared" si="16"/>
        <v>Mar-2021</v>
      </c>
      <c r="D1087" t="s">
        <v>391</v>
      </c>
      <c r="E1087" t="s">
        <v>12</v>
      </c>
      <c r="F1087" t="s">
        <v>13</v>
      </c>
      <c r="G1087">
        <v>26</v>
      </c>
      <c r="H1087">
        <v>3</v>
      </c>
      <c r="I1087">
        <v>3</v>
      </c>
      <c r="J1087" t="s">
        <v>16</v>
      </c>
      <c r="K1087" t="s">
        <v>121</v>
      </c>
    </row>
    <row r="1088" spans="1:11" x14ac:dyDescent="0.35">
      <c r="A1088" t="s">
        <v>730</v>
      </c>
      <c r="B1088" s="16">
        <v>44277</v>
      </c>
      <c r="C1088" s="16" t="str">
        <f t="shared" si="16"/>
        <v>Mar-2021</v>
      </c>
      <c r="D1088" t="s">
        <v>391</v>
      </c>
      <c r="E1088" t="s">
        <v>12</v>
      </c>
      <c r="F1088" t="s">
        <v>13</v>
      </c>
      <c r="G1088">
        <v>446</v>
      </c>
      <c r="H1088">
        <v>53</v>
      </c>
      <c r="I1088">
        <v>3</v>
      </c>
      <c r="J1088" t="s">
        <v>19</v>
      </c>
      <c r="K1088" t="s">
        <v>58</v>
      </c>
    </row>
    <row r="1089" spans="1:11" x14ac:dyDescent="0.35">
      <c r="A1089" t="s">
        <v>730</v>
      </c>
      <c r="B1089" s="16">
        <v>44278</v>
      </c>
      <c r="C1089" s="16" t="str">
        <f t="shared" si="16"/>
        <v>Mar-2021</v>
      </c>
      <c r="D1089" t="s">
        <v>391</v>
      </c>
      <c r="E1089" t="s">
        <v>12</v>
      </c>
      <c r="F1089" t="s">
        <v>13</v>
      </c>
      <c r="G1089">
        <v>48</v>
      </c>
      <c r="H1089">
        <v>16</v>
      </c>
      <c r="I1089">
        <v>3</v>
      </c>
      <c r="J1089" t="s">
        <v>16</v>
      </c>
      <c r="K1089" t="s">
        <v>47</v>
      </c>
    </row>
    <row r="1090" spans="1:11" x14ac:dyDescent="0.35">
      <c r="A1090" t="s">
        <v>730</v>
      </c>
      <c r="B1090" s="16">
        <v>44279</v>
      </c>
      <c r="C1090" s="16" t="str">
        <f t="shared" ref="C1090:C1153" si="17">TEXT(B1090,"mmm-yyyy")</f>
        <v>Mar-2021</v>
      </c>
      <c r="D1090" t="s">
        <v>391</v>
      </c>
      <c r="E1090" t="s">
        <v>12</v>
      </c>
      <c r="F1090" t="s">
        <v>13</v>
      </c>
      <c r="G1090">
        <v>34</v>
      </c>
      <c r="H1090">
        <v>10</v>
      </c>
      <c r="I1090">
        <v>3</v>
      </c>
      <c r="J1090" t="s">
        <v>16</v>
      </c>
      <c r="K1090" t="s">
        <v>121</v>
      </c>
    </row>
    <row r="1091" spans="1:11" x14ac:dyDescent="0.35">
      <c r="A1091" t="s">
        <v>731</v>
      </c>
      <c r="B1091" s="16">
        <v>44280</v>
      </c>
      <c r="C1091" s="16" t="str">
        <f t="shared" si="17"/>
        <v>Mar-2021</v>
      </c>
      <c r="D1091" t="s">
        <v>732</v>
      </c>
      <c r="E1091" t="s">
        <v>23</v>
      </c>
      <c r="F1091" t="s">
        <v>24</v>
      </c>
      <c r="G1091">
        <v>260</v>
      </c>
      <c r="H1091">
        <v>68</v>
      </c>
      <c r="I1091">
        <v>2</v>
      </c>
      <c r="J1091" t="s">
        <v>19</v>
      </c>
      <c r="K1091" t="s">
        <v>58</v>
      </c>
    </row>
    <row r="1092" spans="1:11" x14ac:dyDescent="0.35">
      <c r="A1092" t="s">
        <v>731</v>
      </c>
      <c r="B1092" s="16">
        <v>44281</v>
      </c>
      <c r="C1092" s="16" t="str">
        <f t="shared" si="17"/>
        <v>Mar-2021</v>
      </c>
      <c r="D1092" t="s">
        <v>732</v>
      </c>
      <c r="E1092" t="s">
        <v>23</v>
      </c>
      <c r="F1092" t="s">
        <v>24</v>
      </c>
      <c r="G1092">
        <v>312</v>
      </c>
      <c r="H1092">
        <v>62</v>
      </c>
      <c r="I1092">
        <v>1</v>
      </c>
      <c r="J1092" t="s">
        <v>19</v>
      </c>
      <c r="K1092" t="s">
        <v>20</v>
      </c>
    </row>
    <row r="1093" spans="1:11" x14ac:dyDescent="0.35">
      <c r="A1093" t="s">
        <v>731</v>
      </c>
      <c r="B1093" s="16">
        <v>44282</v>
      </c>
      <c r="C1093" s="16" t="str">
        <f t="shared" si="17"/>
        <v>Mar-2021</v>
      </c>
      <c r="D1093" t="s">
        <v>732</v>
      </c>
      <c r="E1093" t="s">
        <v>23</v>
      </c>
      <c r="F1093" t="s">
        <v>24</v>
      </c>
      <c r="G1093">
        <v>544</v>
      </c>
      <c r="H1093">
        <v>-152</v>
      </c>
      <c r="I1093">
        <v>3</v>
      </c>
      <c r="J1093" t="s">
        <v>14</v>
      </c>
      <c r="K1093" t="s">
        <v>15</v>
      </c>
    </row>
    <row r="1094" spans="1:11" x14ac:dyDescent="0.35">
      <c r="A1094" t="s">
        <v>733</v>
      </c>
      <c r="B1094" s="16">
        <v>44283</v>
      </c>
      <c r="C1094" s="16" t="str">
        <f t="shared" si="17"/>
        <v>Mar-2021</v>
      </c>
      <c r="D1094" t="s">
        <v>734</v>
      </c>
      <c r="E1094" t="s">
        <v>23</v>
      </c>
      <c r="F1094" t="s">
        <v>115</v>
      </c>
      <c r="G1094">
        <v>53</v>
      </c>
      <c r="H1094">
        <v>8</v>
      </c>
      <c r="I1094">
        <v>3</v>
      </c>
      <c r="J1094" t="s">
        <v>14</v>
      </c>
      <c r="K1094" t="s">
        <v>68</v>
      </c>
    </row>
    <row r="1095" spans="1:11" x14ac:dyDescent="0.35">
      <c r="A1095" t="s">
        <v>735</v>
      </c>
      <c r="B1095" s="16">
        <v>44284</v>
      </c>
      <c r="C1095" s="16" t="str">
        <f t="shared" si="17"/>
        <v>Mar-2021</v>
      </c>
      <c r="D1095" t="s">
        <v>736</v>
      </c>
      <c r="E1095" t="s">
        <v>29</v>
      </c>
      <c r="F1095" t="s">
        <v>118</v>
      </c>
      <c r="G1095">
        <v>199</v>
      </c>
      <c r="H1095">
        <v>0</v>
      </c>
      <c r="I1095">
        <v>4</v>
      </c>
      <c r="J1095" t="s">
        <v>16</v>
      </c>
      <c r="K1095" t="s">
        <v>17</v>
      </c>
    </row>
    <row r="1096" spans="1:11" x14ac:dyDescent="0.35">
      <c r="A1096" t="s">
        <v>735</v>
      </c>
      <c r="B1096" s="16">
        <v>44285</v>
      </c>
      <c r="C1096" s="16" t="str">
        <f t="shared" si="17"/>
        <v>Mar-2021</v>
      </c>
      <c r="D1096" t="s">
        <v>736</v>
      </c>
      <c r="E1096" t="s">
        <v>29</v>
      </c>
      <c r="F1096" t="s">
        <v>118</v>
      </c>
      <c r="G1096">
        <v>89</v>
      </c>
      <c r="H1096">
        <v>6</v>
      </c>
      <c r="I1096">
        <v>5</v>
      </c>
      <c r="J1096" t="s">
        <v>16</v>
      </c>
      <c r="K1096" t="s">
        <v>26</v>
      </c>
    </row>
    <row r="1097" spans="1:11" x14ac:dyDescent="0.35">
      <c r="A1097" t="s">
        <v>735</v>
      </c>
      <c r="B1097" s="16">
        <v>44286</v>
      </c>
      <c r="C1097" s="16" t="str">
        <f t="shared" si="17"/>
        <v>Mar-2021</v>
      </c>
      <c r="D1097" t="s">
        <v>736</v>
      </c>
      <c r="E1097" t="s">
        <v>29</v>
      </c>
      <c r="F1097" t="s">
        <v>118</v>
      </c>
      <c r="G1097">
        <v>1270</v>
      </c>
      <c r="H1097">
        <v>546</v>
      </c>
      <c r="I1097">
        <v>11</v>
      </c>
      <c r="J1097" t="s">
        <v>19</v>
      </c>
      <c r="K1097" t="s">
        <v>20</v>
      </c>
    </row>
    <row r="1098" spans="1:11" x14ac:dyDescent="0.35">
      <c r="A1098" t="s">
        <v>735</v>
      </c>
      <c r="B1098" s="16">
        <v>44287</v>
      </c>
      <c r="C1098" s="16" t="str">
        <f t="shared" si="17"/>
        <v>Apr-2021</v>
      </c>
      <c r="D1098" t="s">
        <v>736</v>
      </c>
      <c r="E1098" t="s">
        <v>29</v>
      </c>
      <c r="F1098" t="s">
        <v>118</v>
      </c>
      <c r="G1098">
        <v>346</v>
      </c>
      <c r="H1098">
        <v>108</v>
      </c>
      <c r="I1098">
        <v>3</v>
      </c>
      <c r="J1098" t="s">
        <v>14</v>
      </c>
      <c r="K1098" t="s">
        <v>32</v>
      </c>
    </row>
    <row r="1099" spans="1:11" x14ac:dyDescent="0.35">
      <c r="A1099" t="s">
        <v>737</v>
      </c>
      <c r="B1099" s="16">
        <v>44288</v>
      </c>
      <c r="C1099" s="16" t="str">
        <f t="shared" si="17"/>
        <v>Apr-2021</v>
      </c>
      <c r="D1099" t="s">
        <v>738</v>
      </c>
      <c r="E1099" t="s">
        <v>41</v>
      </c>
      <c r="F1099" t="s">
        <v>42</v>
      </c>
      <c r="G1099">
        <v>17</v>
      </c>
      <c r="H1099">
        <v>7</v>
      </c>
      <c r="I1099">
        <v>3</v>
      </c>
      <c r="J1099" t="s">
        <v>16</v>
      </c>
      <c r="K1099" t="s">
        <v>18</v>
      </c>
    </row>
    <row r="1100" spans="1:11" x14ac:dyDescent="0.35">
      <c r="A1100" t="s">
        <v>739</v>
      </c>
      <c r="B1100" s="16">
        <v>44289</v>
      </c>
      <c r="C1100" s="16" t="str">
        <f t="shared" si="17"/>
        <v>Apr-2021</v>
      </c>
      <c r="D1100" t="s">
        <v>374</v>
      </c>
      <c r="E1100" t="s">
        <v>36</v>
      </c>
      <c r="F1100" t="s">
        <v>579</v>
      </c>
      <c r="G1100">
        <v>510</v>
      </c>
      <c r="H1100">
        <v>234</v>
      </c>
      <c r="I1100">
        <v>6</v>
      </c>
      <c r="J1100" t="s">
        <v>19</v>
      </c>
      <c r="K1100" t="s">
        <v>20</v>
      </c>
    </row>
    <row r="1101" spans="1:11" x14ac:dyDescent="0.35">
      <c r="A1101" t="s">
        <v>740</v>
      </c>
      <c r="B1101" s="16">
        <v>44290</v>
      </c>
      <c r="C1101" s="16" t="str">
        <f t="shared" si="17"/>
        <v>Apr-2021</v>
      </c>
      <c r="D1101" t="s">
        <v>564</v>
      </c>
      <c r="E1101" t="s">
        <v>61</v>
      </c>
      <c r="F1101" t="s">
        <v>582</v>
      </c>
      <c r="G1101">
        <v>17</v>
      </c>
      <c r="H1101">
        <v>2</v>
      </c>
      <c r="I1101">
        <v>2</v>
      </c>
      <c r="J1101" t="s">
        <v>16</v>
      </c>
      <c r="K1101" t="s">
        <v>121</v>
      </c>
    </row>
    <row r="1102" spans="1:11" x14ac:dyDescent="0.35">
      <c r="A1102" t="s">
        <v>740</v>
      </c>
      <c r="B1102" s="16">
        <v>44291</v>
      </c>
      <c r="C1102" s="16" t="str">
        <f t="shared" si="17"/>
        <v>Apr-2021</v>
      </c>
      <c r="D1102" t="s">
        <v>564</v>
      </c>
      <c r="E1102" t="s">
        <v>61</v>
      </c>
      <c r="F1102" t="s">
        <v>582</v>
      </c>
      <c r="G1102">
        <v>119</v>
      </c>
      <c r="H1102">
        <v>-24</v>
      </c>
      <c r="I1102">
        <v>4</v>
      </c>
      <c r="J1102" t="s">
        <v>14</v>
      </c>
      <c r="K1102" t="s">
        <v>68</v>
      </c>
    </row>
    <row r="1103" spans="1:11" x14ac:dyDescent="0.35">
      <c r="A1103" t="s">
        <v>740</v>
      </c>
      <c r="B1103" s="16">
        <v>44292</v>
      </c>
      <c r="C1103" s="16" t="str">
        <f t="shared" si="17"/>
        <v>Apr-2021</v>
      </c>
      <c r="D1103" t="s">
        <v>564</v>
      </c>
      <c r="E1103" t="s">
        <v>61</v>
      </c>
      <c r="F1103" t="s">
        <v>582</v>
      </c>
      <c r="G1103">
        <v>229</v>
      </c>
      <c r="H1103">
        <v>59</v>
      </c>
      <c r="I1103">
        <v>9</v>
      </c>
      <c r="J1103" t="s">
        <v>16</v>
      </c>
      <c r="K1103" t="s">
        <v>26</v>
      </c>
    </row>
    <row r="1104" spans="1:11" x14ac:dyDescent="0.35">
      <c r="A1104" t="s">
        <v>741</v>
      </c>
      <c r="B1104" s="16">
        <v>44293</v>
      </c>
      <c r="C1104" s="16" t="str">
        <f t="shared" si="17"/>
        <v>Apr-2021</v>
      </c>
      <c r="D1104" t="s">
        <v>742</v>
      </c>
      <c r="E1104" t="s">
        <v>75</v>
      </c>
      <c r="F1104" t="s">
        <v>585</v>
      </c>
      <c r="G1104">
        <v>811</v>
      </c>
      <c r="H1104">
        <v>154</v>
      </c>
      <c r="I1104">
        <v>7</v>
      </c>
      <c r="J1104" t="s">
        <v>19</v>
      </c>
      <c r="K1104" t="s">
        <v>67</v>
      </c>
    </row>
    <row r="1105" spans="1:11" x14ac:dyDescent="0.35">
      <c r="A1105" t="s">
        <v>743</v>
      </c>
      <c r="B1105" s="16">
        <v>44294</v>
      </c>
      <c r="C1105" s="16" t="str">
        <f t="shared" si="17"/>
        <v>Apr-2021</v>
      </c>
      <c r="D1105" t="s">
        <v>744</v>
      </c>
      <c r="E1105" t="s">
        <v>12</v>
      </c>
      <c r="F1105" t="s">
        <v>573</v>
      </c>
      <c r="G1105">
        <v>720</v>
      </c>
      <c r="H1105">
        <v>43</v>
      </c>
      <c r="I1105">
        <v>2</v>
      </c>
      <c r="J1105" t="s">
        <v>19</v>
      </c>
      <c r="K1105" t="s">
        <v>58</v>
      </c>
    </row>
    <row r="1106" spans="1:11" x14ac:dyDescent="0.35">
      <c r="A1106" t="s">
        <v>743</v>
      </c>
      <c r="B1106" s="16">
        <v>44295</v>
      </c>
      <c r="C1106" s="16" t="str">
        <f t="shared" si="17"/>
        <v>Apr-2021</v>
      </c>
      <c r="D1106" t="s">
        <v>744</v>
      </c>
      <c r="E1106" t="s">
        <v>12</v>
      </c>
      <c r="F1106" t="s">
        <v>573</v>
      </c>
      <c r="G1106">
        <v>2452</v>
      </c>
      <c r="H1106">
        <v>191</v>
      </c>
      <c r="I1106">
        <v>7</v>
      </c>
      <c r="J1106" t="s">
        <v>14</v>
      </c>
      <c r="K1106" t="s">
        <v>15</v>
      </c>
    </row>
    <row r="1107" spans="1:11" x14ac:dyDescent="0.35">
      <c r="A1107" t="s">
        <v>743</v>
      </c>
      <c r="B1107" s="16">
        <v>44296</v>
      </c>
      <c r="C1107" s="16" t="str">
        <f t="shared" si="17"/>
        <v>Apr-2021</v>
      </c>
      <c r="D1107" t="s">
        <v>744</v>
      </c>
      <c r="E1107" t="s">
        <v>12</v>
      </c>
      <c r="F1107" t="s">
        <v>573</v>
      </c>
      <c r="G1107">
        <v>171</v>
      </c>
      <c r="H1107">
        <v>17</v>
      </c>
      <c r="I1107">
        <v>6</v>
      </c>
      <c r="J1107" t="s">
        <v>16</v>
      </c>
      <c r="K1107" t="s">
        <v>38</v>
      </c>
    </row>
    <row r="1108" spans="1:11" x14ac:dyDescent="0.35">
      <c r="A1108" t="s">
        <v>745</v>
      </c>
      <c r="B1108" s="16">
        <v>44297</v>
      </c>
      <c r="C1108" s="16" t="str">
        <f t="shared" si="17"/>
        <v>Apr-2021</v>
      </c>
      <c r="D1108" t="s">
        <v>201</v>
      </c>
      <c r="E1108" t="s">
        <v>23</v>
      </c>
      <c r="F1108" t="s">
        <v>115</v>
      </c>
      <c r="G1108">
        <v>203</v>
      </c>
      <c r="H1108">
        <v>84</v>
      </c>
      <c r="I1108">
        <v>2</v>
      </c>
      <c r="J1108" t="s">
        <v>19</v>
      </c>
      <c r="K1108" t="s">
        <v>58</v>
      </c>
    </row>
    <row r="1109" spans="1:11" x14ac:dyDescent="0.35">
      <c r="A1109" t="s">
        <v>745</v>
      </c>
      <c r="B1109" s="16">
        <v>44298</v>
      </c>
      <c r="C1109" s="16" t="str">
        <f t="shared" si="17"/>
        <v>Apr-2021</v>
      </c>
      <c r="D1109" t="s">
        <v>201</v>
      </c>
      <c r="E1109" t="s">
        <v>23</v>
      </c>
      <c r="F1109" t="s">
        <v>115</v>
      </c>
      <c r="G1109">
        <v>742</v>
      </c>
      <c r="H1109">
        <v>198</v>
      </c>
      <c r="I1109">
        <v>2</v>
      </c>
      <c r="J1109" t="s">
        <v>14</v>
      </c>
      <c r="K1109" t="s">
        <v>15</v>
      </c>
    </row>
    <row r="1110" spans="1:11" x14ac:dyDescent="0.35">
      <c r="A1110" t="s">
        <v>745</v>
      </c>
      <c r="B1110" s="16">
        <v>44299</v>
      </c>
      <c r="C1110" s="16" t="str">
        <f t="shared" si="17"/>
        <v>Apr-2021</v>
      </c>
      <c r="D1110" t="s">
        <v>201</v>
      </c>
      <c r="E1110" t="s">
        <v>23</v>
      </c>
      <c r="F1110" t="s">
        <v>115</v>
      </c>
      <c r="G1110">
        <v>111</v>
      </c>
      <c r="H1110">
        <v>9</v>
      </c>
      <c r="I1110">
        <v>4</v>
      </c>
      <c r="J1110" t="s">
        <v>16</v>
      </c>
      <c r="K1110" t="s">
        <v>17</v>
      </c>
    </row>
    <row r="1111" spans="1:11" x14ac:dyDescent="0.35">
      <c r="A1111" t="s">
        <v>745</v>
      </c>
      <c r="B1111" s="16">
        <v>44300</v>
      </c>
      <c r="C1111" s="16" t="str">
        <f t="shared" si="17"/>
        <v>Apr-2021</v>
      </c>
      <c r="D1111" t="s">
        <v>201</v>
      </c>
      <c r="E1111" t="s">
        <v>23</v>
      </c>
      <c r="F1111" t="s">
        <v>115</v>
      </c>
      <c r="G1111">
        <v>365</v>
      </c>
      <c r="H1111">
        <v>107</v>
      </c>
      <c r="I1111">
        <v>3</v>
      </c>
      <c r="J1111" t="s">
        <v>19</v>
      </c>
      <c r="K1111" t="s">
        <v>25</v>
      </c>
    </row>
    <row r="1112" spans="1:11" x14ac:dyDescent="0.35">
      <c r="A1112" t="s">
        <v>746</v>
      </c>
      <c r="B1112" s="16">
        <v>44301</v>
      </c>
      <c r="C1112" s="16" t="str">
        <f t="shared" si="17"/>
        <v>Apr-2021</v>
      </c>
      <c r="D1112" t="s">
        <v>207</v>
      </c>
      <c r="E1112" t="s">
        <v>29</v>
      </c>
      <c r="F1112" t="s">
        <v>118</v>
      </c>
      <c r="G1112">
        <v>244</v>
      </c>
      <c r="H1112">
        <v>83</v>
      </c>
      <c r="I1112">
        <v>2</v>
      </c>
      <c r="J1112" t="s">
        <v>14</v>
      </c>
      <c r="K1112" t="s">
        <v>15</v>
      </c>
    </row>
    <row r="1113" spans="1:11" x14ac:dyDescent="0.35">
      <c r="A1113" t="s">
        <v>747</v>
      </c>
      <c r="B1113" s="16">
        <v>44302</v>
      </c>
      <c r="C1113" s="16" t="str">
        <f t="shared" si="17"/>
        <v>Apr-2021</v>
      </c>
      <c r="D1113" t="s">
        <v>748</v>
      </c>
      <c r="E1113" t="s">
        <v>36</v>
      </c>
      <c r="F1113" t="s">
        <v>579</v>
      </c>
      <c r="G1113">
        <v>115</v>
      </c>
      <c r="H1113">
        <v>47</v>
      </c>
      <c r="I1113">
        <v>2</v>
      </c>
      <c r="J1113" t="s">
        <v>19</v>
      </c>
      <c r="K1113" t="s">
        <v>67</v>
      </c>
    </row>
    <row r="1114" spans="1:11" x14ac:dyDescent="0.35">
      <c r="A1114" t="s">
        <v>749</v>
      </c>
      <c r="B1114" s="16">
        <v>44303</v>
      </c>
      <c r="C1114" s="16" t="str">
        <f t="shared" si="17"/>
        <v>Apr-2021</v>
      </c>
      <c r="D1114" t="s">
        <v>750</v>
      </c>
      <c r="E1114" t="s">
        <v>61</v>
      </c>
      <c r="F1114" t="s">
        <v>582</v>
      </c>
      <c r="G1114">
        <v>571</v>
      </c>
      <c r="H1114">
        <v>108</v>
      </c>
      <c r="I1114">
        <v>12</v>
      </c>
      <c r="J1114" t="s">
        <v>16</v>
      </c>
      <c r="K1114" t="s">
        <v>17</v>
      </c>
    </row>
    <row r="1115" spans="1:11" x14ac:dyDescent="0.35">
      <c r="A1115" t="s">
        <v>749</v>
      </c>
      <c r="B1115" s="16">
        <v>44304</v>
      </c>
      <c r="C1115" s="16" t="str">
        <f t="shared" si="17"/>
        <v>Apr-2021</v>
      </c>
      <c r="D1115" t="s">
        <v>750</v>
      </c>
      <c r="E1115" t="s">
        <v>61</v>
      </c>
      <c r="F1115" t="s">
        <v>582</v>
      </c>
      <c r="G1115">
        <v>398</v>
      </c>
      <c r="H1115">
        <v>111</v>
      </c>
      <c r="I1115">
        <v>8</v>
      </c>
      <c r="J1115" t="s">
        <v>16</v>
      </c>
      <c r="K1115" t="s">
        <v>18</v>
      </c>
    </row>
    <row r="1116" spans="1:11" x14ac:dyDescent="0.35">
      <c r="A1116" t="s">
        <v>749</v>
      </c>
      <c r="B1116" s="16">
        <v>44305</v>
      </c>
      <c r="C1116" s="16" t="str">
        <f t="shared" si="17"/>
        <v>Apr-2021</v>
      </c>
      <c r="D1116" t="s">
        <v>750</v>
      </c>
      <c r="E1116" t="s">
        <v>61</v>
      </c>
      <c r="F1116" t="s">
        <v>582</v>
      </c>
      <c r="G1116">
        <v>79</v>
      </c>
      <c r="H1116">
        <v>39</v>
      </c>
      <c r="I1116">
        <v>2</v>
      </c>
      <c r="J1116" t="s">
        <v>16</v>
      </c>
      <c r="K1116" t="s">
        <v>47</v>
      </c>
    </row>
    <row r="1117" spans="1:11" x14ac:dyDescent="0.35">
      <c r="A1117" t="s">
        <v>749</v>
      </c>
      <c r="B1117" s="16">
        <v>44306</v>
      </c>
      <c r="C1117" s="16" t="str">
        <f t="shared" si="17"/>
        <v>Apr-2021</v>
      </c>
      <c r="D1117" t="s">
        <v>750</v>
      </c>
      <c r="E1117" t="s">
        <v>61</v>
      </c>
      <c r="F1117" t="s">
        <v>582</v>
      </c>
      <c r="G1117">
        <v>39</v>
      </c>
      <c r="H1117">
        <v>14</v>
      </c>
      <c r="I1117">
        <v>5</v>
      </c>
      <c r="J1117" t="s">
        <v>16</v>
      </c>
      <c r="K1117" t="s">
        <v>52</v>
      </c>
    </row>
    <row r="1118" spans="1:11" x14ac:dyDescent="0.35">
      <c r="A1118" t="s">
        <v>749</v>
      </c>
      <c r="B1118" s="16">
        <v>44307</v>
      </c>
      <c r="C1118" s="16" t="str">
        <f t="shared" si="17"/>
        <v>Apr-2021</v>
      </c>
      <c r="D1118" t="s">
        <v>750</v>
      </c>
      <c r="E1118" t="s">
        <v>61</v>
      </c>
      <c r="F1118" t="s">
        <v>582</v>
      </c>
      <c r="G1118">
        <v>4141</v>
      </c>
      <c r="H1118">
        <v>1698</v>
      </c>
      <c r="I1118">
        <v>13</v>
      </c>
      <c r="J1118" t="s">
        <v>19</v>
      </c>
      <c r="K1118" t="s">
        <v>58</v>
      </c>
    </row>
    <row r="1119" spans="1:11" x14ac:dyDescent="0.35">
      <c r="A1119" t="s">
        <v>751</v>
      </c>
      <c r="B1119" s="16">
        <v>44308</v>
      </c>
      <c r="C1119" s="16" t="str">
        <f t="shared" si="17"/>
        <v>Apr-2021</v>
      </c>
      <c r="D1119" t="s">
        <v>752</v>
      </c>
      <c r="E1119" t="s">
        <v>36</v>
      </c>
      <c r="F1119" t="s">
        <v>579</v>
      </c>
      <c r="G1119">
        <v>662</v>
      </c>
      <c r="H1119">
        <v>240</v>
      </c>
      <c r="I1119">
        <v>2</v>
      </c>
      <c r="J1119" t="s">
        <v>14</v>
      </c>
      <c r="K1119" t="s">
        <v>15</v>
      </c>
    </row>
    <row r="1120" spans="1:11" x14ac:dyDescent="0.35">
      <c r="A1120" t="s">
        <v>753</v>
      </c>
      <c r="B1120" s="16">
        <v>44309</v>
      </c>
      <c r="C1120" s="16" t="str">
        <f t="shared" si="17"/>
        <v>Apr-2021</v>
      </c>
      <c r="D1120" t="s">
        <v>177</v>
      </c>
      <c r="E1120" t="s">
        <v>61</v>
      </c>
      <c r="F1120" t="s">
        <v>582</v>
      </c>
      <c r="G1120">
        <v>29</v>
      </c>
      <c r="H1120">
        <v>2</v>
      </c>
      <c r="I1120">
        <v>3</v>
      </c>
      <c r="J1120" t="s">
        <v>16</v>
      </c>
      <c r="K1120" t="s">
        <v>121</v>
      </c>
    </row>
    <row r="1121" spans="1:11" x14ac:dyDescent="0.35">
      <c r="A1121" t="s">
        <v>754</v>
      </c>
      <c r="B1121" s="16">
        <v>44310</v>
      </c>
      <c r="C1121" s="16" t="str">
        <f t="shared" si="17"/>
        <v>Apr-2021</v>
      </c>
      <c r="D1121" t="s">
        <v>755</v>
      </c>
      <c r="E1121" t="s">
        <v>75</v>
      </c>
      <c r="F1121" t="s">
        <v>585</v>
      </c>
      <c r="G1121">
        <v>193</v>
      </c>
      <c r="H1121">
        <v>8</v>
      </c>
      <c r="I1121">
        <v>4</v>
      </c>
      <c r="J1121" t="s">
        <v>16</v>
      </c>
      <c r="K1121" t="s">
        <v>38</v>
      </c>
    </row>
    <row r="1122" spans="1:11" x14ac:dyDescent="0.35">
      <c r="A1122" t="s">
        <v>756</v>
      </c>
      <c r="B1122" s="16">
        <v>44311</v>
      </c>
      <c r="C1122" s="16" t="str">
        <f t="shared" si="17"/>
        <v>Apr-2021</v>
      </c>
      <c r="D1122" t="s">
        <v>225</v>
      </c>
      <c r="E1122" t="s">
        <v>12</v>
      </c>
      <c r="F1122" t="s">
        <v>573</v>
      </c>
      <c r="G1122">
        <v>27</v>
      </c>
      <c r="H1122">
        <v>1</v>
      </c>
      <c r="I1122">
        <v>1</v>
      </c>
      <c r="J1122" t="s">
        <v>16</v>
      </c>
      <c r="K1122" t="s">
        <v>17</v>
      </c>
    </row>
    <row r="1123" spans="1:11" x14ac:dyDescent="0.35">
      <c r="A1123" t="s">
        <v>756</v>
      </c>
      <c r="B1123" s="16">
        <v>44312</v>
      </c>
      <c r="C1123" s="16" t="str">
        <f t="shared" si="17"/>
        <v>Apr-2021</v>
      </c>
      <c r="D1123" t="s">
        <v>225</v>
      </c>
      <c r="E1123" t="s">
        <v>12</v>
      </c>
      <c r="F1123" t="s">
        <v>573</v>
      </c>
      <c r="G1123">
        <v>74</v>
      </c>
      <c r="H1123">
        <v>29</v>
      </c>
      <c r="I1123">
        <v>3</v>
      </c>
      <c r="J1123" t="s">
        <v>16</v>
      </c>
      <c r="K1123" t="s">
        <v>17</v>
      </c>
    </row>
    <row r="1124" spans="1:11" x14ac:dyDescent="0.35">
      <c r="A1124" t="s">
        <v>756</v>
      </c>
      <c r="B1124" s="16">
        <v>44313</v>
      </c>
      <c r="C1124" s="16" t="str">
        <f t="shared" si="17"/>
        <v>Apr-2021</v>
      </c>
      <c r="D1124" t="s">
        <v>225</v>
      </c>
      <c r="E1124" t="s">
        <v>12</v>
      </c>
      <c r="F1124" t="s">
        <v>573</v>
      </c>
      <c r="G1124">
        <v>180</v>
      </c>
      <c r="H1124">
        <v>54</v>
      </c>
      <c r="I1124">
        <v>4</v>
      </c>
      <c r="J1124" t="s">
        <v>16</v>
      </c>
      <c r="K1124" t="s">
        <v>38</v>
      </c>
    </row>
    <row r="1125" spans="1:11" x14ac:dyDescent="0.35">
      <c r="A1125" t="s">
        <v>757</v>
      </c>
      <c r="B1125" s="16">
        <v>44314</v>
      </c>
      <c r="C1125" s="16" t="str">
        <f t="shared" si="17"/>
        <v>Apr-2021</v>
      </c>
      <c r="D1125" t="s">
        <v>758</v>
      </c>
      <c r="E1125" t="s">
        <v>23</v>
      </c>
      <c r="F1125" t="s">
        <v>115</v>
      </c>
      <c r="G1125">
        <v>1063</v>
      </c>
      <c r="H1125">
        <v>-175</v>
      </c>
      <c r="I1125">
        <v>4</v>
      </c>
      <c r="J1125" t="s">
        <v>19</v>
      </c>
      <c r="K1125" t="s">
        <v>20</v>
      </c>
    </row>
    <row r="1126" spans="1:11" x14ac:dyDescent="0.35">
      <c r="A1126" t="s">
        <v>757</v>
      </c>
      <c r="B1126" s="16">
        <v>44315</v>
      </c>
      <c r="C1126" s="16" t="str">
        <f t="shared" si="17"/>
        <v>Apr-2021</v>
      </c>
      <c r="D1126" t="s">
        <v>758</v>
      </c>
      <c r="E1126" t="s">
        <v>23</v>
      </c>
      <c r="F1126" t="s">
        <v>115</v>
      </c>
      <c r="G1126">
        <v>341</v>
      </c>
      <c r="H1126">
        <v>160</v>
      </c>
      <c r="I1126">
        <v>7</v>
      </c>
      <c r="J1126" t="s">
        <v>16</v>
      </c>
      <c r="K1126" t="s">
        <v>17</v>
      </c>
    </row>
    <row r="1127" spans="1:11" x14ac:dyDescent="0.35">
      <c r="A1127" t="s">
        <v>759</v>
      </c>
      <c r="B1127" s="16">
        <v>44316</v>
      </c>
      <c r="C1127" s="16" t="str">
        <f t="shared" si="17"/>
        <v>Apr-2021</v>
      </c>
      <c r="D1127" t="s">
        <v>415</v>
      </c>
      <c r="E1127" t="s">
        <v>29</v>
      </c>
      <c r="F1127" t="s">
        <v>118</v>
      </c>
      <c r="G1127">
        <v>560</v>
      </c>
      <c r="H1127">
        <v>44</v>
      </c>
      <c r="I1127">
        <v>3</v>
      </c>
      <c r="J1127" t="s">
        <v>16</v>
      </c>
      <c r="K1127" t="s">
        <v>26</v>
      </c>
    </row>
    <row r="1128" spans="1:11" x14ac:dyDescent="0.35">
      <c r="A1128" t="s">
        <v>759</v>
      </c>
      <c r="B1128" s="16">
        <v>44317</v>
      </c>
      <c r="C1128" s="16" t="str">
        <f t="shared" si="17"/>
        <v>May-2021</v>
      </c>
      <c r="D1128" t="s">
        <v>415</v>
      </c>
      <c r="E1128" t="s">
        <v>29</v>
      </c>
      <c r="F1128" t="s">
        <v>118</v>
      </c>
      <c r="G1128">
        <v>57</v>
      </c>
      <c r="H1128">
        <v>27</v>
      </c>
      <c r="I1128">
        <v>2</v>
      </c>
      <c r="J1128" t="s">
        <v>16</v>
      </c>
      <c r="K1128" t="s">
        <v>47</v>
      </c>
    </row>
    <row r="1129" spans="1:11" x14ac:dyDescent="0.35">
      <c r="A1129" t="s">
        <v>759</v>
      </c>
      <c r="B1129" s="16">
        <v>44318</v>
      </c>
      <c r="C1129" s="16" t="str">
        <f t="shared" si="17"/>
        <v>May-2021</v>
      </c>
      <c r="D1129" t="s">
        <v>415</v>
      </c>
      <c r="E1129" t="s">
        <v>29</v>
      </c>
      <c r="F1129" t="s">
        <v>118</v>
      </c>
      <c r="G1129">
        <v>284</v>
      </c>
      <c r="H1129">
        <v>45</v>
      </c>
      <c r="I1129">
        <v>2</v>
      </c>
      <c r="J1129" t="s">
        <v>14</v>
      </c>
      <c r="K1129" t="s">
        <v>15</v>
      </c>
    </row>
    <row r="1130" spans="1:11" x14ac:dyDescent="0.35">
      <c r="A1130" t="s">
        <v>759</v>
      </c>
      <c r="B1130" s="16">
        <v>44319</v>
      </c>
      <c r="C1130" s="16" t="str">
        <f t="shared" si="17"/>
        <v>May-2021</v>
      </c>
      <c r="D1130" t="s">
        <v>415</v>
      </c>
      <c r="E1130" t="s">
        <v>29</v>
      </c>
      <c r="F1130" t="s">
        <v>118</v>
      </c>
      <c r="G1130">
        <v>12</v>
      </c>
      <c r="H1130">
        <v>1</v>
      </c>
      <c r="I1130">
        <v>2</v>
      </c>
      <c r="J1130" t="s">
        <v>16</v>
      </c>
      <c r="K1130" t="s">
        <v>18</v>
      </c>
    </row>
    <row r="1131" spans="1:11" x14ac:dyDescent="0.35">
      <c r="A1131" t="s">
        <v>759</v>
      </c>
      <c r="B1131" s="16">
        <v>44320</v>
      </c>
      <c r="C1131" s="16" t="str">
        <f t="shared" si="17"/>
        <v>May-2021</v>
      </c>
      <c r="D1131" t="s">
        <v>415</v>
      </c>
      <c r="E1131" t="s">
        <v>29</v>
      </c>
      <c r="F1131" t="s">
        <v>118</v>
      </c>
      <c r="G1131">
        <v>82</v>
      </c>
      <c r="H1131">
        <v>27</v>
      </c>
      <c r="I1131">
        <v>3</v>
      </c>
      <c r="J1131" t="s">
        <v>16</v>
      </c>
      <c r="K1131" t="s">
        <v>33</v>
      </c>
    </row>
    <row r="1132" spans="1:11" x14ac:dyDescent="0.35">
      <c r="A1132" t="s">
        <v>760</v>
      </c>
      <c r="B1132" s="16">
        <v>44321</v>
      </c>
      <c r="C1132" s="16" t="str">
        <f t="shared" si="17"/>
        <v>May-2021</v>
      </c>
      <c r="D1132" t="s">
        <v>272</v>
      </c>
      <c r="E1132" t="s">
        <v>36</v>
      </c>
      <c r="F1132" t="s">
        <v>579</v>
      </c>
      <c r="G1132">
        <v>22</v>
      </c>
      <c r="H1132">
        <v>11</v>
      </c>
      <c r="I1132">
        <v>3</v>
      </c>
      <c r="J1132" t="s">
        <v>16</v>
      </c>
      <c r="K1132" t="s">
        <v>33</v>
      </c>
    </row>
    <row r="1133" spans="1:11" x14ac:dyDescent="0.35">
      <c r="A1133" t="s">
        <v>761</v>
      </c>
      <c r="B1133" s="16">
        <v>44322</v>
      </c>
      <c r="C1133" s="16" t="str">
        <f t="shared" si="17"/>
        <v>May-2021</v>
      </c>
      <c r="D1133" t="s">
        <v>762</v>
      </c>
      <c r="E1133" t="s">
        <v>631</v>
      </c>
      <c r="F1133" t="s">
        <v>631</v>
      </c>
      <c r="G1133">
        <v>42</v>
      </c>
      <c r="H1133">
        <v>13</v>
      </c>
      <c r="I1133">
        <v>3</v>
      </c>
      <c r="J1133" t="s">
        <v>16</v>
      </c>
      <c r="K1133" t="s">
        <v>52</v>
      </c>
    </row>
    <row r="1134" spans="1:11" x14ac:dyDescent="0.35">
      <c r="A1134" t="s">
        <v>761</v>
      </c>
      <c r="B1134" s="16">
        <v>44323</v>
      </c>
      <c r="C1134" s="16" t="str">
        <f t="shared" si="17"/>
        <v>May-2021</v>
      </c>
      <c r="D1134" t="s">
        <v>762</v>
      </c>
      <c r="E1134" t="s">
        <v>631</v>
      </c>
      <c r="F1134" t="s">
        <v>631</v>
      </c>
      <c r="G1134">
        <v>54</v>
      </c>
      <c r="H1134">
        <v>12</v>
      </c>
      <c r="I1134">
        <v>3</v>
      </c>
      <c r="J1134" t="s">
        <v>16</v>
      </c>
      <c r="K1134" t="s">
        <v>26</v>
      </c>
    </row>
    <row r="1135" spans="1:11" x14ac:dyDescent="0.35">
      <c r="A1135" t="s">
        <v>761</v>
      </c>
      <c r="B1135" s="16">
        <v>44324</v>
      </c>
      <c r="C1135" s="16" t="str">
        <f t="shared" si="17"/>
        <v>May-2021</v>
      </c>
      <c r="D1135" t="s">
        <v>762</v>
      </c>
      <c r="E1135" t="s">
        <v>631</v>
      </c>
      <c r="F1135" t="s">
        <v>631</v>
      </c>
      <c r="G1135">
        <v>62</v>
      </c>
      <c r="H1135">
        <v>8</v>
      </c>
      <c r="I1135">
        <v>2</v>
      </c>
      <c r="J1135" t="s">
        <v>16</v>
      </c>
      <c r="K1135" t="s">
        <v>38</v>
      </c>
    </row>
    <row r="1136" spans="1:11" x14ac:dyDescent="0.35">
      <c r="A1136" t="s">
        <v>761</v>
      </c>
      <c r="B1136" s="16">
        <v>44325</v>
      </c>
      <c r="C1136" s="16" t="str">
        <f t="shared" si="17"/>
        <v>May-2021</v>
      </c>
      <c r="D1136" t="s">
        <v>762</v>
      </c>
      <c r="E1136" t="s">
        <v>631</v>
      </c>
      <c r="F1136" t="s">
        <v>631</v>
      </c>
      <c r="G1136">
        <v>245</v>
      </c>
      <c r="H1136">
        <v>91</v>
      </c>
      <c r="I1136">
        <v>2</v>
      </c>
      <c r="J1136" t="s">
        <v>14</v>
      </c>
      <c r="K1136" t="s">
        <v>15</v>
      </c>
    </row>
    <row r="1137" spans="1:11" x14ac:dyDescent="0.35">
      <c r="A1137" t="s">
        <v>761</v>
      </c>
      <c r="B1137" s="16">
        <v>44326</v>
      </c>
      <c r="C1137" s="16" t="str">
        <f t="shared" si="17"/>
        <v>May-2021</v>
      </c>
      <c r="D1137" t="s">
        <v>762</v>
      </c>
      <c r="E1137" t="s">
        <v>631</v>
      </c>
      <c r="F1137" t="s">
        <v>631</v>
      </c>
      <c r="G1137">
        <v>867</v>
      </c>
      <c r="H1137">
        <v>251</v>
      </c>
      <c r="I1137">
        <v>5</v>
      </c>
      <c r="J1137" t="s">
        <v>19</v>
      </c>
      <c r="K1137" t="s">
        <v>25</v>
      </c>
    </row>
    <row r="1138" spans="1:11" x14ac:dyDescent="0.35">
      <c r="A1138" t="s">
        <v>761</v>
      </c>
      <c r="B1138" s="16">
        <v>44327</v>
      </c>
      <c r="C1138" s="16" t="str">
        <f t="shared" si="17"/>
        <v>May-2021</v>
      </c>
      <c r="D1138" t="s">
        <v>762</v>
      </c>
      <c r="E1138" t="s">
        <v>631</v>
      </c>
      <c r="F1138" t="s">
        <v>631</v>
      </c>
      <c r="G1138">
        <v>48</v>
      </c>
      <c r="H1138">
        <v>2</v>
      </c>
      <c r="I1138">
        <v>3</v>
      </c>
      <c r="J1138" t="s">
        <v>16</v>
      </c>
      <c r="K1138" t="s">
        <v>17</v>
      </c>
    </row>
    <row r="1139" spans="1:11" x14ac:dyDescent="0.35">
      <c r="A1139" t="s">
        <v>763</v>
      </c>
      <c r="B1139" s="16">
        <v>44328</v>
      </c>
      <c r="C1139" s="16" t="str">
        <f t="shared" si="17"/>
        <v>May-2021</v>
      </c>
      <c r="D1139" t="s">
        <v>764</v>
      </c>
      <c r="E1139" t="s">
        <v>631</v>
      </c>
      <c r="F1139" t="s">
        <v>631</v>
      </c>
      <c r="G1139">
        <v>13</v>
      </c>
      <c r="H1139">
        <v>3</v>
      </c>
      <c r="I1139">
        <v>1</v>
      </c>
      <c r="J1139" t="s">
        <v>16</v>
      </c>
      <c r="K1139" t="s">
        <v>52</v>
      </c>
    </row>
    <row r="1140" spans="1:11" x14ac:dyDescent="0.35">
      <c r="A1140" t="s">
        <v>765</v>
      </c>
      <c r="B1140" s="16">
        <v>44329</v>
      </c>
      <c r="C1140" s="16" t="str">
        <f t="shared" si="17"/>
        <v>May-2021</v>
      </c>
      <c r="D1140" t="s">
        <v>766</v>
      </c>
      <c r="E1140" t="s">
        <v>631</v>
      </c>
      <c r="F1140" t="s">
        <v>631</v>
      </c>
      <c r="G1140">
        <v>230</v>
      </c>
      <c r="H1140">
        <v>5</v>
      </c>
      <c r="I1140">
        <v>2</v>
      </c>
      <c r="J1140" t="s">
        <v>16</v>
      </c>
      <c r="K1140" t="s">
        <v>26</v>
      </c>
    </row>
    <row r="1141" spans="1:11" x14ac:dyDescent="0.35">
      <c r="A1141" t="s">
        <v>765</v>
      </c>
      <c r="B1141" s="16">
        <v>44330</v>
      </c>
      <c r="C1141" s="16" t="str">
        <f t="shared" si="17"/>
        <v>May-2021</v>
      </c>
      <c r="D1141" t="s">
        <v>766</v>
      </c>
      <c r="E1141" t="s">
        <v>631</v>
      </c>
      <c r="F1141" t="s">
        <v>631</v>
      </c>
      <c r="G1141">
        <v>32</v>
      </c>
      <c r="H1141">
        <v>-12</v>
      </c>
      <c r="I1141">
        <v>1</v>
      </c>
      <c r="J1141" t="s">
        <v>14</v>
      </c>
      <c r="K1141" t="s">
        <v>32</v>
      </c>
    </row>
    <row r="1142" spans="1:11" x14ac:dyDescent="0.35">
      <c r="A1142" t="s">
        <v>765</v>
      </c>
      <c r="B1142" s="16">
        <v>44331</v>
      </c>
      <c r="C1142" s="16" t="str">
        <f t="shared" si="17"/>
        <v>May-2021</v>
      </c>
      <c r="D1142" t="s">
        <v>766</v>
      </c>
      <c r="E1142" t="s">
        <v>631</v>
      </c>
      <c r="F1142" t="s">
        <v>631</v>
      </c>
      <c r="G1142">
        <v>161</v>
      </c>
      <c r="H1142">
        <v>-229</v>
      </c>
      <c r="I1142">
        <v>8</v>
      </c>
      <c r="J1142" t="s">
        <v>14</v>
      </c>
      <c r="K1142" t="s">
        <v>68</v>
      </c>
    </row>
    <row r="1143" spans="1:11" x14ac:dyDescent="0.35">
      <c r="A1143" t="s">
        <v>765</v>
      </c>
      <c r="B1143" s="16">
        <v>44332</v>
      </c>
      <c r="C1143" s="16" t="str">
        <f t="shared" si="17"/>
        <v>May-2021</v>
      </c>
      <c r="D1143" t="s">
        <v>766</v>
      </c>
      <c r="E1143" t="s">
        <v>631</v>
      </c>
      <c r="F1143" t="s">
        <v>631</v>
      </c>
      <c r="G1143">
        <v>50</v>
      </c>
      <c r="H1143">
        <v>-4</v>
      </c>
      <c r="I1143">
        <v>6</v>
      </c>
      <c r="J1143" t="s">
        <v>16</v>
      </c>
      <c r="K1143" t="s">
        <v>38</v>
      </c>
    </row>
    <row r="1144" spans="1:11" x14ac:dyDescent="0.35">
      <c r="A1144" t="s">
        <v>765</v>
      </c>
      <c r="B1144" s="16">
        <v>44333</v>
      </c>
      <c r="C1144" s="16" t="str">
        <f t="shared" si="17"/>
        <v>May-2021</v>
      </c>
      <c r="D1144" t="s">
        <v>766</v>
      </c>
      <c r="E1144" t="s">
        <v>631</v>
      </c>
      <c r="F1144" t="s">
        <v>631</v>
      </c>
      <c r="G1144">
        <v>561</v>
      </c>
      <c r="H1144">
        <v>118</v>
      </c>
      <c r="I1144">
        <v>5</v>
      </c>
      <c r="J1144" t="s">
        <v>14</v>
      </c>
      <c r="K1144" t="s">
        <v>15</v>
      </c>
    </row>
    <row r="1145" spans="1:11" x14ac:dyDescent="0.35">
      <c r="A1145" t="s">
        <v>767</v>
      </c>
      <c r="B1145" s="16">
        <v>44334</v>
      </c>
      <c r="C1145" s="16" t="str">
        <f t="shared" si="17"/>
        <v>May-2021</v>
      </c>
      <c r="D1145" t="s">
        <v>651</v>
      </c>
      <c r="E1145" t="s">
        <v>631</v>
      </c>
      <c r="F1145" t="s">
        <v>631</v>
      </c>
      <c r="G1145">
        <v>304</v>
      </c>
      <c r="H1145">
        <v>97</v>
      </c>
      <c r="I1145">
        <v>6</v>
      </c>
      <c r="J1145" t="s">
        <v>16</v>
      </c>
      <c r="K1145" t="s">
        <v>17</v>
      </c>
    </row>
    <row r="1146" spans="1:11" x14ac:dyDescent="0.35">
      <c r="A1146" t="s">
        <v>768</v>
      </c>
      <c r="B1146" s="16">
        <v>44335</v>
      </c>
      <c r="C1146" s="16" t="str">
        <f t="shared" si="17"/>
        <v>May-2021</v>
      </c>
      <c r="D1146" t="s">
        <v>769</v>
      </c>
      <c r="E1146" t="s">
        <v>29</v>
      </c>
      <c r="F1146" t="s">
        <v>118</v>
      </c>
      <c r="G1146">
        <v>197</v>
      </c>
      <c r="H1146">
        <v>20</v>
      </c>
      <c r="I1146">
        <v>4</v>
      </c>
      <c r="J1146" t="s">
        <v>16</v>
      </c>
      <c r="K1146" t="s">
        <v>33</v>
      </c>
    </row>
    <row r="1147" spans="1:11" x14ac:dyDescent="0.35">
      <c r="A1147" t="s">
        <v>768</v>
      </c>
      <c r="B1147" s="16">
        <v>44336</v>
      </c>
      <c r="C1147" s="16" t="str">
        <f t="shared" si="17"/>
        <v>May-2021</v>
      </c>
      <c r="D1147" t="s">
        <v>769</v>
      </c>
      <c r="E1147" t="s">
        <v>29</v>
      </c>
      <c r="F1147" t="s">
        <v>118</v>
      </c>
      <c r="G1147">
        <v>108</v>
      </c>
      <c r="H1147">
        <v>26</v>
      </c>
      <c r="I1147">
        <v>4</v>
      </c>
      <c r="J1147" t="s">
        <v>16</v>
      </c>
      <c r="K1147" t="s">
        <v>47</v>
      </c>
    </row>
    <row r="1148" spans="1:11" x14ac:dyDescent="0.35">
      <c r="A1148" t="s">
        <v>768</v>
      </c>
      <c r="B1148" s="16">
        <v>44337</v>
      </c>
      <c r="C1148" s="16" t="str">
        <f t="shared" si="17"/>
        <v>May-2021</v>
      </c>
      <c r="D1148" t="s">
        <v>769</v>
      </c>
      <c r="E1148" t="s">
        <v>29</v>
      </c>
      <c r="F1148" t="s">
        <v>118</v>
      </c>
      <c r="G1148">
        <v>32</v>
      </c>
      <c r="H1148">
        <v>8</v>
      </c>
      <c r="I1148">
        <v>5</v>
      </c>
      <c r="J1148" t="s">
        <v>16</v>
      </c>
      <c r="K1148" t="s">
        <v>18</v>
      </c>
    </row>
    <row r="1149" spans="1:11" x14ac:dyDescent="0.35">
      <c r="A1149" t="s">
        <v>768</v>
      </c>
      <c r="B1149" s="16">
        <v>44338</v>
      </c>
      <c r="C1149" s="16" t="str">
        <f t="shared" si="17"/>
        <v>May-2021</v>
      </c>
      <c r="D1149" t="s">
        <v>769</v>
      </c>
      <c r="E1149" t="s">
        <v>29</v>
      </c>
      <c r="F1149" t="s">
        <v>118</v>
      </c>
      <c r="G1149">
        <v>44</v>
      </c>
      <c r="H1149">
        <v>11</v>
      </c>
      <c r="I1149">
        <v>4</v>
      </c>
      <c r="J1149" t="s">
        <v>16</v>
      </c>
      <c r="K1149" t="s">
        <v>17</v>
      </c>
    </row>
    <row r="1150" spans="1:11" x14ac:dyDescent="0.35">
      <c r="A1150" t="s">
        <v>770</v>
      </c>
      <c r="B1150" s="16">
        <v>44339</v>
      </c>
      <c r="C1150" s="16" t="str">
        <f t="shared" si="17"/>
        <v>May-2021</v>
      </c>
      <c r="D1150" t="s">
        <v>272</v>
      </c>
      <c r="E1150" t="s">
        <v>36</v>
      </c>
      <c r="F1150" t="s">
        <v>579</v>
      </c>
      <c r="G1150">
        <v>749</v>
      </c>
      <c r="H1150">
        <v>307</v>
      </c>
      <c r="I1150">
        <v>7</v>
      </c>
      <c r="J1150" t="s">
        <v>14</v>
      </c>
      <c r="K1150" t="s">
        <v>68</v>
      </c>
    </row>
    <row r="1151" spans="1:11" x14ac:dyDescent="0.35">
      <c r="A1151" t="s">
        <v>770</v>
      </c>
      <c r="B1151" s="16">
        <v>44340</v>
      </c>
      <c r="C1151" s="16" t="str">
        <f t="shared" si="17"/>
        <v>May-2021</v>
      </c>
      <c r="D1151" t="s">
        <v>272</v>
      </c>
      <c r="E1151" t="s">
        <v>36</v>
      </c>
      <c r="F1151" t="s">
        <v>579</v>
      </c>
      <c r="G1151">
        <v>71</v>
      </c>
      <c r="H1151">
        <v>4</v>
      </c>
      <c r="I1151">
        <v>5</v>
      </c>
      <c r="J1151" t="s">
        <v>16</v>
      </c>
      <c r="K1151" t="s">
        <v>52</v>
      </c>
    </row>
    <row r="1152" spans="1:11" x14ac:dyDescent="0.35">
      <c r="A1152" t="s">
        <v>770</v>
      </c>
      <c r="B1152" s="16">
        <v>44341</v>
      </c>
      <c r="C1152" s="16" t="str">
        <f t="shared" si="17"/>
        <v>May-2021</v>
      </c>
      <c r="D1152" t="s">
        <v>272</v>
      </c>
      <c r="E1152" t="s">
        <v>36</v>
      </c>
      <c r="F1152" t="s">
        <v>579</v>
      </c>
      <c r="G1152">
        <v>487</v>
      </c>
      <c r="H1152">
        <v>-23</v>
      </c>
      <c r="I1152">
        <v>3</v>
      </c>
      <c r="J1152" t="s">
        <v>19</v>
      </c>
      <c r="K1152" t="s">
        <v>58</v>
      </c>
    </row>
    <row r="1153" spans="1:11" x14ac:dyDescent="0.35">
      <c r="A1153" t="s">
        <v>770</v>
      </c>
      <c r="B1153" s="16">
        <v>44342</v>
      </c>
      <c r="C1153" s="16" t="str">
        <f t="shared" si="17"/>
        <v>May-2021</v>
      </c>
      <c r="D1153" t="s">
        <v>272</v>
      </c>
      <c r="E1153" t="s">
        <v>36</v>
      </c>
      <c r="F1153" t="s">
        <v>579</v>
      </c>
      <c r="G1153">
        <v>918</v>
      </c>
      <c r="H1153">
        <v>22</v>
      </c>
      <c r="I1153">
        <v>9</v>
      </c>
      <c r="J1153" t="s">
        <v>19</v>
      </c>
      <c r="K1153" t="s">
        <v>20</v>
      </c>
    </row>
    <row r="1154" spans="1:11" x14ac:dyDescent="0.35">
      <c r="A1154" t="s">
        <v>771</v>
      </c>
      <c r="B1154" s="16">
        <v>44343</v>
      </c>
      <c r="C1154" s="16" t="str">
        <f t="shared" ref="C1154:C1217" si="18">TEXT(B1154,"mmm-yyyy")</f>
        <v>May-2021</v>
      </c>
      <c r="D1154" t="s">
        <v>772</v>
      </c>
      <c r="E1154" t="s">
        <v>631</v>
      </c>
      <c r="F1154" t="s">
        <v>631</v>
      </c>
      <c r="G1154">
        <v>299</v>
      </c>
      <c r="H1154">
        <v>0</v>
      </c>
      <c r="I1154">
        <v>6</v>
      </c>
      <c r="J1154" t="s">
        <v>16</v>
      </c>
      <c r="K1154" t="s">
        <v>17</v>
      </c>
    </row>
    <row r="1155" spans="1:11" x14ac:dyDescent="0.35">
      <c r="A1155" t="s">
        <v>771</v>
      </c>
      <c r="B1155" s="16">
        <v>44344</v>
      </c>
      <c r="C1155" s="16" t="str">
        <f t="shared" si="18"/>
        <v>May-2021</v>
      </c>
      <c r="D1155" t="s">
        <v>772</v>
      </c>
      <c r="E1155" t="s">
        <v>631</v>
      </c>
      <c r="F1155" t="s">
        <v>631</v>
      </c>
      <c r="G1155">
        <v>88</v>
      </c>
      <c r="H1155">
        <v>11</v>
      </c>
      <c r="I1155">
        <v>7</v>
      </c>
      <c r="J1155" t="s">
        <v>16</v>
      </c>
      <c r="K1155" t="s">
        <v>18</v>
      </c>
    </row>
    <row r="1156" spans="1:11" x14ac:dyDescent="0.35">
      <c r="A1156" t="s">
        <v>773</v>
      </c>
      <c r="B1156" s="16">
        <v>44345</v>
      </c>
      <c r="C1156" s="16" t="str">
        <f t="shared" si="18"/>
        <v>May-2021</v>
      </c>
      <c r="D1156" t="s">
        <v>774</v>
      </c>
      <c r="E1156" t="s">
        <v>631</v>
      </c>
      <c r="F1156" t="s">
        <v>631</v>
      </c>
      <c r="G1156">
        <v>79</v>
      </c>
      <c r="H1156">
        <v>24</v>
      </c>
      <c r="I1156">
        <v>9</v>
      </c>
      <c r="J1156" t="s">
        <v>16</v>
      </c>
      <c r="K1156" t="s">
        <v>121</v>
      </c>
    </row>
    <row r="1157" spans="1:11" x14ac:dyDescent="0.35">
      <c r="A1157" t="s">
        <v>775</v>
      </c>
      <c r="B1157" s="16">
        <v>44346</v>
      </c>
      <c r="C1157" s="16" t="str">
        <f t="shared" si="18"/>
        <v>May-2021</v>
      </c>
      <c r="D1157" t="s">
        <v>199</v>
      </c>
      <c r="E1157" t="s">
        <v>631</v>
      </c>
      <c r="F1157" t="s">
        <v>631</v>
      </c>
      <c r="G1157">
        <v>44</v>
      </c>
      <c r="H1157">
        <v>14</v>
      </c>
      <c r="I1157">
        <v>3</v>
      </c>
      <c r="J1157" t="s">
        <v>16</v>
      </c>
      <c r="K1157" t="s">
        <v>18</v>
      </c>
    </row>
    <row r="1158" spans="1:11" x14ac:dyDescent="0.35">
      <c r="A1158" t="s">
        <v>775</v>
      </c>
      <c r="B1158" s="16">
        <v>44347</v>
      </c>
      <c r="C1158" s="16" t="str">
        <f t="shared" si="18"/>
        <v>May-2021</v>
      </c>
      <c r="D1158" t="s">
        <v>199</v>
      </c>
      <c r="E1158" t="s">
        <v>631</v>
      </c>
      <c r="F1158" t="s">
        <v>631</v>
      </c>
      <c r="G1158">
        <v>10</v>
      </c>
      <c r="H1158">
        <v>5</v>
      </c>
      <c r="I1158">
        <v>1</v>
      </c>
      <c r="J1158" t="s">
        <v>16</v>
      </c>
      <c r="K1158" t="s">
        <v>17</v>
      </c>
    </row>
    <row r="1159" spans="1:11" x14ac:dyDescent="0.35">
      <c r="A1159" t="s">
        <v>775</v>
      </c>
      <c r="B1159" s="16">
        <v>44348</v>
      </c>
      <c r="C1159" s="16" t="str">
        <f t="shared" si="18"/>
        <v>Jun-2021</v>
      </c>
      <c r="D1159" t="s">
        <v>199</v>
      </c>
      <c r="E1159" t="s">
        <v>631</v>
      </c>
      <c r="F1159" t="s">
        <v>631</v>
      </c>
      <c r="G1159">
        <v>42</v>
      </c>
      <c r="H1159">
        <v>15</v>
      </c>
      <c r="I1159">
        <v>1</v>
      </c>
      <c r="J1159" t="s">
        <v>19</v>
      </c>
      <c r="K1159" t="s">
        <v>67</v>
      </c>
    </row>
    <row r="1160" spans="1:11" x14ac:dyDescent="0.35">
      <c r="A1160" t="s">
        <v>775</v>
      </c>
      <c r="B1160" s="16">
        <v>44349</v>
      </c>
      <c r="C1160" s="16" t="str">
        <f t="shared" si="18"/>
        <v>Jun-2021</v>
      </c>
      <c r="D1160" t="s">
        <v>199</v>
      </c>
      <c r="E1160" t="s">
        <v>631</v>
      </c>
      <c r="F1160" t="s">
        <v>631</v>
      </c>
      <c r="G1160">
        <v>330</v>
      </c>
      <c r="H1160">
        <v>81</v>
      </c>
      <c r="I1160">
        <v>1</v>
      </c>
      <c r="J1160" t="s">
        <v>14</v>
      </c>
      <c r="K1160" t="s">
        <v>15</v>
      </c>
    </row>
    <row r="1161" spans="1:11" x14ac:dyDescent="0.35">
      <c r="A1161" t="s">
        <v>775</v>
      </c>
      <c r="B1161" s="16">
        <v>44350</v>
      </c>
      <c r="C1161" s="16" t="str">
        <f t="shared" si="18"/>
        <v>Jun-2021</v>
      </c>
      <c r="D1161" t="s">
        <v>199</v>
      </c>
      <c r="E1161" t="s">
        <v>631</v>
      </c>
      <c r="F1161" t="s">
        <v>631</v>
      </c>
      <c r="G1161">
        <v>338</v>
      </c>
      <c r="H1161">
        <v>41</v>
      </c>
      <c r="I1161">
        <v>7</v>
      </c>
      <c r="J1161" t="s">
        <v>16</v>
      </c>
      <c r="K1161" t="s">
        <v>18</v>
      </c>
    </row>
    <row r="1162" spans="1:11" x14ac:dyDescent="0.35">
      <c r="A1162" t="s">
        <v>776</v>
      </c>
      <c r="B1162" s="16">
        <v>44351</v>
      </c>
      <c r="C1162" s="16" t="str">
        <f t="shared" si="18"/>
        <v>Jun-2021</v>
      </c>
      <c r="D1162" t="s">
        <v>777</v>
      </c>
      <c r="E1162" t="s">
        <v>631</v>
      </c>
      <c r="F1162" t="s">
        <v>631</v>
      </c>
      <c r="G1162">
        <v>71</v>
      </c>
      <c r="H1162">
        <v>32</v>
      </c>
      <c r="I1162">
        <v>3</v>
      </c>
      <c r="J1162" t="s">
        <v>16</v>
      </c>
      <c r="K1162" t="s">
        <v>26</v>
      </c>
    </row>
    <row r="1163" spans="1:11" x14ac:dyDescent="0.35">
      <c r="A1163" t="s">
        <v>778</v>
      </c>
      <c r="B1163" s="16">
        <v>44352</v>
      </c>
      <c r="C1163" s="16" t="str">
        <f t="shared" si="18"/>
        <v>Jun-2021</v>
      </c>
      <c r="D1163" t="s">
        <v>779</v>
      </c>
      <c r="E1163" t="s">
        <v>29</v>
      </c>
      <c r="F1163" t="s">
        <v>118</v>
      </c>
      <c r="G1163">
        <v>188</v>
      </c>
      <c r="H1163">
        <v>13</v>
      </c>
      <c r="I1163">
        <v>7</v>
      </c>
      <c r="J1163" t="s">
        <v>16</v>
      </c>
      <c r="K1163" t="s">
        <v>47</v>
      </c>
    </row>
    <row r="1164" spans="1:11" x14ac:dyDescent="0.35">
      <c r="A1164" t="s">
        <v>778</v>
      </c>
      <c r="B1164" s="16">
        <v>44353</v>
      </c>
      <c r="C1164" s="16" t="str">
        <f t="shared" si="18"/>
        <v>Jun-2021</v>
      </c>
      <c r="D1164" t="s">
        <v>779</v>
      </c>
      <c r="E1164" t="s">
        <v>29</v>
      </c>
      <c r="F1164" t="s">
        <v>118</v>
      </c>
      <c r="G1164">
        <v>90</v>
      </c>
      <c r="H1164">
        <v>30</v>
      </c>
      <c r="I1164">
        <v>2</v>
      </c>
      <c r="J1164" t="s">
        <v>14</v>
      </c>
      <c r="K1164" t="s">
        <v>32</v>
      </c>
    </row>
    <row r="1165" spans="1:11" x14ac:dyDescent="0.35">
      <c r="A1165" t="s">
        <v>778</v>
      </c>
      <c r="B1165" s="16">
        <v>44354</v>
      </c>
      <c r="C1165" s="16" t="str">
        <f t="shared" si="18"/>
        <v>Jun-2021</v>
      </c>
      <c r="D1165" t="s">
        <v>779</v>
      </c>
      <c r="E1165" t="s">
        <v>29</v>
      </c>
      <c r="F1165" t="s">
        <v>118</v>
      </c>
      <c r="G1165">
        <v>13</v>
      </c>
      <c r="H1165">
        <v>5</v>
      </c>
      <c r="I1165">
        <v>2</v>
      </c>
      <c r="J1165" t="s">
        <v>16</v>
      </c>
      <c r="K1165" t="s">
        <v>18</v>
      </c>
    </row>
    <row r="1166" spans="1:11" x14ac:dyDescent="0.35">
      <c r="A1166" t="s">
        <v>780</v>
      </c>
      <c r="B1166" s="16">
        <v>44355</v>
      </c>
      <c r="C1166" s="16" t="str">
        <f t="shared" si="18"/>
        <v>Jun-2021</v>
      </c>
      <c r="D1166" t="s">
        <v>542</v>
      </c>
      <c r="E1166" t="s">
        <v>36</v>
      </c>
      <c r="F1166" t="s">
        <v>579</v>
      </c>
      <c r="G1166">
        <v>141</v>
      </c>
      <c r="H1166">
        <v>41</v>
      </c>
      <c r="I1166">
        <v>3</v>
      </c>
      <c r="J1166" t="s">
        <v>16</v>
      </c>
      <c r="K1166" t="s">
        <v>47</v>
      </c>
    </row>
    <row r="1167" spans="1:11" x14ac:dyDescent="0.35">
      <c r="A1167" t="s">
        <v>781</v>
      </c>
      <c r="B1167" s="16">
        <v>44356</v>
      </c>
      <c r="C1167" s="16" t="str">
        <f t="shared" si="18"/>
        <v>Jun-2021</v>
      </c>
      <c r="D1167" t="s">
        <v>782</v>
      </c>
      <c r="E1167" t="s">
        <v>631</v>
      </c>
      <c r="F1167" t="s">
        <v>631</v>
      </c>
      <c r="G1167">
        <v>44</v>
      </c>
      <c r="H1167">
        <v>8</v>
      </c>
      <c r="I1167">
        <v>2</v>
      </c>
      <c r="J1167" t="s">
        <v>16</v>
      </c>
      <c r="K1167" t="s">
        <v>17</v>
      </c>
    </row>
    <row r="1168" spans="1:11" x14ac:dyDescent="0.35">
      <c r="A1168" t="s">
        <v>781</v>
      </c>
      <c r="B1168" s="16">
        <v>44357</v>
      </c>
      <c r="C1168" s="16" t="str">
        <f t="shared" si="18"/>
        <v>Jun-2021</v>
      </c>
      <c r="D1168" t="s">
        <v>782</v>
      </c>
      <c r="E1168" t="s">
        <v>631</v>
      </c>
      <c r="F1168" t="s">
        <v>631</v>
      </c>
      <c r="G1168">
        <v>610</v>
      </c>
      <c r="H1168">
        <v>208</v>
      </c>
      <c r="I1168">
        <v>3</v>
      </c>
      <c r="J1168" t="s">
        <v>19</v>
      </c>
      <c r="K1168" t="s">
        <v>58</v>
      </c>
    </row>
    <row r="1169" spans="1:11" x14ac:dyDescent="0.35">
      <c r="A1169" t="s">
        <v>781</v>
      </c>
      <c r="B1169" s="16">
        <v>44358</v>
      </c>
      <c r="C1169" s="16" t="str">
        <f t="shared" si="18"/>
        <v>Jun-2021</v>
      </c>
      <c r="D1169" t="s">
        <v>782</v>
      </c>
      <c r="E1169" t="s">
        <v>631</v>
      </c>
      <c r="F1169" t="s">
        <v>631</v>
      </c>
      <c r="G1169">
        <v>4363</v>
      </c>
      <c r="H1169">
        <v>305</v>
      </c>
      <c r="I1169">
        <v>5</v>
      </c>
      <c r="J1169" t="s">
        <v>14</v>
      </c>
      <c r="K1169" t="s">
        <v>57</v>
      </c>
    </row>
    <row r="1170" spans="1:11" x14ac:dyDescent="0.35">
      <c r="A1170" t="s">
        <v>781</v>
      </c>
      <c r="B1170" s="16">
        <v>44359</v>
      </c>
      <c r="C1170" s="16" t="str">
        <f t="shared" si="18"/>
        <v>Jun-2021</v>
      </c>
      <c r="D1170" t="s">
        <v>782</v>
      </c>
      <c r="E1170" t="s">
        <v>631</v>
      </c>
      <c r="F1170" t="s">
        <v>631</v>
      </c>
      <c r="G1170">
        <v>414</v>
      </c>
      <c r="H1170">
        <v>199</v>
      </c>
      <c r="I1170">
        <v>3</v>
      </c>
      <c r="J1170" t="s">
        <v>19</v>
      </c>
      <c r="K1170" t="s">
        <v>25</v>
      </c>
    </row>
    <row r="1171" spans="1:11" x14ac:dyDescent="0.35">
      <c r="A1171" t="s">
        <v>781</v>
      </c>
      <c r="B1171" s="16">
        <v>44360</v>
      </c>
      <c r="C1171" s="16" t="str">
        <f t="shared" si="18"/>
        <v>Jun-2021</v>
      </c>
      <c r="D1171" t="s">
        <v>782</v>
      </c>
      <c r="E1171" t="s">
        <v>631</v>
      </c>
      <c r="F1171" t="s">
        <v>631</v>
      </c>
      <c r="G1171">
        <v>221</v>
      </c>
      <c r="H1171">
        <v>26</v>
      </c>
      <c r="I1171">
        <v>7</v>
      </c>
      <c r="J1171" t="s">
        <v>14</v>
      </c>
      <c r="K1171" t="s">
        <v>68</v>
      </c>
    </row>
    <row r="1172" spans="1:11" x14ac:dyDescent="0.35">
      <c r="A1172" t="s">
        <v>781</v>
      </c>
      <c r="B1172" s="16">
        <v>44361</v>
      </c>
      <c r="C1172" s="16" t="str">
        <f t="shared" si="18"/>
        <v>Jun-2021</v>
      </c>
      <c r="D1172" t="s">
        <v>782</v>
      </c>
      <c r="E1172" t="s">
        <v>631</v>
      </c>
      <c r="F1172" t="s">
        <v>631</v>
      </c>
      <c r="G1172">
        <v>201</v>
      </c>
      <c r="H1172">
        <v>32</v>
      </c>
      <c r="I1172">
        <v>4</v>
      </c>
      <c r="J1172" t="s">
        <v>14</v>
      </c>
      <c r="K1172" t="s">
        <v>68</v>
      </c>
    </row>
    <row r="1173" spans="1:11" x14ac:dyDescent="0.35">
      <c r="A1173" t="s">
        <v>781</v>
      </c>
      <c r="B1173" s="16">
        <v>44362</v>
      </c>
      <c r="C1173" s="16" t="str">
        <f t="shared" si="18"/>
        <v>Jun-2021</v>
      </c>
      <c r="D1173" t="s">
        <v>782</v>
      </c>
      <c r="E1173" t="s">
        <v>631</v>
      </c>
      <c r="F1173" t="s">
        <v>631</v>
      </c>
      <c r="G1173">
        <v>173</v>
      </c>
      <c r="H1173">
        <v>86</v>
      </c>
      <c r="I1173">
        <v>1</v>
      </c>
      <c r="J1173" t="s">
        <v>19</v>
      </c>
      <c r="K1173" t="s">
        <v>58</v>
      </c>
    </row>
    <row r="1174" spans="1:11" x14ac:dyDescent="0.35">
      <c r="A1174" t="s">
        <v>783</v>
      </c>
      <c r="B1174" s="16">
        <v>44363</v>
      </c>
      <c r="C1174" s="16" t="str">
        <f t="shared" si="18"/>
        <v>Jun-2021</v>
      </c>
      <c r="D1174" t="s">
        <v>784</v>
      </c>
      <c r="E1174" t="s">
        <v>631</v>
      </c>
      <c r="F1174" t="s">
        <v>631</v>
      </c>
      <c r="G1174">
        <v>196</v>
      </c>
      <c r="H1174">
        <v>-7</v>
      </c>
      <c r="I1174">
        <v>5</v>
      </c>
      <c r="J1174" t="s">
        <v>19</v>
      </c>
      <c r="K1174" t="s">
        <v>25</v>
      </c>
    </row>
    <row r="1175" spans="1:11" x14ac:dyDescent="0.35">
      <c r="A1175" t="s">
        <v>785</v>
      </c>
      <c r="B1175" s="16">
        <v>44364</v>
      </c>
      <c r="C1175" s="16" t="str">
        <f t="shared" si="18"/>
        <v>Jun-2021</v>
      </c>
      <c r="D1175" t="s">
        <v>786</v>
      </c>
      <c r="E1175" t="s">
        <v>631</v>
      </c>
      <c r="F1175" t="s">
        <v>631</v>
      </c>
      <c r="G1175">
        <v>1314</v>
      </c>
      <c r="H1175">
        <v>342</v>
      </c>
      <c r="I1175">
        <v>3</v>
      </c>
      <c r="J1175" t="s">
        <v>14</v>
      </c>
      <c r="K1175" t="s">
        <v>15</v>
      </c>
    </row>
    <row r="1176" spans="1:11" x14ac:dyDescent="0.35">
      <c r="A1176" t="s">
        <v>787</v>
      </c>
      <c r="B1176" s="16">
        <v>44365</v>
      </c>
      <c r="C1176" s="16" t="str">
        <f t="shared" si="18"/>
        <v>Jun-2021</v>
      </c>
      <c r="D1176" t="s">
        <v>788</v>
      </c>
      <c r="E1176" t="s">
        <v>631</v>
      </c>
      <c r="F1176" t="s">
        <v>631</v>
      </c>
      <c r="G1176">
        <v>62</v>
      </c>
      <c r="H1176">
        <v>6</v>
      </c>
      <c r="I1176">
        <v>6</v>
      </c>
      <c r="J1176" t="s">
        <v>16</v>
      </c>
      <c r="K1176" t="s">
        <v>121</v>
      </c>
    </row>
    <row r="1177" spans="1:11" x14ac:dyDescent="0.35">
      <c r="A1177" t="s">
        <v>787</v>
      </c>
      <c r="B1177" s="16">
        <v>44366</v>
      </c>
      <c r="C1177" s="16" t="str">
        <f t="shared" si="18"/>
        <v>Jun-2021</v>
      </c>
      <c r="D1177" t="s">
        <v>788</v>
      </c>
      <c r="E1177" t="s">
        <v>631</v>
      </c>
      <c r="F1177" t="s">
        <v>631</v>
      </c>
      <c r="G1177">
        <v>31</v>
      </c>
      <c r="H1177">
        <v>2</v>
      </c>
      <c r="I1177">
        <v>2</v>
      </c>
      <c r="J1177" t="s">
        <v>16</v>
      </c>
      <c r="K1177" t="s">
        <v>18</v>
      </c>
    </row>
    <row r="1178" spans="1:11" x14ac:dyDescent="0.35">
      <c r="A1178" t="s">
        <v>787</v>
      </c>
      <c r="B1178" s="16">
        <v>44367</v>
      </c>
      <c r="C1178" s="16" t="str">
        <f t="shared" si="18"/>
        <v>Jun-2021</v>
      </c>
      <c r="D1178" t="s">
        <v>788</v>
      </c>
      <c r="E1178" t="s">
        <v>631</v>
      </c>
      <c r="F1178" t="s">
        <v>631</v>
      </c>
      <c r="G1178">
        <v>217</v>
      </c>
      <c r="H1178">
        <v>72</v>
      </c>
      <c r="I1178">
        <v>2</v>
      </c>
      <c r="J1178" t="s">
        <v>14</v>
      </c>
      <c r="K1178" t="s">
        <v>68</v>
      </c>
    </row>
    <row r="1179" spans="1:11" x14ac:dyDescent="0.35">
      <c r="A1179" t="s">
        <v>787</v>
      </c>
      <c r="B1179" s="16">
        <v>44368</v>
      </c>
      <c r="C1179" s="16" t="str">
        <f t="shared" si="18"/>
        <v>Jun-2021</v>
      </c>
      <c r="D1179" t="s">
        <v>788</v>
      </c>
      <c r="E1179" t="s">
        <v>631</v>
      </c>
      <c r="F1179" t="s">
        <v>631</v>
      </c>
      <c r="G1179">
        <v>286</v>
      </c>
      <c r="H1179">
        <v>140</v>
      </c>
      <c r="I1179">
        <v>6</v>
      </c>
      <c r="J1179" t="s">
        <v>16</v>
      </c>
      <c r="K1179" t="s">
        <v>47</v>
      </c>
    </row>
    <row r="1180" spans="1:11" x14ac:dyDescent="0.35">
      <c r="A1180" t="s">
        <v>787</v>
      </c>
      <c r="B1180" s="16">
        <v>44369</v>
      </c>
      <c r="C1180" s="16" t="str">
        <f t="shared" si="18"/>
        <v>Jun-2021</v>
      </c>
      <c r="D1180" t="s">
        <v>788</v>
      </c>
      <c r="E1180" t="s">
        <v>631</v>
      </c>
      <c r="F1180" t="s">
        <v>631</v>
      </c>
      <c r="G1180">
        <v>333</v>
      </c>
      <c r="H1180">
        <v>50</v>
      </c>
      <c r="I1180">
        <v>2</v>
      </c>
      <c r="J1180" t="s">
        <v>19</v>
      </c>
      <c r="K1180" t="s">
        <v>25</v>
      </c>
    </row>
    <row r="1181" spans="1:11" x14ac:dyDescent="0.35">
      <c r="A1181" t="s">
        <v>787</v>
      </c>
      <c r="B1181" s="16">
        <v>44370</v>
      </c>
      <c r="C1181" s="16" t="str">
        <f t="shared" si="18"/>
        <v>Jun-2021</v>
      </c>
      <c r="D1181" t="s">
        <v>788</v>
      </c>
      <c r="E1181" t="s">
        <v>631</v>
      </c>
      <c r="F1181" t="s">
        <v>631</v>
      </c>
      <c r="G1181">
        <v>47</v>
      </c>
      <c r="H1181">
        <v>1</v>
      </c>
      <c r="I1181">
        <v>2</v>
      </c>
      <c r="J1181" t="s">
        <v>16</v>
      </c>
      <c r="K1181" t="s">
        <v>17</v>
      </c>
    </row>
    <row r="1182" spans="1:11" x14ac:dyDescent="0.35">
      <c r="A1182" t="s">
        <v>787</v>
      </c>
      <c r="B1182" s="16">
        <v>44371</v>
      </c>
      <c r="C1182" s="16" t="str">
        <f t="shared" si="18"/>
        <v>Jun-2021</v>
      </c>
      <c r="D1182" t="s">
        <v>788</v>
      </c>
      <c r="E1182" t="s">
        <v>631</v>
      </c>
      <c r="F1182" t="s">
        <v>631</v>
      </c>
      <c r="G1182">
        <v>18</v>
      </c>
      <c r="H1182">
        <v>4</v>
      </c>
      <c r="I1182">
        <v>1</v>
      </c>
      <c r="J1182" t="s">
        <v>16</v>
      </c>
      <c r="K1182" t="s">
        <v>26</v>
      </c>
    </row>
    <row r="1183" spans="1:11" x14ac:dyDescent="0.35">
      <c r="A1183" t="s">
        <v>789</v>
      </c>
      <c r="B1183" s="16">
        <v>44372</v>
      </c>
      <c r="C1183" s="16" t="str">
        <f t="shared" si="18"/>
        <v>Jun-2021</v>
      </c>
      <c r="D1183" t="s">
        <v>64</v>
      </c>
      <c r="E1183" t="s">
        <v>29</v>
      </c>
      <c r="F1183" t="s">
        <v>118</v>
      </c>
      <c r="G1183">
        <v>16</v>
      </c>
      <c r="H1183">
        <v>6</v>
      </c>
      <c r="I1183">
        <v>3</v>
      </c>
      <c r="J1183" t="s">
        <v>16</v>
      </c>
      <c r="K1183" t="s">
        <v>18</v>
      </c>
    </row>
    <row r="1184" spans="1:11" x14ac:dyDescent="0.35">
      <c r="A1184" t="s">
        <v>789</v>
      </c>
      <c r="B1184" s="16">
        <v>44373</v>
      </c>
      <c r="C1184" s="16" t="str">
        <f t="shared" si="18"/>
        <v>Jun-2021</v>
      </c>
      <c r="D1184" t="s">
        <v>64</v>
      </c>
      <c r="E1184" t="s">
        <v>29</v>
      </c>
      <c r="F1184" t="s">
        <v>118</v>
      </c>
      <c r="G1184">
        <v>231</v>
      </c>
      <c r="H1184">
        <v>99</v>
      </c>
      <c r="I1184">
        <v>2</v>
      </c>
      <c r="J1184" t="s">
        <v>19</v>
      </c>
      <c r="K1184" t="s">
        <v>20</v>
      </c>
    </row>
    <row r="1185" spans="1:11" x14ac:dyDescent="0.35">
      <c r="A1185" t="s">
        <v>789</v>
      </c>
      <c r="B1185" s="16">
        <v>44374</v>
      </c>
      <c r="C1185" s="16" t="str">
        <f t="shared" si="18"/>
        <v>Jun-2021</v>
      </c>
      <c r="D1185" t="s">
        <v>64</v>
      </c>
      <c r="E1185" t="s">
        <v>29</v>
      </c>
      <c r="F1185" t="s">
        <v>118</v>
      </c>
      <c r="G1185">
        <v>2292</v>
      </c>
      <c r="H1185">
        <v>127</v>
      </c>
      <c r="I1185">
        <v>7</v>
      </c>
      <c r="J1185" t="s">
        <v>14</v>
      </c>
      <c r="K1185" t="s">
        <v>15</v>
      </c>
    </row>
    <row r="1186" spans="1:11" x14ac:dyDescent="0.35">
      <c r="A1186" t="s">
        <v>789</v>
      </c>
      <c r="B1186" s="16">
        <v>44375</v>
      </c>
      <c r="C1186" s="16" t="str">
        <f t="shared" si="18"/>
        <v>Jun-2021</v>
      </c>
      <c r="D1186" t="s">
        <v>64</v>
      </c>
      <c r="E1186" t="s">
        <v>29</v>
      </c>
      <c r="F1186" t="s">
        <v>118</v>
      </c>
      <c r="G1186">
        <v>48</v>
      </c>
      <c r="H1186">
        <v>15</v>
      </c>
      <c r="I1186">
        <v>1</v>
      </c>
      <c r="J1186" t="s">
        <v>16</v>
      </c>
      <c r="K1186" t="s">
        <v>18</v>
      </c>
    </row>
    <row r="1187" spans="1:11" x14ac:dyDescent="0.35">
      <c r="A1187" t="s">
        <v>790</v>
      </c>
      <c r="B1187" s="16">
        <v>44376</v>
      </c>
      <c r="C1187" s="16" t="str">
        <f t="shared" si="18"/>
        <v>Jun-2021</v>
      </c>
      <c r="D1187" t="s">
        <v>791</v>
      </c>
      <c r="E1187" t="s">
        <v>36</v>
      </c>
      <c r="F1187" t="s">
        <v>579</v>
      </c>
      <c r="G1187">
        <v>50</v>
      </c>
      <c r="H1187">
        <v>-28</v>
      </c>
      <c r="I1187">
        <v>5</v>
      </c>
      <c r="J1187" t="s">
        <v>14</v>
      </c>
      <c r="K1187" t="s">
        <v>68</v>
      </c>
    </row>
    <row r="1188" spans="1:11" x14ac:dyDescent="0.35">
      <c r="A1188" t="s">
        <v>792</v>
      </c>
      <c r="B1188" s="16">
        <v>44377</v>
      </c>
      <c r="C1188" s="16" t="str">
        <f t="shared" si="18"/>
        <v>Jun-2021</v>
      </c>
      <c r="D1188" t="s">
        <v>793</v>
      </c>
      <c r="E1188" t="s">
        <v>631</v>
      </c>
      <c r="F1188" t="s">
        <v>631</v>
      </c>
      <c r="G1188">
        <v>26</v>
      </c>
      <c r="H1188">
        <v>-17</v>
      </c>
      <c r="I1188">
        <v>1</v>
      </c>
      <c r="J1188" t="s">
        <v>16</v>
      </c>
      <c r="K1188" t="s">
        <v>17</v>
      </c>
    </row>
    <row r="1189" spans="1:11" x14ac:dyDescent="0.35">
      <c r="A1189" t="s">
        <v>792</v>
      </c>
      <c r="B1189" s="16">
        <v>44378</v>
      </c>
      <c r="C1189" s="16" t="str">
        <f t="shared" si="18"/>
        <v>Jul-2021</v>
      </c>
      <c r="D1189" t="s">
        <v>793</v>
      </c>
      <c r="E1189" t="s">
        <v>631</v>
      </c>
      <c r="F1189" t="s">
        <v>631</v>
      </c>
      <c r="G1189">
        <v>93</v>
      </c>
      <c r="H1189">
        <v>-65</v>
      </c>
      <c r="I1189">
        <v>4</v>
      </c>
      <c r="J1189" t="s">
        <v>16</v>
      </c>
      <c r="K1189" t="s">
        <v>17</v>
      </c>
    </row>
    <row r="1190" spans="1:11" x14ac:dyDescent="0.35">
      <c r="A1190" t="s">
        <v>792</v>
      </c>
      <c r="B1190" s="16">
        <v>44379</v>
      </c>
      <c r="C1190" s="16" t="str">
        <f t="shared" si="18"/>
        <v>Jul-2021</v>
      </c>
      <c r="D1190" t="s">
        <v>793</v>
      </c>
      <c r="E1190" t="s">
        <v>631</v>
      </c>
      <c r="F1190" t="s">
        <v>631</v>
      </c>
      <c r="G1190">
        <v>152</v>
      </c>
      <c r="H1190">
        <v>-3</v>
      </c>
      <c r="I1190">
        <v>5</v>
      </c>
      <c r="J1190" t="s">
        <v>16</v>
      </c>
      <c r="K1190" t="s">
        <v>26</v>
      </c>
    </row>
    <row r="1191" spans="1:11" x14ac:dyDescent="0.35">
      <c r="A1191" t="s">
        <v>792</v>
      </c>
      <c r="B1191" s="16">
        <v>44380</v>
      </c>
      <c r="C1191" s="16" t="str">
        <f t="shared" si="18"/>
        <v>Jul-2021</v>
      </c>
      <c r="D1191" t="s">
        <v>793</v>
      </c>
      <c r="E1191" t="s">
        <v>631</v>
      </c>
      <c r="F1191" t="s">
        <v>631</v>
      </c>
      <c r="G1191">
        <v>51</v>
      </c>
      <c r="H1191">
        <v>-49</v>
      </c>
      <c r="I1191">
        <v>2</v>
      </c>
      <c r="J1191" t="s">
        <v>19</v>
      </c>
      <c r="K1191" t="s">
        <v>20</v>
      </c>
    </row>
    <row r="1192" spans="1:11" x14ac:dyDescent="0.35">
      <c r="A1192" t="s">
        <v>792</v>
      </c>
      <c r="B1192" s="16">
        <v>44381</v>
      </c>
      <c r="C1192" s="16" t="str">
        <f t="shared" si="18"/>
        <v>Jul-2021</v>
      </c>
      <c r="D1192" t="s">
        <v>793</v>
      </c>
      <c r="E1192" t="s">
        <v>631</v>
      </c>
      <c r="F1192" t="s">
        <v>631</v>
      </c>
      <c r="G1192">
        <v>352</v>
      </c>
      <c r="H1192">
        <v>74</v>
      </c>
      <c r="I1192">
        <v>8</v>
      </c>
      <c r="J1192" t="s">
        <v>16</v>
      </c>
      <c r="K1192" t="s">
        <v>17</v>
      </c>
    </row>
    <row r="1193" spans="1:11" x14ac:dyDescent="0.35">
      <c r="A1193" t="s">
        <v>792</v>
      </c>
      <c r="B1193" s="16">
        <v>44382</v>
      </c>
      <c r="C1193" s="16" t="str">
        <f t="shared" si="18"/>
        <v>Jul-2021</v>
      </c>
      <c r="D1193" t="s">
        <v>793</v>
      </c>
      <c r="E1193" t="s">
        <v>631</v>
      </c>
      <c r="F1193" t="s">
        <v>631</v>
      </c>
      <c r="G1193">
        <v>129</v>
      </c>
      <c r="H1193">
        <v>11</v>
      </c>
      <c r="I1193">
        <v>2</v>
      </c>
      <c r="J1193" t="s">
        <v>19</v>
      </c>
      <c r="K1193" t="s">
        <v>25</v>
      </c>
    </row>
    <row r="1194" spans="1:11" x14ac:dyDescent="0.35">
      <c r="A1194" t="s">
        <v>792</v>
      </c>
      <c r="B1194" s="16">
        <v>44383</v>
      </c>
      <c r="C1194" s="16" t="str">
        <f t="shared" si="18"/>
        <v>Jul-2021</v>
      </c>
      <c r="D1194" t="s">
        <v>793</v>
      </c>
      <c r="E1194" t="s">
        <v>631</v>
      </c>
      <c r="F1194" t="s">
        <v>631</v>
      </c>
      <c r="G1194">
        <v>223</v>
      </c>
      <c r="H1194">
        <v>62</v>
      </c>
      <c r="I1194">
        <v>7</v>
      </c>
      <c r="J1194" t="s">
        <v>16</v>
      </c>
      <c r="K1194" t="s">
        <v>47</v>
      </c>
    </row>
    <row r="1195" spans="1:11" x14ac:dyDescent="0.35">
      <c r="A1195" t="s">
        <v>792</v>
      </c>
      <c r="B1195" s="16">
        <v>44384</v>
      </c>
      <c r="C1195" s="16" t="str">
        <f t="shared" si="18"/>
        <v>Jul-2021</v>
      </c>
      <c r="D1195" t="s">
        <v>793</v>
      </c>
      <c r="E1195" t="s">
        <v>631</v>
      </c>
      <c r="F1195" t="s">
        <v>631</v>
      </c>
      <c r="G1195">
        <v>770</v>
      </c>
      <c r="H1195">
        <v>323</v>
      </c>
      <c r="I1195">
        <v>3</v>
      </c>
      <c r="J1195" t="s">
        <v>19</v>
      </c>
      <c r="K1195" t="s">
        <v>67</v>
      </c>
    </row>
    <row r="1196" spans="1:11" x14ac:dyDescent="0.35">
      <c r="A1196" t="s">
        <v>792</v>
      </c>
      <c r="B1196" s="16">
        <v>44385</v>
      </c>
      <c r="C1196" s="16" t="str">
        <f t="shared" si="18"/>
        <v>Jul-2021</v>
      </c>
      <c r="D1196" t="s">
        <v>793</v>
      </c>
      <c r="E1196" t="s">
        <v>631</v>
      </c>
      <c r="F1196" t="s">
        <v>631</v>
      </c>
      <c r="G1196">
        <v>222</v>
      </c>
      <c r="H1196">
        <v>74</v>
      </c>
      <c r="I1196">
        <v>5</v>
      </c>
      <c r="J1196" t="s">
        <v>16</v>
      </c>
      <c r="K1196" t="s">
        <v>18</v>
      </c>
    </row>
    <row r="1197" spans="1:11" x14ac:dyDescent="0.35">
      <c r="A1197" t="s">
        <v>792</v>
      </c>
      <c r="B1197" s="16">
        <v>44386</v>
      </c>
      <c r="C1197" s="16" t="str">
        <f t="shared" si="18"/>
        <v>Jul-2021</v>
      </c>
      <c r="D1197" t="s">
        <v>793</v>
      </c>
      <c r="E1197" t="s">
        <v>631</v>
      </c>
      <c r="F1197" t="s">
        <v>631</v>
      </c>
      <c r="G1197">
        <v>215</v>
      </c>
      <c r="H1197">
        <v>-30</v>
      </c>
      <c r="I1197">
        <v>2</v>
      </c>
      <c r="J1197" t="s">
        <v>16</v>
      </c>
      <c r="K1197" t="s">
        <v>26</v>
      </c>
    </row>
    <row r="1198" spans="1:11" x14ac:dyDescent="0.35">
      <c r="A1198" t="s">
        <v>792</v>
      </c>
      <c r="B1198" s="16">
        <v>44387</v>
      </c>
      <c r="C1198" s="16" t="str">
        <f t="shared" si="18"/>
        <v>Jul-2021</v>
      </c>
      <c r="D1198" t="s">
        <v>793</v>
      </c>
      <c r="E1198" t="s">
        <v>631</v>
      </c>
      <c r="F1198" t="s">
        <v>631</v>
      </c>
      <c r="G1198">
        <v>109</v>
      </c>
      <c r="H1198">
        <v>40</v>
      </c>
      <c r="I1198">
        <v>1</v>
      </c>
      <c r="J1198" t="s">
        <v>14</v>
      </c>
      <c r="K1198" t="s">
        <v>68</v>
      </c>
    </row>
    <row r="1199" spans="1:11" x14ac:dyDescent="0.35">
      <c r="A1199" t="s">
        <v>794</v>
      </c>
      <c r="B1199" s="16">
        <v>44388</v>
      </c>
      <c r="C1199" s="16" t="str">
        <f t="shared" si="18"/>
        <v>Jul-2021</v>
      </c>
      <c r="D1199" t="s">
        <v>333</v>
      </c>
      <c r="E1199" t="s">
        <v>631</v>
      </c>
      <c r="F1199" t="s">
        <v>631</v>
      </c>
      <c r="G1199">
        <v>43</v>
      </c>
      <c r="H1199">
        <v>9</v>
      </c>
      <c r="I1199">
        <v>4</v>
      </c>
      <c r="J1199" t="s">
        <v>16</v>
      </c>
      <c r="K1199" t="s">
        <v>121</v>
      </c>
    </row>
    <row r="1200" spans="1:11" x14ac:dyDescent="0.35">
      <c r="A1200" t="s">
        <v>794</v>
      </c>
      <c r="B1200" s="16">
        <v>44389</v>
      </c>
      <c r="C1200" s="16" t="str">
        <f t="shared" si="18"/>
        <v>Jul-2021</v>
      </c>
      <c r="D1200" t="s">
        <v>333</v>
      </c>
      <c r="E1200" t="s">
        <v>631</v>
      </c>
      <c r="F1200" t="s">
        <v>631</v>
      </c>
      <c r="G1200">
        <v>676</v>
      </c>
      <c r="H1200">
        <v>151</v>
      </c>
      <c r="I1200">
        <v>3</v>
      </c>
      <c r="J1200" t="s">
        <v>19</v>
      </c>
      <c r="K1200" t="s">
        <v>58</v>
      </c>
    </row>
    <row r="1201" spans="1:11" x14ac:dyDescent="0.35">
      <c r="A1201" t="s">
        <v>794</v>
      </c>
      <c r="B1201" s="16">
        <v>44390</v>
      </c>
      <c r="C1201" s="16" t="str">
        <f t="shared" si="18"/>
        <v>Jul-2021</v>
      </c>
      <c r="D1201" t="s">
        <v>333</v>
      </c>
      <c r="E1201" t="s">
        <v>631</v>
      </c>
      <c r="F1201" t="s">
        <v>631</v>
      </c>
      <c r="G1201">
        <v>597</v>
      </c>
      <c r="H1201">
        <v>93</v>
      </c>
      <c r="I1201">
        <v>4</v>
      </c>
      <c r="J1201" t="s">
        <v>14</v>
      </c>
      <c r="K1201" t="s">
        <v>32</v>
      </c>
    </row>
    <row r="1202" spans="1:11" x14ac:dyDescent="0.35">
      <c r="A1202" t="s">
        <v>795</v>
      </c>
      <c r="B1202" s="16">
        <v>44391</v>
      </c>
      <c r="C1202" s="16" t="str">
        <f t="shared" si="18"/>
        <v>Jul-2021</v>
      </c>
      <c r="D1202" t="s">
        <v>796</v>
      </c>
      <c r="E1202" t="s">
        <v>631</v>
      </c>
      <c r="F1202" t="s">
        <v>631</v>
      </c>
      <c r="G1202">
        <v>13</v>
      </c>
      <c r="H1202">
        <v>0</v>
      </c>
      <c r="I1202">
        <v>2</v>
      </c>
      <c r="J1202" t="s">
        <v>16</v>
      </c>
      <c r="K1202" t="s">
        <v>18</v>
      </c>
    </row>
    <row r="1203" spans="1:11" x14ac:dyDescent="0.35">
      <c r="A1203" t="s">
        <v>795</v>
      </c>
      <c r="B1203" s="16">
        <v>44392</v>
      </c>
      <c r="C1203" s="16" t="str">
        <f t="shared" si="18"/>
        <v>Jul-2021</v>
      </c>
      <c r="D1203" t="s">
        <v>796</v>
      </c>
      <c r="E1203" t="s">
        <v>631</v>
      </c>
      <c r="F1203" t="s">
        <v>631</v>
      </c>
      <c r="G1203">
        <v>149</v>
      </c>
      <c r="H1203">
        <v>17</v>
      </c>
      <c r="I1203">
        <v>4</v>
      </c>
      <c r="J1203" t="s">
        <v>14</v>
      </c>
      <c r="K1203" t="s">
        <v>68</v>
      </c>
    </row>
    <row r="1204" spans="1:11" x14ac:dyDescent="0.35">
      <c r="A1204" t="s">
        <v>795</v>
      </c>
      <c r="B1204" s="16">
        <v>44393</v>
      </c>
      <c r="C1204" s="16" t="str">
        <f t="shared" si="18"/>
        <v>Jul-2021</v>
      </c>
      <c r="D1204" t="s">
        <v>796</v>
      </c>
      <c r="E1204" t="s">
        <v>631</v>
      </c>
      <c r="F1204" t="s">
        <v>631</v>
      </c>
      <c r="G1204">
        <v>8</v>
      </c>
      <c r="H1204">
        <v>2</v>
      </c>
      <c r="I1204">
        <v>2</v>
      </c>
      <c r="J1204" t="s">
        <v>16</v>
      </c>
      <c r="K1204" t="s">
        <v>121</v>
      </c>
    </row>
    <row r="1205" spans="1:11" x14ac:dyDescent="0.35">
      <c r="A1205" t="s">
        <v>795</v>
      </c>
      <c r="B1205" s="16">
        <v>44394</v>
      </c>
      <c r="C1205" s="16" t="str">
        <f t="shared" si="18"/>
        <v>Jul-2021</v>
      </c>
      <c r="D1205" t="s">
        <v>796</v>
      </c>
      <c r="E1205" t="s">
        <v>631</v>
      </c>
      <c r="F1205" t="s">
        <v>631</v>
      </c>
      <c r="G1205">
        <v>50</v>
      </c>
      <c r="H1205">
        <v>9</v>
      </c>
      <c r="I1205">
        <v>6</v>
      </c>
      <c r="J1205" t="s">
        <v>16</v>
      </c>
      <c r="K1205" t="s">
        <v>121</v>
      </c>
    </row>
    <row r="1206" spans="1:11" x14ac:dyDescent="0.35">
      <c r="A1206" t="s">
        <v>797</v>
      </c>
      <c r="B1206" s="16">
        <v>44395</v>
      </c>
      <c r="C1206" s="16" t="str">
        <f t="shared" si="18"/>
        <v>Jul-2021</v>
      </c>
      <c r="D1206" t="s">
        <v>353</v>
      </c>
      <c r="E1206" t="s">
        <v>631</v>
      </c>
      <c r="F1206" t="s">
        <v>631</v>
      </c>
      <c r="G1206">
        <v>80</v>
      </c>
      <c r="H1206">
        <v>22</v>
      </c>
      <c r="I1206">
        <v>3</v>
      </c>
      <c r="J1206" t="s">
        <v>16</v>
      </c>
      <c r="K1206" t="s">
        <v>17</v>
      </c>
    </row>
    <row r="1207" spans="1:11" x14ac:dyDescent="0.35">
      <c r="A1207" t="s">
        <v>797</v>
      </c>
      <c r="B1207" s="16">
        <v>44396</v>
      </c>
      <c r="C1207" s="16" t="str">
        <f t="shared" si="18"/>
        <v>Jul-2021</v>
      </c>
      <c r="D1207" t="s">
        <v>353</v>
      </c>
      <c r="E1207" t="s">
        <v>631</v>
      </c>
      <c r="F1207" t="s">
        <v>631</v>
      </c>
      <c r="G1207">
        <v>276</v>
      </c>
      <c r="H1207">
        <v>52</v>
      </c>
      <c r="I1207">
        <v>5</v>
      </c>
      <c r="J1207" t="s">
        <v>16</v>
      </c>
      <c r="K1207" t="s">
        <v>26</v>
      </c>
    </row>
    <row r="1208" spans="1:11" x14ac:dyDescent="0.35">
      <c r="A1208" t="s">
        <v>797</v>
      </c>
      <c r="B1208" s="16">
        <v>44397</v>
      </c>
      <c r="C1208" s="16" t="str">
        <f t="shared" si="18"/>
        <v>Jul-2021</v>
      </c>
      <c r="D1208" t="s">
        <v>353</v>
      </c>
      <c r="E1208" t="s">
        <v>631</v>
      </c>
      <c r="F1208" t="s">
        <v>631</v>
      </c>
      <c r="G1208">
        <v>71</v>
      </c>
      <c r="H1208">
        <v>19</v>
      </c>
      <c r="I1208">
        <v>3</v>
      </c>
      <c r="J1208" t="s">
        <v>16</v>
      </c>
      <c r="K1208" t="s">
        <v>38</v>
      </c>
    </row>
    <row r="1209" spans="1:11" x14ac:dyDescent="0.35">
      <c r="A1209" t="s">
        <v>797</v>
      </c>
      <c r="B1209" s="16">
        <v>44398</v>
      </c>
      <c r="C1209" s="16" t="str">
        <f t="shared" si="18"/>
        <v>Jul-2021</v>
      </c>
      <c r="D1209" t="s">
        <v>353</v>
      </c>
      <c r="E1209" t="s">
        <v>631</v>
      </c>
      <c r="F1209" t="s">
        <v>631</v>
      </c>
      <c r="G1209">
        <v>141</v>
      </c>
      <c r="H1209">
        <v>7</v>
      </c>
      <c r="I1209">
        <v>7</v>
      </c>
      <c r="J1209" t="s">
        <v>16</v>
      </c>
      <c r="K1209" t="s">
        <v>26</v>
      </c>
    </row>
    <row r="1210" spans="1:11" x14ac:dyDescent="0.35">
      <c r="A1210" t="s">
        <v>797</v>
      </c>
      <c r="B1210" s="16">
        <v>44399</v>
      </c>
      <c r="C1210" s="16" t="str">
        <f t="shared" si="18"/>
        <v>Jul-2021</v>
      </c>
      <c r="D1210" t="s">
        <v>353</v>
      </c>
      <c r="E1210" t="s">
        <v>631</v>
      </c>
      <c r="F1210" t="s">
        <v>631</v>
      </c>
      <c r="G1210">
        <v>113</v>
      </c>
      <c r="H1210">
        <v>28</v>
      </c>
      <c r="I1210">
        <v>2</v>
      </c>
      <c r="J1210" t="s">
        <v>16</v>
      </c>
      <c r="K1210" t="s">
        <v>26</v>
      </c>
    </row>
    <row r="1211" spans="1:11" x14ac:dyDescent="0.35">
      <c r="A1211" t="s">
        <v>798</v>
      </c>
      <c r="B1211" s="16">
        <v>44400</v>
      </c>
      <c r="C1211" s="16" t="str">
        <f t="shared" si="18"/>
        <v>Jul-2021</v>
      </c>
      <c r="D1211" t="s">
        <v>799</v>
      </c>
      <c r="E1211" t="s">
        <v>29</v>
      </c>
      <c r="F1211" t="s">
        <v>30</v>
      </c>
      <c r="G1211">
        <v>315</v>
      </c>
      <c r="H1211">
        <v>-8</v>
      </c>
      <c r="I1211">
        <v>3</v>
      </c>
      <c r="J1211" t="s">
        <v>14</v>
      </c>
      <c r="K1211" t="s">
        <v>32</v>
      </c>
    </row>
    <row r="1212" spans="1:11" x14ac:dyDescent="0.35">
      <c r="A1212" t="s">
        <v>798</v>
      </c>
      <c r="B1212" s="16">
        <v>44401</v>
      </c>
      <c r="C1212" s="16" t="str">
        <f t="shared" si="18"/>
        <v>Jul-2021</v>
      </c>
      <c r="D1212" t="s">
        <v>799</v>
      </c>
      <c r="E1212" t="s">
        <v>29</v>
      </c>
      <c r="F1212" t="s">
        <v>30</v>
      </c>
      <c r="G1212">
        <v>128</v>
      </c>
      <c r="H1212">
        <v>47</v>
      </c>
      <c r="I1212">
        <v>4</v>
      </c>
      <c r="J1212" t="s">
        <v>16</v>
      </c>
      <c r="K1212" t="s">
        <v>18</v>
      </c>
    </row>
    <row r="1213" spans="1:11" x14ac:dyDescent="0.35">
      <c r="A1213" t="s">
        <v>798</v>
      </c>
      <c r="B1213" s="16">
        <v>44402</v>
      </c>
      <c r="C1213" s="16" t="str">
        <f t="shared" si="18"/>
        <v>Jul-2021</v>
      </c>
      <c r="D1213" t="s">
        <v>799</v>
      </c>
      <c r="E1213" t="s">
        <v>29</v>
      </c>
      <c r="F1213" t="s">
        <v>30</v>
      </c>
      <c r="G1213">
        <v>652</v>
      </c>
      <c r="H1213">
        <v>13</v>
      </c>
      <c r="I1213">
        <v>6</v>
      </c>
      <c r="J1213" t="s">
        <v>14</v>
      </c>
      <c r="K1213" t="s">
        <v>68</v>
      </c>
    </row>
    <row r="1214" spans="1:11" x14ac:dyDescent="0.35">
      <c r="A1214" t="s">
        <v>798</v>
      </c>
      <c r="B1214" s="16">
        <v>44403</v>
      </c>
      <c r="C1214" s="16" t="str">
        <f t="shared" si="18"/>
        <v>Jul-2021</v>
      </c>
      <c r="D1214" t="s">
        <v>799</v>
      </c>
      <c r="E1214" t="s">
        <v>29</v>
      </c>
      <c r="F1214" t="s">
        <v>30</v>
      </c>
      <c r="G1214">
        <v>114</v>
      </c>
      <c r="H1214">
        <v>41</v>
      </c>
      <c r="I1214">
        <v>6</v>
      </c>
      <c r="J1214" t="s">
        <v>14</v>
      </c>
      <c r="K1214" t="s">
        <v>68</v>
      </c>
    </row>
    <row r="1215" spans="1:11" x14ac:dyDescent="0.35">
      <c r="A1215" t="s">
        <v>798</v>
      </c>
      <c r="B1215" s="16">
        <v>44404</v>
      </c>
      <c r="C1215" s="16" t="str">
        <f t="shared" si="18"/>
        <v>Jul-2021</v>
      </c>
      <c r="D1215" t="s">
        <v>799</v>
      </c>
      <c r="E1215" t="s">
        <v>29</v>
      </c>
      <c r="F1215" t="s">
        <v>30</v>
      </c>
      <c r="G1215">
        <v>79</v>
      </c>
      <c r="H1215">
        <v>16</v>
      </c>
      <c r="I1215">
        <v>3</v>
      </c>
      <c r="J1215" t="s">
        <v>16</v>
      </c>
      <c r="K1215" t="s">
        <v>38</v>
      </c>
    </row>
    <row r="1216" spans="1:11" x14ac:dyDescent="0.35">
      <c r="A1216" t="s">
        <v>798</v>
      </c>
      <c r="B1216" s="16">
        <v>44405</v>
      </c>
      <c r="C1216" s="16" t="str">
        <f t="shared" si="18"/>
        <v>Jul-2021</v>
      </c>
      <c r="D1216" t="s">
        <v>799</v>
      </c>
      <c r="E1216" t="s">
        <v>29</v>
      </c>
      <c r="F1216" t="s">
        <v>30</v>
      </c>
      <c r="G1216">
        <v>498</v>
      </c>
      <c r="H1216">
        <v>-116</v>
      </c>
      <c r="I1216">
        <v>4</v>
      </c>
      <c r="J1216" t="s">
        <v>16</v>
      </c>
      <c r="K1216" t="s">
        <v>26</v>
      </c>
    </row>
    <row r="1217" spans="1:11" x14ac:dyDescent="0.35">
      <c r="A1217" t="s">
        <v>798</v>
      </c>
      <c r="B1217" s="16">
        <v>44406</v>
      </c>
      <c r="C1217" s="16" t="str">
        <f t="shared" si="18"/>
        <v>Jul-2021</v>
      </c>
      <c r="D1217" t="s">
        <v>799</v>
      </c>
      <c r="E1217" t="s">
        <v>29</v>
      </c>
      <c r="F1217" t="s">
        <v>30</v>
      </c>
      <c r="G1217">
        <v>1745</v>
      </c>
      <c r="H1217">
        <v>122</v>
      </c>
      <c r="I1217">
        <v>2</v>
      </c>
      <c r="J1217" t="s">
        <v>14</v>
      </c>
      <c r="K1217" t="s">
        <v>57</v>
      </c>
    </row>
    <row r="1218" spans="1:11" x14ac:dyDescent="0.35">
      <c r="A1218" t="s">
        <v>798</v>
      </c>
      <c r="B1218" s="16">
        <v>44407</v>
      </c>
      <c r="C1218" s="16" t="str">
        <f t="shared" ref="C1218:C1281" si="19">TEXT(B1218,"mmm-yyyy")</f>
        <v>Jul-2021</v>
      </c>
      <c r="D1218" t="s">
        <v>799</v>
      </c>
      <c r="E1218" t="s">
        <v>29</v>
      </c>
      <c r="F1218" t="s">
        <v>30</v>
      </c>
      <c r="G1218">
        <v>17</v>
      </c>
      <c r="H1218">
        <v>2</v>
      </c>
      <c r="I1218">
        <v>2</v>
      </c>
      <c r="J1218" t="s">
        <v>16</v>
      </c>
      <c r="K1218" t="s">
        <v>121</v>
      </c>
    </row>
    <row r="1219" spans="1:11" x14ac:dyDescent="0.35">
      <c r="A1219" t="s">
        <v>800</v>
      </c>
      <c r="B1219" s="16">
        <v>44408</v>
      </c>
      <c r="C1219" s="16" t="str">
        <f t="shared" si="19"/>
        <v>Jul-2021</v>
      </c>
      <c r="D1219" t="s">
        <v>801</v>
      </c>
      <c r="E1219" t="s">
        <v>36</v>
      </c>
      <c r="F1219" t="s">
        <v>37</v>
      </c>
      <c r="G1219">
        <v>147</v>
      </c>
      <c r="H1219">
        <v>44</v>
      </c>
      <c r="I1219">
        <v>3</v>
      </c>
      <c r="J1219" t="s">
        <v>16</v>
      </c>
      <c r="K1219" t="s">
        <v>26</v>
      </c>
    </row>
    <row r="1220" spans="1:11" x14ac:dyDescent="0.35">
      <c r="A1220" t="s">
        <v>800</v>
      </c>
      <c r="B1220" s="16">
        <v>44409</v>
      </c>
      <c r="C1220" s="16" t="str">
        <f t="shared" si="19"/>
        <v>Aug-2021</v>
      </c>
      <c r="D1220" t="s">
        <v>801</v>
      </c>
      <c r="E1220" t="s">
        <v>36</v>
      </c>
      <c r="F1220" t="s">
        <v>37</v>
      </c>
      <c r="G1220">
        <v>162</v>
      </c>
      <c r="H1220">
        <v>73</v>
      </c>
      <c r="I1220">
        <v>2</v>
      </c>
      <c r="J1220" t="s">
        <v>19</v>
      </c>
      <c r="K1220" t="s">
        <v>20</v>
      </c>
    </row>
    <row r="1221" spans="1:11" x14ac:dyDescent="0.35">
      <c r="A1221" t="s">
        <v>802</v>
      </c>
      <c r="B1221" s="16">
        <v>44410</v>
      </c>
      <c r="C1221" s="16" t="str">
        <f t="shared" si="19"/>
        <v>Aug-2021</v>
      </c>
      <c r="D1221" t="s">
        <v>803</v>
      </c>
      <c r="E1221" t="s">
        <v>41</v>
      </c>
      <c r="F1221" t="s">
        <v>42</v>
      </c>
      <c r="G1221">
        <v>87</v>
      </c>
      <c r="H1221">
        <v>10</v>
      </c>
      <c r="I1221">
        <v>3</v>
      </c>
      <c r="J1221" t="s">
        <v>16</v>
      </c>
      <c r="K1221" t="s">
        <v>17</v>
      </c>
    </row>
    <row r="1222" spans="1:11" x14ac:dyDescent="0.35">
      <c r="A1222" t="s">
        <v>804</v>
      </c>
      <c r="B1222" s="16">
        <v>44411</v>
      </c>
      <c r="C1222" s="16" t="str">
        <f t="shared" si="19"/>
        <v>Aug-2021</v>
      </c>
      <c r="D1222" t="s">
        <v>805</v>
      </c>
      <c r="E1222" t="s">
        <v>45</v>
      </c>
      <c r="F1222" t="s">
        <v>46</v>
      </c>
      <c r="G1222">
        <v>1301</v>
      </c>
      <c r="H1222">
        <v>573</v>
      </c>
      <c r="I1222">
        <v>5</v>
      </c>
      <c r="J1222" t="s">
        <v>19</v>
      </c>
      <c r="K1222" t="s">
        <v>67</v>
      </c>
    </row>
    <row r="1223" spans="1:11" x14ac:dyDescent="0.35">
      <c r="A1223" t="s">
        <v>806</v>
      </c>
      <c r="B1223" s="16">
        <v>44412</v>
      </c>
      <c r="C1223" s="16" t="str">
        <f t="shared" si="19"/>
        <v>Aug-2021</v>
      </c>
      <c r="D1223" t="s">
        <v>333</v>
      </c>
      <c r="E1223" t="s">
        <v>50</v>
      </c>
      <c r="F1223" t="s">
        <v>51</v>
      </c>
      <c r="G1223">
        <v>311</v>
      </c>
      <c r="H1223">
        <v>72</v>
      </c>
      <c r="I1223">
        <v>2</v>
      </c>
      <c r="J1223" t="s">
        <v>14</v>
      </c>
      <c r="K1223" t="s">
        <v>15</v>
      </c>
    </row>
    <row r="1224" spans="1:11" x14ac:dyDescent="0.35">
      <c r="A1224" t="s">
        <v>807</v>
      </c>
      <c r="B1224" s="16">
        <v>44413</v>
      </c>
      <c r="C1224" s="16" t="str">
        <f t="shared" si="19"/>
        <v>Aug-2021</v>
      </c>
      <c r="D1224" t="s">
        <v>808</v>
      </c>
      <c r="E1224" t="s">
        <v>55</v>
      </c>
      <c r="F1224" t="s">
        <v>56</v>
      </c>
      <c r="G1224">
        <v>22</v>
      </c>
      <c r="H1224">
        <v>4</v>
      </c>
      <c r="I1224">
        <v>1</v>
      </c>
      <c r="J1224" t="s">
        <v>16</v>
      </c>
      <c r="K1224" t="s">
        <v>17</v>
      </c>
    </row>
    <row r="1225" spans="1:11" x14ac:dyDescent="0.35">
      <c r="A1225" t="s">
        <v>807</v>
      </c>
      <c r="B1225" s="16">
        <v>44414</v>
      </c>
      <c r="C1225" s="16" t="str">
        <f t="shared" si="19"/>
        <v>Aug-2021</v>
      </c>
      <c r="D1225" t="s">
        <v>808</v>
      </c>
      <c r="E1225" t="s">
        <v>55</v>
      </c>
      <c r="F1225" t="s">
        <v>56</v>
      </c>
      <c r="G1225">
        <v>206</v>
      </c>
      <c r="H1225">
        <v>51</v>
      </c>
      <c r="I1225">
        <v>4</v>
      </c>
      <c r="J1225" t="s">
        <v>16</v>
      </c>
      <c r="K1225" t="s">
        <v>18</v>
      </c>
    </row>
    <row r="1226" spans="1:11" x14ac:dyDescent="0.35">
      <c r="A1226" t="s">
        <v>807</v>
      </c>
      <c r="B1226" s="16">
        <v>44415</v>
      </c>
      <c r="C1226" s="16" t="str">
        <f t="shared" si="19"/>
        <v>Aug-2021</v>
      </c>
      <c r="D1226" t="s">
        <v>808</v>
      </c>
      <c r="E1226" t="s">
        <v>55</v>
      </c>
      <c r="F1226" t="s">
        <v>56</v>
      </c>
      <c r="G1226">
        <v>57</v>
      </c>
      <c r="H1226">
        <v>24</v>
      </c>
      <c r="I1226">
        <v>5</v>
      </c>
      <c r="J1226" t="s">
        <v>16</v>
      </c>
      <c r="K1226" t="s">
        <v>52</v>
      </c>
    </row>
    <row r="1227" spans="1:11" x14ac:dyDescent="0.35">
      <c r="A1227" t="s">
        <v>807</v>
      </c>
      <c r="B1227" s="16">
        <v>44416</v>
      </c>
      <c r="C1227" s="16" t="str">
        <f t="shared" si="19"/>
        <v>Aug-2021</v>
      </c>
      <c r="D1227" t="s">
        <v>808</v>
      </c>
      <c r="E1227" t="s">
        <v>55</v>
      </c>
      <c r="F1227" t="s">
        <v>56</v>
      </c>
      <c r="G1227">
        <v>10</v>
      </c>
      <c r="H1227">
        <v>-1</v>
      </c>
      <c r="I1227">
        <v>1</v>
      </c>
      <c r="J1227" t="s">
        <v>16</v>
      </c>
      <c r="K1227" t="s">
        <v>26</v>
      </c>
    </row>
    <row r="1228" spans="1:11" x14ac:dyDescent="0.35">
      <c r="A1228" t="s">
        <v>809</v>
      </c>
      <c r="B1228" s="16">
        <v>44417</v>
      </c>
      <c r="C1228" s="16" t="str">
        <f t="shared" si="19"/>
        <v>Aug-2021</v>
      </c>
      <c r="D1228" t="s">
        <v>564</v>
      </c>
      <c r="E1228" t="s">
        <v>61</v>
      </c>
      <c r="F1228" t="s">
        <v>62</v>
      </c>
      <c r="G1228">
        <v>285</v>
      </c>
      <c r="H1228">
        <v>128</v>
      </c>
      <c r="I1228">
        <v>2</v>
      </c>
      <c r="J1228" t="s">
        <v>19</v>
      </c>
      <c r="K1228" t="s">
        <v>58</v>
      </c>
    </row>
    <row r="1229" spans="1:11" x14ac:dyDescent="0.35">
      <c r="A1229" t="s">
        <v>809</v>
      </c>
      <c r="B1229" s="16">
        <v>44418</v>
      </c>
      <c r="C1229" s="16" t="str">
        <f t="shared" si="19"/>
        <v>Aug-2021</v>
      </c>
      <c r="D1229" t="s">
        <v>564</v>
      </c>
      <c r="E1229" t="s">
        <v>61</v>
      </c>
      <c r="F1229" t="s">
        <v>62</v>
      </c>
      <c r="G1229">
        <v>195</v>
      </c>
      <c r="H1229">
        <v>12</v>
      </c>
      <c r="I1229">
        <v>9</v>
      </c>
      <c r="J1229" t="s">
        <v>16</v>
      </c>
      <c r="K1229" t="s">
        <v>47</v>
      </c>
    </row>
    <row r="1230" spans="1:11" x14ac:dyDescent="0.35">
      <c r="A1230" t="s">
        <v>810</v>
      </c>
      <c r="B1230" s="16">
        <v>44419</v>
      </c>
      <c r="C1230" s="16" t="str">
        <f t="shared" si="19"/>
        <v>Aug-2021</v>
      </c>
      <c r="D1230" t="s">
        <v>811</v>
      </c>
      <c r="E1230" t="s">
        <v>65</v>
      </c>
      <c r="F1230" t="s">
        <v>66</v>
      </c>
      <c r="G1230">
        <v>527</v>
      </c>
      <c r="H1230">
        <v>26</v>
      </c>
      <c r="I1230">
        <v>3</v>
      </c>
      <c r="J1230" t="s">
        <v>19</v>
      </c>
      <c r="K1230" t="s">
        <v>20</v>
      </c>
    </row>
    <row r="1231" spans="1:11" x14ac:dyDescent="0.35">
      <c r="A1231" t="s">
        <v>810</v>
      </c>
      <c r="B1231" s="16">
        <v>44420</v>
      </c>
      <c r="C1231" s="16" t="str">
        <f t="shared" si="19"/>
        <v>Aug-2021</v>
      </c>
      <c r="D1231" t="s">
        <v>811</v>
      </c>
      <c r="E1231" t="s">
        <v>65</v>
      </c>
      <c r="F1231" t="s">
        <v>66</v>
      </c>
      <c r="G1231">
        <v>29</v>
      </c>
      <c r="H1231">
        <v>3</v>
      </c>
      <c r="I1231">
        <v>2</v>
      </c>
      <c r="J1231" t="s">
        <v>16</v>
      </c>
      <c r="K1231" t="s">
        <v>17</v>
      </c>
    </row>
    <row r="1232" spans="1:11" x14ac:dyDescent="0.35">
      <c r="A1232" t="s">
        <v>810</v>
      </c>
      <c r="B1232" s="16">
        <v>44421</v>
      </c>
      <c r="C1232" s="16" t="str">
        <f t="shared" si="19"/>
        <v>Aug-2021</v>
      </c>
      <c r="D1232" t="s">
        <v>811</v>
      </c>
      <c r="E1232" t="s">
        <v>65</v>
      </c>
      <c r="F1232" t="s">
        <v>66</v>
      </c>
      <c r="G1232">
        <v>85</v>
      </c>
      <c r="H1232">
        <v>13</v>
      </c>
      <c r="I1232">
        <v>2</v>
      </c>
      <c r="J1232" t="s">
        <v>16</v>
      </c>
      <c r="K1232" t="s">
        <v>47</v>
      </c>
    </row>
    <row r="1233" spans="1:11" x14ac:dyDescent="0.35">
      <c r="A1233" t="s">
        <v>810</v>
      </c>
      <c r="B1233" s="16">
        <v>44422</v>
      </c>
      <c r="C1233" s="16" t="str">
        <f t="shared" si="19"/>
        <v>Aug-2021</v>
      </c>
      <c r="D1233" t="s">
        <v>811</v>
      </c>
      <c r="E1233" t="s">
        <v>65</v>
      </c>
      <c r="F1233" t="s">
        <v>66</v>
      </c>
      <c r="G1233">
        <v>18</v>
      </c>
      <c r="H1233">
        <v>2</v>
      </c>
      <c r="I1233">
        <v>3</v>
      </c>
      <c r="J1233" t="s">
        <v>16</v>
      </c>
      <c r="K1233" t="s">
        <v>18</v>
      </c>
    </row>
    <row r="1234" spans="1:11" x14ac:dyDescent="0.35">
      <c r="A1234" t="s">
        <v>810</v>
      </c>
      <c r="B1234" s="16">
        <v>44423</v>
      </c>
      <c r="C1234" s="16" t="str">
        <f t="shared" si="19"/>
        <v>Aug-2021</v>
      </c>
      <c r="D1234" t="s">
        <v>811</v>
      </c>
      <c r="E1234" t="s">
        <v>65</v>
      </c>
      <c r="F1234" t="s">
        <v>66</v>
      </c>
      <c r="G1234">
        <v>176</v>
      </c>
      <c r="H1234">
        <v>-13</v>
      </c>
      <c r="I1234">
        <v>5</v>
      </c>
      <c r="J1234" t="s">
        <v>14</v>
      </c>
      <c r="K1234" t="s">
        <v>68</v>
      </c>
    </row>
    <row r="1235" spans="1:11" x14ac:dyDescent="0.35">
      <c r="A1235" t="s">
        <v>810</v>
      </c>
      <c r="B1235" s="16">
        <v>44424</v>
      </c>
      <c r="C1235" s="16" t="str">
        <f t="shared" si="19"/>
        <v>Aug-2021</v>
      </c>
      <c r="D1235" t="s">
        <v>811</v>
      </c>
      <c r="E1235" t="s">
        <v>65</v>
      </c>
      <c r="F1235" t="s">
        <v>66</v>
      </c>
      <c r="G1235">
        <v>55</v>
      </c>
      <c r="H1235">
        <v>3</v>
      </c>
      <c r="I1235">
        <v>3</v>
      </c>
      <c r="J1235" t="s">
        <v>16</v>
      </c>
      <c r="K1235" t="s">
        <v>38</v>
      </c>
    </row>
    <row r="1236" spans="1:11" x14ac:dyDescent="0.35">
      <c r="A1236" t="s">
        <v>812</v>
      </c>
      <c r="B1236" s="16">
        <v>44425</v>
      </c>
      <c r="C1236" s="16" t="str">
        <f t="shared" si="19"/>
        <v>Aug-2021</v>
      </c>
      <c r="D1236" t="s">
        <v>11</v>
      </c>
      <c r="E1236" t="s">
        <v>12</v>
      </c>
      <c r="F1236" t="s">
        <v>13</v>
      </c>
      <c r="G1236">
        <v>93</v>
      </c>
      <c r="H1236">
        <v>44</v>
      </c>
      <c r="I1236">
        <v>2</v>
      </c>
      <c r="J1236" t="s">
        <v>16</v>
      </c>
      <c r="K1236" t="s">
        <v>17</v>
      </c>
    </row>
    <row r="1237" spans="1:11" x14ac:dyDescent="0.35">
      <c r="A1237" t="s">
        <v>813</v>
      </c>
      <c r="B1237" s="16">
        <v>44426</v>
      </c>
      <c r="C1237" s="16" t="str">
        <f t="shared" si="19"/>
        <v>Aug-2021</v>
      </c>
      <c r="D1237" t="s">
        <v>22</v>
      </c>
      <c r="E1237" t="s">
        <v>23</v>
      </c>
      <c r="F1237" t="s">
        <v>24</v>
      </c>
      <c r="G1237">
        <v>21</v>
      </c>
      <c r="H1237">
        <v>8</v>
      </c>
      <c r="I1237">
        <v>2</v>
      </c>
      <c r="J1237" t="s">
        <v>16</v>
      </c>
      <c r="K1237" t="s">
        <v>26</v>
      </c>
    </row>
    <row r="1238" spans="1:11" x14ac:dyDescent="0.35">
      <c r="A1238" t="s">
        <v>814</v>
      </c>
      <c r="B1238" s="16">
        <v>44427</v>
      </c>
      <c r="C1238" s="16" t="str">
        <f t="shared" si="19"/>
        <v>Aug-2021</v>
      </c>
      <c r="D1238" t="s">
        <v>28</v>
      </c>
      <c r="E1238" t="s">
        <v>29</v>
      </c>
      <c r="F1238" t="s">
        <v>30</v>
      </c>
      <c r="G1238">
        <v>29</v>
      </c>
      <c r="H1238">
        <v>10</v>
      </c>
      <c r="I1238">
        <v>3</v>
      </c>
      <c r="J1238" t="s">
        <v>16</v>
      </c>
      <c r="K1238" t="s">
        <v>121</v>
      </c>
    </row>
    <row r="1239" spans="1:11" x14ac:dyDescent="0.35">
      <c r="A1239" t="s">
        <v>815</v>
      </c>
      <c r="B1239" s="16">
        <v>44428</v>
      </c>
      <c r="C1239" s="16" t="str">
        <f t="shared" si="19"/>
        <v>Aug-2021</v>
      </c>
      <c r="D1239" t="s">
        <v>35</v>
      </c>
      <c r="E1239" t="s">
        <v>36</v>
      </c>
      <c r="F1239" t="s">
        <v>37</v>
      </c>
      <c r="G1239">
        <v>406</v>
      </c>
      <c r="H1239">
        <v>97</v>
      </c>
      <c r="I1239">
        <v>7</v>
      </c>
      <c r="J1239" t="s">
        <v>14</v>
      </c>
      <c r="K1239" t="s">
        <v>32</v>
      </c>
    </row>
    <row r="1240" spans="1:11" x14ac:dyDescent="0.35">
      <c r="A1240" t="s">
        <v>815</v>
      </c>
      <c r="B1240" s="16">
        <v>44429</v>
      </c>
      <c r="C1240" s="16" t="str">
        <f t="shared" si="19"/>
        <v>Aug-2021</v>
      </c>
      <c r="D1240" t="s">
        <v>35</v>
      </c>
      <c r="E1240" t="s">
        <v>36</v>
      </c>
      <c r="F1240" t="s">
        <v>37</v>
      </c>
      <c r="G1240">
        <v>278</v>
      </c>
      <c r="H1240">
        <v>39</v>
      </c>
      <c r="I1240">
        <v>5</v>
      </c>
      <c r="J1240" t="s">
        <v>14</v>
      </c>
      <c r="K1240" t="s">
        <v>32</v>
      </c>
    </row>
    <row r="1241" spans="1:11" x14ac:dyDescent="0.35">
      <c r="A1241" t="s">
        <v>816</v>
      </c>
      <c r="B1241" s="16">
        <v>44430</v>
      </c>
      <c r="C1241" s="16" t="str">
        <f t="shared" si="19"/>
        <v>Aug-2021</v>
      </c>
      <c r="D1241" t="s">
        <v>40</v>
      </c>
      <c r="E1241" t="s">
        <v>41</v>
      </c>
      <c r="F1241" t="s">
        <v>42</v>
      </c>
      <c r="G1241">
        <v>128</v>
      </c>
      <c r="H1241">
        <v>55</v>
      </c>
      <c r="I1241">
        <v>1</v>
      </c>
      <c r="J1241" t="s">
        <v>16</v>
      </c>
      <c r="K1241" t="s">
        <v>26</v>
      </c>
    </row>
    <row r="1242" spans="1:11" x14ac:dyDescent="0.35">
      <c r="A1242" t="s">
        <v>817</v>
      </c>
      <c r="B1242" s="16">
        <v>44431</v>
      </c>
      <c r="C1242" s="16" t="str">
        <f t="shared" si="19"/>
        <v>Aug-2021</v>
      </c>
      <c r="D1242" t="s">
        <v>44</v>
      </c>
      <c r="E1242" t="s">
        <v>45</v>
      </c>
      <c r="F1242" t="s">
        <v>46</v>
      </c>
      <c r="G1242">
        <v>74</v>
      </c>
      <c r="H1242">
        <v>9</v>
      </c>
      <c r="I1242">
        <v>3</v>
      </c>
      <c r="J1242" t="s">
        <v>16</v>
      </c>
      <c r="K1242" t="s">
        <v>47</v>
      </c>
    </row>
    <row r="1243" spans="1:11" x14ac:dyDescent="0.35">
      <c r="A1243" t="s">
        <v>817</v>
      </c>
      <c r="B1243" s="16">
        <v>44432</v>
      </c>
      <c r="C1243" s="16" t="str">
        <f t="shared" si="19"/>
        <v>Aug-2021</v>
      </c>
      <c r="D1243" t="s">
        <v>44</v>
      </c>
      <c r="E1243" t="s">
        <v>45</v>
      </c>
      <c r="F1243" t="s">
        <v>46</v>
      </c>
      <c r="G1243">
        <v>202</v>
      </c>
      <c r="H1243">
        <v>4</v>
      </c>
      <c r="I1243">
        <v>4</v>
      </c>
      <c r="J1243" t="s">
        <v>16</v>
      </c>
      <c r="K1243" t="s">
        <v>18</v>
      </c>
    </row>
    <row r="1244" spans="1:11" x14ac:dyDescent="0.35">
      <c r="A1244" t="s">
        <v>817</v>
      </c>
      <c r="B1244" s="16">
        <v>44433</v>
      </c>
      <c r="C1244" s="16" t="str">
        <f t="shared" si="19"/>
        <v>Aug-2021</v>
      </c>
      <c r="D1244" t="s">
        <v>44</v>
      </c>
      <c r="E1244" t="s">
        <v>45</v>
      </c>
      <c r="F1244" t="s">
        <v>46</v>
      </c>
      <c r="G1244">
        <v>429</v>
      </c>
      <c r="H1244">
        <v>61</v>
      </c>
      <c r="I1244">
        <v>3</v>
      </c>
      <c r="J1244" t="s">
        <v>19</v>
      </c>
      <c r="K1244" t="s">
        <v>20</v>
      </c>
    </row>
    <row r="1245" spans="1:11" x14ac:dyDescent="0.35">
      <c r="A1245" t="s">
        <v>817</v>
      </c>
      <c r="B1245" s="16">
        <v>44434</v>
      </c>
      <c r="C1245" s="16" t="str">
        <f t="shared" si="19"/>
        <v>Aug-2021</v>
      </c>
      <c r="D1245" t="s">
        <v>44</v>
      </c>
      <c r="E1245" t="s">
        <v>45</v>
      </c>
      <c r="F1245" t="s">
        <v>46</v>
      </c>
      <c r="G1245">
        <v>134</v>
      </c>
      <c r="H1245">
        <v>-13</v>
      </c>
      <c r="I1245">
        <v>3</v>
      </c>
      <c r="J1245" t="s">
        <v>19</v>
      </c>
      <c r="K1245" t="s">
        <v>20</v>
      </c>
    </row>
    <row r="1246" spans="1:11" x14ac:dyDescent="0.35">
      <c r="A1246" t="s">
        <v>818</v>
      </c>
      <c r="B1246" s="16">
        <v>44435</v>
      </c>
      <c r="C1246" s="16" t="str">
        <f t="shared" si="19"/>
        <v>Aug-2021</v>
      </c>
      <c r="D1246" t="s">
        <v>49</v>
      </c>
      <c r="E1246" t="s">
        <v>50</v>
      </c>
      <c r="F1246" t="s">
        <v>51</v>
      </c>
      <c r="G1246">
        <v>78</v>
      </c>
      <c r="H1246">
        <v>7</v>
      </c>
      <c r="I1246">
        <v>1</v>
      </c>
      <c r="J1246" t="s">
        <v>14</v>
      </c>
      <c r="K1246" t="s">
        <v>32</v>
      </c>
    </row>
    <row r="1247" spans="1:11" x14ac:dyDescent="0.35">
      <c r="A1247" t="s">
        <v>819</v>
      </c>
      <c r="B1247" s="16">
        <v>44436</v>
      </c>
      <c r="C1247" s="16" t="str">
        <f t="shared" si="19"/>
        <v>Aug-2021</v>
      </c>
      <c r="D1247" t="s">
        <v>54</v>
      </c>
      <c r="E1247" t="s">
        <v>55</v>
      </c>
      <c r="F1247" t="s">
        <v>56</v>
      </c>
      <c r="G1247">
        <v>326</v>
      </c>
      <c r="H1247">
        <v>107</v>
      </c>
      <c r="I1247">
        <v>3</v>
      </c>
      <c r="J1247" t="s">
        <v>14</v>
      </c>
      <c r="K1247" t="s">
        <v>68</v>
      </c>
    </row>
    <row r="1248" spans="1:11" x14ac:dyDescent="0.35">
      <c r="A1248" t="s">
        <v>819</v>
      </c>
      <c r="B1248" s="16">
        <v>44437</v>
      </c>
      <c r="C1248" s="16" t="str">
        <f t="shared" si="19"/>
        <v>Aug-2021</v>
      </c>
      <c r="D1248" t="s">
        <v>54</v>
      </c>
      <c r="E1248" t="s">
        <v>55</v>
      </c>
      <c r="F1248" t="s">
        <v>56</v>
      </c>
      <c r="G1248">
        <v>61</v>
      </c>
      <c r="H1248">
        <v>8</v>
      </c>
      <c r="I1248">
        <v>4</v>
      </c>
      <c r="J1248" t="s">
        <v>16</v>
      </c>
      <c r="K1248" t="s">
        <v>18</v>
      </c>
    </row>
    <row r="1249" spans="1:11" x14ac:dyDescent="0.35">
      <c r="A1249" t="s">
        <v>820</v>
      </c>
      <c r="B1249" s="16">
        <v>44438</v>
      </c>
      <c r="C1249" s="16" t="str">
        <f t="shared" si="19"/>
        <v>Aug-2021</v>
      </c>
      <c r="D1249" t="s">
        <v>60</v>
      </c>
      <c r="E1249" t="s">
        <v>61</v>
      </c>
      <c r="F1249" t="s">
        <v>62</v>
      </c>
      <c r="G1249">
        <v>585</v>
      </c>
      <c r="H1249">
        <v>175</v>
      </c>
      <c r="I1249">
        <v>13</v>
      </c>
      <c r="J1249" t="s">
        <v>16</v>
      </c>
      <c r="K1249" t="s">
        <v>38</v>
      </c>
    </row>
    <row r="1250" spans="1:11" x14ac:dyDescent="0.35">
      <c r="A1250" t="s">
        <v>821</v>
      </c>
      <c r="B1250" s="16">
        <v>44439</v>
      </c>
      <c r="C1250" s="16" t="str">
        <f t="shared" si="19"/>
        <v>Aug-2021</v>
      </c>
      <c r="D1250" t="s">
        <v>64</v>
      </c>
      <c r="E1250" t="s">
        <v>65</v>
      </c>
      <c r="F1250" t="s">
        <v>66</v>
      </c>
      <c r="G1250">
        <v>319</v>
      </c>
      <c r="H1250">
        <v>102</v>
      </c>
      <c r="I1250">
        <v>6</v>
      </c>
      <c r="J1250" t="s">
        <v>19</v>
      </c>
      <c r="K1250" t="s">
        <v>67</v>
      </c>
    </row>
    <row r="1251" spans="1:11" x14ac:dyDescent="0.35">
      <c r="A1251" t="s">
        <v>822</v>
      </c>
      <c r="B1251" s="16">
        <v>44440</v>
      </c>
      <c r="C1251" s="16" t="str">
        <f t="shared" si="19"/>
        <v>Sep-2021</v>
      </c>
      <c r="D1251" t="s">
        <v>70</v>
      </c>
      <c r="E1251" t="s">
        <v>71</v>
      </c>
      <c r="F1251" t="s">
        <v>72</v>
      </c>
      <c r="G1251">
        <v>122</v>
      </c>
      <c r="H1251">
        <v>59</v>
      </c>
      <c r="I1251">
        <v>7</v>
      </c>
      <c r="J1251" t="s">
        <v>14</v>
      </c>
      <c r="K1251" t="s">
        <v>68</v>
      </c>
    </row>
    <row r="1252" spans="1:11" x14ac:dyDescent="0.35">
      <c r="A1252" t="s">
        <v>822</v>
      </c>
      <c r="B1252" s="16">
        <v>44441</v>
      </c>
      <c r="C1252" s="16" t="str">
        <f t="shared" si="19"/>
        <v>Sep-2021</v>
      </c>
      <c r="D1252" t="s">
        <v>70</v>
      </c>
      <c r="E1252" t="s">
        <v>71</v>
      </c>
      <c r="F1252" t="s">
        <v>72</v>
      </c>
      <c r="G1252">
        <v>49</v>
      </c>
      <c r="H1252">
        <v>21</v>
      </c>
      <c r="I1252">
        <v>1</v>
      </c>
      <c r="J1252" t="s">
        <v>16</v>
      </c>
      <c r="K1252" t="s">
        <v>17</v>
      </c>
    </row>
    <row r="1253" spans="1:11" x14ac:dyDescent="0.35">
      <c r="A1253" t="s">
        <v>822</v>
      </c>
      <c r="B1253" s="16">
        <v>44442</v>
      </c>
      <c r="C1253" s="16" t="str">
        <f t="shared" si="19"/>
        <v>Sep-2021</v>
      </c>
      <c r="D1253" t="s">
        <v>70</v>
      </c>
      <c r="E1253" t="s">
        <v>71</v>
      </c>
      <c r="F1253" t="s">
        <v>72</v>
      </c>
      <c r="G1253">
        <v>21</v>
      </c>
      <c r="H1253">
        <v>-12</v>
      </c>
      <c r="I1253">
        <v>3</v>
      </c>
      <c r="J1253" t="s">
        <v>16</v>
      </c>
      <c r="K1253" t="s">
        <v>18</v>
      </c>
    </row>
    <row r="1254" spans="1:11" x14ac:dyDescent="0.35">
      <c r="A1254" t="s">
        <v>823</v>
      </c>
      <c r="B1254" s="16">
        <v>44443</v>
      </c>
      <c r="C1254" s="16" t="str">
        <f t="shared" si="19"/>
        <v>Sep-2021</v>
      </c>
      <c r="D1254" t="s">
        <v>74</v>
      </c>
      <c r="E1254" t="s">
        <v>75</v>
      </c>
      <c r="F1254" t="s">
        <v>76</v>
      </c>
      <c r="G1254">
        <v>1824</v>
      </c>
      <c r="H1254">
        <v>-1303</v>
      </c>
      <c r="I1254">
        <v>8</v>
      </c>
      <c r="J1254" t="s">
        <v>19</v>
      </c>
      <c r="K1254" t="s">
        <v>25</v>
      </c>
    </row>
    <row r="1255" spans="1:11" x14ac:dyDescent="0.35">
      <c r="A1255" t="s">
        <v>824</v>
      </c>
      <c r="B1255" s="16">
        <v>44444</v>
      </c>
      <c r="C1255" s="16" t="str">
        <f t="shared" si="19"/>
        <v>Sep-2021</v>
      </c>
      <c r="D1255" t="s">
        <v>78</v>
      </c>
      <c r="E1255" t="s">
        <v>79</v>
      </c>
      <c r="F1255" t="s">
        <v>76</v>
      </c>
      <c r="G1255">
        <v>1117</v>
      </c>
      <c r="H1255">
        <v>447</v>
      </c>
      <c r="I1255">
        <v>10</v>
      </c>
      <c r="J1255" t="s">
        <v>14</v>
      </c>
      <c r="K1255" t="s">
        <v>15</v>
      </c>
    </row>
    <row r="1256" spans="1:11" x14ac:dyDescent="0.35">
      <c r="A1256" t="s">
        <v>824</v>
      </c>
      <c r="B1256" s="16">
        <v>44445</v>
      </c>
      <c r="C1256" s="16" t="str">
        <f t="shared" si="19"/>
        <v>Sep-2021</v>
      </c>
      <c r="D1256" t="s">
        <v>78</v>
      </c>
      <c r="E1256" t="s">
        <v>79</v>
      </c>
      <c r="F1256" t="s">
        <v>76</v>
      </c>
      <c r="G1256">
        <v>29</v>
      </c>
      <c r="H1256">
        <v>0</v>
      </c>
      <c r="I1256">
        <v>3</v>
      </c>
      <c r="J1256" t="s">
        <v>14</v>
      </c>
      <c r="K1256" t="s">
        <v>68</v>
      </c>
    </row>
    <row r="1257" spans="1:11" x14ac:dyDescent="0.35">
      <c r="A1257" t="s">
        <v>824</v>
      </c>
      <c r="B1257" s="16">
        <v>44446</v>
      </c>
      <c r="C1257" s="16" t="str">
        <f t="shared" si="19"/>
        <v>Sep-2021</v>
      </c>
      <c r="D1257" t="s">
        <v>78</v>
      </c>
      <c r="E1257" t="s">
        <v>79</v>
      </c>
      <c r="F1257" t="s">
        <v>76</v>
      </c>
      <c r="G1257">
        <v>66</v>
      </c>
      <c r="H1257">
        <v>22</v>
      </c>
      <c r="I1257">
        <v>3</v>
      </c>
      <c r="J1257" t="s">
        <v>16</v>
      </c>
      <c r="K1257" t="s">
        <v>17</v>
      </c>
    </row>
    <row r="1258" spans="1:11" x14ac:dyDescent="0.35">
      <c r="A1258" t="s">
        <v>824</v>
      </c>
      <c r="B1258" s="16">
        <v>44447</v>
      </c>
      <c r="C1258" s="16" t="str">
        <f t="shared" si="19"/>
        <v>Sep-2021</v>
      </c>
      <c r="D1258" t="s">
        <v>78</v>
      </c>
      <c r="E1258" t="s">
        <v>79</v>
      </c>
      <c r="F1258" t="s">
        <v>76</v>
      </c>
      <c r="G1258">
        <v>59</v>
      </c>
      <c r="H1258">
        <v>21</v>
      </c>
      <c r="I1258">
        <v>2</v>
      </c>
      <c r="J1258" t="s">
        <v>16</v>
      </c>
      <c r="K1258" t="s">
        <v>17</v>
      </c>
    </row>
    <row r="1259" spans="1:11" x14ac:dyDescent="0.35">
      <c r="A1259" t="s">
        <v>825</v>
      </c>
      <c r="B1259" s="16">
        <v>44448</v>
      </c>
      <c r="C1259" s="16" t="str">
        <f t="shared" si="19"/>
        <v>Sep-2021</v>
      </c>
      <c r="D1259" t="s">
        <v>81</v>
      </c>
      <c r="E1259" t="s">
        <v>82</v>
      </c>
      <c r="F1259" t="s">
        <v>83</v>
      </c>
      <c r="G1259">
        <v>168</v>
      </c>
      <c r="H1259">
        <v>18</v>
      </c>
      <c r="I1259">
        <v>6</v>
      </c>
      <c r="J1259" t="s">
        <v>16</v>
      </c>
      <c r="K1259" t="s">
        <v>17</v>
      </c>
    </row>
    <row r="1260" spans="1:11" x14ac:dyDescent="0.35">
      <c r="A1260" t="s">
        <v>826</v>
      </c>
      <c r="B1260" s="16">
        <v>44449</v>
      </c>
      <c r="C1260" s="16" t="str">
        <f t="shared" si="19"/>
        <v>Sep-2021</v>
      </c>
      <c r="D1260" t="s">
        <v>85</v>
      </c>
      <c r="E1260" t="s">
        <v>86</v>
      </c>
      <c r="F1260" t="s">
        <v>87</v>
      </c>
      <c r="G1260">
        <v>155</v>
      </c>
      <c r="H1260">
        <v>5</v>
      </c>
      <c r="I1260">
        <v>3</v>
      </c>
      <c r="J1260" t="s">
        <v>16</v>
      </c>
      <c r="K1260" t="s">
        <v>17</v>
      </c>
    </row>
    <row r="1261" spans="1:11" x14ac:dyDescent="0.35">
      <c r="A1261" t="s">
        <v>826</v>
      </c>
      <c r="B1261" s="16">
        <v>44450</v>
      </c>
      <c r="C1261" s="16" t="str">
        <f t="shared" si="19"/>
        <v>Sep-2021</v>
      </c>
      <c r="D1261" t="s">
        <v>85</v>
      </c>
      <c r="E1261" t="s">
        <v>86</v>
      </c>
      <c r="F1261" t="s">
        <v>87</v>
      </c>
      <c r="G1261">
        <v>32</v>
      </c>
      <c r="H1261">
        <v>1</v>
      </c>
      <c r="I1261">
        <v>2</v>
      </c>
      <c r="J1261" t="s">
        <v>16</v>
      </c>
      <c r="K1261" t="s">
        <v>17</v>
      </c>
    </row>
    <row r="1262" spans="1:11" x14ac:dyDescent="0.35">
      <c r="A1262" t="s">
        <v>826</v>
      </c>
      <c r="B1262" s="16">
        <v>44451</v>
      </c>
      <c r="C1262" s="16" t="str">
        <f t="shared" si="19"/>
        <v>Sep-2021</v>
      </c>
      <c r="D1262" t="s">
        <v>85</v>
      </c>
      <c r="E1262" t="s">
        <v>86</v>
      </c>
      <c r="F1262" t="s">
        <v>87</v>
      </c>
      <c r="G1262">
        <v>41</v>
      </c>
      <c r="H1262">
        <v>19</v>
      </c>
      <c r="I1262">
        <v>5</v>
      </c>
      <c r="J1262" t="s">
        <v>16</v>
      </c>
      <c r="K1262" t="s">
        <v>18</v>
      </c>
    </row>
    <row r="1263" spans="1:11" x14ac:dyDescent="0.35">
      <c r="A1263" t="s">
        <v>827</v>
      </c>
      <c r="B1263" s="16">
        <v>44452</v>
      </c>
      <c r="C1263" s="16" t="str">
        <f t="shared" si="19"/>
        <v>Sep-2021</v>
      </c>
      <c r="D1263" t="s">
        <v>89</v>
      </c>
      <c r="E1263" t="s">
        <v>90</v>
      </c>
      <c r="F1263" t="s">
        <v>90</v>
      </c>
      <c r="G1263">
        <v>255</v>
      </c>
      <c r="H1263">
        <v>76</v>
      </c>
      <c r="I1263">
        <v>9</v>
      </c>
      <c r="J1263" t="s">
        <v>16</v>
      </c>
      <c r="K1263" t="s">
        <v>18</v>
      </c>
    </row>
    <row r="1264" spans="1:11" x14ac:dyDescent="0.35">
      <c r="A1264" t="s">
        <v>827</v>
      </c>
      <c r="B1264" s="16">
        <v>44453</v>
      </c>
      <c r="C1264" s="16" t="str">
        <f t="shared" si="19"/>
        <v>Sep-2021</v>
      </c>
      <c r="D1264" t="s">
        <v>89</v>
      </c>
      <c r="E1264" t="s">
        <v>90</v>
      </c>
      <c r="F1264" t="s">
        <v>90</v>
      </c>
      <c r="G1264">
        <v>25</v>
      </c>
      <c r="H1264">
        <v>2</v>
      </c>
      <c r="I1264">
        <v>3</v>
      </c>
      <c r="J1264" t="s">
        <v>16</v>
      </c>
      <c r="K1264" t="s">
        <v>33</v>
      </c>
    </row>
    <row r="1265" spans="1:11" x14ac:dyDescent="0.35">
      <c r="A1265" t="s">
        <v>828</v>
      </c>
      <c r="B1265" s="16">
        <v>44454</v>
      </c>
      <c r="C1265" s="16" t="str">
        <f t="shared" si="19"/>
        <v>Sep-2021</v>
      </c>
      <c r="D1265" t="s">
        <v>92</v>
      </c>
      <c r="E1265" t="s">
        <v>93</v>
      </c>
      <c r="F1265" t="s">
        <v>94</v>
      </c>
      <c r="G1265">
        <v>54</v>
      </c>
      <c r="H1265">
        <v>8</v>
      </c>
      <c r="I1265">
        <v>4</v>
      </c>
      <c r="J1265" t="s">
        <v>16</v>
      </c>
      <c r="K1265" t="s">
        <v>38</v>
      </c>
    </row>
    <row r="1266" spans="1:11" x14ac:dyDescent="0.35">
      <c r="A1266" t="s">
        <v>829</v>
      </c>
      <c r="B1266" s="16">
        <v>44455</v>
      </c>
      <c r="C1266" s="16" t="str">
        <f t="shared" si="19"/>
        <v>Sep-2021</v>
      </c>
      <c r="D1266" t="s">
        <v>96</v>
      </c>
      <c r="E1266" t="s">
        <v>97</v>
      </c>
      <c r="F1266" t="s">
        <v>98</v>
      </c>
      <c r="G1266">
        <v>77</v>
      </c>
      <c r="H1266">
        <v>36</v>
      </c>
      <c r="I1266">
        <v>2</v>
      </c>
      <c r="J1266" t="s">
        <v>16</v>
      </c>
      <c r="K1266" t="s">
        <v>47</v>
      </c>
    </row>
    <row r="1267" spans="1:11" x14ac:dyDescent="0.35">
      <c r="A1267" t="s">
        <v>829</v>
      </c>
      <c r="B1267" s="16">
        <v>44456</v>
      </c>
      <c r="C1267" s="16" t="str">
        <f t="shared" si="19"/>
        <v>Sep-2021</v>
      </c>
      <c r="D1267" t="s">
        <v>96</v>
      </c>
      <c r="E1267" t="s">
        <v>97</v>
      </c>
      <c r="F1267" t="s">
        <v>98</v>
      </c>
      <c r="G1267">
        <v>115</v>
      </c>
      <c r="H1267">
        <v>0</v>
      </c>
      <c r="I1267">
        <v>1</v>
      </c>
      <c r="J1267" t="s">
        <v>19</v>
      </c>
      <c r="K1267" t="s">
        <v>67</v>
      </c>
    </row>
    <row r="1268" spans="1:11" x14ac:dyDescent="0.35">
      <c r="A1268" t="s">
        <v>829</v>
      </c>
      <c r="B1268" s="16">
        <v>44457</v>
      </c>
      <c r="C1268" s="16" t="str">
        <f t="shared" si="19"/>
        <v>Sep-2021</v>
      </c>
      <c r="D1268" t="s">
        <v>96</v>
      </c>
      <c r="E1268" t="s">
        <v>97</v>
      </c>
      <c r="F1268" t="s">
        <v>98</v>
      </c>
      <c r="G1268">
        <v>1272</v>
      </c>
      <c r="H1268">
        <v>547</v>
      </c>
      <c r="I1268">
        <v>2</v>
      </c>
      <c r="J1268" t="s">
        <v>19</v>
      </c>
      <c r="K1268" t="s">
        <v>25</v>
      </c>
    </row>
    <row r="1269" spans="1:11" x14ac:dyDescent="0.35">
      <c r="A1269" t="s">
        <v>830</v>
      </c>
      <c r="B1269" s="16">
        <v>44458</v>
      </c>
      <c r="C1269" s="16" t="str">
        <f t="shared" si="19"/>
        <v>Sep-2021</v>
      </c>
      <c r="D1269" t="s">
        <v>100</v>
      </c>
      <c r="E1269" t="s">
        <v>12</v>
      </c>
      <c r="F1269" t="s">
        <v>13</v>
      </c>
      <c r="G1269">
        <v>21</v>
      </c>
      <c r="H1269">
        <v>10</v>
      </c>
      <c r="I1269">
        <v>1</v>
      </c>
      <c r="J1269" t="s">
        <v>16</v>
      </c>
      <c r="K1269" t="s">
        <v>38</v>
      </c>
    </row>
    <row r="1270" spans="1:11" x14ac:dyDescent="0.35">
      <c r="A1270" t="s">
        <v>831</v>
      </c>
      <c r="B1270" s="16">
        <v>44459</v>
      </c>
      <c r="C1270" s="16" t="str">
        <f t="shared" si="19"/>
        <v>Sep-2021</v>
      </c>
      <c r="D1270" t="s">
        <v>102</v>
      </c>
      <c r="E1270" t="s">
        <v>23</v>
      </c>
      <c r="F1270" t="s">
        <v>24</v>
      </c>
      <c r="G1270">
        <v>92</v>
      </c>
      <c r="H1270">
        <v>5</v>
      </c>
      <c r="I1270">
        <v>6</v>
      </c>
      <c r="J1270" t="s">
        <v>16</v>
      </c>
      <c r="K1270" t="s">
        <v>18</v>
      </c>
    </row>
    <row r="1271" spans="1:11" x14ac:dyDescent="0.35">
      <c r="A1271" t="s">
        <v>831</v>
      </c>
      <c r="B1271" s="16">
        <v>44460</v>
      </c>
      <c r="C1271" s="16" t="str">
        <f t="shared" si="19"/>
        <v>Sep-2021</v>
      </c>
      <c r="D1271" t="s">
        <v>102</v>
      </c>
      <c r="E1271" t="s">
        <v>23</v>
      </c>
      <c r="F1271" t="s">
        <v>24</v>
      </c>
      <c r="G1271">
        <v>11</v>
      </c>
      <c r="H1271">
        <v>5</v>
      </c>
      <c r="I1271">
        <v>1</v>
      </c>
      <c r="J1271" t="s">
        <v>16</v>
      </c>
      <c r="K1271" t="s">
        <v>121</v>
      </c>
    </row>
    <row r="1272" spans="1:11" x14ac:dyDescent="0.35">
      <c r="A1272" t="s">
        <v>831</v>
      </c>
      <c r="B1272" s="16">
        <v>44461</v>
      </c>
      <c r="C1272" s="16" t="str">
        <f t="shared" si="19"/>
        <v>Sep-2021</v>
      </c>
      <c r="D1272" t="s">
        <v>102</v>
      </c>
      <c r="E1272" t="s">
        <v>23</v>
      </c>
      <c r="F1272" t="s">
        <v>24</v>
      </c>
      <c r="G1272">
        <v>221</v>
      </c>
      <c r="H1272">
        <v>35</v>
      </c>
      <c r="I1272">
        <v>4</v>
      </c>
      <c r="J1272" t="s">
        <v>19</v>
      </c>
      <c r="K1272" t="s">
        <v>67</v>
      </c>
    </row>
    <row r="1273" spans="1:11" x14ac:dyDescent="0.35">
      <c r="A1273" t="s">
        <v>831</v>
      </c>
      <c r="B1273" s="16">
        <v>44462</v>
      </c>
      <c r="C1273" s="16" t="str">
        <f t="shared" si="19"/>
        <v>Sep-2021</v>
      </c>
      <c r="D1273" t="s">
        <v>102</v>
      </c>
      <c r="E1273" t="s">
        <v>23</v>
      </c>
      <c r="F1273" t="s">
        <v>24</v>
      </c>
      <c r="G1273">
        <v>50</v>
      </c>
      <c r="H1273">
        <v>25</v>
      </c>
      <c r="I1273">
        <v>5</v>
      </c>
      <c r="J1273" t="s">
        <v>16</v>
      </c>
      <c r="K1273" t="s">
        <v>17</v>
      </c>
    </row>
    <row r="1274" spans="1:11" x14ac:dyDescent="0.35">
      <c r="A1274" t="s">
        <v>831</v>
      </c>
      <c r="B1274" s="16">
        <v>44463</v>
      </c>
      <c r="C1274" s="16" t="str">
        <f t="shared" si="19"/>
        <v>Sep-2021</v>
      </c>
      <c r="D1274" t="s">
        <v>102</v>
      </c>
      <c r="E1274" t="s">
        <v>23</v>
      </c>
      <c r="F1274" t="s">
        <v>24</v>
      </c>
      <c r="G1274">
        <v>89</v>
      </c>
      <c r="H1274">
        <v>36</v>
      </c>
      <c r="I1274">
        <v>3</v>
      </c>
      <c r="J1274" t="s">
        <v>16</v>
      </c>
      <c r="K1274" t="s">
        <v>47</v>
      </c>
    </row>
    <row r="1275" spans="1:11" x14ac:dyDescent="0.35">
      <c r="A1275" t="s">
        <v>831</v>
      </c>
      <c r="B1275" s="16">
        <v>44464</v>
      </c>
      <c r="C1275" s="16" t="str">
        <f t="shared" si="19"/>
        <v>Sep-2021</v>
      </c>
      <c r="D1275" t="s">
        <v>102</v>
      </c>
      <c r="E1275" t="s">
        <v>23</v>
      </c>
      <c r="F1275" t="s">
        <v>24</v>
      </c>
      <c r="G1275">
        <v>291</v>
      </c>
      <c r="H1275">
        <v>93</v>
      </c>
      <c r="I1275">
        <v>2</v>
      </c>
      <c r="J1275" t="s">
        <v>19</v>
      </c>
      <c r="K1275" t="s">
        <v>58</v>
      </c>
    </row>
    <row r="1276" spans="1:11" x14ac:dyDescent="0.35">
      <c r="A1276" t="s">
        <v>832</v>
      </c>
      <c r="B1276" s="16">
        <v>44465</v>
      </c>
      <c r="C1276" s="16" t="str">
        <f t="shared" si="19"/>
        <v>Sep-2021</v>
      </c>
      <c r="D1276" t="s">
        <v>104</v>
      </c>
      <c r="E1276" t="s">
        <v>29</v>
      </c>
      <c r="F1276" t="s">
        <v>30</v>
      </c>
      <c r="G1276">
        <v>67</v>
      </c>
      <c r="H1276">
        <v>9</v>
      </c>
      <c r="I1276">
        <v>4</v>
      </c>
      <c r="J1276" t="s">
        <v>16</v>
      </c>
      <c r="K1276" t="s">
        <v>52</v>
      </c>
    </row>
    <row r="1277" spans="1:11" x14ac:dyDescent="0.35">
      <c r="A1277" t="s">
        <v>833</v>
      </c>
      <c r="B1277" s="16">
        <v>44466</v>
      </c>
      <c r="C1277" s="16" t="str">
        <f t="shared" si="19"/>
        <v>Sep-2021</v>
      </c>
      <c r="D1277" t="s">
        <v>106</v>
      </c>
      <c r="E1277" t="s">
        <v>36</v>
      </c>
      <c r="F1277" t="s">
        <v>37</v>
      </c>
      <c r="G1277">
        <v>47</v>
      </c>
      <c r="H1277">
        <v>15</v>
      </c>
      <c r="I1277">
        <v>5</v>
      </c>
      <c r="J1277" t="s">
        <v>16</v>
      </c>
      <c r="K1277" t="s">
        <v>26</v>
      </c>
    </row>
    <row r="1278" spans="1:11" x14ac:dyDescent="0.35">
      <c r="A1278" t="s">
        <v>834</v>
      </c>
      <c r="B1278" s="16">
        <v>44467</v>
      </c>
      <c r="C1278" s="16" t="str">
        <f t="shared" si="19"/>
        <v>Sep-2021</v>
      </c>
      <c r="D1278" t="s">
        <v>108</v>
      </c>
      <c r="E1278" t="s">
        <v>41</v>
      </c>
      <c r="F1278" t="s">
        <v>42</v>
      </c>
      <c r="G1278">
        <v>774</v>
      </c>
      <c r="H1278">
        <v>170</v>
      </c>
      <c r="I1278">
        <v>3</v>
      </c>
      <c r="J1278" t="s">
        <v>19</v>
      </c>
      <c r="K1278" t="s">
        <v>67</v>
      </c>
    </row>
    <row r="1279" spans="1:11" x14ac:dyDescent="0.35">
      <c r="A1279" t="s">
        <v>834</v>
      </c>
      <c r="B1279" s="16">
        <v>44468</v>
      </c>
      <c r="C1279" s="16" t="str">
        <f t="shared" si="19"/>
        <v>Sep-2021</v>
      </c>
      <c r="D1279" t="s">
        <v>108</v>
      </c>
      <c r="E1279" t="s">
        <v>41</v>
      </c>
      <c r="F1279" t="s">
        <v>42</v>
      </c>
      <c r="G1279">
        <v>143</v>
      </c>
      <c r="H1279">
        <v>32</v>
      </c>
      <c r="I1279">
        <v>1</v>
      </c>
      <c r="J1279" t="s">
        <v>14</v>
      </c>
      <c r="K1279" t="s">
        <v>15</v>
      </c>
    </row>
    <row r="1280" spans="1:11" x14ac:dyDescent="0.35">
      <c r="A1280" t="s">
        <v>834</v>
      </c>
      <c r="B1280" s="16">
        <v>44469</v>
      </c>
      <c r="C1280" s="16" t="str">
        <f t="shared" si="19"/>
        <v>Sep-2021</v>
      </c>
      <c r="D1280" t="s">
        <v>108</v>
      </c>
      <c r="E1280" t="s">
        <v>41</v>
      </c>
      <c r="F1280" t="s">
        <v>42</v>
      </c>
      <c r="G1280">
        <v>111</v>
      </c>
      <c r="H1280">
        <v>35</v>
      </c>
      <c r="I1280">
        <v>5</v>
      </c>
      <c r="J1280" t="s">
        <v>16</v>
      </c>
      <c r="K1280" t="s">
        <v>47</v>
      </c>
    </row>
    <row r="1281" spans="1:11" x14ac:dyDescent="0.35">
      <c r="A1281" t="s">
        <v>835</v>
      </c>
      <c r="B1281" s="16">
        <v>44470</v>
      </c>
      <c r="C1281" s="16" t="str">
        <f t="shared" si="19"/>
        <v>Oct-2021</v>
      </c>
      <c r="D1281" t="s">
        <v>110</v>
      </c>
      <c r="E1281" t="s">
        <v>45</v>
      </c>
      <c r="F1281" t="s">
        <v>46</v>
      </c>
      <c r="G1281">
        <v>425</v>
      </c>
      <c r="H1281">
        <v>183</v>
      </c>
      <c r="I1281">
        <v>5</v>
      </c>
      <c r="J1281" t="s">
        <v>19</v>
      </c>
      <c r="K1281" t="s">
        <v>67</v>
      </c>
    </row>
    <row r="1282" spans="1:11" x14ac:dyDescent="0.35">
      <c r="A1282" t="s">
        <v>836</v>
      </c>
      <c r="B1282" s="16">
        <v>44471</v>
      </c>
      <c r="C1282" s="16" t="str">
        <f t="shared" ref="C1282:C1345" si="20">TEXT(B1282,"mmm-yyyy")</f>
        <v>Oct-2021</v>
      </c>
      <c r="D1282" t="s">
        <v>112</v>
      </c>
      <c r="E1282" t="s">
        <v>50</v>
      </c>
      <c r="F1282" t="s">
        <v>51</v>
      </c>
      <c r="G1282">
        <v>291</v>
      </c>
      <c r="H1282">
        <v>119</v>
      </c>
      <c r="I1282">
        <v>11</v>
      </c>
      <c r="J1282" t="s">
        <v>16</v>
      </c>
      <c r="K1282" t="s">
        <v>26</v>
      </c>
    </row>
    <row r="1283" spans="1:11" x14ac:dyDescent="0.35">
      <c r="A1283" t="s">
        <v>836</v>
      </c>
      <c r="B1283" s="16">
        <v>44472</v>
      </c>
      <c r="C1283" s="16" t="str">
        <f t="shared" si="20"/>
        <v>Oct-2021</v>
      </c>
      <c r="D1283" t="s">
        <v>112</v>
      </c>
      <c r="E1283" t="s">
        <v>50</v>
      </c>
      <c r="F1283" t="s">
        <v>51</v>
      </c>
      <c r="G1283">
        <v>520</v>
      </c>
      <c r="H1283">
        <v>151</v>
      </c>
      <c r="I1283">
        <v>3</v>
      </c>
      <c r="J1283" t="s">
        <v>19</v>
      </c>
      <c r="K1283" t="s">
        <v>25</v>
      </c>
    </row>
    <row r="1284" spans="1:11" x14ac:dyDescent="0.35">
      <c r="A1284" t="s">
        <v>836</v>
      </c>
      <c r="B1284" s="16">
        <v>44473</v>
      </c>
      <c r="C1284" s="16" t="str">
        <f t="shared" si="20"/>
        <v>Oct-2021</v>
      </c>
      <c r="D1284" t="s">
        <v>112</v>
      </c>
      <c r="E1284" t="s">
        <v>50</v>
      </c>
      <c r="F1284" t="s">
        <v>51</v>
      </c>
      <c r="G1284">
        <v>369</v>
      </c>
      <c r="H1284">
        <v>15</v>
      </c>
      <c r="I1284">
        <v>3</v>
      </c>
      <c r="J1284" t="s">
        <v>19</v>
      </c>
      <c r="K1284" t="s">
        <v>20</v>
      </c>
    </row>
    <row r="1285" spans="1:11" x14ac:dyDescent="0.35">
      <c r="A1285" t="s">
        <v>837</v>
      </c>
      <c r="B1285" s="16">
        <v>44474</v>
      </c>
      <c r="C1285" s="16" t="str">
        <f t="shared" si="20"/>
        <v>Oct-2021</v>
      </c>
      <c r="D1285" t="s">
        <v>114</v>
      </c>
      <c r="E1285" t="s">
        <v>23</v>
      </c>
      <c r="F1285" t="s">
        <v>115</v>
      </c>
      <c r="G1285">
        <v>341</v>
      </c>
      <c r="H1285">
        <v>44</v>
      </c>
      <c r="I1285">
        <v>7</v>
      </c>
      <c r="J1285" t="s">
        <v>14</v>
      </c>
      <c r="K1285" t="s">
        <v>68</v>
      </c>
    </row>
    <row r="1286" spans="1:11" x14ac:dyDescent="0.35">
      <c r="A1286" t="s">
        <v>838</v>
      </c>
      <c r="B1286" s="16">
        <v>44475</v>
      </c>
      <c r="C1286" s="16" t="str">
        <f t="shared" si="20"/>
        <v>Oct-2021</v>
      </c>
      <c r="D1286" t="s">
        <v>117</v>
      </c>
      <c r="E1286" t="s">
        <v>29</v>
      </c>
      <c r="F1286" t="s">
        <v>118</v>
      </c>
      <c r="G1286">
        <v>171</v>
      </c>
      <c r="H1286">
        <v>68</v>
      </c>
      <c r="I1286">
        <v>7</v>
      </c>
      <c r="J1286" t="s">
        <v>16</v>
      </c>
      <c r="K1286" t="s">
        <v>17</v>
      </c>
    </row>
    <row r="1287" spans="1:11" x14ac:dyDescent="0.35">
      <c r="A1287" t="s">
        <v>839</v>
      </c>
      <c r="B1287" s="16">
        <v>44476</v>
      </c>
      <c r="C1287" s="16" t="str">
        <f t="shared" si="20"/>
        <v>Oct-2021</v>
      </c>
      <c r="D1287" t="s">
        <v>120</v>
      </c>
      <c r="E1287" t="s">
        <v>65</v>
      </c>
      <c r="F1287" t="s">
        <v>66</v>
      </c>
      <c r="G1287">
        <v>41</v>
      </c>
      <c r="H1287">
        <v>19</v>
      </c>
      <c r="I1287">
        <v>2</v>
      </c>
      <c r="J1287" t="s">
        <v>16</v>
      </c>
      <c r="K1287" t="s">
        <v>38</v>
      </c>
    </row>
    <row r="1288" spans="1:11" x14ac:dyDescent="0.35">
      <c r="A1288" t="s">
        <v>839</v>
      </c>
      <c r="B1288" s="16">
        <v>44477</v>
      </c>
      <c r="C1288" s="16" t="str">
        <f t="shared" si="20"/>
        <v>Oct-2021</v>
      </c>
      <c r="D1288" t="s">
        <v>120</v>
      </c>
      <c r="E1288" t="s">
        <v>65</v>
      </c>
      <c r="F1288" t="s">
        <v>66</v>
      </c>
      <c r="G1288">
        <v>130</v>
      </c>
      <c r="H1288">
        <v>61</v>
      </c>
      <c r="I1288">
        <v>3</v>
      </c>
      <c r="J1288" t="s">
        <v>16</v>
      </c>
      <c r="K1288" t="s">
        <v>47</v>
      </c>
    </row>
    <row r="1289" spans="1:11" x14ac:dyDescent="0.35">
      <c r="A1289" t="s">
        <v>839</v>
      </c>
      <c r="B1289" s="16">
        <v>44478</v>
      </c>
      <c r="C1289" s="16" t="str">
        <f t="shared" si="20"/>
        <v>Oct-2021</v>
      </c>
      <c r="D1289" t="s">
        <v>120</v>
      </c>
      <c r="E1289" t="s">
        <v>65</v>
      </c>
      <c r="F1289" t="s">
        <v>66</v>
      </c>
      <c r="G1289">
        <v>52</v>
      </c>
      <c r="H1289">
        <v>14</v>
      </c>
      <c r="I1289">
        <v>2</v>
      </c>
      <c r="J1289" t="s">
        <v>16</v>
      </c>
      <c r="K1289" t="s">
        <v>17</v>
      </c>
    </row>
    <row r="1290" spans="1:11" x14ac:dyDescent="0.35">
      <c r="A1290" t="s">
        <v>839</v>
      </c>
      <c r="B1290" s="16">
        <v>44479</v>
      </c>
      <c r="C1290" s="16" t="str">
        <f t="shared" si="20"/>
        <v>Oct-2021</v>
      </c>
      <c r="D1290" t="s">
        <v>120</v>
      </c>
      <c r="E1290" t="s">
        <v>65</v>
      </c>
      <c r="F1290" t="s">
        <v>66</v>
      </c>
      <c r="G1290">
        <v>30</v>
      </c>
      <c r="H1290">
        <v>6</v>
      </c>
      <c r="I1290">
        <v>1</v>
      </c>
      <c r="J1290" t="s">
        <v>16</v>
      </c>
      <c r="K1290" t="s">
        <v>38</v>
      </c>
    </row>
    <row r="1291" spans="1:11" x14ac:dyDescent="0.35">
      <c r="A1291" t="s">
        <v>840</v>
      </c>
      <c r="B1291" s="16">
        <v>44480</v>
      </c>
      <c r="C1291" s="16" t="str">
        <f t="shared" si="20"/>
        <v>Oct-2021</v>
      </c>
      <c r="D1291" t="s">
        <v>123</v>
      </c>
      <c r="E1291" t="s">
        <v>71</v>
      </c>
      <c r="F1291" t="s">
        <v>72</v>
      </c>
      <c r="G1291">
        <v>83</v>
      </c>
      <c r="H1291">
        <v>34</v>
      </c>
      <c r="I1291">
        <v>5</v>
      </c>
      <c r="J1291" t="s">
        <v>16</v>
      </c>
      <c r="K1291" t="s">
        <v>47</v>
      </c>
    </row>
    <row r="1292" spans="1:11" x14ac:dyDescent="0.35">
      <c r="A1292" t="s">
        <v>841</v>
      </c>
      <c r="B1292" s="16">
        <v>44481</v>
      </c>
      <c r="C1292" s="16" t="str">
        <f t="shared" si="20"/>
        <v>Oct-2021</v>
      </c>
      <c r="D1292" t="s">
        <v>125</v>
      </c>
      <c r="E1292" t="s">
        <v>75</v>
      </c>
      <c r="F1292" t="s">
        <v>76</v>
      </c>
      <c r="G1292">
        <v>38</v>
      </c>
      <c r="H1292">
        <v>9</v>
      </c>
      <c r="I1292">
        <v>2</v>
      </c>
      <c r="J1292" t="s">
        <v>16</v>
      </c>
      <c r="K1292" t="s">
        <v>17</v>
      </c>
    </row>
    <row r="1293" spans="1:11" x14ac:dyDescent="0.35">
      <c r="A1293" t="s">
        <v>841</v>
      </c>
      <c r="B1293" s="16">
        <v>44482</v>
      </c>
      <c r="C1293" s="16" t="str">
        <f t="shared" si="20"/>
        <v>Oct-2021</v>
      </c>
      <c r="D1293" t="s">
        <v>125</v>
      </c>
      <c r="E1293" t="s">
        <v>75</v>
      </c>
      <c r="F1293" t="s">
        <v>76</v>
      </c>
      <c r="G1293">
        <v>113</v>
      </c>
      <c r="H1293">
        <v>24</v>
      </c>
      <c r="I1293">
        <v>4</v>
      </c>
      <c r="J1293" t="s">
        <v>16</v>
      </c>
      <c r="K1293" t="s">
        <v>18</v>
      </c>
    </row>
    <row r="1294" spans="1:11" x14ac:dyDescent="0.35">
      <c r="A1294" t="s">
        <v>841</v>
      </c>
      <c r="B1294" s="16">
        <v>44483</v>
      </c>
      <c r="C1294" s="16" t="str">
        <f t="shared" si="20"/>
        <v>Oct-2021</v>
      </c>
      <c r="D1294" t="s">
        <v>125</v>
      </c>
      <c r="E1294" t="s">
        <v>75</v>
      </c>
      <c r="F1294" t="s">
        <v>76</v>
      </c>
      <c r="G1294">
        <v>833</v>
      </c>
      <c r="H1294">
        <v>93</v>
      </c>
      <c r="I1294">
        <v>3</v>
      </c>
      <c r="J1294" t="s">
        <v>16</v>
      </c>
      <c r="K1294" t="s">
        <v>31</v>
      </c>
    </row>
    <row r="1295" spans="1:11" x14ac:dyDescent="0.35">
      <c r="A1295" t="s">
        <v>842</v>
      </c>
      <c r="B1295" s="16">
        <v>44484</v>
      </c>
      <c r="C1295" s="16" t="str">
        <f t="shared" si="20"/>
        <v>Oct-2021</v>
      </c>
      <c r="D1295" t="s">
        <v>127</v>
      </c>
      <c r="E1295" t="s">
        <v>79</v>
      </c>
      <c r="F1295" t="s">
        <v>76</v>
      </c>
      <c r="G1295">
        <v>176</v>
      </c>
      <c r="H1295">
        <v>-28</v>
      </c>
      <c r="I1295">
        <v>5</v>
      </c>
      <c r="J1295" t="s">
        <v>14</v>
      </c>
      <c r="K1295" t="s">
        <v>68</v>
      </c>
    </row>
    <row r="1296" spans="1:11" x14ac:dyDescent="0.35">
      <c r="A1296" t="s">
        <v>843</v>
      </c>
      <c r="B1296" s="16">
        <v>44485</v>
      </c>
      <c r="C1296" s="16" t="str">
        <f t="shared" si="20"/>
        <v>Oct-2021</v>
      </c>
      <c r="D1296" t="s">
        <v>129</v>
      </c>
      <c r="E1296" t="s">
        <v>82</v>
      </c>
      <c r="F1296" t="s">
        <v>83</v>
      </c>
      <c r="G1296">
        <v>36</v>
      </c>
      <c r="H1296">
        <v>15</v>
      </c>
      <c r="I1296">
        <v>3</v>
      </c>
      <c r="J1296" t="s">
        <v>16</v>
      </c>
      <c r="K1296" t="s">
        <v>17</v>
      </c>
    </row>
    <row r="1297" spans="1:11" x14ac:dyDescent="0.35">
      <c r="A1297" t="s">
        <v>844</v>
      </c>
      <c r="B1297" s="16">
        <v>44486</v>
      </c>
      <c r="C1297" s="16" t="str">
        <f t="shared" si="20"/>
        <v>Oct-2021</v>
      </c>
      <c r="D1297" t="s">
        <v>131</v>
      </c>
      <c r="E1297" t="s">
        <v>86</v>
      </c>
      <c r="F1297" t="s">
        <v>87</v>
      </c>
      <c r="G1297">
        <v>185</v>
      </c>
      <c r="H1297">
        <v>48</v>
      </c>
      <c r="I1297">
        <v>4</v>
      </c>
      <c r="J1297" t="s">
        <v>16</v>
      </c>
      <c r="K1297" t="s">
        <v>17</v>
      </c>
    </row>
    <row r="1298" spans="1:11" x14ac:dyDescent="0.35">
      <c r="A1298" t="s">
        <v>844</v>
      </c>
      <c r="B1298" s="16">
        <v>44487</v>
      </c>
      <c r="C1298" s="16" t="str">
        <f t="shared" si="20"/>
        <v>Oct-2021</v>
      </c>
      <c r="D1298" t="s">
        <v>131</v>
      </c>
      <c r="E1298" t="s">
        <v>86</v>
      </c>
      <c r="F1298" t="s">
        <v>87</v>
      </c>
      <c r="G1298">
        <v>62</v>
      </c>
      <c r="H1298">
        <v>28</v>
      </c>
      <c r="I1298">
        <v>5</v>
      </c>
      <c r="J1298" t="s">
        <v>16</v>
      </c>
      <c r="K1298" t="s">
        <v>18</v>
      </c>
    </row>
    <row r="1299" spans="1:11" x14ac:dyDescent="0.35">
      <c r="A1299" t="s">
        <v>844</v>
      </c>
      <c r="B1299" s="16">
        <v>44488</v>
      </c>
      <c r="C1299" s="16" t="str">
        <f t="shared" si="20"/>
        <v>Oct-2021</v>
      </c>
      <c r="D1299" t="s">
        <v>131</v>
      </c>
      <c r="E1299" t="s">
        <v>86</v>
      </c>
      <c r="F1299" t="s">
        <v>87</v>
      </c>
      <c r="G1299">
        <v>79</v>
      </c>
      <c r="H1299">
        <v>5</v>
      </c>
      <c r="I1299">
        <v>6</v>
      </c>
      <c r="J1299" t="s">
        <v>16</v>
      </c>
      <c r="K1299" t="s">
        <v>18</v>
      </c>
    </row>
    <row r="1300" spans="1:11" x14ac:dyDescent="0.35">
      <c r="A1300" t="s">
        <v>844</v>
      </c>
      <c r="B1300" s="16">
        <v>44489</v>
      </c>
      <c r="C1300" s="16" t="str">
        <f t="shared" si="20"/>
        <v>Oct-2021</v>
      </c>
      <c r="D1300" t="s">
        <v>131</v>
      </c>
      <c r="E1300" t="s">
        <v>86</v>
      </c>
      <c r="F1300" t="s">
        <v>87</v>
      </c>
      <c r="G1300">
        <v>30</v>
      </c>
      <c r="H1300">
        <v>12</v>
      </c>
      <c r="I1300">
        <v>3</v>
      </c>
      <c r="J1300" t="s">
        <v>16</v>
      </c>
      <c r="K1300" t="s">
        <v>121</v>
      </c>
    </row>
    <row r="1301" spans="1:11" x14ac:dyDescent="0.35">
      <c r="A1301" t="s">
        <v>844</v>
      </c>
      <c r="B1301" s="16">
        <v>44490</v>
      </c>
      <c r="C1301" s="16" t="str">
        <f t="shared" si="20"/>
        <v>Oct-2021</v>
      </c>
      <c r="D1301" t="s">
        <v>131</v>
      </c>
      <c r="E1301" t="s">
        <v>86</v>
      </c>
      <c r="F1301" t="s">
        <v>87</v>
      </c>
      <c r="G1301">
        <v>122</v>
      </c>
      <c r="H1301">
        <v>50</v>
      </c>
      <c r="I1301">
        <v>7</v>
      </c>
      <c r="J1301" t="s">
        <v>16</v>
      </c>
      <c r="K1301" t="s">
        <v>17</v>
      </c>
    </row>
    <row r="1302" spans="1:11" x14ac:dyDescent="0.35">
      <c r="A1302" t="s">
        <v>845</v>
      </c>
      <c r="B1302" s="16">
        <v>44491</v>
      </c>
      <c r="C1302" s="16" t="str">
        <f t="shared" si="20"/>
        <v>Oct-2021</v>
      </c>
      <c r="D1302" t="s">
        <v>133</v>
      </c>
      <c r="E1302" t="s">
        <v>90</v>
      </c>
      <c r="F1302" t="s">
        <v>90</v>
      </c>
      <c r="G1302">
        <v>28</v>
      </c>
      <c r="H1302">
        <v>10</v>
      </c>
      <c r="I1302">
        <v>3</v>
      </c>
      <c r="J1302" t="s">
        <v>16</v>
      </c>
      <c r="K1302" t="s">
        <v>121</v>
      </c>
    </row>
    <row r="1303" spans="1:11" x14ac:dyDescent="0.35">
      <c r="A1303" t="s">
        <v>846</v>
      </c>
      <c r="B1303" s="16">
        <v>44492</v>
      </c>
      <c r="C1303" s="16" t="str">
        <f t="shared" si="20"/>
        <v>Oct-2021</v>
      </c>
      <c r="D1303" t="s">
        <v>135</v>
      </c>
      <c r="E1303" t="s">
        <v>93</v>
      </c>
      <c r="F1303" t="s">
        <v>94</v>
      </c>
      <c r="G1303">
        <v>302</v>
      </c>
      <c r="H1303">
        <v>75</v>
      </c>
      <c r="I1303">
        <v>6</v>
      </c>
      <c r="J1303" t="s">
        <v>14</v>
      </c>
      <c r="K1303" t="s">
        <v>68</v>
      </c>
    </row>
    <row r="1304" spans="1:11" x14ac:dyDescent="0.35">
      <c r="A1304" t="s">
        <v>846</v>
      </c>
      <c r="B1304" s="16">
        <v>44493</v>
      </c>
      <c r="C1304" s="16" t="str">
        <f t="shared" si="20"/>
        <v>Oct-2021</v>
      </c>
      <c r="D1304" t="s">
        <v>135</v>
      </c>
      <c r="E1304" t="s">
        <v>93</v>
      </c>
      <c r="F1304" t="s">
        <v>94</v>
      </c>
      <c r="G1304">
        <v>376</v>
      </c>
      <c r="H1304">
        <v>0</v>
      </c>
      <c r="I1304">
        <v>7</v>
      </c>
      <c r="J1304" t="s">
        <v>16</v>
      </c>
      <c r="K1304" t="s">
        <v>17</v>
      </c>
    </row>
    <row r="1305" spans="1:11" x14ac:dyDescent="0.35">
      <c r="A1305" t="s">
        <v>846</v>
      </c>
      <c r="B1305" s="16">
        <v>44494</v>
      </c>
      <c r="C1305" s="16" t="str">
        <f t="shared" si="20"/>
        <v>Oct-2021</v>
      </c>
      <c r="D1305" t="s">
        <v>135</v>
      </c>
      <c r="E1305" t="s">
        <v>93</v>
      </c>
      <c r="F1305" t="s">
        <v>94</v>
      </c>
      <c r="G1305">
        <v>179</v>
      </c>
      <c r="H1305">
        <v>77</v>
      </c>
      <c r="I1305">
        <v>1</v>
      </c>
      <c r="J1305" t="s">
        <v>16</v>
      </c>
      <c r="K1305" t="s">
        <v>26</v>
      </c>
    </row>
    <row r="1306" spans="1:11" x14ac:dyDescent="0.35">
      <c r="A1306" t="s">
        <v>846</v>
      </c>
      <c r="B1306" s="16">
        <v>44495</v>
      </c>
      <c r="C1306" s="16" t="str">
        <f t="shared" si="20"/>
        <v>Oct-2021</v>
      </c>
      <c r="D1306" t="s">
        <v>135</v>
      </c>
      <c r="E1306" t="s">
        <v>93</v>
      </c>
      <c r="F1306" t="s">
        <v>94</v>
      </c>
      <c r="G1306">
        <v>27</v>
      </c>
      <c r="H1306">
        <v>5</v>
      </c>
      <c r="I1306">
        <v>1</v>
      </c>
      <c r="J1306" t="s">
        <v>16</v>
      </c>
      <c r="K1306" t="s">
        <v>17</v>
      </c>
    </row>
    <row r="1307" spans="1:11" x14ac:dyDescent="0.35">
      <c r="A1307" t="s">
        <v>847</v>
      </c>
      <c r="B1307" s="16">
        <v>44496</v>
      </c>
      <c r="C1307" s="16" t="str">
        <f t="shared" si="20"/>
        <v>Oct-2021</v>
      </c>
      <c r="D1307" t="s">
        <v>137</v>
      </c>
      <c r="E1307" t="s">
        <v>23</v>
      </c>
      <c r="F1307" t="s">
        <v>115</v>
      </c>
      <c r="G1307">
        <v>32</v>
      </c>
      <c r="H1307">
        <v>3</v>
      </c>
      <c r="I1307">
        <v>8</v>
      </c>
      <c r="J1307" t="s">
        <v>16</v>
      </c>
      <c r="K1307" t="s">
        <v>18</v>
      </c>
    </row>
    <row r="1308" spans="1:11" x14ac:dyDescent="0.35">
      <c r="A1308" t="s">
        <v>848</v>
      </c>
      <c r="B1308" s="16">
        <v>44497</v>
      </c>
      <c r="C1308" s="16" t="str">
        <f t="shared" si="20"/>
        <v>Oct-2021</v>
      </c>
      <c r="D1308" t="s">
        <v>139</v>
      </c>
      <c r="E1308" t="s">
        <v>29</v>
      </c>
      <c r="F1308" t="s">
        <v>118</v>
      </c>
      <c r="G1308">
        <v>55</v>
      </c>
      <c r="H1308">
        <v>12</v>
      </c>
      <c r="I1308">
        <v>5</v>
      </c>
      <c r="J1308" t="s">
        <v>16</v>
      </c>
      <c r="K1308" t="s">
        <v>121</v>
      </c>
    </row>
    <row r="1309" spans="1:11" x14ac:dyDescent="0.35">
      <c r="A1309" t="s">
        <v>849</v>
      </c>
      <c r="B1309" s="16">
        <v>44498</v>
      </c>
      <c r="C1309" s="16" t="str">
        <f t="shared" si="20"/>
        <v>Oct-2021</v>
      </c>
      <c r="D1309" t="s">
        <v>141</v>
      </c>
      <c r="E1309" t="s">
        <v>23</v>
      </c>
      <c r="F1309" t="s">
        <v>24</v>
      </c>
      <c r="G1309">
        <v>163</v>
      </c>
      <c r="H1309">
        <v>81</v>
      </c>
      <c r="I1309">
        <v>2</v>
      </c>
      <c r="J1309" t="s">
        <v>19</v>
      </c>
      <c r="K1309" t="s">
        <v>67</v>
      </c>
    </row>
    <row r="1310" spans="1:11" x14ac:dyDescent="0.35">
      <c r="A1310" t="s">
        <v>849</v>
      </c>
      <c r="B1310" s="16">
        <v>44499</v>
      </c>
      <c r="C1310" s="16" t="str">
        <f t="shared" si="20"/>
        <v>Oct-2021</v>
      </c>
      <c r="D1310" t="s">
        <v>141</v>
      </c>
      <c r="E1310" t="s">
        <v>23</v>
      </c>
      <c r="F1310" t="s">
        <v>24</v>
      </c>
      <c r="G1310">
        <v>401</v>
      </c>
      <c r="H1310">
        <v>13</v>
      </c>
      <c r="I1310">
        <v>6</v>
      </c>
      <c r="J1310" t="s">
        <v>14</v>
      </c>
      <c r="K1310" t="s">
        <v>32</v>
      </c>
    </row>
    <row r="1311" spans="1:11" x14ac:dyDescent="0.35">
      <c r="A1311" t="s">
        <v>849</v>
      </c>
      <c r="B1311" s="16">
        <v>44500</v>
      </c>
      <c r="C1311" s="16" t="str">
        <f t="shared" si="20"/>
        <v>Oct-2021</v>
      </c>
      <c r="D1311" t="s">
        <v>141</v>
      </c>
      <c r="E1311" t="s">
        <v>23</v>
      </c>
      <c r="F1311" t="s">
        <v>24</v>
      </c>
      <c r="G1311">
        <v>1461</v>
      </c>
      <c r="H1311">
        <v>202</v>
      </c>
      <c r="I1311">
        <v>5</v>
      </c>
      <c r="J1311" t="s">
        <v>14</v>
      </c>
      <c r="K1311" t="s">
        <v>57</v>
      </c>
    </row>
    <row r="1312" spans="1:11" x14ac:dyDescent="0.35">
      <c r="A1312" t="s">
        <v>849</v>
      </c>
      <c r="B1312" s="16">
        <v>44501</v>
      </c>
      <c r="C1312" s="16" t="str">
        <f t="shared" si="20"/>
        <v>Nov-2021</v>
      </c>
      <c r="D1312" t="s">
        <v>141</v>
      </c>
      <c r="E1312" t="s">
        <v>23</v>
      </c>
      <c r="F1312" t="s">
        <v>24</v>
      </c>
      <c r="G1312">
        <v>1104</v>
      </c>
      <c r="H1312">
        <v>209</v>
      </c>
      <c r="I1312">
        <v>4</v>
      </c>
      <c r="J1312" t="s">
        <v>16</v>
      </c>
      <c r="K1312" t="s">
        <v>31</v>
      </c>
    </row>
    <row r="1313" spans="1:11" x14ac:dyDescent="0.35">
      <c r="A1313" t="s">
        <v>850</v>
      </c>
      <c r="B1313" s="16">
        <v>44502</v>
      </c>
      <c r="C1313" s="16" t="str">
        <f t="shared" si="20"/>
        <v>Nov-2021</v>
      </c>
      <c r="D1313" t="s">
        <v>143</v>
      </c>
      <c r="E1313" t="s">
        <v>29</v>
      </c>
      <c r="F1313" t="s">
        <v>30</v>
      </c>
      <c r="G1313">
        <v>100</v>
      </c>
      <c r="H1313">
        <v>28</v>
      </c>
      <c r="I1313">
        <v>2</v>
      </c>
      <c r="J1313" t="s">
        <v>16</v>
      </c>
      <c r="K1313" t="s">
        <v>18</v>
      </c>
    </row>
    <row r="1314" spans="1:11" x14ac:dyDescent="0.35">
      <c r="A1314" t="s">
        <v>851</v>
      </c>
      <c r="B1314" s="16">
        <v>44503</v>
      </c>
      <c r="C1314" s="16" t="str">
        <f t="shared" si="20"/>
        <v>Nov-2021</v>
      </c>
      <c r="D1314" t="s">
        <v>145</v>
      </c>
      <c r="E1314" t="s">
        <v>36</v>
      </c>
      <c r="F1314" t="s">
        <v>37</v>
      </c>
      <c r="G1314">
        <v>325</v>
      </c>
      <c r="H1314">
        <v>32</v>
      </c>
      <c r="I1314">
        <v>7</v>
      </c>
      <c r="J1314" t="s">
        <v>16</v>
      </c>
      <c r="K1314" t="s">
        <v>38</v>
      </c>
    </row>
    <row r="1315" spans="1:11" x14ac:dyDescent="0.35">
      <c r="A1315" t="s">
        <v>851</v>
      </c>
      <c r="B1315" s="16">
        <v>44504</v>
      </c>
      <c r="C1315" s="16" t="str">
        <f t="shared" si="20"/>
        <v>Nov-2021</v>
      </c>
      <c r="D1315" t="s">
        <v>145</v>
      </c>
      <c r="E1315" t="s">
        <v>36</v>
      </c>
      <c r="F1315" t="s">
        <v>37</v>
      </c>
      <c r="G1315">
        <v>169</v>
      </c>
      <c r="H1315">
        <v>55</v>
      </c>
      <c r="I1315">
        <v>4</v>
      </c>
      <c r="J1315" t="s">
        <v>16</v>
      </c>
      <c r="K1315" t="s">
        <v>26</v>
      </c>
    </row>
    <row r="1316" spans="1:11" x14ac:dyDescent="0.35">
      <c r="A1316" t="s">
        <v>851</v>
      </c>
      <c r="B1316" s="16">
        <v>44505</v>
      </c>
      <c r="C1316" s="16" t="str">
        <f t="shared" si="20"/>
        <v>Nov-2021</v>
      </c>
      <c r="D1316" t="s">
        <v>145</v>
      </c>
      <c r="E1316" t="s">
        <v>36</v>
      </c>
      <c r="F1316" t="s">
        <v>37</v>
      </c>
      <c r="G1316">
        <v>487</v>
      </c>
      <c r="H1316">
        <v>143</v>
      </c>
      <c r="I1316">
        <v>4</v>
      </c>
      <c r="J1316" t="s">
        <v>19</v>
      </c>
      <c r="K1316" t="s">
        <v>25</v>
      </c>
    </row>
    <row r="1317" spans="1:11" x14ac:dyDescent="0.35">
      <c r="A1317" t="s">
        <v>851</v>
      </c>
      <c r="B1317" s="16">
        <v>44506</v>
      </c>
      <c r="C1317" s="16" t="str">
        <f t="shared" si="20"/>
        <v>Nov-2021</v>
      </c>
      <c r="D1317" t="s">
        <v>145</v>
      </c>
      <c r="E1317" t="s">
        <v>36</v>
      </c>
      <c r="F1317" t="s">
        <v>37</v>
      </c>
      <c r="G1317">
        <v>166</v>
      </c>
      <c r="H1317">
        <v>27</v>
      </c>
      <c r="I1317">
        <v>2</v>
      </c>
      <c r="J1317" t="s">
        <v>19</v>
      </c>
      <c r="K1317" t="s">
        <v>67</v>
      </c>
    </row>
    <row r="1318" spans="1:11" x14ac:dyDescent="0.35">
      <c r="A1318" t="s">
        <v>851</v>
      </c>
      <c r="B1318" s="16">
        <v>44507</v>
      </c>
      <c r="C1318" s="16" t="str">
        <f t="shared" si="20"/>
        <v>Nov-2021</v>
      </c>
      <c r="D1318" t="s">
        <v>145</v>
      </c>
      <c r="E1318" t="s">
        <v>36</v>
      </c>
      <c r="F1318" t="s">
        <v>37</v>
      </c>
      <c r="G1318">
        <v>79</v>
      </c>
      <c r="H1318">
        <v>32</v>
      </c>
      <c r="I1318">
        <v>3</v>
      </c>
      <c r="J1318" t="s">
        <v>16</v>
      </c>
      <c r="K1318" t="s">
        <v>26</v>
      </c>
    </row>
    <row r="1319" spans="1:11" x14ac:dyDescent="0.35">
      <c r="A1319" t="s">
        <v>851</v>
      </c>
      <c r="B1319" s="16">
        <v>44508</v>
      </c>
      <c r="C1319" s="16" t="str">
        <f t="shared" si="20"/>
        <v>Nov-2021</v>
      </c>
      <c r="D1319" t="s">
        <v>145</v>
      </c>
      <c r="E1319" t="s">
        <v>36</v>
      </c>
      <c r="F1319" t="s">
        <v>37</v>
      </c>
      <c r="G1319">
        <v>32</v>
      </c>
      <c r="H1319">
        <v>6</v>
      </c>
      <c r="I1319">
        <v>3</v>
      </c>
      <c r="J1319" t="s">
        <v>16</v>
      </c>
      <c r="K1319" t="s">
        <v>47</v>
      </c>
    </row>
    <row r="1320" spans="1:11" x14ac:dyDescent="0.35">
      <c r="A1320" t="s">
        <v>851</v>
      </c>
      <c r="B1320" s="16">
        <v>44509</v>
      </c>
      <c r="C1320" s="16" t="str">
        <f t="shared" si="20"/>
        <v>Nov-2021</v>
      </c>
      <c r="D1320" t="s">
        <v>145</v>
      </c>
      <c r="E1320" t="s">
        <v>36</v>
      </c>
      <c r="F1320" t="s">
        <v>37</v>
      </c>
      <c r="G1320">
        <v>38</v>
      </c>
      <c r="H1320">
        <v>9</v>
      </c>
      <c r="I1320">
        <v>2</v>
      </c>
      <c r="J1320" t="s">
        <v>16</v>
      </c>
      <c r="K1320" t="s">
        <v>17</v>
      </c>
    </row>
    <row r="1321" spans="1:11" x14ac:dyDescent="0.35">
      <c r="A1321" t="s">
        <v>851</v>
      </c>
      <c r="B1321" s="16">
        <v>44510</v>
      </c>
      <c r="C1321" s="16" t="str">
        <f t="shared" si="20"/>
        <v>Nov-2021</v>
      </c>
      <c r="D1321" t="s">
        <v>145</v>
      </c>
      <c r="E1321" t="s">
        <v>36</v>
      </c>
      <c r="F1321" t="s">
        <v>37</v>
      </c>
      <c r="G1321">
        <v>284</v>
      </c>
      <c r="H1321">
        <v>44</v>
      </c>
      <c r="I1321">
        <v>6</v>
      </c>
      <c r="J1321" t="s">
        <v>16</v>
      </c>
      <c r="K1321" t="s">
        <v>18</v>
      </c>
    </row>
    <row r="1322" spans="1:11" x14ac:dyDescent="0.35">
      <c r="A1322" t="s">
        <v>851</v>
      </c>
      <c r="B1322" s="16">
        <v>44511</v>
      </c>
      <c r="C1322" s="16" t="str">
        <f t="shared" si="20"/>
        <v>Nov-2021</v>
      </c>
      <c r="D1322" t="s">
        <v>145</v>
      </c>
      <c r="E1322" t="s">
        <v>36</v>
      </c>
      <c r="F1322" t="s">
        <v>37</v>
      </c>
      <c r="G1322">
        <v>382</v>
      </c>
      <c r="H1322">
        <v>92</v>
      </c>
      <c r="I1322">
        <v>2</v>
      </c>
      <c r="J1322" t="s">
        <v>19</v>
      </c>
      <c r="K1322" t="s">
        <v>58</v>
      </c>
    </row>
    <row r="1323" spans="1:11" x14ac:dyDescent="0.35">
      <c r="A1323" t="s">
        <v>852</v>
      </c>
      <c r="B1323" s="16">
        <v>44512</v>
      </c>
      <c r="C1323" s="16" t="str">
        <f t="shared" si="20"/>
        <v>Nov-2021</v>
      </c>
      <c r="D1323" t="s">
        <v>147</v>
      </c>
      <c r="E1323" t="s">
        <v>41</v>
      </c>
      <c r="F1323" t="s">
        <v>42</v>
      </c>
      <c r="G1323">
        <v>184</v>
      </c>
      <c r="H1323">
        <v>85</v>
      </c>
      <c r="I1323">
        <v>6</v>
      </c>
      <c r="J1323" t="s">
        <v>16</v>
      </c>
      <c r="K1323" t="s">
        <v>38</v>
      </c>
    </row>
    <row r="1324" spans="1:11" x14ac:dyDescent="0.35">
      <c r="A1324" t="s">
        <v>852</v>
      </c>
      <c r="B1324" s="16">
        <v>44513</v>
      </c>
      <c r="C1324" s="16" t="str">
        <f t="shared" si="20"/>
        <v>Nov-2021</v>
      </c>
      <c r="D1324" t="s">
        <v>147</v>
      </c>
      <c r="E1324" t="s">
        <v>41</v>
      </c>
      <c r="F1324" t="s">
        <v>42</v>
      </c>
      <c r="G1324">
        <v>676</v>
      </c>
      <c r="H1324">
        <v>195</v>
      </c>
      <c r="I1324">
        <v>5</v>
      </c>
      <c r="J1324" t="s">
        <v>14</v>
      </c>
      <c r="K1324" t="s">
        <v>15</v>
      </c>
    </row>
    <row r="1325" spans="1:11" x14ac:dyDescent="0.35">
      <c r="A1325" t="s">
        <v>852</v>
      </c>
      <c r="B1325" s="16">
        <v>44514</v>
      </c>
      <c r="C1325" s="16" t="str">
        <f t="shared" si="20"/>
        <v>Nov-2021</v>
      </c>
      <c r="D1325" t="s">
        <v>147</v>
      </c>
      <c r="E1325" t="s">
        <v>41</v>
      </c>
      <c r="F1325" t="s">
        <v>42</v>
      </c>
      <c r="G1325">
        <v>669</v>
      </c>
      <c r="H1325">
        <v>74</v>
      </c>
      <c r="I1325">
        <v>5</v>
      </c>
      <c r="J1325" t="s">
        <v>14</v>
      </c>
      <c r="K1325" t="s">
        <v>15</v>
      </c>
    </row>
    <row r="1326" spans="1:11" x14ac:dyDescent="0.35">
      <c r="A1326" t="s">
        <v>852</v>
      </c>
      <c r="B1326" s="16">
        <v>44515</v>
      </c>
      <c r="C1326" s="16" t="str">
        <f t="shared" si="20"/>
        <v>Nov-2021</v>
      </c>
      <c r="D1326" t="s">
        <v>147</v>
      </c>
      <c r="E1326" t="s">
        <v>41</v>
      </c>
      <c r="F1326" t="s">
        <v>42</v>
      </c>
      <c r="G1326">
        <v>80</v>
      </c>
      <c r="H1326">
        <v>22</v>
      </c>
      <c r="I1326">
        <v>3</v>
      </c>
      <c r="J1326" t="s">
        <v>16</v>
      </c>
      <c r="K1326" t="s">
        <v>17</v>
      </c>
    </row>
    <row r="1327" spans="1:11" x14ac:dyDescent="0.35">
      <c r="A1327" t="s">
        <v>852</v>
      </c>
      <c r="B1327" s="16">
        <v>44516</v>
      </c>
      <c r="C1327" s="16" t="str">
        <f t="shared" si="20"/>
        <v>Nov-2021</v>
      </c>
      <c r="D1327" t="s">
        <v>147</v>
      </c>
      <c r="E1327" t="s">
        <v>41</v>
      </c>
      <c r="F1327" t="s">
        <v>42</v>
      </c>
      <c r="G1327">
        <v>216</v>
      </c>
      <c r="H1327">
        <v>50</v>
      </c>
      <c r="I1327">
        <v>4</v>
      </c>
      <c r="J1327" t="s">
        <v>16</v>
      </c>
      <c r="K1327" t="s">
        <v>17</v>
      </c>
    </row>
    <row r="1328" spans="1:11" x14ac:dyDescent="0.35">
      <c r="A1328" t="s">
        <v>852</v>
      </c>
      <c r="B1328" s="16">
        <v>44517</v>
      </c>
      <c r="C1328" s="16" t="str">
        <f t="shared" si="20"/>
        <v>Nov-2021</v>
      </c>
      <c r="D1328" t="s">
        <v>147</v>
      </c>
      <c r="E1328" t="s">
        <v>41</v>
      </c>
      <c r="F1328" t="s">
        <v>42</v>
      </c>
      <c r="G1328">
        <v>85</v>
      </c>
      <c r="H1328">
        <v>24</v>
      </c>
      <c r="I1328">
        <v>10</v>
      </c>
      <c r="J1328" t="s">
        <v>16</v>
      </c>
      <c r="K1328" t="s">
        <v>18</v>
      </c>
    </row>
    <row r="1329" spans="1:11" x14ac:dyDescent="0.35">
      <c r="A1329" t="s">
        <v>852</v>
      </c>
      <c r="B1329" s="16">
        <v>44518</v>
      </c>
      <c r="C1329" s="16" t="str">
        <f t="shared" si="20"/>
        <v>Nov-2021</v>
      </c>
      <c r="D1329" t="s">
        <v>147</v>
      </c>
      <c r="E1329" t="s">
        <v>41</v>
      </c>
      <c r="F1329" t="s">
        <v>42</v>
      </c>
      <c r="G1329">
        <v>382</v>
      </c>
      <c r="H1329">
        <v>119</v>
      </c>
      <c r="I1329">
        <v>2</v>
      </c>
      <c r="J1329" t="s">
        <v>16</v>
      </c>
      <c r="K1329" t="s">
        <v>26</v>
      </c>
    </row>
    <row r="1330" spans="1:11" x14ac:dyDescent="0.35">
      <c r="A1330" t="s">
        <v>852</v>
      </c>
      <c r="B1330" s="16">
        <v>44519</v>
      </c>
      <c r="C1330" s="16" t="str">
        <f t="shared" si="20"/>
        <v>Nov-2021</v>
      </c>
      <c r="D1330" t="s">
        <v>147</v>
      </c>
      <c r="E1330" t="s">
        <v>41</v>
      </c>
      <c r="F1330" t="s">
        <v>42</v>
      </c>
      <c r="G1330">
        <v>490</v>
      </c>
      <c r="H1330">
        <v>88</v>
      </c>
      <c r="I1330">
        <v>2</v>
      </c>
      <c r="J1330" t="s">
        <v>19</v>
      </c>
      <c r="K1330" t="s">
        <v>67</v>
      </c>
    </row>
    <row r="1331" spans="1:11" x14ac:dyDescent="0.35">
      <c r="A1331" t="s">
        <v>852</v>
      </c>
      <c r="B1331" s="16">
        <v>44520</v>
      </c>
      <c r="C1331" s="16" t="str">
        <f t="shared" si="20"/>
        <v>Nov-2021</v>
      </c>
      <c r="D1331" t="s">
        <v>147</v>
      </c>
      <c r="E1331" t="s">
        <v>41</v>
      </c>
      <c r="F1331" t="s">
        <v>42</v>
      </c>
      <c r="G1331">
        <v>1337</v>
      </c>
      <c r="H1331">
        <v>147</v>
      </c>
      <c r="I1331">
        <v>7</v>
      </c>
      <c r="J1331" t="s">
        <v>19</v>
      </c>
      <c r="K1331" t="s">
        <v>58</v>
      </c>
    </row>
    <row r="1332" spans="1:11" x14ac:dyDescent="0.35">
      <c r="A1332" t="s">
        <v>852</v>
      </c>
      <c r="B1332" s="16">
        <v>44521</v>
      </c>
      <c r="C1332" s="16" t="str">
        <f t="shared" si="20"/>
        <v>Nov-2021</v>
      </c>
      <c r="D1332" t="s">
        <v>147</v>
      </c>
      <c r="E1332" t="s">
        <v>41</v>
      </c>
      <c r="F1332" t="s">
        <v>42</v>
      </c>
      <c r="G1332">
        <v>600</v>
      </c>
      <c r="H1332">
        <v>102</v>
      </c>
      <c r="I1332">
        <v>5</v>
      </c>
      <c r="J1332" t="s">
        <v>19</v>
      </c>
      <c r="K1332" t="s">
        <v>20</v>
      </c>
    </row>
    <row r="1333" spans="1:11" x14ac:dyDescent="0.35">
      <c r="A1333" t="s">
        <v>853</v>
      </c>
      <c r="B1333" s="16">
        <v>44522</v>
      </c>
      <c r="C1333" s="16" t="str">
        <f t="shared" si="20"/>
        <v>Nov-2021</v>
      </c>
      <c r="D1333" t="s">
        <v>149</v>
      </c>
      <c r="E1333" t="s">
        <v>45</v>
      </c>
      <c r="F1333" t="s">
        <v>46</v>
      </c>
      <c r="G1333">
        <v>78</v>
      </c>
      <c r="H1333">
        <v>28</v>
      </c>
      <c r="I1333">
        <v>6</v>
      </c>
      <c r="J1333" t="s">
        <v>16</v>
      </c>
      <c r="K1333" t="s">
        <v>33</v>
      </c>
    </row>
    <row r="1334" spans="1:11" x14ac:dyDescent="0.35">
      <c r="A1334" t="s">
        <v>853</v>
      </c>
      <c r="B1334" s="16">
        <v>44523</v>
      </c>
      <c r="C1334" s="16" t="str">
        <f t="shared" si="20"/>
        <v>Nov-2021</v>
      </c>
      <c r="D1334" t="s">
        <v>149</v>
      </c>
      <c r="E1334" t="s">
        <v>45</v>
      </c>
      <c r="F1334" t="s">
        <v>46</v>
      </c>
      <c r="G1334">
        <v>101</v>
      </c>
      <c r="H1334">
        <v>16</v>
      </c>
      <c r="I1334">
        <v>4</v>
      </c>
      <c r="J1334" t="s">
        <v>16</v>
      </c>
      <c r="K1334" t="s">
        <v>38</v>
      </c>
    </row>
    <row r="1335" spans="1:11" x14ac:dyDescent="0.35">
      <c r="A1335" t="s">
        <v>853</v>
      </c>
      <c r="B1335" s="16">
        <v>44524</v>
      </c>
      <c r="C1335" s="16" t="str">
        <f t="shared" si="20"/>
        <v>Nov-2021</v>
      </c>
      <c r="D1335" t="s">
        <v>149</v>
      </c>
      <c r="E1335" t="s">
        <v>45</v>
      </c>
      <c r="F1335" t="s">
        <v>46</v>
      </c>
      <c r="G1335">
        <v>145</v>
      </c>
      <c r="H1335">
        <v>0</v>
      </c>
      <c r="I1335">
        <v>3</v>
      </c>
      <c r="J1335" t="s">
        <v>16</v>
      </c>
      <c r="K1335" t="s">
        <v>26</v>
      </c>
    </row>
    <row r="1336" spans="1:11" x14ac:dyDescent="0.35">
      <c r="A1336" t="s">
        <v>853</v>
      </c>
      <c r="B1336" s="16">
        <v>44525</v>
      </c>
      <c r="C1336" s="16" t="str">
        <f t="shared" si="20"/>
        <v>Nov-2021</v>
      </c>
      <c r="D1336" t="s">
        <v>149</v>
      </c>
      <c r="E1336" t="s">
        <v>45</v>
      </c>
      <c r="F1336" t="s">
        <v>46</v>
      </c>
      <c r="G1336">
        <v>148</v>
      </c>
      <c r="H1336">
        <v>23</v>
      </c>
      <c r="I1336">
        <v>4</v>
      </c>
      <c r="J1336" t="s">
        <v>16</v>
      </c>
      <c r="K1336" t="s">
        <v>33</v>
      </c>
    </row>
    <row r="1337" spans="1:11" x14ac:dyDescent="0.35">
      <c r="A1337" t="s">
        <v>853</v>
      </c>
      <c r="B1337" s="16">
        <v>44526</v>
      </c>
      <c r="C1337" s="16" t="str">
        <f t="shared" si="20"/>
        <v>Nov-2021</v>
      </c>
      <c r="D1337" t="s">
        <v>149</v>
      </c>
      <c r="E1337" t="s">
        <v>45</v>
      </c>
      <c r="F1337" t="s">
        <v>46</v>
      </c>
      <c r="G1337">
        <v>15</v>
      </c>
      <c r="H1337">
        <v>1</v>
      </c>
      <c r="I1337">
        <v>1</v>
      </c>
      <c r="J1337" t="s">
        <v>16</v>
      </c>
      <c r="K1337" t="s">
        <v>47</v>
      </c>
    </row>
    <row r="1338" spans="1:11" x14ac:dyDescent="0.35">
      <c r="A1338" t="s">
        <v>853</v>
      </c>
      <c r="B1338" s="16">
        <v>44527</v>
      </c>
      <c r="C1338" s="16" t="str">
        <f t="shared" si="20"/>
        <v>Nov-2021</v>
      </c>
      <c r="D1338" t="s">
        <v>149</v>
      </c>
      <c r="E1338" t="s">
        <v>45</v>
      </c>
      <c r="F1338" t="s">
        <v>46</v>
      </c>
      <c r="G1338">
        <v>25</v>
      </c>
      <c r="H1338">
        <v>7</v>
      </c>
      <c r="I1338">
        <v>2</v>
      </c>
      <c r="J1338" t="s">
        <v>16</v>
      </c>
      <c r="K1338" t="s">
        <v>17</v>
      </c>
    </row>
    <row r="1339" spans="1:11" x14ac:dyDescent="0.35">
      <c r="A1339" t="s">
        <v>853</v>
      </c>
      <c r="B1339" s="16">
        <v>44528</v>
      </c>
      <c r="C1339" s="16" t="str">
        <f t="shared" si="20"/>
        <v>Nov-2021</v>
      </c>
      <c r="D1339" t="s">
        <v>149</v>
      </c>
      <c r="E1339" t="s">
        <v>45</v>
      </c>
      <c r="F1339" t="s">
        <v>46</v>
      </c>
      <c r="G1339">
        <v>774</v>
      </c>
      <c r="H1339">
        <v>170</v>
      </c>
      <c r="I1339">
        <v>3</v>
      </c>
      <c r="J1339" t="s">
        <v>19</v>
      </c>
      <c r="K1339" t="s">
        <v>67</v>
      </c>
    </row>
    <row r="1340" spans="1:11" x14ac:dyDescent="0.35">
      <c r="A1340" t="s">
        <v>854</v>
      </c>
      <c r="B1340" s="16">
        <v>44529</v>
      </c>
      <c r="C1340" s="16" t="str">
        <f t="shared" si="20"/>
        <v>Nov-2021</v>
      </c>
      <c r="D1340" t="s">
        <v>151</v>
      </c>
      <c r="E1340" t="s">
        <v>50</v>
      </c>
      <c r="F1340" t="s">
        <v>51</v>
      </c>
      <c r="G1340">
        <v>17</v>
      </c>
      <c r="H1340">
        <v>1</v>
      </c>
      <c r="I1340">
        <v>2</v>
      </c>
      <c r="J1340" t="s">
        <v>16</v>
      </c>
      <c r="K1340" t="s">
        <v>121</v>
      </c>
    </row>
    <row r="1341" spans="1:11" x14ac:dyDescent="0.35">
      <c r="A1341" t="s">
        <v>854</v>
      </c>
      <c r="B1341" s="16">
        <v>44530</v>
      </c>
      <c r="C1341" s="16" t="str">
        <f t="shared" si="20"/>
        <v>Nov-2021</v>
      </c>
      <c r="D1341" t="s">
        <v>151</v>
      </c>
      <c r="E1341" t="s">
        <v>50</v>
      </c>
      <c r="F1341" t="s">
        <v>51</v>
      </c>
      <c r="G1341">
        <v>246</v>
      </c>
      <c r="H1341">
        <v>61</v>
      </c>
      <c r="I1341">
        <v>2</v>
      </c>
      <c r="J1341" t="s">
        <v>14</v>
      </c>
      <c r="K1341" t="s">
        <v>15</v>
      </c>
    </row>
    <row r="1342" spans="1:11" x14ac:dyDescent="0.35">
      <c r="A1342" t="s">
        <v>854</v>
      </c>
      <c r="B1342" s="16">
        <v>44531</v>
      </c>
      <c r="C1342" s="16" t="str">
        <f t="shared" si="20"/>
        <v>Dec-2021</v>
      </c>
      <c r="D1342" t="s">
        <v>151</v>
      </c>
      <c r="E1342" t="s">
        <v>50</v>
      </c>
      <c r="F1342" t="s">
        <v>51</v>
      </c>
      <c r="G1342">
        <v>425</v>
      </c>
      <c r="H1342">
        <v>208</v>
      </c>
      <c r="I1342">
        <v>7</v>
      </c>
      <c r="J1342" t="s">
        <v>16</v>
      </c>
      <c r="K1342" t="s">
        <v>26</v>
      </c>
    </row>
    <row r="1343" spans="1:11" x14ac:dyDescent="0.35">
      <c r="A1343" t="s">
        <v>854</v>
      </c>
      <c r="B1343" s="16">
        <v>44532</v>
      </c>
      <c r="C1343" s="16" t="str">
        <f t="shared" si="20"/>
        <v>Dec-2021</v>
      </c>
      <c r="D1343" t="s">
        <v>151</v>
      </c>
      <c r="E1343" t="s">
        <v>50</v>
      </c>
      <c r="F1343" t="s">
        <v>51</v>
      </c>
      <c r="G1343">
        <v>93</v>
      </c>
      <c r="H1343">
        <v>31</v>
      </c>
      <c r="I1343">
        <v>3</v>
      </c>
      <c r="J1343" t="s">
        <v>19</v>
      </c>
      <c r="K1343" t="s">
        <v>67</v>
      </c>
    </row>
    <row r="1344" spans="1:11" x14ac:dyDescent="0.35">
      <c r="A1344" t="s">
        <v>854</v>
      </c>
      <c r="B1344" s="16">
        <v>44533</v>
      </c>
      <c r="C1344" s="16" t="str">
        <f t="shared" si="20"/>
        <v>Dec-2021</v>
      </c>
      <c r="D1344" t="s">
        <v>151</v>
      </c>
      <c r="E1344" t="s">
        <v>50</v>
      </c>
      <c r="F1344" t="s">
        <v>51</v>
      </c>
      <c r="G1344">
        <v>594</v>
      </c>
      <c r="H1344">
        <v>89</v>
      </c>
      <c r="I1344">
        <v>3</v>
      </c>
      <c r="J1344" t="s">
        <v>14</v>
      </c>
      <c r="K1344" t="s">
        <v>15</v>
      </c>
    </row>
    <row r="1345" spans="1:11" x14ac:dyDescent="0.35">
      <c r="A1345" t="s">
        <v>854</v>
      </c>
      <c r="B1345" s="16">
        <v>44534</v>
      </c>
      <c r="C1345" s="16" t="str">
        <f t="shared" si="20"/>
        <v>Dec-2021</v>
      </c>
      <c r="D1345" t="s">
        <v>151</v>
      </c>
      <c r="E1345" t="s">
        <v>50</v>
      </c>
      <c r="F1345" t="s">
        <v>51</v>
      </c>
      <c r="G1345">
        <v>85</v>
      </c>
      <c r="H1345">
        <v>2</v>
      </c>
      <c r="I1345">
        <v>6</v>
      </c>
      <c r="J1345" t="s">
        <v>16</v>
      </c>
      <c r="K1345" t="s">
        <v>17</v>
      </c>
    </row>
    <row r="1346" spans="1:11" x14ac:dyDescent="0.35">
      <c r="A1346" t="s">
        <v>854</v>
      </c>
      <c r="B1346" s="16">
        <v>44535</v>
      </c>
      <c r="C1346" s="16" t="str">
        <f t="shared" ref="C1346:C1409" si="21">TEXT(B1346,"mmm-yyyy")</f>
        <v>Dec-2021</v>
      </c>
      <c r="D1346" t="s">
        <v>151</v>
      </c>
      <c r="E1346" t="s">
        <v>50</v>
      </c>
      <c r="F1346" t="s">
        <v>51</v>
      </c>
      <c r="G1346">
        <v>27</v>
      </c>
      <c r="H1346">
        <v>6</v>
      </c>
      <c r="I1346">
        <v>3</v>
      </c>
      <c r="J1346" t="s">
        <v>16</v>
      </c>
      <c r="K1346" t="s">
        <v>121</v>
      </c>
    </row>
    <row r="1347" spans="1:11" x14ac:dyDescent="0.35">
      <c r="A1347" t="s">
        <v>854</v>
      </c>
      <c r="B1347" s="16">
        <v>44536</v>
      </c>
      <c r="C1347" s="16" t="str">
        <f t="shared" si="21"/>
        <v>Dec-2021</v>
      </c>
      <c r="D1347" t="s">
        <v>151</v>
      </c>
      <c r="E1347" t="s">
        <v>50</v>
      </c>
      <c r="F1347" t="s">
        <v>51</v>
      </c>
      <c r="G1347">
        <v>120</v>
      </c>
      <c r="H1347">
        <v>1</v>
      </c>
      <c r="I1347">
        <v>1</v>
      </c>
      <c r="J1347" t="s">
        <v>14</v>
      </c>
      <c r="K1347" t="s">
        <v>32</v>
      </c>
    </row>
    <row r="1348" spans="1:11" x14ac:dyDescent="0.35">
      <c r="A1348" t="s">
        <v>854</v>
      </c>
      <c r="B1348" s="16">
        <v>44537</v>
      </c>
      <c r="C1348" s="16" t="str">
        <f t="shared" si="21"/>
        <v>Dec-2021</v>
      </c>
      <c r="D1348" t="s">
        <v>151</v>
      </c>
      <c r="E1348" t="s">
        <v>50</v>
      </c>
      <c r="F1348" t="s">
        <v>51</v>
      </c>
      <c r="G1348">
        <v>162</v>
      </c>
      <c r="H1348">
        <v>55</v>
      </c>
      <c r="I1348">
        <v>3</v>
      </c>
      <c r="J1348" t="s">
        <v>16</v>
      </c>
      <c r="K1348" t="s">
        <v>17</v>
      </c>
    </row>
    <row r="1349" spans="1:11" x14ac:dyDescent="0.35">
      <c r="A1349" t="s">
        <v>855</v>
      </c>
      <c r="B1349" s="16">
        <v>44538</v>
      </c>
      <c r="C1349" s="16" t="str">
        <f t="shared" si="21"/>
        <v>Dec-2021</v>
      </c>
      <c r="D1349" t="s">
        <v>153</v>
      </c>
      <c r="E1349" t="s">
        <v>23</v>
      </c>
      <c r="F1349" t="s">
        <v>115</v>
      </c>
      <c r="G1349">
        <v>246</v>
      </c>
      <c r="H1349">
        <v>98</v>
      </c>
      <c r="I1349">
        <v>5</v>
      </c>
      <c r="J1349" t="s">
        <v>16</v>
      </c>
      <c r="K1349" t="s">
        <v>18</v>
      </c>
    </row>
    <row r="1350" spans="1:11" x14ac:dyDescent="0.35">
      <c r="A1350" t="s">
        <v>855</v>
      </c>
      <c r="B1350" s="16">
        <v>44539</v>
      </c>
      <c r="C1350" s="16" t="str">
        <f t="shared" si="21"/>
        <v>Dec-2021</v>
      </c>
      <c r="D1350" t="s">
        <v>153</v>
      </c>
      <c r="E1350" t="s">
        <v>23</v>
      </c>
      <c r="F1350" t="s">
        <v>115</v>
      </c>
      <c r="G1350">
        <v>88</v>
      </c>
      <c r="H1350">
        <v>20</v>
      </c>
      <c r="I1350">
        <v>2</v>
      </c>
      <c r="J1350" t="s">
        <v>16</v>
      </c>
      <c r="K1350" t="s">
        <v>26</v>
      </c>
    </row>
    <row r="1351" spans="1:11" x14ac:dyDescent="0.35">
      <c r="A1351" t="s">
        <v>855</v>
      </c>
      <c r="B1351" s="16">
        <v>44540</v>
      </c>
      <c r="C1351" s="16" t="str">
        <f t="shared" si="21"/>
        <v>Dec-2021</v>
      </c>
      <c r="D1351" t="s">
        <v>153</v>
      </c>
      <c r="E1351" t="s">
        <v>23</v>
      </c>
      <c r="F1351" t="s">
        <v>115</v>
      </c>
      <c r="G1351">
        <v>88</v>
      </c>
      <c r="H1351">
        <v>19</v>
      </c>
      <c r="I1351">
        <v>2</v>
      </c>
      <c r="J1351" t="s">
        <v>16</v>
      </c>
      <c r="K1351" t="s">
        <v>47</v>
      </c>
    </row>
    <row r="1352" spans="1:11" x14ac:dyDescent="0.35">
      <c r="A1352" t="s">
        <v>855</v>
      </c>
      <c r="B1352" s="16">
        <v>44541</v>
      </c>
      <c r="C1352" s="16" t="str">
        <f t="shared" si="21"/>
        <v>Dec-2021</v>
      </c>
      <c r="D1352" t="s">
        <v>153</v>
      </c>
      <c r="E1352" t="s">
        <v>23</v>
      </c>
      <c r="F1352" t="s">
        <v>115</v>
      </c>
      <c r="G1352">
        <v>139</v>
      </c>
      <c r="H1352">
        <v>21</v>
      </c>
      <c r="I1352">
        <v>3</v>
      </c>
      <c r="J1352" t="s">
        <v>19</v>
      </c>
      <c r="K1352" t="s">
        <v>67</v>
      </c>
    </row>
    <row r="1353" spans="1:11" x14ac:dyDescent="0.35">
      <c r="A1353" t="s">
        <v>855</v>
      </c>
      <c r="B1353" s="16">
        <v>44542</v>
      </c>
      <c r="C1353" s="16" t="str">
        <f t="shared" si="21"/>
        <v>Dec-2021</v>
      </c>
      <c r="D1353" t="s">
        <v>153</v>
      </c>
      <c r="E1353" t="s">
        <v>23</v>
      </c>
      <c r="F1353" t="s">
        <v>115</v>
      </c>
      <c r="G1353">
        <v>139</v>
      </c>
      <c r="H1353">
        <v>36</v>
      </c>
      <c r="I1353">
        <v>3</v>
      </c>
      <c r="J1353" t="s">
        <v>16</v>
      </c>
      <c r="K1353" t="s">
        <v>17</v>
      </c>
    </row>
    <row r="1354" spans="1:11" x14ac:dyDescent="0.35">
      <c r="A1354" t="s">
        <v>855</v>
      </c>
      <c r="B1354" s="16">
        <v>44543</v>
      </c>
      <c r="C1354" s="16" t="str">
        <f t="shared" si="21"/>
        <v>Dec-2021</v>
      </c>
      <c r="D1354" t="s">
        <v>153</v>
      </c>
      <c r="E1354" t="s">
        <v>23</v>
      </c>
      <c r="F1354" t="s">
        <v>115</v>
      </c>
      <c r="G1354">
        <v>138</v>
      </c>
      <c r="H1354">
        <v>11</v>
      </c>
      <c r="I1354">
        <v>5</v>
      </c>
      <c r="J1354" t="s">
        <v>16</v>
      </c>
      <c r="K1354" t="s">
        <v>17</v>
      </c>
    </row>
    <row r="1355" spans="1:11" x14ac:dyDescent="0.35">
      <c r="A1355" t="s">
        <v>855</v>
      </c>
      <c r="B1355" s="16">
        <v>44544</v>
      </c>
      <c r="C1355" s="16" t="str">
        <f t="shared" si="21"/>
        <v>Dec-2021</v>
      </c>
      <c r="D1355" t="s">
        <v>153</v>
      </c>
      <c r="E1355" t="s">
        <v>23</v>
      </c>
      <c r="F1355" t="s">
        <v>115</v>
      </c>
      <c r="G1355">
        <v>156</v>
      </c>
      <c r="H1355">
        <v>23</v>
      </c>
      <c r="I1355">
        <v>3</v>
      </c>
      <c r="J1355" t="s">
        <v>16</v>
      </c>
      <c r="K1355" t="s">
        <v>17</v>
      </c>
    </row>
    <row r="1356" spans="1:11" x14ac:dyDescent="0.35">
      <c r="A1356" t="s">
        <v>855</v>
      </c>
      <c r="B1356" s="16">
        <v>44545</v>
      </c>
      <c r="C1356" s="16" t="str">
        <f t="shared" si="21"/>
        <v>Dec-2021</v>
      </c>
      <c r="D1356" t="s">
        <v>153</v>
      </c>
      <c r="E1356" t="s">
        <v>23</v>
      </c>
      <c r="F1356" t="s">
        <v>115</v>
      </c>
      <c r="G1356">
        <v>559</v>
      </c>
      <c r="H1356">
        <v>174</v>
      </c>
      <c r="I1356">
        <v>2</v>
      </c>
      <c r="J1356" t="s">
        <v>19</v>
      </c>
      <c r="K1356" t="s">
        <v>20</v>
      </c>
    </row>
    <row r="1357" spans="1:11" x14ac:dyDescent="0.35">
      <c r="A1357" t="s">
        <v>856</v>
      </c>
      <c r="B1357" s="16">
        <v>44546</v>
      </c>
      <c r="C1357" s="16" t="str">
        <f t="shared" si="21"/>
        <v>Dec-2021</v>
      </c>
      <c r="D1357" t="s">
        <v>155</v>
      </c>
      <c r="E1357" t="s">
        <v>29</v>
      </c>
      <c r="F1357" t="s">
        <v>118</v>
      </c>
      <c r="G1357">
        <v>227</v>
      </c>
      <c r="H1357">
        <v>48</v>
      </c>
      <c r="I1357">
        <v>5</v>
      </c>
      <c r="J1357" t="s">
        <v>16</v>
      </c>
      <c r="K1357" t="s">
        <v>17</v>
      </c>
    </row>
    <row r="1358" spans="1:11" x14ac:dyDescent="0.35">
      <c r="A1358" t="s">
        <v>856</v>
      </c>
      <c r="B1358" s="16">
        <v>44547</v>
      </c>
      <c r="C1358" s="16" t="str">
        <f t="shared" si="21"/>
        <v>Dec-2021</v>
      </c>
      <c r="D1358" t="s">
        <v>155</v>
      </c>
      <c r="E1358" t="s">
        <v>29</v>
      </c>
      <c r="F1358" t="s">
        <v>118</v>
      </c>
      <c r="G1358">
        <v>5729</v>
      </c>
      <c r="H1358">
        <v>64</v>
      </c>
      <c r="I1358">
        <v>14</v>
      </c>
      <c r="J1358" t="s">
        <v>14</v>
      </c>
      <c r="K1358" t="s">
        <v>32</v>
      </c>
    </row>
    <row r="1359" spans="1:11" x14ac:dyDescent="0.35">
      <c r="A1359" t="s">
        <v>856</v>
      </c>
      <c r="B1359" s="16">
        <v>44548</v>
      </c>
      <c r="C1359" s="16" t="str">
        <f t="shared" si="21"/>
        <v>Dec-2021</v>
      </c>
      <c r="D1359" t="s">
        <v>155</v>
      </c>
      <c r="E1359" t="s">
        <v>29</v>
      </c>
      <c r="F1359" t="s">
        <v>118</v>
      </c>
      <c r="G1359">
        <v>94</v>
      </c>
      <c r="H1359">
        <v>27</v>
      </c>
      <c r="I1359">
        <v>2</v>
      </c>
      <c r="J1359" t="s">
        <v>16</v>
      </c>
      <c r="K1359" t="s">
        <v>38</v>
      </c>
    </row>
    <row r="1360" spans="1:11" x14ac:dyDescent="0.35">
      <c r="A1360" t="s">
        <v>856</v>
      </c>
      <c r="B1360" s="16">
        <v>44549</v>
      </c>
      <c r="C1360" s="16" t="str">
        <f t="shared" si="21"/>
        <v>Dec-2021</v>
      </c>
      <c r="D1360" t="s">
        <v>155</v>
      </c>
      <c r="E1360" t="s">
        <v>29</v>
      </c>
      <c r="F1360" t="s">
        <v>118</v>
      </c>
      <c r="G1360">
        <v>213</v>
      </c>
      <c r="H1360">
        <v>4</v>
      </c>
      <c r="I1360">
        <v>14</v>
      </c>
      <c r="J1360" t="s">
        <v>16</v>
      </c>
      <c r="K1360" t="s">
        <v>47</v>
      </c>
    </row>
    <row r="1361" spans="1:11" x14ac:dyDescent="0.35">
      <c r="A1361" t="s">
        <v>856</v>
      </c>
      <c r="B1361" s="16">
        <v>44550</v>
      </c>
      <c r="C1361" s="16" t="str">
        <f t="shared" si="21"/>
        <v>Dec-2021</v>
      </c>
      <c r="D1361" t="s">
        <v>155</v>
      </c>
      <c r="E1361" t="s">
        <v>29</v>
      </c>
      <c r="F1361" t="s">
        <v>118</v>
      </c>
      <c r="G1361">
        <v>250</v>
      </c>
      <c r="H1361">
        <v>-12</v>
      </c>
      <c r="I1361">
        <v>2</v>
      </c>
      <c r="J1361" t="s">
        <v>19</v>
      </c>
      <c r="K1361" t="s">
        <v>58</v>
      </c>
    </row>
    <row r="1362" spans="1:11" x14ac:dyDescent="0.35">
      <c r="A1362" t="s">
        <v>856</v>
      </c>
      <c r="B1362" s="16">
        <v>44551</v>
      </c>
      <c r="C1362" s="16" t="str">
        <f t="shared" si="21"/>
        <v>Dec-2021</v>
      </c>
      <c r="D1362" t="s">
        <v>155</v>
      </c>
      <c r="E1362" t="s">
        <v>29</v>
      </c>
      <c r="F1362" t="s">
        <v>118</v>
      </c>
      <c r="G1362">
        <v>43</v>
      </c>
      <c r="H1362">
        <v>11</v>
      </c>
      <c r="I1362">
        <v>1</v>
      </c>
      <c r="J1362" t="s">
        <v>16</v>
      </c>
      <c r="K1362" t="s">
        <v>26</v>
      </c>
    </row>
    <row r="1363" spans="1:11" x14ac:dyDescent="0.35">
      <c r="A1363" t="s">
        <v>856</v>
      </c>
      <c r="B1363" s="16">
        <v>44552</v>
      </c>
      <c r="C1363" s="16" t="str">
        <f t="shared" si="21"/>
        <v>Dec-2021</v>
      </c>
      <c r="D1363" t="s">
        <v>155</v>
      </c>
      <c r="E1363" t="s">
        <v>29</v>
      </c>
      <c r="F1363" t="s">
        <v>118</v>
      </c>
      <c r="G1363">
        <v>1218</v>
      </c>
      <c r="H1363">
        <v>420</v>
      </c>
      <c r="I1363">
        <v>8</v>
      </c>
      <c r="J1363" t="s">
        <v>14</v>
      </c>
      <c r="K1363" t="s">
        <v>15</v>
      </c>
    </row>
    <row r="1364" spans="1:11" x14ac:dyDescent="0.35">
      <c r="A1364" t="s">
        <v>856</v>
      </c>
      <c r="B1364" s="16">
        <v>44553</v>
      </c>
      <c r="C1364" s="16" t="str">
        <f t="shared" si="21"/>
        <v>Dec-2021</v>
      </c>
      <c r="D1364" t="s">
        <v>155</v>
      </c>
      <c r="E1364" t="s">
        <v>29</v>
      </c>
      <c r="F1364" t="s">
        <v>118</v>
      </c>
      <c r="G1364">
        <v>671</v>
      </c>
      <c r="H1364">
        <v>114</v>
      </c>
      <c r="I1364">
        <v>9</v>
      </c>
      <c r="J1364" t="s">
        <v>19</v>
      </c>
      <c r="K1364" t="s">
        <v>25</v>
      </c>
    </row>
    <row r="1365" spans="1:11" x14ac:dyDescent="0.35">
      <c r="A1365" t="s">
        <v>856</v>
      </c>
      <c r="B1365" s="16">
        <v>44554</v>
      </c>
      <c r="C1365" s="16" t="str">
        <f t="shared" si="21"/>
        <v>Dec-2021</v>
      </c>
      <c r="D1365" t="s">
        <v>155</v>
      </c>
      <c r="E1365" t="s">
        <v>29</v>
      </c>
      <c r="F1365" t="s">
        <v>118</v>
      </c>
      <c r="G1365">
        <v>57</v>
      </c>
      <c r="H1365">
        <v>7</v>
      </c>
      <c r="I1365">
        <v>2</v>
      </c>
      <c r="J1365" t="s">
        <v>16</v>
      </c>
      <c r="K1365" t="s">
        <v>47</v>
      </c>
    </row>
    <row r="1366" spans="1:11" x14ac:dyDescent="0.35">
      <c r="A1366" t="s">
        <v>857</v>
      </c>
      <c r="B1366" s="16">
        <v>44555</v>
      </c>
      <c r="C1366" s="16" t="str">
        <f t="shared" si="21"/>
        <v>Dec-2021</v>
      </c>
      <c r="D1366" t="s">
        <v>157</v>
      </c>
      <c r="E1366" t="s">
        <v>65</v>
      </c>
      <c r="F1366" t="s">
        <v>66</v>
      </c>
      <c r="G1366">
        <v>70</v>
      </c>
      <c r="H1366">
        <v>24</v>
      </c>
      <c r="I1366">
        <v>3</v>
      </c>
      <c r="J1366" t="s">
        <v>16</v>
      </c>
      <c r="K1366" t="s">
        <v>17</v>
      </c>
    </row>
    <row r="1367" spans="1:11" x14ac:dyDescent="0.35">
      <c r="A1367" t="s">
        <v>857</v>
      </c>
      <c r="B1367" s="16">
        <v>44556</v>
      </c>
      <c r="C1367" s="16" t="str">
        <f t="shared" si="21"/>
        <v>Dec-2021</v>
      </c>
      <c r="D1367" t="s">
        <v>157</v>
      </c>
      <c r="E1367" t="s">
        <v>65</v>
      </c>
      <c r="F1367" t="s">
        <v>66</v>
      </c>
      <c r="G1367">
        <v>47</v>
      </c>
      <c r="H1367">
        <v>20</v>
      </c>
      <c r="I1367">
        <v>7</v>
      </c>
      <c r="J1367" t="s">
        <v>16</v>
      </c>
      <c r="K1367" t="s">
        <v>18</v>
      </c>
    </row>
    <row r="1368" spans="1:11" x14ac:dyDescent="0.35">
      <c r="A1368" t="s">
        <v>857</v>
      </c>
      <c r="B1368" s="16">
        <v>44557</v>
      </c>
      <c r="C1368" s="16" t="str">
        <f t="shared" si="21"/>
        <v>Dec-2021</v>
      </c>
      <c r="D1368" t="s">
        <v>157</v>
      </c>
      <c r="E1368" t="s">
        <v>65</v>
      </c>
      <c r="F1368" t="s">
        <v>66</v>
      </c>
      <c r="G1368">
        <v>33</v>
      </c>
      <c r="H1368">
        <v>9</v>
      </c>
      <c r="I1368">
        <v>2</v>
      </c>
      <c r="J1368" t="s">
        <v>16</v>
      </c>
      <c r="K1368" t="s">
        <v>18</v>
      </c>
    </row>
    <row r="1369" spans="1:11" x14ac:dyDescent="0.35">
      <c r="A1369" t="s">
        <v>857</v>
      </c>
      <c r="B1369" s="16">
        <v>44558</v>
      </c>
      <c r="C1369" s="16" t="str">
        <f t="shared" si="21"/>
        <v>Dec-2021</v>
      </c>
      <c r="D1369" t="s">
        <v>157</v>
      </c>
      <c r="E1369" t="s">
        <v>65</v>
      </c>
      <c r="F1369" t="s">
        <v>66</v>
      </c>
      <c r="G1369">
        <v>424</v>
      </c>
      <c r="H1369">
        <v>161</v>
      </c>
      <c r="I1369">
        <v>2</v>
      </c>
      <c r="J1369" t="s">
        <v>16</v>
      </c>
      <c r="K1369" t="s">
        <v>26</v>
      </c>
    </row>
    <row r="1370" spans="1:11" x14ac:dyDescent="0.35">
      <c r="A1370" t="s">
        <v>857</v>
      </c>
      <c r="B1370" s="16">
        <v>44559</v>
      </c>
      <c r="C1370" s="16" t="str">
        <f t="shared" si="21"/>
        <v>Dec-2021</v>
      </c>
      <c r="D1370" t="s">
        <v>157</v>
      </c>
      <c r="E1370" t="s">
        <v>65</v>
      </c>
      <c r="F1370" t="s">
        <v>66</v>
      </c>
      <c r="G1370">
        <v>391</v>
      </c>
      <c r="H1370">
        <v>90</v>
      </c>
      <c r="I1370">
        <v>6</v>
      </c>
      <c r="J1370" t="s">
        <v>19</v>
      </c>
      <c r="K1370" t="s">
        <v>25</v>
      </c>
    </row>
    <row r="1371" spans="1:11" x14ac:dyDescent="0.35">
      <c r="A1371" t="s">
        <v>857</v>
      </c>
      <c r="B1371" s="16">
        <v>44560</v>
      </c>
      <c r="C1371" s="16" t="str">
        <f t="shared" si="21"/>
        <v>Dec-2021</v>
      </c>
      <c r="D1371" t="s">
        <v>157</v>
      </c>
      <c r="E1371" t="s">
        <v>65</v>
      </c>
      <c r="F1371" t="s">
        <v>66</v>
      </c>
      <c r="G1371">
        <v>15</v>
      </c>
      <c r="H1371">
        <v>6</v>
      </c>
      <c r="I1371">
        <v>2</v>
      </c>
      <c r="J1371" t="s">
        <v>16</v>
      </c>
      <c r="K1371" t="s">
        <v>18</v>
      </c>
    </row>
    <row r="1372" spans="1:11" x14ac:dyDescent="0.35">
      <c r="A1372" t="s">
        <v>857</v>
      </c>
      <c r="B1372" s="16">
        <v>44561</v>
      </c>
      <c r="C1372" s="16" t="str">
        <f t="shared" si="21"/>
        <v>Dec-2021</v>
      </c>
      <c r="D1372" t="s">
        <v>157</v>
      </c>
      <c r="E1372" t="s">
        <v>65</v>
      </c>
      <c r="F1372" t="s">
        <v>66</v>
      </c>
      <c r="G1372">
        <v>101</v>
      </c>
      <c r="H1372">
        <v>11</v>
      </c>
      <c r="I1372">
        <v>2</v>
      </c>
      <c r="J1372" t="s">
        <v>16</v>
      </c>
      <c r="K1372" t="s">
        <v>18</v>
      </c>
    </row>
    <row r="1373" spans="1:11" x14ac:dyDescent="0.35">
      <c r="A1373" t="s">
        <v>857</v>
      </c>
      <c r="B1373" s="16">
        <v>44562</v>
      </c>
      <c r="C1373" s="16" t="str">
        <f t="shared" si="21"/>
        <v>Jan-2022</v>
      </c>
      <c r="D1373" t="s">
        <v>157</v>
      </c>
      <c r="E1373" t="s">
        <v>65</v>
      </c>
      <c r="F1373" t="s">
        <v>66</v>
      </c>
      <c r="G1373">
        <v>31</v>
      </c>
      <c r="H1373">
        <v>9</v>
      </c>
      <c r="I1373">
        <v>2</v>
      </c>
      <c r="J1373" t="s">
        <v>16</v>
      </c>
      <c r="K1373" t="s">
        <v>18</v>
      </c>
    </row>
    <row r="1374" spans="1:11" x14ac:dyDescent="0.35">
      <c r="A1374" t="s">
        <v>857</v>
      </c>
      <c r="B1374" s="16">
        <v>44563</v>
      </c>
      <c r="C1374" s="16" t="str">
        <f t="shared" si="21"/>
        <v>Jan-2022</v>
      </c>
      <c r="D1374" t="s">
        <v>157</v>
      </c>
      <c r="E1374" t="s">
        <v>65</v>
      </c>
      <c r="F1374" t="s">
        <v>66</v>
      </c>
      <c r="G1374">
        <v>220</v>
      </c>
      <c r="H1374">
        <v>40</v>
      </c>
      <c r="I1374">
        <v>2</v>
      </c>
      <c r="J1374" t="s">
        <v>19</v>
      </c>
      <c r="K1374" t="s">
        <v>67</v>
      </c>
    </row>
    <row r="1375" spans="1:11" x14ac:dyDescent="0.35">
      <c r="A1375" t="s">
        <v>857</v>
      </c>
      <c r="B1375" s="16">
        <v>44564</v>
      </c>
      <c r="C1375" s="16" t="str">
        <f t="shared" si="21"/>
        <v>Jan-2022</v>
      </c>
      <c r="D1375" t="s">
        <v>157</v>
      </c>
      <c r="E1375" t="s">
        <v>65</v>
      </c>
      <c r="F1375" t="s">
        <v>66</v>
      </c>
      <c r="G1375">
        <v>213</v>
      </c>
      <c r="H1375">
        <v>-145</v>
      </c>
      <c r="I1375">
        <v>3</v>
      </c>
      <c r="J1375" t="s">
        <v>14</v>
      </c>
      <c r="K1375" t="s">
        <v>15</v>
      </c>
    </row>
    <row r="1376" spans="1:11" x14ac:dyDescent="0.35">
      <c r="A1376" t="s">
        <v>857</v>
      </c>
      <c r="B1376" s="16">
        <v>44565</v>
      </c>
      <c r="C1376" s="16" t="str">
        <f t="shared" si="21"/>
        <v>Jan-2022</v>
      </c>
      <c r="D1376" t="s">
        <v>157</v>
      </c>
      <c r="E1376" t="s">
        <v>65</v>
      </c>
      <c r="F1376" t="s">
        <v>66</v>
      </c>
      <c r="G1376">
        <v>19</v>
      </c>
      <c r="H1376">
        <v>-18</v>
      </c>
      <c r="I1376">
        <v>4</v>
      </c>
      <c r="J1376" t="s">
        <v>16</v>
      </c>
      <c r="K1376" t="s">
        <v>33</v>
      </c>
    </row>
    <row r="1377" spans="1:11" x14ac:dyDescent="0.35">
      <c r="A1377" t="s">
        <v>857</v>
      </c>
      <c r="B1377" s="16">
        <v>44566</v>
      </c>
      <c r="C1377" s="16" t="str">
        <f t="shared" si="21"/>
        <v>Jan-2022</v>
      </c>
      <c r="D1377" t="s">
        <v>157</v>
      </c>
      <c r="E1377" t="s">
        <v>65</v>
      </c>
      <c r="F1377" t="s">
        <v>66</v>
      </c>
      <c r="G1377">
        <v>206</v>
      </c>
      <c r="H1377">
        <v>18</v>
      </c>
      <c r="I1377">
        <v>4</v>
      </c>
      <c r="J1377" t="s">
        <v>16</v>
      </c>
      <c r="K1377" t="s">
        <v>18</v>
      </c>
    </row>
    <row r="1378" spans="1:11" x14ac:dyDescent="0.35">
      <c r="A1378" t="s">
        <v>858</v>
      </c>
      <c r="B1378" s="16">
        <v>44567</v>
      </c>
      <c r="C1378" s="16" t="str">
        <f t="shared" si="21"/>
        <v>Jan-2022</v>
      </c>
      <c r="D1378" t="s">
        <v>159</v>
      </c>
      <c r="E1378" t="s">
        <v>71</v>
      </c>
      <c r="F1378" t="s">
        <v>72</v>
      </c>
      <c r="G1378">
        <v>736</v>
      </c>
      <c r="H1378">
        <v>346</v>
      </c>
      <c r="I1378">
        <v>5</v>
      </c>
      <c r="J1378" t="s">
        <v>19</v>
      </c>
      <c r="K1378" t="s">
        <v>58</v>
      </c>
    </row>
    <row r="1379" spans="1:11" x14ac:dyDescent="0.35">
      <c r="A1379" t="s">
        <v>858</v>
      </c>
      <c r="B1379" s="16">
        <v>44568</v>
      </c>
      <c r="C1379" s="16" t="str">
        <f t="shared" si="21"/>
        <v>Jan-2022</v>
      </c>
      <c r="D1379" t="s">
        <v>159</v>
      </c>
      <c r="E1379" t="s">
        <v>71</v>
      </c>
      <c r="F1379" t="s">
        <v>72</v>
      </c>
      <c r="G1379">
        <v>54</v>
      </c>
      <c r="H1379">
        <v>8</v>
      </c>
      <c r="I1379">
        <v>4</v>
      </c>
      <c r="J1379" t="s">
        <v>16</v>
      </c>
      <c r="K1379" t="s">
        <v>38</v>
      </c>
    </row>
    <row r="1380" spans="1:11" x14ac:dyDescent="0.35">
      <c r="A1380" t="s">
        <v>858</v>
      </c>
      <c r="B1380" s="16">
        <v>44569</v>
      </c>
      <c r="C1380" s="16" t="str">
        <f t="shared" si="21"/>
        <v>Jan-2022</v>
      </c>
      <c r="D1380" t="s">
        <v>159</v>
      </c>
      <c r="E1380" t="s">
        <v>71</v>
      </c>
      <c r="F1380" t="s">
        <v>72</v>
      </c>
      <c r="G1380">
        <v>659</v>
      </c>
      <c r="H1380">
        <v>-37</v>
      </c>
      <c r="I1380">
        <v>2</v>
      </c>
      <c r="J1380" t="s">
        <v>14</v>
      </c>
      <c r="K1380" t="s">
        <v>15</v>
      </c>
    </row>
    <row r="1381" spans="1:11" x14ac:dyDescent="0.35">
      <c r="A1381" t="s">
        <v>858</v>
      </c>
      <c r="B1381" s="16">
        <v>44570</v>
      </c>
      <c r="C1381" s="16" t="str">
        <f t="shared" si="21"/>
        <v>Jan-2022</v>
      </c>
      <c r="D1381" t="s">
        <v>159</v>
      </c>
      <c r="E1381" t="s">
        <v>71</v>
      </c>
      <c r="F1381" t="s">
        <v>72</v>
      </c>
      <c r="G1381">
        <v>224</v>
      </c>
      <c r="H1381">
        <v>87</v>
      </c>
      <c r="I1381">
        <v>3</v>
      </c>
      <c r="J1381" t="s">
        <v>16</v>
      </c>
      <c r="K1381" t="s">
        <v>31</v>
      </c>
    </row>
    <row r="1382" spans="1:11" x14ac:dyDescent="0.35">
      <c r="A1382" t="s">
        <v>859</v>
      </c>
      <c r="B1382" s="16">
        <v>44571</v>
      </c>
      <c r="C1382" s="16" t="str">
        <f t="shared" si="21"/>
        <v>Jan-2022</v>
      </c>
      <c r="D1382" t="s">
        <v>161</v>
      </c>
      <c r="E1382" t="s">
        <v>75</v>
      </c>
      <c r="F1382" t="s">
        <v>76</v>
      </c>
      <c r="G1382">
        <v>212</v>
      </c>
      <c r="H1382">
        <v>97</v>
      </c>
      <c r="I1382">
        <v>7</v>
      </c>
      <c r="J1382" t="s">
        <v>16</v>
      </c>
      <c r="K1382" t="s">
        <v>18</v>
      </c>
    </row>
    <row r="1383" spans="1:11" x14ac:dyDescent="0.35">
      <c r="A1383" t="s">
        <v>860</v>
      </c>
      <c r="B1383" s="16">
        <v>44572</v>
      </c>
      <c r="C1383" s="16" t="str">
        <f t="shared" si="21"/>
        <v>Jan-2022</v>
      </c>
      <c r="D1383" t="s">
        <v>163</v>
      </c>
      <c r="E1383" t="s">
        <v>79</v>
      </c>
      <c r="F1383" t="s">
        <v>76</v>
      </c>
      <c r="G1383">
        <v>20</v>
      </c>
      <c r="H1383">
        <v>6</v>
      </c>
      <c r="I1383">
        <v>1</v>
      </c>
      <c r="J1383" t="s">
        <v>16</v>
      </c>
      <c r="K1383" t="s">
        <v>38</v>
      </c>
    </row>
    <row r="1384" spans="1:11" x14ac:dyDescent="0.35">
      <c r="A1384" t="s">
        <v>861</v>
      </c>
      <c r="B1384" s="16">
        <v>44573</v>
      </c>
      <c r="C1384" s="16" t="str">
        <f t="shared" si="21"/>
        <v>Jan-2022</v>
      </c>
      <c r="D1384" t="s">
        <v>165</v>
      </c>
      <c r="E1384" t="s">
        <v>23</v>
      </c>
      <c r="F1384" t="s">
        <v>115</v>
      </c>
      <c r="G1384">
        <v>382</v>
      </c>
      <c r="H1384">
        <v>68</v>
      </c>
      <c r="I1384">
        <v>3</v>
      </c>
      <c r="J1384" t="s">
        <v>16</v>
      </c>
      <c r="K1384" t="s">
        <v>26</v>
      </c>
    </row>
    <row r="1385" spans="1:11" x14ac:dyDescent="0.35">
      <c r="A1385" t="s">
        <v>862</v>
      </c>
      <c r="B1385" s="16">
        <v>44574</v>
      </c>
      <c r="C1385" s="16" t="str">
        <f t="shared" si="21"/>
        <v>Jan-2022</v>
      </c>
      <c r="D1385" t="s">
        <v>167</v>
      </c>
      <c r="E1385" t="s">
        <v>29</v>
      </c>
      <c r="F1385" t="s">
        <v>118</v>
      </c>
      <c r="G1385">
        <v>508</v>
      </c>
      <c r="H1385">
        <v>203</v>
      </c>
      <c r="I1385">
        <v>2</v>
      </c>
      <c r="J1385" t="s">
        <v>19</v>
      </c>
      <c r="K1385" t="s">
        <v>67</v>
      </c>
    </row>
    <row r="1386" spans="1:11" x14ac:dyDescent="0.35">
      <c r="A1386" t="s">
        <v>862</v>
      </c>
      <c r="B1386" s="16">
        <v>44575</v>
      </c>
      <c r="C1386" s="16" t="str">
        <f t="shared" si="21"/>
        <v>Jan-2022</v>
      </c>
      <c r="D1386" t="s">
        <v>167</v>
      </c>
      <c r="E1386" t="s">
        <v>29</v>
      </c>
      <c r="F1386" t="s">
        <v>118</v>
      </c>
      <c r="G1386">
        <v>965</v>
      </c>
      <c r="H1386">
        <v>-68</v>
      </c>
      <c r="I1386">
        <v>3</v>
      </c>
      <c r="J1386" t="s">
        <v>19</v>
      </c>
      <c r="K1386" t="s">
        <v>58</v>
      </c>
    </row>
    <row r="1387" spans="1:11" x14ac:dyDescent="0.35">
      <c r="A1387" t="s">
        <v>862</v>
      </c>
      <c r="B1387" s="16">
        <v>44576</v>
      </c>
      <c r="C1387" s="16" t="str">
        <f t="shared" si="21"/>
        <v>Jan-2022</v>
      </c>
      <c r="D1387" t="s">
        <v>167</v>
      </c>
      <c r="E1387" t="s">
        <v>29</v>
      </c>
      <c r="F1387" t="s">
        <v>118</v>
      </c>
      <c r="G1387">
        <v>206</v>
      </c>
      <c r="H1387">
        <v>12</v>
      </c>
      <c r="I1387">
        <v>1</v>
      </c>
      <c r="J1387" t="s">
        <v>19</v>
      </c>
      <c r="K1387" t="s">
        <v>58</v>
      </c>
    </row>
    <row r="1388" spans="1:11" x14ac:dyDescent="0.35">
      <c r="A1388" t="s">
        <v>862</v>
      </c>
      <c r="B1388" s="16">
        <v>44577</v>
      </c>
      <c r="C1388" s="16" t="str">
        <f t="shared" si="21"/>
        <v>Jan-2022</v>
      </c>
      <c r="D1388" t="s">
        <v>167</v>
      </c>
      <c r="E1388" t="s">
        <v>29</v>
      </c>
      <c r="F1388" t="s">
        <v>118</v>
      </c>
      <c r="G1388">
        <v>642</v>
      </c>
      <c r="H1388">
        <v>180</v>
      </c>
      <c r="I1388">
        <v>5</v>
      </c>
      <c r="J1388" t="s">
        <v>16</v>
      </c>
      <c r="K1388" t="s">
        <v>26</v>
      </c>
    </row>
    <row r="1389" spans="1:11" x14ac:dyDescent="0.35">
      <c r="A1389" t="s">
        <v>862</v>
      </c>
      <c r="B1389" s="16">
        <v>44578</v>
      </c>
      <c r="C1389" s="16" t="str">
        <f t="shared" si="21"/>
        <v>Jan-2022</v>
      </c>
      <c r="D1389" t="s">
        <v>167</v>
      </c>
      <c r="E1389" t="s">
        <v>29</v>
      </c>
      <c r="F1389" t="s">
        <v>118</v>
      </c>
      <c r="G1389">
        <v>109</v>
      </c>
      <c r="H1389">
        <v>52</v>
      </c>
      <c r="I1389">
        <v>2</v>
      </c>
      <c r="J1389" t="s">
        <v>16</v>
      </c>
      <c r="K1389" t="s">
        <v>17</v>
      </c>
    </row>
    <row r="1390" spans="1:11" x14ac:dyDescent="0.35">
      <c r="A1390" t="s">
        <v>862</v>
      </c>
      <c r="B1390" s="16">
        <v>44579</v>
      </c>
      <c r="C1390" s="16" t="str">
        <f t="shared" si="21"/>
        <v>Jan-2022</v>
      </c>
      <c r="D1390" t="s">
        <v>167</v>
      </c>
      <c r="E1390" t="s">
        <v>29</v>
      </c>
      <c r="F1390" t="s">
        <v>118</v>
      </c>
      <c r="G1390">
        <v>27</v>
      </c>
      <c r="H1390">
        <v>8</v>
      </c>
      <c r="I1390">
        <v>2</v>
      </c>
      <c r="J1390" t="s">
        <v>16</v>
      </c>
      <c r="K1390" t="s">
        <v>38</v>
      </c>
    </row>
    <row r="1391" spans="1:11" x14ac:dyDescent="0.35">
      <c r="A1391" t="s">
        <v>863</v>
      </c>
      <c r="B1391" s="16">
        <v>44580</v>
      </c>
      <c r="C1391" s="16" t="str">
        <f t="shared" si="21"/>
        <v>Jan-2022</v>
      </c>
      <c r="D1391" t="s">
        <v>169</v>
      </c>
      <c r="E1391" t="s">
        <v>90</v>
      </c>
      <c r="F1391" t="s">
        <v>90</v>
      </c>
      <c r="G1391">
        <v>44</v>
      </c>
      <c r="H1391">
        <v>-40</v>
      </c>
      <c r="I1391">
        <v>3</v>
      </c>
      <c r="J1391" t="s">
        <v>16</v>
      </c>
      <c r="K1391" t="s">
        <v>17</v>
      </c>
    </row>
    <row r="1392" spans="1:11" x14ac:dyDescent="0.35">
      <c r="A1392" t="s">
        <v>863</v>
      </c>
      <c r="B1392" s="16">
        <v>44581</v>
      </c>
      <c r="C1392" s="16" t="str">
        <f t="shared" si="21"/>
        <v>Jan-2022</v>
      </c>
      <c r="D1392" t="s">
        <v>169</v>
      </c>
      <c r="E1392" t="s">
        <v>90</v>
      </c>
      <c r="F1392" t="s">
        <v>90</v>
      </c>
      <c r="G1392">
        <v>50</v>
      </c>
      <c r="H1392">
        <v>-17</v>
      </c>
      <c r="I1392">
        <v>2</v>
      </c>
      <c r="J1392" t="s">
        <v>16</v>
      </c>
      <c r="K1392" t="s">
        <v>17</v>
      </c>
    </row>
    <row r="1393" spans="1:11" x14ac:dyDescent="0.35">
      <c r="A1393" t="s">
        <v>863</v>
      </c>
      <c r="B1393" s="16">
        <v>44582</v>
      </c>
      <c r="C1393" s="16" t="str">
        <f t="shared" si="21"/>
        <v>Jan-2022</v>
      </c>
      <c r="D1393" t="s">
        <v>169</v>
      </c>
      <c r="E1393" t="s">
        <v>90</v>
      </c>
      <c r="F1393" t="s">
        <v>90</v>
      </c>
      <c r="G1393">
        <v>13</v>
      </c>
      <c r="H1393">
        <v>-2</v>
      </c>
      <c r="I1393">
        <v>1</v>
      </c>
      <c r="J1393" t="s">
        <v>16</v>
      </c>
      <c r="K1393" t="s">
        <v>17</v>
      </c>
    </row>
    <row r="1394" spans="1:11" x14ac:dyDescent="0.35">
      <c r="A1394" t="s">
        <v>864</v>
      </c>
      <c r="B1394" s="16">
        <v>44583</v>
      </c>
      <c r="C1394" s="16" t="str">
        <f t="shared" si="21"/>
        <v>Jan-2022</v>
      </c>
      <c r="D1394" t="s">
        <v>171</v>
      </c>
      <c r="E1394" t="s">
        <v>93</v>
      </c>
      <c r="F1394" t="s">
        <v>94</v>
      </c>
      <c r="G1394">
        <v>241</v>
      </c>
      <c r="H1394">
        <v>-77</v>
      </c>
      <c r="I1394">
        <v>4</v>
      </c>
      <c r="J1394" t="s">
        <v>19</v>
      </c>
      <c r="K1394" t="s">
        <v>20</v>
      </c>
    </row>
    <row r="1395" spans="1:11" x14ac:dyDescent="0.35">
      <c r="A1395" t="s">
        <v>865</v>
      </c>
      <c r="B1395" s="16">
        <v>44584</v>
      </c>
      <c r="C1395" s="16" t="str">
        <f t="shared" si="21"/>
        <v>Jan-2022</v>
      </c>
      <c r="D1395" t="s">
        <v>866</v>
      </c>
      <c r="E1395" t="s">
        <v>23</v>
      </c>
      <c r="F1395" t="s">
        <v>115</v>
      </c>
      <c r="G1395">
        <v>75</v>
      </c>
      <c r="H1395">
        <v>2</v>
      </c>
      <c r="I1395">
        <v>5</v>
      </c>
      <c r="J1395" t="s">
        <v>16</v>
      </c>
      <c r="K1395" t="s">
        <v>52</v>
      </c>
    </row>
    <row r="1396" spans="1:11" x14ac:dyDescent="0.35">
      <c r="A1396" t="s">
        <v>865</v>
      </c>
      <c r="B1396" s="16">
        <v>44585</v>
      </c>
      <c r="C1396" s="16" t="str">
        <f t="shared" si="21"/>
        <v>Jan-2022</v>
      </c>
      <c r="D1396" t="s">
        <v>866</v>
      </c>
      <c r="E1396" t="s">
        <v>23</v>
      </c>
      <c r="F1396" t="s">
        <v>115</v>
      </c>
      <c r="G1396">
        <v>61</v>
      </c>
      <c r="H1396">
        <v>3</v>
      </c>
      <c r="I1396">
        <v>4</v>
      </c>
      <c r="J1396" t="s">
        <v>16</v>
      </c>
      <c r="K1396" t="s">
        <v>18</v>
      </c>
    </row>
    <row r="1397" spans="1:11" x14ac:dyDescent="0.35">
      <c r="A1397" t="s">
        <v>865</v>
      </c>
      <c r="B1397" s="16">
        <v>44586</v>
      </c>
      <c r="C1397" s="16" t="str">
        <f t="shared" si="21"/>
        <v>Jan-2022</v>
      </c>
      <c r="D1397" t="s">
        <v>866</v>
      </c>
      <c r="E1397" t="s">
        <v>23</v>
      </c>
      <c r="F1397" t="s">
        <v>115</v>
      </c>
      <c r="G1397">
        <v>122</v>
      </c>
      <c r="H1397">
        <v>38</v>
      </c>
      <c r="I1397">
        <v>6</v>
      </c>
      <c r="J1397" t="s">
        <v>16</v>
      </c>
      <c r="K1397" t="s">
        <v>38</v>
      </c>
    </row>
    <row r="1398" spans="1:11" x14ac:dyDescent="0.35">
      <c r="A1398" t="s">
        <v>865</v>
      </c>
      <c r="B1398" s="16">
        <v>44587</v>
      </c>
      <c r="C1398" s="16" t="str">
        <f t="shared" si="21"/>
        <v>Jan-2022</v>
      </c>
      <c r="D1398" t="s">
        <v>866</v>
      </c>
      <c r="E1398" t="s">
        <v>23</v>
      </c>
      <c r="F1398" t="s">
        <v>115</v>
      </c>
      <c r="G1398">
        <v>22</v>
      </c>
      <c r="H1398">
        <v>0</v>
      </c>
      <c r="I1398">
        <v>2</v>
      </c>
      <c r="J1398" t="s">
        <v>16</v>
      </c>
      <c r="K1398" t="s">
        <v>26</v>
      </c>
    </row>
    <row r="1399" spans="1:11" x14ac:dyDescent="0.35">
      <c r="A1399" t="s">
        <v>867</v>
      </c>
      <c r="B1399" s="16">
        <v>44588</v>
      </c>
      <c r="C1399" s="16" t="str">
        <f t="shared" si="21"/>
        <v>Jan-2022</v>
      </c>
      <c r="D1399" t="s">
        <v>175</v>
      </c>
      <c r="E1399" t="s">
        <v>29</v>
      </c>
      <c r="F1399" t="s">
        <v>118</v>
      </c>
      <c r="G1399">
        <v>146</v>
      </c>
      <c r="H1399">
        <v>19</v>
      </c>
      <c r="I1399">
        <v>5</v>
      </c>
      <c r="J1399" t="s">
        <v>16</v>
      </c>
      <c r="K1399" t="s">
        <v>17</v>
      </c>
    </row>
    <row r="1400" spans="1:11" x14ac:dyDescent="0.35">
      <c r="A1400" t="s">
        <v>868</v>
      </c>
      <c r="B1400" s="16">
        <v>44589</v>
      </c>
      <c r="C1400" s="16" t="str">
        <f t="shared" si="21"/>
        <v>Jan-2022</v>
      </c>
      <c r="D1400" t="s">
        <v>177</v>
      </c>
      <c r="E1400" t="s">
        <v>23</v>
      </c>
      <c r="F1400" t="s">
        <v>24</v>
      </c>
      <c r="G1400">
        <v>86</v>
      </c>
      <c r="H1400">
        <v>22</v>
      </c>
      <c r="I1400">
        <v>2</v>
      </c>
      <c r="J1400" t="s">
        <v>16</v>
      </c>
      <c r="K1400" t="s">
        <v>26</v>
      </c>
    </row>
    <row r="1401" spans="1:11" x14ac:dyDescent="0.35">
      <c r="A1401" t="s">
        <v>869</v>
      </c>
      <c r="B1401" s="16">
        <v>44590</v>
      </c>
      <c r="C1401" s="16" t="str">
        <f t="shared" si="21"/>
        <v>Jan-2022</v>
      </c>
      <c r="D1401" t="s">
        <v>179</v>
      </c>
      <c r="E1401" t="s">
        <v>29</v>
      </c>
      <c r="F1401" t="s">
        <v>30</v>
      </c>
      <c r="G1401">
        <v>618</v>
      </c>
      <c r="H1401">
        <v>27</v>
      </c>
      <c r="I1401">
        <v>4</v>
      </c>
      <c r="J1401" t="s">
        <v>14</v>
      </c>
      <c r="K1401" t="s">
        <v>15</v>
      </c>
    </row>
    <row r="1402" spans="1:11" x14ac:dyDescent="0.35">
      <c r="A1402" t="s">
        <v>869</v>
      </c>
      <c r="B1402" s="16">
        <v>44591</v>
      </c>
      <c r="C1402" s="16" t="str">
        <f t="shared" si="21"/>
        <v>Jan-2022</v>
      </c>
      <c r="D1402" t="s">
        <v>179</v>
      </c>
      <c r="E1402" t="s">
        <v>29</v>
      </c>
      <c r="F1402" t="s">
        <v>30</v>
      </c>
      <c r="G1402">
        <v>53</v>
      </c>
      <c r="H1402">
        <v>2</v>
      </c>
      <c r="I1402">
        <v>4</v>
      </c>
      <c r="J1402" t="s">
        <v>16</v>
      </c>
      <c r="K1402" t="s">
        <v>18</v>
      </c>
    </row>
    <row r="1403" spans="1:11" x14ac:dyDescent="0.35">
      <c r="A1403" t="s">
        <v>869</v>
      </c>
      <c r="B1403" s="16">
        <v>44592</v>
      </c>
      <c r="C1403" s="16" t="str">
        <f t="shared" si="21"/>
        <v>Jan-2022</v>
      </c>
      <c r="D1403" t="s">
        <v>179</v>
      </c>
      <c r="E1403" t="s">
        <v>29</v>
      </c>
      <c r="F1403" t="s">
        <v>30</v>
      </c>
      <c r="G1403">
        <v>1120</v>
      </c>
      <c r="H1403">
        <v>199</v>
      </c>
      <c r="I1403">
        <v>6</v>
      </c>
      <c r="J1403" t="s">
        <v>16</v>
      </c>
      <c r="K1403" t="s">
        <v>26</v>
      </c>
    </row>
    <row r="1404" spans="1:11" x14ac:dyDescent="0.35">
      <c r="A1404" t="s">
        <v>869</v>
      </c>
      <c r="B1404" s="16">
        <v>44593</v>
      </c>
      <c r="C1404" s="16" t="str">
        <f t="shared" si="21"/>
        <v>Feb-2022</v>
      </c>
      <c r="D1404" t="s">
        <v>179</v>
      </c>
      <c r="E1404" t="s">
        <v>29</v>
      </c>
      <c r="F1404" t="s">
        <v>30</v>
      </c>
      <c r="G1404">
        <v>1137</v>
      </c>
      <c r="H1404">
        <v>-14</v>
      </c>
      <c r="I1404">
        <v>7</v>
      </c>
      <c r="J1404" t="s">
        <v>19</v>
      </c>
      <c r="K1404" t="s">
        <v>58</v>
      </c>
    </row>
    <row r="1405" spans="1:11" x14ac:dyDescent="0.35">
      <c r="A1405" t="s">
        <v>869</v>
      </c>
      <c r="B1405" s="16">
        <v>44594</v>
      </c>
      <c r="C1405" s="16" t="str">
        <f t="shared" si="21"/>
        <v>Feb-2022</v>
      </c>
      <c r="D1405" t="s">
        <v>179</v>
      </c>
      <c r="E1405" t="s">
        <v>29</v>
      </c>
      <c r="F1405" t="s">
        <v>30</v>
      </c>
      <c r="G1405">
        <v>67</v>
      </c>
      <c r="H1405">
        <v>2</v>
      </c>
      <c r="I1405">
        <v>4</v>
      </c>
      <c r="J1405" t="s">
        <v>16</v>
      </c>
      <c r="K1405" t="s">
        <v>38</v>
      </c>
    </row>
    <row r="1406" spans="1:11" x14ac:dyDescent="0.35">
      <c r="A1406" t="s">
        <v>870</v>
      </c>
      <c r="B1406" s="16">
        <v>44595</v>
      </c>
      <c r="C1406" s="16" t="str">
        <f t="shared" si="21"/>
        <v>Feb-2022</v>
      </c>
      <c r="D1406" t="s">
        <v>181</v>
      </c>
      <c r="E1406" t="s">
        <v>36</v>
      </c>
      <c r="F1406" t="s">
        <v>37</v>
      </c>
      <c r="G1406">
        <v>193</v>
      </c>
      <c r="H1406">
        <v>33</v>
      </c>
      <c r="I1406">
        <v>5</v>
      </c>
      <c r="J1406" t="s">
        <v>19</v>
      </c>
      <c r="K1406" t="s">
        <v>67</v>
      </c>
    </row>
    <row r="1407" spans="1:11" x14ac:dyDescent="0.35">
      <c r="A1407" t="s">
        <v>871</v>
      </c>
      <c r="B1407" s="16">
        <v>44596</v>
      </c>
      <c r="C1407" s="16" t="str">
        <f t="shared" si="21"/>
        <v>Feb-2022</v>
      </c>
      <c r="D1407" t="s">
        <v>183</v>
      </c>
      <c r="E1407" t="s">
        <v>41</v>
      </c>
      <c r="F1407" t="s">
        <v>42</v>
      </c>
      <c r="G1407">
        <v>55</v>
      </c>
      <c r="H1407">
        <v>18</v>
      </c>
      <c r="I1407">
        <v>2</v>
      </c>
      <c r="J1407" t="s">
        <v>16</v>
      </c>
      <c r="K1407" t="s">
        <v>33</v>
      </c>
    </row>
    <row r="1408" spans="1:11" x14ac:dyDescent="0.35">
      <c r="A1408" t="s">
        <v>872</v>
      </c>
      <c r="B1408" s="16">
        <v>44597</v>
      </c>
      <c r="C1408" s="16" t="str">
        <f t="shared" si="21"/>
        <v>Feb-2022</v>
      </c>
      <c r="D1408" t="s">
        <v>185</v>
      </c>
      <c r="E1408" t="s">
        <v>45</v>
      </c>
      <c r="F1408" t="s">
        <v>46</v>
      </c>
      <c r="G1408">
        <v>54</v>
      </c>
      <c r="H1408">
        <v>12</v>
      </c>
      <c r="I1408">
        <v>4</v>
      </c>
      <c r="J1408" t="s">
        <v>16</v>
      </c>
      <c r="K1408" t="s">
        <v>47</v>
      </c>
    </row>
    <row r="1409" spans="1:11" x14ac:dyDescent="0.35">
      <c r="A1409" t="s">
        <v>872</v>
      </c>
      <c r="B1409" s="16">
        <v>44598</v>
      </c>
      <c r="C1409" s="16" t="str">
        <f t="shared" si="21"/>
        <v>Feb-2022</v>
      </c>
      <c r="D1409" t="s">
        <v>185</v>
      </c>
      <c r="E1409" t="s">
        <v>45</v>
      </c>
      <c r="F1409" t="s">
        <v>46</v>
      </c>
      <c r="G1409">
        <v>582</v>
      </c>
      <c r="H1409">
        <v>262</v>
      </c>
      <c r="I1409">
        <v>5</v>
      </c>
      <c r="J1409" t="s">
        <v>14</v>
      </c>
      <c r="K1409" t="s">
        <v>68</v>
      </c>
    </row>
    <row r="1410" spans="1:11" x14ac:dyDescent="0.35">
      <c r="A1410" t="s">
        <v>872</v>
      </c>
      <c r="B1410" s="16">
        <v>44599</v>
      </c>
      <c r="C1410" s="16" t="str">
        <f t="shared" ref="C1410:C1473" si="22">TEXT(B1410,"mmm-yyyy")</f>
        <v>Feb-2022</v>
      </c>
      <c r="D1410" t="s">
        <v>185</v>
      </c>
      <c r="E1410" t="s">
        <v>45</v>
      </c>
      <c r="F1410" t="s">
        <v>46</v>
      </c>
      <c r="G1410">
        <v>75</v>
      </c>
      <c r="H1410">
        <v>29</v>
      </c>
      <c r="I1410">
        <v>1</v>
      </c>
      <c r="J1410" t="s">
        <v>16</v>
      </c>
      <c r="K1410" t="s">
        <v>31</v>
      </c>
    </row>
    <row r="1411" spans="1:11" x14ac:dyDescent="0.35">
      <c r="A1411" t="s">
        <v>872</v>
      </c>
      <c r="B1411" s="16">
        <v>44600</v>
      </c>
      <c r="C1411" s="16" t="str">
        <f t="shared" si="22"/>
        <v>Feb-2022</v>
      </c>
      <c r="D1411" t="s">
        <v>185</v>
      </c>
      <c r="E1411" t="s">
        <v>45</v>
      </c>
      <c r="F1411" t="s">
        <v>46</v>
      </c>
      <c r="G1411">
        <v>14</v>
      </c>
      <c r="H1411">
        <v>7</v>
      </c>
      <c r="I1411">
        <v>2</v>
      </c>
      <c r="J1411" t="s">
        <v>16</v>
      </c>
      <c r="K1411" t="s">
        <v>18</v>
      </c>
    </row>
    <row r="1412" spans="1:11" x14ac:dyDescent="0.35">
      <c r="A1412" t="s">
        <v>873</v>
      </c>
      <c r="B1412" s="16">
        <v>44601</v>
      </c>
      <c r="C1412" s="16" t="str">
        <f t="shared" si="22"/>
        <v>Feb-2022</v>
      </c>
      <c r="D1412" t="s">
        <v>187</v>
      </c>
      <c r="E1412" t="s">
        <v>50</v>
      </c>
      <c r="F1412" t="s">
        <v>51</v>
      </c>
      <c r="G1412">
        <v>21</v>
      </c>
      <c r="H1412">
        <v>4</v>
      </c>
      <c r="I1412">
        <v>3</v>
      </c>
      <c r="J1412" t="s">
        <v>16</v>
      </c>
      <c r="K1412" t="s">
        <v>18</v>
      </c>
    </row>
    <row r="1413" spans="1:11" x14ac:dyDescent="0.35">
      <c r="A1413" t="s">
        <v>874</v>
      </c>
      <c r="B1413" s="16">
        <v>44602</v>
      </c>
      <c r="C1413" s="16" t="str">
        <f t="shared" si="22"/>
        <v>Feb-2022</v>
      </c>
      <c r="D1413" t="s">
        <v>189</v>
      </c>
      <c r="E1413" t="s">
        <v>23</v>
      </c>
      <c r="F1413" t="s">
        <v>115</v>
      </c>
      <c r="G1413">
        <v>313</v>
      </c>
      <c r="H1413">
        <v>44</v>
      </c>
      <c r="I1413">
        <v>3</v>
      </c>
      <c r="J1413" t="s">
        <v>19</v>
      </c>
      <c r="K1413" t="s">
        <v>20</v>
      </c>
    </row>
    <row r="1414" spans="1:11" x14ac:dyDescent="0.35">
      <c r="A1414" t="s">
        <v>875</v>
      </c>
      <c r="B1414" s="16">
        <v>44603</v>
      </c>
      <c r="C1414" s="16" t="str">
        <f t="shared" si="22"/>
        <v>Feb-2022</v>
      </c>
      <c r="D1414" t="s">
        <v>191</v>
      </c>
      <c r="E1414" t="s">
        <v>29</v>
      </c>
      <c r="F1414" t="s">
        <v>118</v>
      </c>
      <c r="G1414">
        <v>37</v>
      </c>
      <c r="H1414">
        <v>17</v>
      </c>
      <c r="I1414">
        <v>3</v>
      </c>
      <c r="J1414" t="s">
        <v>16</v>
      </c>
      <c r="K1414" t="s">
        <v>18</v>
      </c>
    </row>
    <row r="1415" spans="1:11" x14ac:dyDescent="0.35">
      <c r="A1415" t="s">
        <v>875</v>
      </c>
      <c r="B1415" s="16">
        <v>44604</v>
      </c>
      <c r="C1415" s="16" t="str">
        <f t="shared" si="22"/>
        <v>Feb-2022</v>
      </c>
      <c r="D1415" t="s">
        <v>191</v>
      </c>
      <c r="E1415" t="s">
        <v>29</v>
      </c>
      <c r="F1415" t="s">
        <v>118</v>
      </c>
      <c r="G1415">
        <v>290</v>
      </c>
      <c r="H1415">
        <v>110</v>
      </c>
      <c r="I1415">
        <v>9</v>
      </c>
      <c r="J1415" t="s">
        <v>16</v>
      </c>
      <c r="K1415" t="s">
        <v>17</v>
      </c>
    </row>
    <row r="1416" spans="1:11" x14ac:dyDescent="0.35">
      <c r="A1416" t="s">
        <v>875</v>
      </c>
      <c r="B1416" s="16">
        <v>44605</v>
      </c>
      <c r="C1416" s="16" t="str">
        <f t="shared" si="22"/>
        <v>Feb-2022</v>
      </c>
      <c r="D1416" t="s">
        <v>191</v>
      </c>
      <c r="E1416" t="s">
        <v>29</v>
      </c>
      <c r="F1416" t="s">
        <v>118</v>
      </c>
      <c r="G1416">
        <v>122</v>
      </c>
      <c r="H1416">
        <v>11</v>
      </c>
      <c r="I1416">
        <v>4</v>
      </c>
      <c r="J1416" t="s">
        <v>16</v>
      </c>
      <c r="K1416" t="s">
        <v>18</v>
      </c>
    </row>
    <row r="1417" spans="1:11" x14ac:dyDescent="0.35">
      <c r="A1417" t="s">
        <v>875</v>
      </c>
      <c r="B1417" s="16">
        <v>44606</v>
      </c>
      <c r="C1417" s="16" t="str">
        <f t="shared" si="22"/>
        <v>Feb-2022</v>
      </c>
      <c r="D1417" t="s">
        <v>191</v>
      </c>
      <c r="E1417" t="s">
        <v>29</v>
      </c>
      <c r="F1417" t="s">
        <v>118</v>
      </c>
      <c r="G1417">
        <v>29</v>
      </c>
      <c r="H1417">
        <v>9</v>
      </c>
      <c r="I1417">
        <v>3</v>
      </c>
      <c r="J1417" t="s">
        <v>16</v>
      </c>
      <c r="K1417" t="s">
        <v>26</v>
      </c>
    </row>
    <row r="1418" spans="1:11" x14ac:dyDescent="0.35">
      <c r="A1418" t="s">
        <v>875</v>
      </c>
      <c r="B1418" s="16">
        <v>44607</v>
      </c>
      <c r="C1418" s="16" t="str">
        <f t="shared" si="22"/>
        <v>Feb-2022</v>
      </c>
      <c r="D1418" t="s">
        <v>191</v>
      </c>
      <c r="E1418" t="s">
        <v>29</v>
      </c>
      <c r="F1418" t="s">
        <v>118</v>
      </c>
      <c r="G1418">
        <v>1514</v>
      </c>
      <c r="H1418">
        <v>742</v>
      </c>
      <c r="I1418">
        <v>4</v>
      </c>
      <c r="J1418" t="s">
        <v>19</v>
      </c>
      <c r="K1418" t="s">
        <v>58</v>
      </c>
    </row>
    <row r="1419" spans="1:11" x14ac:dyDescent="0.35">
      <c r="A1419" t="s">
        <v>876</v>
      </c>
      <c r="B1419" s="16">
        <v>44608</v>
      </c>
      <c r="C1419" s="16" t="str">
        <f t="shared" si="22"/>
        <v>Feb-2022</v>
      </c>
      <c r="D1419" t="s">
        <v>11</v>
      </c>
      <c r="E1419" t="s">
        <v>12</v>
      </c>
      <c r="F1419" t="s">
        <v>13</v>
      </c>
      <c r="G1419">
        <v>57</v>
      </c>
      <c r="H1419">
        <v>21</v>
      </c>
      <c r="I1419">
        <v>4</v>
      </c>
      <c r="J1419" t="s">
        <v>16</v>
      </c>
      <c r="K1419" t="s">
        <v>52</v>
      </c>
    </row>
    <row r="1420" spans="1:11" x14ac:dyDescent="0.35">
      <c r="A1420" t="s">
        <v>877</v>
      </c>
      <c r="B1420" s="16">
        <v>44609</v>
      </c>
      <c r="C1420" s="16" t="str">
        <f t="shared" si="22"/>
        <v>Feb-2022</v>
      </c>
      <c r="D1420" t="s">
        <v>22</v>
      </c>
      <c r="E1420" t="s">
        <v>23</v>
      </c>
      <c r="F1420" t="s">
        <v>24</v>
      </c>
      <c r="G1420">
        <v>34</v>
      </c>
      <c r="H1420">
        <v>12</v>
      </c>
      <c r="I1420">
        <v>2</v>
      </c>
      <c r="J1420" t="s">
        <v>16</v>
      </c>
      <c r="K1420" t="s">
        <v>17</v>
      </c>
    </row>
    <row r="1421" spans="1:11" x14ac:dyDescent="0.35">
      <c r="A1421" t="s">
        <v>878</v>
      </c>
      <c r="B1421" s="16">
        <v>44610</v>
      </c>
      <c r="C1421" s="16" t="str">
        <f t="shared" si="22"/>
        <v>Feb-2022</v>
      </c>
      <c r="D1421" t="s">
        <v>28</v>
      </c>
      <c r="E1421" t="s">
        <v>29</v>
      </c>
      <c r="F1421" t="s">
        <v>30</v>
      </c>
      <c r="G1421">
        <v>91</v>
      </c>
      <c r="H1421">
        <v>22</v>
      </c>
      <c r="I1421">
        <v>2</v>
      </c>
      <c r="J1421" t="s">
        <v>16</v>
      </c>
      <c r="K1421" t="s">
        <v>17</v>
      </c>
    </row>
    <row r="1422" spans="1:11" x14ac:dyDescent="0.35">
      <c r="A1422" t="s">
        <v>878</v>
      </c>
      <c r="B1422" s="16">
        <v>44611</v>
      </c>
      <c r="C1422" s="16" t="str">
        <f t="shared" si="22"/>
        <v>Feb-2022</v>
      </c>
      <c r="D1422" t="s">
        <v>28</v>
      </c>
      <c r="E1422" t="s">
        <v>29</v>
      </c>
      <c r="F1422" t="s">
        <v>30</v>
      </c>
      <c r="G1422">
        <v>133</v>
      </c>
      <c r="H1422">
        <v>46</v>
      </c>
      <c r="I1422">
        <v>5</v>
      </c>
      <c r="J1422" t="s">
        <v>16</v>
      </c>
      <c r="K1422" t="s">
        <v>47</v>
      </c>
    </row>
    <row r="1423" spans="1:11" x14ac:dyDescent="0.35">
      <c r="A1423" t="s">
        <v>878</v>
      </c>
      <c r="B1423" s="16">
        <v>44612</v>
      </c>
      <c r="C1423" s="16" t="str">
        <f t="shared" si="22"/>
        <v>Feb-2022</v>
      </c>
      <c r="D1423" t="s">
        <v>28</v>
      </c>
      <c r="E1423" t="s">
        <v>29</v>
      </c>
      <c r="F1423" t="s">
        <v>30</v>
      </c>
      <c r="G1423">
        <v>60</v>
      </c>
      <c r="H1423">
        <v>13</v>
      </c>
      <c r="I1423">
        <v>2</v>
      </c>
      <c r="J1423" t="s">
        <v>16</v>
      </c>
      <c r="K1423" t="s">
        <v>38</v>
      </c>
    </row>
    <row r="1424" spans="1:11" x14ac:dyDescent="0.35">
      <c r="A1424" t="s">
        <v>878</v>
      </c>
      <c r="B1424" s="16">
        <v>44613</v>
      </c>
      <c r="C1424" s="16" t="str">
        <f t="shared" si="22"/>
        <v>Feb-2022</v>
      </c>
      <c r="D1424" t="s">
        <v>28</v>
      </c>
      <c r="E1424" t="s">
        <v>29</v>
      </c>
      <c r="F1424" t="s">
        <v>30</v>
      </c>
      <c r="G1424">
        <v>19</v>
      </c>
      <c r="H1424">
        <v>4</v>
      </c>
      <c r="I1424">
        <v>2</v>
      </c>
      <c r="J1424" t="s">
        <v>16</v>
      </c>
      <c r="K1424" t="s">
        <v>26</v>
      </c>
    </row>
    <row r="1425" spans="1:11" x14ac:dyDescent="0.35">
      <c r="A1425" t="s">
        <v>878</v>
      </c>
      <c r="B1425" s="16">
        <v>44614</v>
      </c>
      <c r="C1425" s="16" t="str">
        <f t="shared" si="22"/>
        <v>Feb-2022</v>
      </c>
      <c r="D1425" t="s">
        <v>28</v>
      </c>
      <c r="E1425" t="s">
        <v>29</v>
      </c>
      <c r="F1425" t="s">
        <v>30</v>
      </c>
      <c r="G1425">
        <v>450</v>
      </c>
      <c r="H1425">
        <v>190</v>
      </c>
      <c r="I1425">
        <v>4</v>
      </c>
      <c r="J1425" t="s">
        <v>14</v>
      </c>
      <c r="K1425" t="s">
        <v>15</v>
      </c>
    </row>
    <row r="1426" spans="1:11" x14ac:dyDescent="0.35">
      <c r="A1426" t="s">
        <v>879</v>
      </c>
      <c r="B1426" s="16">
        <v>44615</v>
      </c>
      <c r="C1426" s="16" t="str">
        <f t="shared" si="22"/>
        <v>Feb-2022</v>
      </c>
      <c r="D1426" t="s">
        <v>35</v>
      </c>
      <c r="E1426" t="s">
        <v>36</v>
      </c>
      <c r="F1426" t="s">
        <v>37</v>
      </c>
      <c r="G1426">
        <v>62</v>
      </c>
      <c r="H1426">
        <v>11</v>
      </c>
      <c r="I1426">
        <v>7</v>
      </c>
      <c r="J1426" t="s">
        <v>16</v>
      </c>
      <c r="K1426" t="s">
        <v>18</v>
      </c>
    </row>
    <row r="1427" spans="1:11" x14ac:dyDescent="0.35">
      <c r="A1427" t="s">
        <v>880</v>
      </c>
      <c r="B1427" s="16">
        <v>44616</v>
      </c>
      <c r="C1427" s="16" t="str">
        <f t="shared" si="22"/>
        <v>Feb-2022</v>
      </c>
      <c r="D1427" t="s">
        <v>40</v>
      </c>
      <c r="E1427" t="s">
        <v>41</v>
      </c>
      <c r="F1427" t="s">
        <v>42</v>
      </c>
      <c r="G1427">
        <v>17</v>
      </c>
      <c r="H1427">
        <v>8</v>
      </c>
      <c r="I1427">
        <v>2</v>
      </c>
      <c r="J1427" t="s">
        <v>16</v>
      </c>
      <c r="K1427" t="s">
        <v>121</v>
      </c>
    </row>
    <row r="1428" spans="1:11" x14ac:dyDescent="0.35">
      <c r="A1428" t="s">
        <v>880</v>
      </c>
      <c r="B1428" s="16">
        <v>44617</v>
      </c>
      <c r="C1428" s="16" t="str">
        <f t="shared" si="22"/>
        <v>Feb-2022</v>
      </c>
      <c r="D1428" t="s">
        <v>40</v>
      </c>
      <c r="E1428" t="s">
        <v>41</v>
      </c>
      <c r="F1428" t="s">
        <v>42</v>
      </c>
      <c r="G1428">
        <v>44</v>
      </c>
      <c r="H1428">
        <v>20</v>
      </c>
      <c r="I1428">
        <v>2</v>
      </c>
      <c r="J1428" t="s">
        <v>16</v>
      </c>
      <c r="K1428" t="s">
        <v>38</v>
      </c>
    </row>
    <row r="1429" spans="1:11" x14ac:dyDescent="0.35">
      <c r="A1429" t="s">
        <v>880</v>
      </c>
      <c r="B1429" s="16">
        <v>44618</v>
      </c>
      <c r="C1429" s="16" t="str">
        <f t="shared" si="22"/>
        <v>Feb-2022</v>
      </c>
      <c r="D1429" t="s">
        <v>40</v>
      </c>
      <c r="E1429" t="s">
        <v>41</v>
      </c>
      <c r="F1429" t="s">
        <v>42</v>
      </c>
      <c r="G1429">
        <v>557</v>
      </c>
      <c r="H1429">
        <v>111</v>
      </c>
      <c r="I1429">
        <v>2</v>
      </c>
      <c r="J1429" t="s">
        <v>19</v>
      </c>
      <c r="K1429" t="s">
        <v>20</v>
      </c>
    </row>
    <row r="1430" spans="1:11" x14ac:dyDescent="0.35">
      <c r="A1430" t="s">
        <v>880</v>
      </c>
      <c r="B1430" s="16">
        <v>44619</v>
      </c>
      <c r="C1430" s="16" t="str">
        <f t="shared" si="22"/>
        <v>Feb-2022</v>
      </c>
      <c r="D1430" t="s">
        <v>40</v>
      </c>
      <c r="E1430" t="s">
        <v>41</v>
      </c>
      <c r="F1430" t="s">
        <v>42</v>
      </c>
      <c r="G1430">
        <v>137</v>
      </c>
      <c r="H1430">
        <v>63</v>
      </c>
      <c r="I1430">
        <v>3</v>
      </c>
      <c r="J1430" t="s">
        <v>16</v>
      </c>
      <c r="K1430" t="s">
        <v>17</v>
      </c>
    </row>
    <row r="1431" spans="1:11" x14ac:dyDescent="0.35">
      <c r="A1431" t="s">
        <v>881</v>
      </c>
      <c r="B1431" s="16">
        <v>44620</v>
      </c>
      <c r="C1431" s="16" t="str">
        <f t="shared" si="22"/>
        <v>Feb-2022</v>
      </c>
      <c r="D1431" t="s">
        <v>44</v>
      </c>
      <c r="E1431" t="s">
        <v>45</v>
      </c>
      <c r="F1431" t="s">
        <v>46</v>
      </c>
      <c r="G1431">
        <v>18</v>
      </c>
      <c r="H1431">
        <v>3</v>
      </c>
      <c r="I1431">
        <v>2</v>
      </c>
      <c r="J1431" t="s">
        <v>16</v>
      </c>
      <c r="K1431" t="s">
        <v>18</v>
      </c>
    </row>
    <row r="1432" spans="1:11" x14ac:dyDescent="0.35">
      <c r="A1432" t="s">
        <v>882</v>
      </c>
      <c r="B1432" s="16">
        <v>44621</v>
      </c>
      <c r="C1432" s="16" t="str">
        <f t="shared" si="22"/>
        <v>Mar-2022</v>
      </c>
      <c r="D1432" t="s">
        <v>49</v>
      </c>
      <c r="E1432" t="s">
        <v>50</v>
      </c>
      <c r="F1432" t="s">
        <v>51</v>
      </c>
      <c r="G1432">
        <v>109</v>
      </c>
      <c r="H1432">
        <v>35</v>
      </c>
      <c r="I1432">
        <v>6</v>
      </c>
      <c r="J1432" t="s">
        <v>16</v>
      </c>
      <c r="K1432" t="s">
        <v>38</v>
      </c>
    </row>
    <row r="1433" spans="1:11" x14ac:dyDescent="0.35">
      <c r="A1433" t="s">
        <v>883</v>
      </c>
      <c r="B1433" s="16">
        <v>44622</v>
      </c>
      <c r="C1433" s="16" t="str">
        <f t="shared" si="22"/>
        <v>Mar-2022</v>
      </c>
      <c r="D1433" t="s">
        <v>54</v>
      </c>
      <c r="E1433" t="s">
        <v>55</v>
      </c>
      <c r="F1433" t="s">
        <v>56</v>
      </c>
      <c r="G1433">
        <v>359</v>
      </c>
      <c r="H1433">
        <v>-338</v>
      </c>
      <c r="I1433">
        <v>5</v>
      </c>
      <c r="J1433" t="s">
        <v>14</v>
      </c>
      <c r="K1433" t="s">
        <v>15</v>
      </c>
    </row>
    <row r="1434" spans="1:11" x14ac:dyDescent="0.35">
      <c r="A1434" t="s">
        <v>883</v>
      </c>
      <c r="B1434" s="16">
        <v>44623</v>
      </c>
      <c r="C1434" s="16" t="str">
        <f t="shared" si="22"/>
        <v>Mar-2022</v>
      </c>
      <c r="D1434" t="s">
        <v>54</v>
      </c>
      <c r="E1434" t="s">
        <v>55</v>
      </c>
      <c r="F1434" t="s">
        <v>56</v>
      </c>
      <c r="G1434">
        <v>93</v>
      </c>
      <c r="H1434">
        <v>-84</v>
      </c>
      <c r="I1434">
        <v>3</v>
      </c>
      <c r="J1434" t="s">
        <v>16</v>
      </c>
      <c r="K1434" t="s">
        <v>26</v>
      </c>
    </row>
    <row r="1435" spans="1:11" x14ac:dyDescent="0.35">
      <c r="A1435" t="s">
        <v>883</v>
      </c>
      <c r="B1435" s="16">
        <v>44624</v>
      </c>
      <c r="C1435" s="16" t="str">
        <f t="shared" si="22"/>
        <v>Mar-2022</v>
      </c>
      <c r="D1435" t="s">
        <v>54</v>
      </c>
      <c r="E1435" t="s">
        <v>55</v>
      </c>
      <c r="F1435" t="s">
        <v>56</v>
      </c>
      <c r="G1435">
        <v>169</v>
      </c>
      <c r="H1435">
        <v>0</v>
      </c>
      <c r="I1435">
        <v>3</v>
      </c>
      <c r="J1435" t="s">
        <v>19</v>
      </c>
      <c r="K1435" t="s">
        <v>67</v>
      </c>
    </row>
    <row r="1436" spans="1:11" x14ac:dyDescent="0.35">
      <c r="A1436" t="s">
        <v>883</v>
      </c>
      <c r="B1436" s="16">
        <v>44625</v>
      </c>
      <c r="C1436" s="16" t="str">
        <f t="shared" si="22"/>
        <v>Mar-2022</v>
      </c>
      <c r="D1436" t="s">
        <v>54</v>
      </c>
      <c r="E1436" t="s">
        <v>55</v>
      </c>
      <c r="F1436" t="s">
        <v>56</v>
      </c>
      <c r="G1436">
        <v>79</v>
      </c>
      <c r="H1436">
        <v>33</v>
      </c>
      <c r="I1436">
        <v>4</v>
      </c>
      <c r="J1436" t="s">
        <v>16</v>
      </c>
      <c r="K1436" t="s">
        <v>17</v>
      </c>
    </row>
    <row r="1437" spans="1:11" x14ac:dyDescent="0.35">
      <c r="A1437" t="s">
        <v>883</v>
      </c>
      <c r="B1437" s="16">
        <v>44626</v>
      </c>
      <c r="C1437" s="16" t="str">
        <f t="shared" si="22"/>
        <v>Mar-2022</v>
      </c>
      <c r="D1437" t="s">
        <v>54</v>
      </c>
      <c r="E1437" t="s">
        <v>55</v>
      </c>
      <c r="F1437" t="s">
        <v>56</v>
      </c>
      <c r="G1437">
        <v>24</v>
      </c>
      <c r="H1437">
        <v>11</v>
      </c>
      <c r="I1437">
        <v>3</v>
      </c>
      <c r="J1437" t="s">
        <v>16</v>
      </c>
      <c r="K1437" t="s">
        <v>18</v>
      </c>
    </row>
    <row r="1438" spans="1:11" x14ac:dyDescent="0.35">
      <c r="A1438" t="s">
        <v>883</v>
      </c>
      <c r="B1438" s="16">
        <v>44627</v>
      </c>
      <c r="C1438" s="16" t="str">
        <f t="shared" si="22"/>
        <v>Mar-2022</v>
      </c>
      <c r="D1438" t="s">
        <v>54</v>
      </c>
      <c r="E1438" t="s">
        <v>55</v>
      </c>
      <c r="F1438" t="s">
        <v>56</v>
      </c>
      <c r="G1438">
        <v>637</v>
      </c>
      <c r="H1438">
        <v>50</v>
      </c>
      <c r="I1438">
        <v>5</v>
      </c>
      <c r="J1438" t="s">
        <v>16</v>
      </c>
      <c r="K1438" t="s">
        <v>26</v>
      </c>
    </row>
    <row r="1439" spans="1:11" x14ac:dyDescent="0.35">
      <c r="A1439" t="s">
        <v>884</v>
      </c>
      <c r="B1439" s="16">
        <v>44628</v>
      </c>
      <c r="C1439" s="16" t="str">
        <f t="shared" si="22"/>
        <v>Mar-2022</v>
      </c>
      <c r="D1439" t="s">
        <v>60</v>
      </c>
      <c r="E1439" t="s">
        <v>61</v>
      </c>
      <c r="F1439" t="s">
        <v>62</v>
      </c>
      <c r="G1439">
        <v>95</v>
      </c>
      <c r="H1439">
        <v>5</v>
      </c>
      <c r="I1439">
        <v>2</v>
      </c>
      <c r="J1439" t="s">
        <v>16</v>
      </c>
      <c r="K1439" t="s">
        <v>17</v>
      </c>
    </row>
    <row r="1440" spans="1:11" x14ac:dyDescent="0.35">
      <c r="A1440" t="s">
        <v>885</v>
      </c>
      <c r="B1440" s="16">
        <v>44629</v>
      </c>
      <c r="C1440" s="16" t="str">
        <f t="shared" si="22"/>
        <v>Mar-2022</v>
      </c>
      <c r="D1440" t="s">
        <v>64</v>
      </c>
      <c r="E1440" t="s">
        <v>65</v>
      </c>
      <c r="F1440" t="s">
        <v>66</v>
      </c>
      <c r="G1440">
        <v>43</v>
      </c>
      <c r="H1440">
        <v>8</v>
      </c>
      <c r="I1440">
        <v>3</v>
      </c>
      <c r="J1440" t="s">
        <v>16</v>
      </c>
      <c r="K1440" t="s">
        <v>52</v>
      </c>
    </row>
    <row r="1441" spans="1:11" x14ac:dyDescent="0.35">
      <c r="A1441" t="s">
        <v>885</v>
      </c>
      <c r="B1441" s="16">
        <v>44630</v>
      </c>
      <c r="C1441" s="16" t="str">
        <f t="shared" si="22"/>
        <v>Mar-2022</v>
      </c>
      <c r="D1441" t="s">
        <v>64</v>
      </c>
      <c r="E1441" t="s">
        <v>65</v>
      </c>
      <c r="F1441" t="s">
        <v>66</v>
      </c>
      <c r="G1441">
        <v>145</v>
      </c>
      <c r="H1441">
        <v>16</v>
      </c>
      <c r="I1441">
        <v>3</v>
      </c>
      <c r="J1441" t="s">
        <v>16</v>
      </c>
      <c r="K1441" t="s">
        <v>38</v>
      </c>
    </row>
    <row r="1442" spans="1:11" x14ac:dyDescent="0.35">
      <c r="A1442" t="s">
        <v>885</v>
      </c>
      <c r="B1442" s="16">
        <v>44631</v>
      </c>
      <c r="C1442" s="16" t="str">
        <f t="shared" si="22"/>
        <v>Mar-2022</v>
      </c>
      <c r="D1442" t="s">
        <v>64</v>
      </c>
      <c r="E1442" t="s">
        <v>65</v>
      </c>
      <c r="F1442" t="s">
        <v>66</v>
      </c>
      <c r="G1442">
        <v>34</v>
      </c>
      <c r="H1442">
        <v>3</v>
      </c>
      <c r="I1442">
        <v>3</v>
      </c>
      <c r="J1442" t="s">
        <v>16</v>
      </c>
      <c r="K1442" t="s">
        <v>26</v>
      </c>
    </row>
    <row r="1443" spans="1:11" x14ac:dyDescent="0.35">
      <c r="A1443" t="s">
        <v>885</v>
      </c>
      <c r="B1443" s="16">
        <v>44632</v>
      </c>
      <c r="C1443" s="16" t="str">
        <f t="shared" si="22"/>
        <v>Mar-2022</v>
      </c>
      <c r="D1443" t="s">
        <v>64</v>
      </c>
      <c r="E1443" t="s">
        <v>65</v>
      </c>
      <c r="F1443" t="s">
        <v>66</v>
      </c>
      <c r="G1443">
        <v>143</v>
      </c>
      <c r="H1443">
        <v>6</v>
      </c>
      <c r="I1443">
        <v>2</v>
      </c>
      <c r="J1443" t="s">
        <v>19</v>
      </c>
      <c r="K1443" t="s">
        <v>67</v>
      </c>
    </row>
    <row r="1444" spans="1:11" x14ac:dyDescent="0.35">
      <c r="A1444" t="s">
        <v>885</v>
      </c>
      <c r="B1444" s="16">
        <v>44633</v>
      </c>
      <c r="C1444" s="16" t="str">
        <f t="shared" si="22"/>
        <v>Mar-2022</v>
      </c>
      <c r="D1444" t="s">
        <v>64</v>
      </c>
      <c r="E1444" t="s">
        <v>65</v>
      </c>
      <c r="F1444" t="s">
        <v>66</v>
      </c>
      <c r="G1444">
        <v>45</v>
      </c>
      <c r="H1444">
        <v>17</v>
      </c>
      <c r="I1444">
        <v>1</v>
      </c>
      <c r="J1444" t="s">
        <v>19</v>
      </c>
      <c r="K1444" t="s">
        <v>67</v>
      </c>
    </row>
    <row r="1445" spans="1:11" x14ac:dyDescent="0.35">
      <c r="A1445" t="s">
        <v>886</v>
      </c>
      <c r="B1445" s="16">
        <v>44634</v>
      </c>
      <c r="C1445" s="16" t="str">
        <f t="shared" si="22"/>
        <v>Mar-2022</v>
      </c>
      <c r="D1445" t="s">
        <v>70</v>
      </c>
      <c r="E1445" t="s">
        <v>71</v>
      </c>
      <c r="F1445" t="s">
        <v>72</v>
      </c>
      <c r="G1445">
        <v>209</v>
      </c>
      <c r="H1445">
        <v>-63</v>
      </c>
      <c r="I1445">
        <v>4</v>
      </c>
      <c r="J1445" t="s">
        <v>19</v>
      </c>
      <c r="K1445" t="s">
        <v>20</v>
      </c>
    </row>
    <row r="1446" spans="1:11" x14ac:dyDescent="0.35">
      <c r="A1446" t="s">
        <v>887</v>
      </c>
      <c r="B1446" s="16">
        <v>44635</v>
      </c>
      <c r="C1446" s="16" t="str">
        <f t="shared" si="22"/>
        <v>Mar-2022</v>
      </c>
      <c r="D1446" t="s">
        <v>74</v>
      </c>
      <c r="E1446" t="s">
        <v>75</v>
      </c>
      <c r="F1446" t="s">
        <v>76</v>
      </c>
      <c r="G1446">
        <v>86</v>
      </c>
      <c r="H1446">
        <v>22</v>
      </c>
      <c r="I1446">
        <v>2</v>
      </c>
      <c r="J1446" t="s">
        <v>16</v>
      </c>
      <c r="K1446" t="s">
        <v>26</v>
      </c>
    </row>
    <row r="1447" spans="1:11" x14ac:dyDescent="0.35">
      <c r="A1447" t="s">
        <v>887</v>
      </c>
      <c r="B1447" s="16">
        <v>44636</v>
      </c>
      <c r="C1447" s="16" t="str">
        <f t="shared" si="22"/>
        <v>Mar-2022</v>
      </c>
      <c r="D1447" t="s">
        <v>74</v>
      </c>
      <c r="E1447" t="s">
        <v>75</v>
      </c>
      <c r="F1447" t="s">
        <v>76</v>
      </c>
      <c r="G1447">
        <v>1487</v>
      </c>
      <c r="H1447">
        <v>624</v>
      </c>
      <c r="I1447">
        <v>3</v>
      </c>
      <c r="J1447" t="s">
        <v>16</v>
      </c>
      <c r="K1447" t="s">
        <v>31</v>
      </c>
    </row>
    <row r="1448" spans="1:11" x14ac:dyDescent="0.35">
      <c r="A1448" t="s">
        <v>887</v>
      </c>
      <c r="B1448" s="16">
        <v>44637</v>
      </c>
      <c r="C1448" s="16" t="str">
        <f t="shared" si="22"/>
        <v>Mar-2022</v>
      </c>
      <c r="D1448" t="s">
        <v>74</v>
      </c>
      <c r="E1448" t="s">
        <v>75</v>
      </c>
      <c r="F1448" t="s">
        <v>76</v>
      </c>
      <c r="G1448">
        <v>40</v>
      </c>
      <c r="H1448">
        <v>17</v>
      </c>
      <c r="I1448">
        <v>2</v>
      </c>
      <c r="J1448" t="s">
        <v>16</v>
      </c>
      <c r="K1448" t="s">
        <v>17</v>
      </c>
    </row>
    <row r="1449" spans="1:11" x14ac:dyDescent="0.35">
      <c r="A1449" t="s">
        <v>887</v>
      </c>
      <c r="B1449" s="16">
        <v>44638</v>
      </c>
      <c r="C1449" s="16" t="str">
        <f t="shared" si="22"/>
        <v>Mar-2022</v>
      </c>
      <c r="D1449" t="s">
        <v>74</v>
      </c>
      <c r="E1449" t="s">
        <v>75</v>
      </c>
      <c r="F1449" t="s">
        <v>76</v>
      </c>
      <c r="G1449">
        <v>132</v>
      </c>
      <c r="H1449">
        <v>-10</v>
      </c>
      <c r="I1449">
        <v>3</v>
      </c>
      <c r="J1449" t="s">
        <v>16</v>
      </c>
      <c r="K1449" t="s">
        <v>26</v>
      </c>
    </row>
    <row r="1450" spans="1:11" x14ac:dyDescent="0.35">
      <c r="A1450" t="s">
        <v>888</v>
      </c>
      <c r="B1450" s="16">
        <v>44639</v>
      </c>
      <c r="C1450" s="16" t="str">
        <f t="shared" si="22"/>
        <v>Mar-2022</v>
      </c>
      <c r="D1450" t="s">
        <v>78</v>
      </c>
      <c r="E1450" t="s">
        <v>79</v>
      </c>
      <c r="F1450" t="s">
        <v>76</v>
      </c>
      <c r="G1450">
        <v>43</v>
      </c>
      <c r="H1450">
        <v>17</v>
      </c>
      <c r="I1450">
        <v>2</v>
      </c>
      <c r="J1450" t="s">
        <v>16</v>
      </c>
      <c r="K1450" t="s">
        <v>38</v>
      </c>
    </row>
    <row r="1451" spans="1:11" x14ac:dyDescent="0.35">
      <c r="A1451" t="s">
        <v>888</v>
      </c>
      <c r="B1451" s="16">
        <v>44640</v>
      </c>
      <c r="C1451" s="16" t="str">
        <f t="shared" si="22"/>
        <v>Mar-2022</v>
      </c>
      <c r="D1451" t="s">
        <v>78</v>
      </c>
      <c r="E1451" t="s">
        <v>79</v>
      </c>
      <c r="F1451" t="s">
        <v>76</v>
      </c>
      <c r="G1451">
        <v>762</v>
      </c>
      <c r="H1451">
        <v>101</v>
      </c>
      <c r="I1451">
        <v>6</v>
      </c>
      <c r="J1451" t="s">
        <v>19</v>
      </c>
      <c r="K1451" t="s">
        <v>58</v>
      </c>
    </row>
    <row r="1452" spans="1:11" x14ac:dyDescent="0.35">
      <c r="A1452" t="s">
        <v>888</v>
      </c>
      <c r="B1452" s="16">
        <v>44641</v>
      </c>
      <c r="C1452" s="16" t="str">
        <f t="shared" si="22"/>
        <v>Mar-2022</v>
      </c>
      <c r="D1452" t="s">
        <v>78</v>
      </c>
      <c r="E1452" t="s">
        <v>79</v>
      </c>
      <c r="F1452" t="s">
        <v>76</v>
      </c>
      <c r="G1452">
        <v>25</v>
      </c>
      <c r="H1452">
        <v>2</v>
      </c>
      <c r="I1452">
        <v>2</v>
      </c>
      <c r="J1452" t="s">
        <v>16</v>
      </c>
      <c r="K1452" t="s">
        <v>18</v>
      </c>
    </row>
    <row r="1453" spans="1:11" x14ac:dyDescent="0.35">
      <c r="A1453" t="s">
        <v>889</v>
      </c>
      <c r="B1453" s="16">
        <v>44642</v>
      </c>
      <c r="C1453" s="16" t="str">
        <f t="shared" si="22"/>
        <v>Mar-2022</v>
      </c>
      <c r="D1453" t="s">
        <v>81</v>
      </c>
      <c r="E1453" t="s">
        <v>82</v>
      </c>
      <c r="F1453" t="s">
        <v>83</v>
      </c>
      <c r="G1453">
        <v>119</v>
      </c>
      <c r="H1453">
        <v>56</v>
      </c>
      <c r="I1453">
        <v>7</v>
      </c>
      <c r="J1453" t="s">
        <v>16</v>
      </c>
      <c r="K1453" t="s">
        <v>26</v>
      </c>
    </row>
    <row r="1454" spans="1:11" x14ac:dyDescent="0.35">
      <c r="A1454" t="s">
        <v>889</v>
      </c>
      <c r="B1454" s="16">
        <v>44643</v>
      </c>
      <c r="C1454" s="16" t="str">
        <f t="shared" si="22"/>
        <v>Mar-2022</v>
      </c>
      <c r="D1454" t="s">
        <v>81</v>
      </c>
      <c r="E1454" t="s">
        <v>82</v>
      </c>
      <c r="F1454" t="s">
        <v>83</v>
      </c>
      <c r="G1454">
        <v>46</v>
      </c>
      <c r="H1454">
        <v>13</v>
      </c>
      <c r="I1454">
        <v>3</v>
      </c>
      <c r="J1454" t="s">
        <v>16</v>
      </c>
      <c r="K1454" t="s">
        <v>18</v>
      </c>
    </row>
    <row r="1455" spans="1:11" x14ac:dyDescent="0.35">
      <c r="A1455" t="s">
        <v>889</v>
      </c>
      <c r="B1455" s="16">
        <v>44644</v>
      </c>
      <c r="C1455" s="16" t="str">
        <f t="shared" si="22"/>
        <v>Mar-2022</v>
      </c>
      <c r="D1455" t="s">
        <v>81</v>
      </c>
      <c r="E1455" t="s">
        <v>82</v>
      </c>
      <c r="F1455" t="s">
        <v>83</v>
      </c>
      <c r="G1455">
        <v>311</v>
      </c>
      <c r="H1455">
        <v>40</v>
      </c>
      <c r="I1455">
        <v>1</v>
      </c>
      <c r="J1455" t="s">
        <v>19</v>
      </c>
      <c r="K1455" t="s">
        <v>20</v>
      </c>
    </row>
    <row r="1456" spans="1:11" x14ac:dyDescent="0.35">
      <c r="A1456" t="s">
        <v>889</v>
      </c>
      <c r="B1456" s="16">
        <v>44645</v>
      </c>
      <c r="C1456" s="16" t="str">
        <f t="shared" si="22"/>
        <v>Mar-2022</v>
      </c>
      <c r="D1456" t="s">
        <v>81</v>
      </c>
      <c r="E1456" t="s">
        <v>82</v>
      </c>
      <c r="F1456" t="s">
        <v>83</v>
      </c>
      <c r="G1456">
        <v>40</v>
      </c>
      <c r="H1456">
        <v>10</v>
      </c>
      <c r="I1456">
        <v>2</v>
      </c>
      <c r="J1456" t="s">
        <v>16</v>
      </c>
      <c r="K1456" t="s">
        <v>17</v>
      </c>
    </row>
    <row r="1457" spans="1:11" x14ac:dyDescent="0.35">
      <c r="A1457" t="s">
        <v>889</v>
      </c>
      <c r="B1457" s="16">
        <v>44646</v>
      </c>
      <c r="C1457" s="16" t="str">
        <f t="shared" si="22"/>
        <v>Mar-2022</v>
      </c>
      <c r="D1457" t="s">
        <v>81</v>
      </c>
      <c r="E1457" t="s">
        <v>82</v>
      </c>
      <c r="F1457" t="s">
        <v>83</v>
      </c>
      <c r="G1457">
        <v>180</v>
      </c>
      <c r="H1457">
        <v>0</v>
      </c>
      <c r="I1457">
        <v>8</v>
      </c>
      <c r="J1457" t="s">
        <v>16</v>
      </c>
      <c r="K1457" t="s">
        <v>17</v>
      </c>
    </row>
    <row r="1458" spans="1:11" x14ac:dyDescent="0.35">
      <c r="A1458" t="s">
        <v>890</v>
      </c>
      <c r="B1458" s="16">
        <v>44647</v>
      </c>
      <c r="C1458" s="16" t="str">
        <f t="shared" si="22"/>
        <v>Mar-2022</v>
      </c>
      <c r="D1458" t="s">
        <v>85</v>
      </c>
      <c r="E1458" t="s">
        <v>86</v>
      </c>
      <c r="F1458" t="s">
        <v>87</v>
      </c>
      <c r="G1458">
        <v>11</v>
      </c>
      <c r="H1458">
        <v>5</v>
      </c>
      <c r="I1458">
        <v>2</v>
      </c>
      <c r="J1458" t="s">
        <v>16</v>
      </c>
      <c r="K1458" t="s">
        <v>18</v>
      </c>
    </row>
    <row r="1459" spans="1:11" x14ac:dyDescent="0.35">
      <c r="A1459" t="s">
        <v>891</v>
      </c>
      <c r="B1459" s="16">
        <v>44648</v>
      </c>
      <c r="C1459" s="16" t="str">
        <f t="shared" si="22"/>
        <v>Mar-2022</v>
      </c>
      <c r="D1459" t="s">
        <v>89</v>
      </c>
      <c r="E1459" t="s">
        <v>90</v>
      </c>
      <c r="F1459" t="s">
        <v>90</v>
      </c>
      <c r="G1459">
        <v>59</v>
      </c>
      <c r="H1459">
        <v>24</v>
      </c>
      <c r="I1459">
        <v>6</v>
      </c>
      <c r="J1459" t="s">
        <v>16</v>
      </c>
      <c r="K1459" t="s">
        <v>33</v>
      </c>
    </row>
    <row r="1460" spans="1:11" x14ac:dyDescent="0.35">
      <c r="A1460" t="s">
        <v>891</v>
      </c>
      <c r="B1460" s="16">
        <v>44649</v>
      </c>
      <c r="C1460" s="16" t="str">
        <f t="shared" si="22"/>
        <v>Mar-2022</v>
      </c>
      <c r="D1460" t="s">
        <v>89</v>
      </c>
      <c r="E1460" t="s">
        <v>90</v>
      </c>
      <c r="F1460" t="s">
        <v>90</v>
      </c>
      <c r="G1460">
        <v>27</v>
      </c>
      <c r="H1460">
        <v>4</v>
      </c>
      <c r="I1460">
        <v>1</v>
      </c>
      <c r="J1460" t="s">
        <v>16</v>
      </c>
      <c r="K1460" t="s">
        <v>18</v>
      </c>
    </row>
    <row r="1461" spans="1:11" x14ac:dyDescent="0.35">
      <c r="A1461" t="s">
        <v>891</v>
      </c>
      <c r="B1461" s="16">
        <v>44650</v>
      </c>
      <c r="C1461" s="16" t="str">
        <f t="shared" si="22"/>
        <v>Mar-2022</v>
      </c>
      <c r="D1461" t="s">
        <v>89</v>
      </c>
      <c r="E1461" t="s">
        <v>90</v>
      </c>
      <c r="F1461" t="s">
        <v>90</v>
      </c>
      <c r="G1461">
        <v>139</v>
      </c>
      <c r="H1461">
        <v>14</v>
      </c>
      <c r="I1461">
        <v>3</v>
      </c>
      <c r="J1461" t="s">
        <v>16</v>
      </c>
      <c r="K1461" t="s">
        <v>33</v>
      </c>
    </row>
    <row r="1462" spans="1:11" x14ac:dyDescent="0.35">
      <c r="A1462" t="s">
        <v>892</v>
      </c>
      <c r="B1462" s="16">
        <v>44651</v>
      </c>
      <c r="C1462" s="16" t="str">
        <f t="shared" si="22"/>
        <v>Mar-2022</v>
      </c>
      <c r="D1462" t="s">
        <v>92</v>
      </c>
      <c r="E1462" t="s">
        <v>93</v>
      </c>
      <c r="F1462" t="s">
        <v>94</v>
      </c>
      <c r="G1462">
        <v>80</v>
      </c>
      <c r="H1462">
        <v>22</v>
      </c>
      <c r="I1462">
        <v>3</v>
      </c>
      <c r="J1462" t="s">
        <v>16</v>
      </c>
      <c r="K1462" t="s">
        <v>17</v>
      </c>
    </row>
    <row r="1463" spans="1:11" x14ac:dyDescent="0.35">
      <c r="A1463" t="s">
        <v>893</v>
      </c>
      <c r="B1463" s="16">
        <v>44652</v>
      </c>
      <c r="C1463" s="16" t="str">
        <f t="shared" si="22"/>
        <v>Apr-2022</v>
      </c>
      <c r="D1463" t="s">
        <v>96</v>
      </c>
      <c r="E1463" t="s">
        <v>97</v>
      </c>
      <c r="F1463" t="s">
        <v>98</v>
      </c>
      <c r="G1463">
        <v>158</v>
      </c>
      <c r="H1463">
        <v>69</v>
      </c>
      <c r="I1463">
        <v>3</v>
      </c>
      <c r="J1463" t="s">
        <v>16</v>
      </c>
      <c r="K1463" t="s">
        <v>17</v>
      </c>
    </row>
    <row r="1464" spans="1:11" x14ac:dyDescent="0.35">
      <c r="A1464" t="s">
        <v>893</v>
      </c>
      <c r="B1464" s="16">
        <v>44653</v>
      </c>
      <c r="C1464" s="16" t="str">
        <f t="shared" si="22"/>
        <v>Apr-2022</v>
      </c>
      <c r="D1464" t="s">
        <v>96</v>
      </c>
      <c r="E1464" t="s">
        <v>97</v>
      </c>
      <c r="F1464" t="s">
        <v>98</v>
      </c>
      <c r="G1464">
        <v>29</v>
      </c>
      <c r="H1464">
        <v>10</v>
      </c>
      <c r="I1464">
        <v>4</v>
      </c>
      <c r="J1464" t="s">
        <v>16</v>
      </c>
      <c r="K1464" t="s">
        <v>18</v>
      </c>
    </row>
    <row r="1465" spans="1:11" x14ac:dyDescent="0.35">
      <c r="A1465" t="s">
        <v>893</v>
      </c>
      <c r="B1465" s="16">
        <v>44654</v>
      </c>
      <c r="C1465" s="16" t="str">
        <f t="shared" si="22"/>
        <v>Apr-2022</v>
      </c>
      <c r="D1465" t="s">
        <v>96</v>
      </c>
      <c r="E1465" t="s">
        <v>97</v>
      </c>
      <c r="F1465" t="s">
        <v>98</v>
      </c>
      <c r="G1465">
        <v>59</v>
      </c>
      <c r="H1465">
        <v>10</v>
      </c>
      <c r="I1465">
        <v>4</v>
      </c>
      <c r="J1465" t="s">
        <v>16</v>
      </c>
      <c r="K1465" t="s">
        <v>52</v>
      </c>
    </row>
    <row r="1466" spans="1:11" x14ac:dyDescent="0.35">
      <c r="A1466" t="s">
        <v>894</v>
      </c>
      <c r="B1466" s="16">
        <v>44655</v>
      </c>
      <c r="C1466" s="16" t="str">
        <f t="shared" si="22"/>
        <v>Apr-2022</v>
      </c>
      <c r="D1466" t="s">
        <v>100</v>
      </c>
      <c r="E1466" t="s">
        <v>12</v>
      </c>
      <c r="F1466" t="s">
        <v>13</v>
      </c>
      <c r="G1466">
        <v>97</v>
      </c>
      <c r="H1466">
        <v>14</v>
      </c>
      <c r="I1466">
        <v>2</v>
      </c>
      <c r="J1466" t="s">
        <v>16</v>
      </c>
      <c r="K1466" t="s">
        <v>38</v>
      </c>
    </row>
    <row r="1467" spans="1:11" x14ac:dyDescent="0.35">
      <c r="A1467" t="s">
        <v>895</v>
      </c>
      <c r="B1467" s="16">
        <v>44656</v>
      </c>
      <c r="C1467" s="16" t="str">
        <f t="shared" si="22"/>
        <v>Apr-2022</v>
      </c>
      <c r="D1467" t="s">
        <v>102</v>
      </c>
      <c r="E1467" t="s">
        <v>23</v>
      </c>
      <c r="F1467" t="s">
        <v>24</v>
      </c>
      <c r="G1467">
        <v>33</v>
      </c>
      <c r="H1467">
        <v>-1</v>
      </c>
      <c r="I1467">
        <v>1</v>
      </c>
      <c r="J1467" t="s">
        <v>16</v>
      </c>
      <c r="K1467" t="s">
        <v>26</v>
      </c>
    </row>
    <row r="1468" spans="1:11" x14ac:dyDescent="0.35">
      <c r="A1468" t="s">
        <v>895</v>
      </c>
      <c r="B1468" s="16">
        <v>44657</v>
      </c>
      <c r="C1468" s="16" t="str">
        <f t="shared" si="22"/>
        <v>Apr-2022</v>
      </c>
      <c r="D1468" t="s">
        <v>102</v>
      </c>
      <c r="E1468" t="s">
        <v>23</v>
      </c>
      <c r="F1468" t="s">
        <v>24</v>
      </c>
      <c r="G1468">
        <v>2847</v>
      </c>
      <c r="H1468">
        <v>712</v>
      </c>
      <c r="I1468">
        <v>8</v>
      </c>
      <c r="J1468" t="s">
        <v>19</v>
      </c>
      <c r="K1468" t="s">
        <v>58</v>
      </c>
    </row>
    <row r="1469" spans="1:11" x14ac:dyDescent="0.35">
      <c r="A1469" t="s">
        <v>895</v>
      </c>
      <c r="B1469" s="16">
        <v>44658</v>
      </c>
      <c r="C1469" s="16" t="str">
        <f t="shared" si="22"/>
        <v>Apr-2022</v>
      </c>
      <c r="D1469" t="s">
        <v>102</v>
      </c>
      <c r="E1469" t="s">
        <v>23</v>
      </c>
      <c r="F1469" t="s">
        <v>24</v>
      </c>
      <c r="G1469">
        <v>852</v>
      </c>
      <c r="H1469">
        <v>51</v>
      </c>
      <c r="I1469">
        <v>5</v>
      </c>
      <c r="J1469" t="s">
        <v>14</v>
      </c>
      <c r="K1469" t="s">
        <v>15</v>
      </c>
    </row>
    <row r="1470" spans="1:11" x14ac:dyDescent="0.35">
      <c r="A1470" t="s">
        <v>895</v>
      </c>
      <c r="B1470" s="16">
        <v>44659</v>
      </c>
      <c r="C1470" s="16" t="str">
        <f t="shared" si="22"/>
        <v>Apr-2022</v>
      </c>
      <c r="D1470" t="s">
        <v>102</v>
      </c>
      <c r="E1470" t="s">
        <v>23</v>
      </c>
      <c r="F1470" t="s">
        <v>24</v>
      </c>
      <c r="G1470">
        <v>492</v>
      </c>
      <c r="H1470">
        <v>187</v>
      </c>
      <c r="I1470">
        <v>2</v>
      </c>
      <c r="J1470" t="s">
        <v>19</v>
      </c>
      <c r="K1470" t="s">
        <v>67</v>
      </c>
    </row>
    <row r="1471" spans="1:11" x14ac:dyDescent="0.35">
      <c r="A1471" t="s">
        <v>895</v>
      </c>
      <c r="B1471" s="16">
        <v>44660</v>
      </c>
      <c r="C1471" s="16" t="str">
        <f t="shared" si="22"/>
        <v>Apr-2022</v>
      </c>
      <c r="D1471" t="s">
        <v>102</v>
      </c>
      <c r="E1471" t="s">
        <v>23</v>
      </c>
      <c r="F1471" t="s">
        <v>24</v>
      </c>
      <c r="G1471">
        <v>81</v>
      </c>
      <c r="H1471">
        <v>41</v>
      </c>
      <c r="I1471">
        <v>5</v>
      </c>
      <c r="J1471" t="s">
        <v>16</v>
      </c>
      <c r="K1471" t="s">
        <v>52</v>
      </c>
    </row>
    <row r="1472" spans="1:11" x14ac:dyDescent="0.35">
      <c r="A1472" t="s">
        <v>895</v>
      </c>
      <c r="B1472" s="16">
        <v>44661</v>
      </c>
      <c r="C1472" s="16" t="str">
        <f t="shared" si="22"/>
        <v>Apr-2022</v>
      </c>
      <c r="D1472" t="s">
        <v>102</v>
      </c>
      <c r="E1472" t="s">
        <v>23</v>
      </c>
      <c r="F1472" t="s">
        <v>24</v>
      </c>
      <c r="G1472">
        <v>49</v>
      </c>
      <c r="H1472">
        <v>5</v>
      </c>
      <c r="I1472">
        <v>4</v>
      </c>
      <c r="J1472" t="s">
        <v>16</v>
      </c>
      <c r="K1472" t="s">
        <v>18</v>
      </c>
    </row>
    <row r="1473" spans="1:11" x14ac:dyDescent="0.35">
      <c r="A1473" t="s">
        <v>895</v>
      </c>
      <c r="B1473" s="16">
        <v>44662</v>
      </c>
      <c r="C1473" s="16" t="str">
        <f t="shared" si="22"/>
        <v>Apr-2022</v>
      </c>
      <c r="D1473" t="s">
        <v>102</v>
      </c>
      <c r="E1473" t="s">
        <v>23</v>
      </c>
      <c r="F1473" t="s">
        <v>24</v>
      </c>
      <c r="G1473">
        <v>148</v>
      </c>
      <c r="H1473">
        <v>25</v>
      </c>
      <c r="I1473">
        <v>3</v>
      </c>
      <c r="J1473" t="s">
        <v>16</v>
      </c>
      <c r="K1473" t="s">
        <v>26</v>
      </c>
    </row>
    <row r="1474" spans="1:11" x14ac:dyDescent="0.35">
      <c r="A1474" t="s">
        <v>896</v>
      </c>
      <c r="B1474" s="16">
        <v>44663</v>
      </c>
      <c r="C1474" s="16" t="str">
        <f t="shared" ref="C1474:C1501" si="23">TEXT(B1474,"mmm-yyyy")</f>
        <v>Apr-2022</v>
      </c>
      <c r="D1474" t="s">
        <v>104</v>
      </c>
      <c r="E1474" t="s">
        <v>29</v>
      </c>
      <c r="F1474" t="s">
        <v>30</v>
      </c>
      <c r="G1474">
        <v>152</v>
      </c>
      <c r="H1474">
        <v>50</v>
      </c>
      <c r="I1474">
        <v>6</v>
      </c>
      <c r="J1474" t="s">
        <v>16</v>
      </c>
      <c r="K1474" t="s">
        <v>17</v>
      </c>
    </row>
    <row r="1475" spans="1:11" x14ac:dyDescent="0.35">
      <c r="A1475" t="s">
        <v>897</v>
      </c>
      <c r="B1475" s="16">
        <v>44664</v>
      </c>
      <c r="C1475" s="16" t="str">
        <f t="shared" si="23"/>
        <v>Apr-2022</v>
      </c>
      <c r="D1475" t="s">
        <v>106</v>
      </c>
      <c r="E1475" t="s">
        <v>36</v>
      </c>
      <c r="F1475" t="s">
        <v>37</v>
      </c>
      <c r="G1475">
        <v>6</v>
      </c>
      <c r="H1475">
        <v>1</v>
      </c>
      <c r="I1475">
        <v>1</v>
      </c>
      <c r="J1475" t="s">
        <v>16</v>
      </c>
      <c r="K1475" t="s">
        <v>33</v>
      </c>
    </row>
    <row r="1476" spans="1:11" x14ac:dyDescent="0.35">
      <c r="A1476" t="s">
        <v>898</v>
      </c>
      <c r="B1476" s="16">
        <v>44665</v>
      </c>
      <c r="C1476" s="16" t="str">
        <f t="shared" si="23"/>
        <v>Apr-2022</v>
      </c>
      <c r="D1476" t="s">
        <v>108</v>
      </c>
      <c r="E1476" t="s">
        <v>41</v>
      </c>
      <c r="F1476" t="s">
        <v>42</v>
      </c>
      <c r="G1476">
        <v>45</v>
      </c>
      <c r="H1476">
        <v>9</v>
      </c>
      <c r="I1476">
        <v>3</v>
      </c>
      <c r="J1476" t="s">
        <v>16</v>
      </c>
      <c r="K1476" t="s">
        <v>52</v>
      </c>
    </row>
    <row r="1477" spans="1:11" x14ac:dyDescent="0.35">
      <c r="A1477" t="s">
        <v>898</v>
      </c>
      <c r="B1477" s="16">
        <v>44666</v>
      </c>
      <c r="C1477" s="16" t="str">
        <f t="shared" si="23"/>
        <v>Apr-2022</v>
      </c>
      <c r="D1477" t="s">
        <v>108</v>
      </c>
      <c r="E1477" t="s">
        <v>41</v>
      </c>
      <c r="F1477" t="s">
        <v>42</v>
      </c>
      <c r="G1477">
        <v>103</v>
      </c>
      <c r="H1477">
        <v>46</v>
      </c>
      <c r="I1477">
        <v>2</v>
      </c>
      <c r="J1477" t="s">
        <v>16</v>
      </c>
      <c r="K1477" t="s">
        <v>26</v>
      </c>
    </row>
    <row r="1478" spans="1:11" x14ac:dyDescent="0.35">
      <c r="A1478" t="s">
        <v>898</v>
      </c>
      <c r="B1478" s="16">
        <v>44667</v>
      </c>
      <c r="C1478" s="16" t="str">
        <f t="shared" si="23"/>
        <v>Apr-2022</v>
      </c>
      <c r="D1478" t="s">
        <v>108</v>
      </c>
      <c r="E1478" t="s">
        <v>41</v>
      </c>
      <c r="F1478" t="s">
        <v>42</v>
      </c>
      <c r="G1478">
        <v>140</v>
      </c>
      <c r="H1478">
        <v>56</v>
      </c>
      <c r="I1478">
        <v>4</v>
      </c>
      <c r="J1478" t="s">
        <v>16</v>
      </c>
      <c r="K1478" t="s">
        <v>47</v>
      </c>
    </row>
    <row r="1479" spans="1:11" x14ac:dyDescent="0.35">
      <c r="A1479" t="s">
        <v>898</v>
      </c>
      <c r="B1479" s="16">
        <v>44668</v>
      </c>
      <c r="C1479" s="16" t="str">
        <f t="shared" si="23"/>
        <v>Apr-2022</v>
      </c>
      <c r="D1479" t="s">
        <v>108</v>
      </c>
      <c r="E1479" t="s">
        <v>41</v>
      </c>
      <c r="F1479" t="s">
        <v>42</v>
      </c>
      <c r="G1479">
        <v>88</v>
      </c>
      <c r="H1479">
        <v>11</v>
      </c>
      <c r="I1479">
        <v>3</v>
      </c>
      <c r="J1479" t="s">
        <v>19</v>
      </c>
      <c r="K1479" t="s">
        <v>67</v>
      </c>
    </row>
    <row r="1480" spans="1:11" x14ac:dyDescent="0.35">
      <c r="A1480" t="s">
        <v>898</v>
      </c>
      <c r="B1480" s="16">
        <v>44669</v>
      </c>
      <c r="C1480" s="16" t="str">
        <f t="shared" si="23"/>
        <v>Apr-2022</v>
      </c>
      <c r="D1480" t="s">
        <v>108</v>
      </c>
      <c r="E1480" t="s">
        <v>41</v>
      </c>
      <c r="F1480" t="s">
        <v>42</v>
      </c>
      <c r="G1480">
        <v>451</v>
      </c>
      <c r="H1480">
        <v>25</v>
      </c>
      <c r="I1480">
        <v>3</v>
      </c>
      <c r="J1480" t="s">
        <v>19</v>
      </c>
      <c r="K1480" t="s">
        <v>25</v>
      </c>
    </row>
    <row r="1481" spans="1:11" x14ac:dyDescent="0.35">
      <c r="A1481" t="s">
        <v>898</v>
      </c>
      <c r="B1481" s="16">
        <v>44670</v>
      </c>
      <c r="C1481" s="16" t="str">
        <f t="shared" si="23"/>
        <v>Apr-2022</v>
      </c>
      <c r="D1481" t="s">
        <v>108</v>
      </c>
      <c r="E1481" t="s">
        <v>41</v>
      </c>
      <c r="F1481" t="s">
        <v>42</v>
      </c>
      <c r="G1481">
        <v>264</v>
      </c>
      <c r="H1481">
        <v>-26</v>
      </c>
      <c r="I1481">
        <v>3</v>
      </c>
      <c r="J1481" t="s">
        <v>16</v>
      </c>
      <c r="K1481" t="s">
        <v>31</v>
      </c>
    </row>
    <row r="1482" spans="1:11" x14ac:dyDescent="0.35">
      <c r="A1482" t="s">
        <v>899</v>
      </c>
      <c r="B1482" s="16">
        <v>44671</v>
      </c>
      <c r="C1482" s="16" t="str">
        <f t="shared" si="23"/>
        <v>Apr-2022</v>
      </c>
      <c r="D1482" t="s">
        <v>110</v>
      </c>
      <c r="E1482" t="s">
        <v>45</v>
      </c>
      <c r="F1482" t="s">
        <v>46</v>
      </c>
      <c r="G1482">
        <v>97</v>
      </c>
      <c r="H1482">
        <v>12</v>
      </c>
      <c r="I1482">
        <v>2</v>
      </c>
      <c r="J1482" t="s">
        <v>16</v>
      </c>
      <c r="K1482" t="s">
        <v>18</v>
      </c>
    </row>
    <row r="1483" spans="1:11" x14ac:dyDescent="0.35">
      <c r="A1483" t="s">
        <v>899</v>
      </c>
      <c r="B1483" s="16">
        <v>44672</v>
      </c>
      <c r="C1483" s="16" t="str">
        <f t="shared" si="23"/>
        <v>Apr-2022</v>
      </c>
      <c r="D1483" t="s">
        <v>110</v>
      </c>
      <c r="E1483" t="s">
        <v>45</v>
      </c>
      <c r="F1483" t="s">
        <v>46</v>
      </c>
      <c r="G1483">
        <v>14</v>
      </c>
      <c r="H1483">
        <v>5</v>
      </c>
      <c r="I1483">
        <v>1</v>
      </c>
      <c r="J1483" t="s">
        <v>16</v>
      </c>
      <c r="K1483" t="s">
        <v>18</v>
      </c>
    </row>
    <row r="1484" spans="1:11" x14ac:dyDescent="0.35">
      <c r="A1484" t="s">
        <v>899</v>
      </c>
      <c r="B1484" s="16">
        <v>44673</v>
      </c>
      <c r="C1484" s="16" t="str">
        <f t="shared" si="23"/>
        <v>Apr-2022</v>
      </c>
      <c r="D1484" t="s">
        <v>110</v>
      </c>
      <c r="E1484" t="s">
        <v>45</v>
      </c>
      <c r="F1484" t="s">
        <v>46</v>
      </c>
      <c r="G1484">
        <v>19</v>
      </c>
      <c r="H1484">
        <v>8</v>
      </c>
      <c r="I1484">
        <v>2</v>
      </c>
      <c r="J1484" t="s">
        <v>16</v>
      </c>
      <c r="K1484" t="s">
        <v>18</v>
      </c>
    </row>
    <row r="1485" spans="1:11" x14ac:dyDescent="0.35">
      <c r="A1485" t="s">
        <v>899</v>
      </c>
      <c r="B1485" s="16">
        <v>44674</v>
      </c>
      <c r="C1485" s="16" t="str">
        <f t="shared" si="23"/>
        <v>Apr-2022</v>
      </c>
      <c r="D1485" t="s">
        <v>110</v>
      </c>
      <c r="E1485" t="s">
        <v>45</v>
      </c>
      <c r="F1485" t="s">
        <v>46</v>
      </c>
      <c r="G1485">
        <v>39</v>
      </c>
      <c r="H1485">
        <v>18</v>
      </c>
      <c r="I1485">
        <v>2</v>
      </c>
      <c r="J1485" t="s">
        <v>16</v>
      </c>
      <c r="K1485" t="s">
        <v>52</v>
      </c>
    </row>
    <row r="1486" spans="1:11" x14ac:dyDescent="0.35">
      <c r="A1486" t="s">
        <v>899</v>
      </c>
      <c r="B1486" s="16">
        <v>44675</v>
      </c>
      <c r="C1486" s="16" t="str">
        <f t="shared" si="23"/>
        <v>Apr-2022</v>
      </c>
      <c r="D1486" t="s">
        <v>110</v>
      </c>
      <c r="E1486" t="s">
        <v>45</v>
      </c>
      <c r="F1486" t="s">
        <v>46</v>
      </c>
      <c r="G1486">
        <v>185</v>
      </c>
      <c r="H1486">
        <v>-26</v>
      </c>
      <c r="I1486">
        <v>6</v>
      </c>
      <c r="J1486" t="s">
        <v>14</v>
      </c>
      <c r="K1486" t="s">
        <v>32</v>
      </c>
    </row>
    <row r="1487" spans="1:11" x14ac:dyDescent="0.35">
      <c r="A1487" t="s">
        <v>899</v>
      </c>
      <c r="B1487" s="16">
        <v>44676</v>
      </c>
      <c r="C1487" s="16" t="str">
        <f t="shared" si="23"/>
        <v>Apr-2022</v>
      </c>
      <c r="D1487" t="s">
        <v>110</v>
      </c>
      <c r="E1487" t="s">
        <v>45</v>
      </c>
      <c r="F1487" t="s">
        <v>46</v>
      </c>
      <c r="G1487">
        <v>663</v>
      </c>
      <c r="H1487">
        <v>-212</v>
      </c>
      <c r="I1487">
        <v>5</v>
      </c>
      <c r="J1487" t="s">
        <v>19</v>
      </c>
      <c r="K1487" t="s">
        <v>58</v>
      </c>
    </row>
    <row r="1488" spans="1:11" x14ac:dyDescent="0.35">
      <c r="A1488" t="s">
        <v>899</v>
      </c>
      <c r="B1488" s="16">
        <v>44677</v>
      </c>
      <c r="C1488" s="16" t="str">
        <f t="shared" si="23"/>
        <v>Apr-2022</v>
      </c>
      <c r="D1488" t="s">
        <v>110</v>
      </c>
      <c r="E1488" t="s">
        <v>45</v>
      </c>
      <c r="F1488" t="s">
        <v>46</v>
      </c>
      <c r="G1488">
        <v>671</v>
      </c>
      <c r="H1488">
        <v>-309</v>
      </c>
      <c r="I1488">
        <v>5</v>
      </c>
      <c r="J1488" t="s">
        <v>19</v>
      </c>
      <c r="K1488" t="s">
        <v>20</v>
      </c>
    </row>
    <row r="1489" spans="1:11" x14ac:dyDescent="0.35">
      <c r="A1489" t="s">
        <v>900</v>
      </c>
      <c r="B1489" s="16">
        <v>44678</v>
      </c>
      <c r="C1489" s="16" t="str">
        <f t="shared" si="23"/>
        <v>Apr-2022</v>
      </c>
      <c r="D1489" t="s">
        <v>112</v>
      </c>
      <c r="E1489" t="s">
        <v>50</v>
      </c>
      <c r="F1489" t="s">
        <v>51</v>
      </c>
      <c r="G1489">
        <v>82</v>
      </c>
      <c r="H1489">
        <v>8</v>
      </c>
      <c r="I1489">
        <v>3</v>
      </c>
      <c r="J1489" t="s">
        <v>19</v>
      </c>
      <c r="K1489" t="s">
        <v>67</v>
      </c>
    </row>
    <row r="1490" spans="1:11" x14ac:dyDescent="0.35">
      <c r="A1490" t="s">
        <v>900</v>
      </c>
      <c r="B1490" s="16">
        <v>44679</v>
      </c>
      <c r="C1490" s="16" t="str">
        <f t="shared" si="23"/>
        <v>Apr-2022</v>
      </c>
      <c r="D1490" t="s">
        <v>112</v>
      </c>
      <c r="E1490" t="s">
        <v>50</v>
      </c>
      <c r="F1490" t="s">
        <v>51</v>
      </c>
      <c r="G1490">
        <v>497</v>
      </c>
      <c r="H1490">
        <v>179</v>
      </c>
      <c r="I1490">
        <v>3</v>
      </c>
      <c r="J1490" t="s">
        <v>14</v>
      </c>
      <c r="K1490" t="s">
        <v>32</v>
      </c>
    </row>
    <row r="1491" spans="1:11" x14ac:dyDescent="0.35">
      <c r="A1491" t="s">
        <v>900</v>
      </c>
      <c r="B1491" s="16">
        <v>44680</v>
      </c>
      <c r="C1491" s="16" t="str">
        <f t="shared" si="23"/>
        <v>Apr-2022</v>
      </c>
      <c r="D1491" t="s">
        <v>112</v>
      </c>
      <c r="E1491" t="s">
        <v>50</v>
      </c>
      <c r="F1491" t="s">
        <v>51</v>
      </c>
      <c r="G1491">
        <v>96</v>
      </c>
      <c r="H1491">
        <v>48</v>
      </c>
      <c r="I1491">
        <v>5</v>
      </c>
      <c r="J1491" t="s">
        <v>16</v>
      </c>
      <c r="K1491" t="s">
        <v>52</v>
      </c>
    </row>
    <row r="1492" spans="1:11" x14ac:dyDescent="0.35">
      <c r="A1492" t="s">
        <v>900</v>
      </c>
      <c r="B1492" s="16">
        <v>44681</v>
      </c>
      <c r="C1492" s="16" t="str">
        <f t="shared" si="23"/>
        <v>Apr-2022</v>
      </c>
      <c r="D1492" t="s">
        <v>112</v>
      </c>
      <c r="E1492" t="s">
        <v>50</v>
      </c>
      <c r="F1492" t="s">
        <v>51</v>
      </c>
      <c r="G1492">
        <v>409</v>
      </c>
      <c r="H1492">
        <v>86</v>
      </c>
      <c r="I1492">
        <v>3</v>
      </c>
      <c r="J1492" t="s">
        <v>16</v>
      </c>
      <c r="K1492" t="s">
        <v>26</v>
      </c>
    </row>
    <row r="1493" spans="1:11" x14ac:dyDescent="0.35">
      <c r="A1493" t="s">
        <v>900</v>
      </c>
      <c r="B1493" s="16">
        <v>44682</v>
      </c>
      <c r="C1493" s="16" t="str">
        <f t="shared" si="23"/>
        <v>May-2022</v>
      </c>
      <c r="D1493" t="s">
        <v>112</v>
      </c>
      <c r="E1493" t="s">
        <v>50</v>
      </c>
      <c r="F1493" t="s">
        <v>51</v>
      </c>
      <c r="G1493">
        <v>59</v>
      </c>
      <c r="H1493">
        <v>15</v>
      </c>
      <c r="I1493">
        <v>2</v>
      </c>
      <c r="J1493" t="s">
        <v>16</v>
      </c>
      <c r="K1493" t="s">
        <v>38</v>
      </c>
    </row>
    <row r="1494" spans="1:11" x14ac:dyDescent="0.35">
      <c r="A1494" t="s">
        <v>900</v>
      </c>
      <c r="B1494" s="16">
        <v>44683</v>
      </c>
      <c r="C1494" s="16" t="str">
        <f t="shared" si="23"/>
        <v>May-2022</v>
      </c>
      <c r="D1494" t="s">
        <v>112</v>
      </c>
      <c r="E1494" t="s">
        <v>50</v>
      </c>
      <c r="F1494" t="s">
        <v>51</v>
      </c>
      <c r="G1494">
        <v>46</v>
      </c>
      <c r="H1494">
        <v>14</v>
      </c>
      <c r="I1494">
        <v>5</v>
      </c>
      <c r="J1494" t="s">
        <v>16</v>
      </c>
      <c r="K1494" t="s">
        <v>121</v>
      </c>
    </row>
    <row r="1495" spans="1:11" x14ac:dyDescent="0.35">
      <c r="A1495" t="s">
        <v>901</v>
      </c>
      <c r="B1495" s="16">
        <v>44684</v>
      </c>
      <c r="C1495" s="16" t="str">
        <f t="shared" si="23"/>
        <v>May-2022</v>
      </c>
      <c r="D1495" t="s">
        <v>114</v>
      </c>
      <c r="E1495" t="s">
        <v>23</v>
      </c>
      <c r="F1495" t="s">
        <v>115</v>
      </c>
      <c r="G1495">
        <v>9</v>
      </c>
      <c r="H1495">
        <v>3</v>
      </c>
      <c r="I1495">
        <v>1</v>
      </c>
      <c r="J1495" t="s">
        <v>16</v>
      </c>
      <c r="K1495" t="s">
        <v>121</v>
      </c>
    </row>
    <row r="1496" spans="1:11" x14ac:dyDescent="0.35">
      <c r="A1496" t="s">
        <v>901</v>
      </c>
      <c r="B1496" s="16">
        <v>44685</v>
      </c>
      <c r="C1496" s="16" t="str">
        <f t="shared" si="23"/>
        <v>May-2022</v>
      </c>
      <c r="D1496" t="s">
        <v>114</v>
      </c>
      <c r="E1496" t="s">
        <v>23</v>
      </c>
      <c r="F1496" t="s">
        <v>115</v>
      </c>
      <c r="G1496">
        <v>207</v>
      </c>
      <c r="H1496">
        <v>37</v>
      </c>
      <c r="I1496">
        <v>4</v>
      </c>
      <c r="J1496" t="s">
        <v>16</v>
      </c>
      <c r="K1496" t="s">
        <v>18</v>
      </c>
    </row>
    <row r="1497" spans="1:11" x14ac:dyDescent="0.35">
      <c r="A1497" t="s">
        <v>901</v>
      </c>
      <c r="B1497" s="16">
        <v>44686</v>
      </c>
      <c r="C1497" s="16" t="str">
        <f t="shared" si="23"/>
        <v>May-2022</v>
      </c>
      <c r="D1497" t="s">
        <v>114</v>
      </c>
      <c r="E1497" t="s">
        <v>23</v>
      </c>
      <c r="F1497" t="s">
        <v>115</v>
      </c>
      <c r="G1497">
        <v>835</v>
      </c>
      <c r="H1497">
        <v>267</v>
      </c>
      <c r="I1497">
        <v>5</v>
      </c>
      <c r="J1497" t="s">
        <v>19</v>
      </c>
      <c r="K1497" t="s">
        <v>25</v>
      </c>
    </row>
    <row r="1498" spans="1:11" x14ac:dyDescent="0.35">
      <c r="A1498" t="s">
        <v>901</v>
      </c>
      <c r="B1498" s="16">
        <v>44687</v>
      </c>
      <c r="C1498" s="16" t="str">
        <f t="shared" si="23"/>
        <v>May-2022</v>
      </c>
      <c r="D1498" t="s">
        <v>114</v>
      </c>
      <c r="E1498" t="s">
        <v>23</v>
      </c>
      <c r="F1498" t="s">
        <v>115</v>
      </c>
      <c r="G1498">
        <v>2366</v>
      </c>
      <c r="H1498">
        <v>552</v>
      </c>
      <c r="I1498">
        <v>5</v>
      </c>
      <c r="J1498" t="s">
        <v>16</v>
      </c>
      <c r="K1498" t="s">
        <v>31</v>
      </c>
    </row>
    <row r="1499" spans="1:11" x14ac:dyDescent="0.35">
      <c r="A1499" t="s">
        <v>902</v>
      </c>
      <c r="B1499" s="16">
        <v>44688</v>
      </c>
      <c r="C1499" s="16" t="str">
        <f t="shared" si="23"/>
        <v>May-2022</v>
      </c>
      <c r="D1499" t="s">
        <v>117</v>
      </c>
      <c r="E1499" t="s">
        <v>29</v>
      </c>
      <c r="F1499" t="s">
        <v>118</v>
      </c>
      <c r="G1499">
        <v>828</v>
      </c>
      <c r="H1499">
        <v>230</v>
      </c>
      <c r="I1499">
        <v>2</v>
      </c>
      <c r="J1499" t="s">
        <v>14</v>
      </c>
      <c r="K1499" t="s">
        <v>32</v>
      </c>
    </row>
    <row r="1500" spans="1:11" x14ac:dyDescent="0.35">
      <c r="A1500" t="s">
        <v>902</v>
      </c>
      <c r="B1500" s="16">
        <v>44689</v>
      </c>
      <c r="C1500" s="16" t="str">
        <f t="shared" si="23"/>
        <v>May-2022</v>
      </c>
      <c r="D1500" t="s">
        <v>117</v>
      </c>
      <c r="E1500" t="s">
        <v>29</v>
      </c>
      <c r="F1500" t="s">
        <v>118</v>
      </c>
      <c r="G1500">
        <v>34</v>
      </c>
      <c r="H1500">
        <v>10</v>
      </c>
      <c r="I1500">
        <v>2</v>
      </c>
      <c r="J1500" t="s">
        <v>16</v>
      </c>
      <c r="K1500" t="s">
        <v>38</v>
      </c>
    </row>
    <row r="1501" spans="1:11" x14ac:dyDescent="0.35">
      <c r="A1501" t="s">
        <v>902</v>
      </c>
      <c r="B1501" s="16">
        <v>44690</v>
      </c>
      <c r="C1501" s="16" t="str">
        <f t="shared" si="23"/>
        <v>May-2022</v>
      </c>
      <c r="D1501" t="s">
        <v>117</v>
      </c>
      <c r="E1501" t="s">
        <v>29</v>
      </c>
      <c r="F1501" t="s">
        <v>118</v>
      </c>
      <c r="G1501">
        <v>72</v>
      </c>
      <c r="H1501">
        <v>16</v>
      </c>
      <c r="I1501">
        <v>2</v>
      </c>
      <c r="J1501" t="s">
        <v>16</v>
      </c>
      <c r="K1501" t="s">
        <v>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9741-70DC-4646-A4FD-CB529923676E}">
  <dimension ref="A1:G366"/>
  <sheetViews>
    <sheetView tabSelected="1" workbookViewId="0">
      <selection activeCell="G22" sqref="G22"/>
    </sheetView>
  </sheetViews>
  <sheetFormatPr defaultRowHeight="14.5" x14ac:dyDescent="0.35"/>
  <cols>
    <col min="1" max="1" width="14.54296875" style="16" customWidth="1"/>
    <col min="2" max="2" width="13.36328125" customWidth="1"/>
    <col min="3" max="3" width="10.54296875" customWidth="1"/>
    <col min="5" max="6" width="12.36328125" bestFit="1" customWidth="1"/>
    <col min="7" max="7" width="11.26953125" bestFit="1" customWidth="1"/>
    <col min="8" max="55" width="15.26953125" bestFit="1" customWidth="1"/>
    <col min="56" max="56" width="10.7265625" bestFit="1" customWidth="1"/>
  </cols>
  <sheetData>
    <row r="1" spans="1:7" x14ac:dyDescent="0.35">
      <c r="A1" s="15" t="s">
        <v>1</v>
      </c>
      <c r="B1" s="17" t="s">
        <v>919</v>
      </c>
      <c r="C1" s="1" t="s">
        <v>932</v>
      </c>
    </row>
    <row r="2" spans="1:7" x14ac:dyDescent="0.35">
      <c r="A2" s="16">
        <v>43191</v>
      </c>
      <c r="B2" t="str">
        <f>TEXT(A2,"mmm-yyyy")</f>
        <v>Apr-2018</v>
      </c>
      <c r="C2">
        <v>1275</v>
      </c>
    </row>
    <row r="3" spans="1:7" x14ac:dyDescent="0.35">
      <c r="A3" s="16">
        <v>43192</v>
      </c>
      <c r="B3" t="str">
        <f t="shared" ref="B3:B66" si="0">TEXT(A3,"mmm-yyyy")</f>
        <v>Apr-2018</v>
      </c>
      <c r="C3">
        <v>66</v>
      </c>
      <c r="F3" s="2" t="s">
        <v>903</v>
      </c>
      <c r="G3" t="s">
        <v>933</v>
      </c>
    </row>
    <row r="4" spans="1:7" x14ac:dyDescent="0.35">
      <c r="A4" s="16">
        <v>43193</v>
      </c>
      <c r="B4" t="str">
        <f t="shared" si="0"/>
        <v>Apr-2018</v>
      </c>
      <c r="C4">
        <v>8</v>
      </c>
      <c r="F4" s="3" t="s">
        <v>920</v>
      </c>
      <c r="G4">
        <v>12423</v>
      </c>
    </row>
    <row r="5" spans="1:7" x14ac:dyDescent="0.35">
      <c r="A5" s="16">
        <v>43194</v>
      </c>
      <c r="B5" t="str">
        <f t="shared" si="0"/>
        <v>Apr-2018</v>
      </c>
      <c r="C5">
        <v>80</v>
      </c>
      <c r="F5" s="3" t="s">
        <v>924</v>
      </c>
      <c r="G5">
        <v>7342</v>
      </c>
    </row>
    <row r="6" spans="1:7" x14ac:dyDescent="0.35">
      <c r="A6" s="16">
        <v>43195</v>
      </c>
      <c r="B6" t="str">
        <f t="shared" si="0"/>
        <v>Apr-2018</v>
      </c>
      <c r="C6">
        <v>168</v>
      </c>
      <c r="F6" s="3" t="s">
        <v>928</v>
      </c>
      <c r="G6">
        <v>7732</v>
      </c>
    </row>
    <row r="7" spans="1:7" x14ac:dyDescent="0.35">
      <c r="A7" s="16">
        <v>43196</v>
      </c>
      <c r="B7" t="str">
        <f t="shared" si="0"/>
        <v>Apr-2018</v>
      </c>
      <c r="C7">
        <v>424</v>
      </c>
      <c r="F7" s="3" t="s">
        <v>930</v>
      </c>
      <c r="G7">
        <v>4285</v>
      </c>
    </row>
    <row r="8" spans="1:7" x14ac:dyDescent="0.35">
      <c r="A8" s="16">
        <v>43197</v>
      </c>
      <c r="B8" t="str">
        <f t="shared" si="0"/>
        <v>Apr-2018</v>
      </c>
      <c r="C8">
        <v>2617</v>
      </c>
      <c r="F8" s="3" t="s">
        <v>929</v>
      </c>
      <c r="G8">
        <v>5371</v>
      </c>
    </row>
    <row r="9" spans="1:7" x14ac:dyDescent="0.35">
      <c r="A9" s="16">
        <v>43198</v>
      </c>
      <c r="B9" t="str">
        <f t="shared" si="0"/>
        <v>Apr-2018</v>
      </c>
      <c r="C9">
        <v>561</v>
      </c>
      <c r="F9" s="3" t="s">
        <v>923</v>
      </c>
      <c r="G9">
        <v>6504</v>
      </c>
    </row>
    <row r="10" spans="1:7" x14ac:dyDescent="0.35">
      <c r="A10" s="16">
        <v>43199</v>
      </c>
      <c r="B10" t="str">
        <f t="shared" si="0"/>
        <v>Apr-2018</v>
      </c>
      <c r="C10">
        <v>119</v>
      </c>
      <c r="F10" s="3" t="s">
        <v>922</v>
      </c>
      <c r="G10">
        <v>10255</v>
      </c>
    </row>
    <row r="11" spans="1:7" x14ac:dyDescent="0.35">
      <c r="A11" s="16">
        <v>43200</v>
      </c>
      <c r="B11" t="str">
        <f t="shared" si="0"/>
        <v>Apr-2018</v>
      </c>
      <c r="C11">
        <v>1355</v>
      </c>
      <c r="F11" s="3" t="s">
        <v>931</v>
      </c>
      <c r="G11">
        <v>5847</v>
      </c>
    </row>
    <row r="12" spans="1:7" x14ac:dyDescent="0.35">
      <c r="A12" s="16">
        <v>43201</v>
      </c>
      <c r="B12" t="str">
        <f t="shared" si="0"/>
        <v>Apr-2018</v>
      </c>
      <c r="C12">
        <v>24</v>
      </c>
      <c r="F12" s="3" t="s">
        <v>921</v>
      </c>
      <c r="G12">
        <v>7633</v>
      </c>
    </row>
    <row r="13" spans="1:7" x14ac:dyDescent="0.35">
      <c r="A13" s="16">
        <v>43202</v>
      </c>
      <c r="B13" t="str">
        <f t="shared" si="0"/>
        <v>Apr-2018</v>
      </c>
      <c r="C13">
        <v>193</v>
      </c>
      <c r="F13" s="3" t="s">
        <v>927</v>
      </c>
      <c r="G13">
        <v>9373</v>
      </c>
    </row>
    <row r="14" spans="1:7" x14ac:dyDescent="0.35">
      <c r="A14" s="16">
        <v>43203</v>
      </c>
      <c r="B14" t="str">
        <f t="shared" si="0"/>
        <v>Apr-2018</v>
      </c>
      <c r="C14">
        <v>180</v>
      </c>
      <c r="F14" s="3" t="s">
        <v>926</v>
      </c>
      <c r="G14">
        <v>8456</v>
      </c>
    </row>
    <row r="15" spans="1:7" x14ac:dyDescent="0.35">
      <c r="A15" s="16">
        <v>43204</v>
      </c>
      <c r="B15" t="str">
        <f t="shared" si="0"/>
        <v>Apr-2018</v>
      </c>
      <c r="C15">
        <v>116</v>
      </c>
      <c r="F15" s="3" t="s">
        <v>925</v>
      </c>
      <c r="G15">
        <v>7614</v>
      </c>
    </row>
    <row r="16" spans="1:7" x14ac:dyDescent="0.35">
      <c r="A16" s="16">
        <v>43205</v>
      </c>
      <c r="B16" t="str">
        <f t="shared" si="0"/>
        <v>Apr-2018</v>
      </c>
      <c r="C16">
        <v>107</v>
      </c>
    </row>
    <row r="17" spans="1:3" x14ac:dyDescent="0.35">
      <c r="A17" s="16">
        <v>43206</v>
      </c>
      <c r="B17" t="str">
        <f t="shared" si="0"/>
        <v>Apr-2018</v>
      </c>
      <c r="C17">
        <v>12</v>
      </c>
    </row>
    <row r="18" spans="1:3" x14ac:dyDescent="0.35">
      <c r="A18" s="16">
        <v>43207</v>
      </c>
      <c r="B18" t="str">
        <f t="shared" si="0"/>
        <v>Apr-2018</v>
      </c>
      <c r="C18">
        <v>38</v>
      </c>
    </row>
    <row r="19" spans="1:3" x14ac:dyDescent="0.35">
      <c r="A19" s="16">
        <v>43208</v>
      </c>
      <c r="B19" t="str">
        <f t="shared" si="0"/>
        <v>Apr-2018</v>
      </c>
      <c r="C19">
        <v>65</v>
      </c>
    </row>
    <row r="20" spans="1:3" x14ac:dyDescent="0.35">
      <c r="A20" s="16">
        <v>43209</v>
      </c>
      <c r="B20" t="str">
        <f t="shared" si="0"/>
        <v>Apr-2018</v>
      </c>
      <c r="C20">
        <v>157</v>
      </c>
    </row>
    <row r="21" spans="1:3" x14ac:dyDescent="0.35">
      <c r="A21" s="16">
        <v>43210</v>
      </c>
      <c r="B21" t="str">
        <f t="shared" si="0"/>
        <v>Apr-2018</v>
      </c>
      <c r="C21">
        <v>75</v>
      </c>
    </row>
    <row r="22" spans="1:3" x14ac:dyDescent="0.35">
      <c r="A22" s="16">
        <v>43211</v>
      </c>
      <c r="B22" t="str">
        <f t="shared" si="0"/>
        <v>Apr-2018</v>
      </c>
      <c r="C22">
        <v>87</v>
      </c>
    </row>
    <row r="23" spans="1:3" x14ac:dyDescent="0.35">
      <c r="A23" s="16">
        <v>43212</v>
      </c>
      <c r="B23" t="str">
        <f t="shared" si="0"/>
        <v>Apr-2018</v>
      </c>
      <c r="C23">
        <v>50</v>
      </c>
    </row>
    <row r="24" spans="1:3" x14ac:dyDescent="0.35">
      <c r="A24" s="16">
        <v>43213</v>
      </c>
      <c r="B24" t="str">
        <f t="shared" si="0"/>
        <v>Apr-2018</v>
      </c>
      <c r="C24">
        <v>1364</v>
      </c>
    </row>
    <row r="25" spans="1:3" x14ac:dyDescent="0.35">
      <c r="A25" s="16">
        <v>43214</v>
      </c>
      <c r="B25" t="str">
        <f t="shared" si="0"/>
        <v>Apr-2018</v>
      </c>
      <c r="C25">
        <v>476</v>
      </c>
    </row>
    <row r="26" spans="1:3" x14ac:dyDescent="0.35">
      <c r="A26" s="16">
        <v>43215</v>
      </c>
      <c r="B26" t="str">
        <f t="shared" si="0"/>
        <v>Apr-2018</v>
      </c>
      <c r="C26">
        <v>257</v>
      </c>
    </row>
    <row r="27" spans="1:3" x14ac:dyDescent="0.35">
      <c r="A27" s="16">
        <v>43216</v>
      </c>
      <c r="B27" t="str">
        <f t="shared" si="0"/>
        <v>Apr-2018</v>
      </c>
      <c r="C27">
        <v>856</v>
      </c>
    </row>
    <row r="28" spans="1:3" x14ac:dyDescent="0.35">
      <c r="A28" s="16">
        <v>43217</v>
      </c>
      <c r="B28" t="str">
        <f t="shared" si="0"/>
        <v>Apr-2018</v>
      </c>
      <c r="C28">
        <v>485</v>
      </c>
    </row>
    <row r="29" spans="1:3" x14ac:dyDescent="0.35">
      <c r="A29" s="16">
        <v>43218</v>
      </c>
      <c r="B29" t="str">
        <f t="shared" si="0"/>
        <v>Apr-2018</v>
      </c>
      <c r="C29">
        <v>25</v>
      </c>
    </row>
    <row r="30" spans="1:3" x14ac:dyDescent="0.35">
      <c r="A30" s="16">
        <v>43219</v>
      </c>
      <c r="B30" t="str">
        <f t="shared" si="0"/>
        <v>Apr-2018</v>
      </c>
      <c r="C30">
        <v>1076</v>
      </c>
    </row>
    <row r="31" spans="1:3" x14ac:dyDescent="0.35">
      <c r="A31" s="16">
        <v>43220</v>
      </c>
      <c r="B31" t="str">
        <f t="shared" si="0"/>
        <v>Apr-2018</v>
      </c>
      <c r="C31">
        <v>107</v>
      </c>
    </row>
    <row r="32" spans="1:3" x14ac:dyDescent="0.35">
      <c r="A32" s="16">
        <v>43221</v>
      </c>
      <c r="B32" t="str">
        <f t="shared" si="0"/>
        <v>May-2018</v>
      </c>
      <c r="C32">
        <v>68</v>
      </c>
    </row>
    <row r="33" spans="1:3" x14ac:dyDescent="0.35">
      <c r="A33" s="16">
        <v>43222</v>
      </c>
      <c r="B33" t="str">
        <f t="shared" si="0"/>
        <v>May-2018</v>
      </c>
      <c r="C33">
        <v>781</v>
      </c>
    </row>
    <row r="34" spans="1:3" x14ac:dyDescent="0.35">
      <c r="A34" s="16">
        <v>43223</v>
      </c>
      <c r="B34" t="str">
        <f t="shared" si="0"/>
        <v>May-2018</v>
      </c>
      <c r="C34">
        <v>43</v>
      </c>
    </row>
    <row r="35" spans="1:3" x14ac:dyDescent="0.35">
      <c r="A35" s="16">
        <v>43224</v>
      </c>
      <c r="B35" t="str">
        <f t="shared" si="0"/>
        <v>May-2018</v>
      </c>
      <c r="C35">
        <v>30</v>
      </c>
    </row>
    <row r="36" spans="1:3" x14ac:dyDescent="0.35">
      <c r="A36" s="16">
        <v>43225</v>
      </c>
      <c r="B36" t="str">
        <f t="shared" si="0"/>
        <v>May-2018</v>
      </c>
      <c r="C36">
        <v>160</v>
      </c>
    </row>
    <row r="37" spans="1:3" x14ac:dyDescent="0.35">
      <c r="A37" s="16">
        <v>43226</v>
      </c>
      <c r="B37" t="str">
        <f t="shared" si="0"/>
        <v>May-2018</v>
      </c>
      <c r="C37">
        <v>259</v>
      </c>
    </row>
    <row r="38" spans="1:3" x14ac:dyDescent="0.35">
      <c r="A38" s="16">
        <v>43227</v>
      </c>
      <c r="B38" t="str">
        <f t="shared" si="0"/>
        <v>May-2018</v>
      </c>
      <c r="C38">
        <v>1603</v>
      </c>
    </row>
    <row r="39" spans="1:3" x14ac:dyDescent="0.35">
      <c r="A39" s="16">
        <v>43228</v>
      </c>
      <c r="B39" t="str">
        <f t="shared" si="0"/>
        <v>May-2018</v>
      </c>
      <c r="C39">
        <v>494</v>
      </c>
    </row>
    <row r="40" spans="1:3" x14ac:dyDescent="0.35">
      <c r="A40" s="16">
        <v>43229</v>
      </c>
      <c r="B40" t="str">
        <f t="shared" si="0"/>
        <v>May-2018</v>
      </c>
      <c r="C40">
        <v>98</v>
      </c>
    </row>
    <row r="41" spans="1:3" x14ac:dyDescent="0.35">
      <c r="A41" s="16">
        <v>43230</v>
      </c>
      <c r="B41" t="str">
        <f t="shared" si="0"/>
        <v>May-2018</v>
      </c>
      <c r="C41">
        <v>68</v>
      </c>
    </row>
    <row r="42" spans="1:3" x14ac:dyDescent="0.35">
      <c r="A42" s="16">
        <v>43231</v>
      </c>
      <c r="B42" t="str">
        <f t="shared" si="0"/>
        <v>May-2018</v>
      </c>
      <c r="C42">
        <v>42</v>
      </c>
    </row>
    <row r="43" spans="1:3" x14ac:dyDescent="0.35">
      <c r="A43" s="16">
        <v>43232</v>
      </c>
      <c r="B43" t="str">
        <f t="shared" si="0"/>
        <v>May-2018</v>
      </c>
      <c r="C43">
        <v>116</v>
      </c>
    </row>
    <row r="44" spans="1:3" x14ac:dyDescent="0.35">
      <c r="A44" s="16">
        <v>43233</v>
      </c>
      <c r="B44" t="str">
        <f t="shared" si="0"/>
        <v>May-2018</v>
      </c>
      <c r="C44">
        <v>22</v>
      </c>
    </row>
    <row r="45" spans="1:3" x14ac:dyDescent="0.35">
      <c r="A45" s="16">
        <v>43234</v>
      </c>
      <c r="B45" t="str">
        <f t="shared" si="0"/>
        <v>May-2018</v>
      </c>
      <c r="C45">
        <v>14</v>
      </c>
    </row>
    <row r="46" spans="1:3" x14ac:dyDescent="0.35">
      <c r="A46" s="16">
        <v>43235</v>
      </c>
      <c r="B46" t="str">
        <f t="shared" si="0"/>
        <v>May-2018</v>
      </c>
      <c r="C46">
        <v>305</v>
      </c>
    </row>
    <row r="47" spans="1:3" x14ac:dyDescent="0.35">
      <c r="A47" s="16">
        <v>43236</v>
      </c>
      <c r="B47" t="str">
        <f t="shared" si="0"/>
        <v>May-2018</v>
      </c>
      <c r="C47">
        <v>362</v>
      </c>
    </row>
    <row r="48" spans="1:3" x14ac:dyDescent="0.35">
      <c r="A48" s="16">
        <v>43237</v>
      </c>
      <c r="B48" t="str">
        <f t="shared" si="0"/>
        <v>May-2018</v>
      </c>
      <c r="C48">
        <v>12</v>
      </c>
    </row>
    <row r="49" spans="1:3" x14ac:dyDescent="0.35">
      <c r="A49" s="16">
        <v>43238</v>
      </c>
      <c r="B49" t="str">
        <f t="shared" si="0"/>
        <v>May-2018</v>
      </c>
      <c r="C49">
        <v>353</v>
      </c>
    </row>
    <row r="50" spans="1:3" x14ac:dyDescent="0.35">
      <c r="A50" s="16">
        <v>43239</v>
      </c>
      <c r="B50" t="str">
        <f t="shared" si="0"/>
        <v>May-2018</v>
      </c>
      <c r="C50">
        <v>193</v>
      </c>
    </row>
    <row r="51" spans="1:3" x14ac:dyDescent="0.35">
      <c r="A51" s="16">
        <v>43240</v>
      </c>
      <c r="B51" t="str">
        <f t="shared" si="0"/>
        <v>May-2018</v>
      </c>
      <c r="C51">
        <v>233</v>
      </c>
    </row>
    <row r="52" spans="1:3" x14ac:dyDescent="0.35">
      <c r="A52" s="16">
        <v>43241</v>
      </c>
      <c r="B52" t="str">
        <f t="shared" si="0"/>
        <v>May-2018</v>
      </c>
      <c r="C52">
        <v>228</v>
      </c>
    </row>
    <row r="53" spans="1:3" x14ac:dyDescent="0.35">
      <c r="A53" s="16">
        <v>43242</v>
      </c>
      <c r="B53" t="str">
        <f t="shared" si="0"/>
        <v>May-2018</v>
      </c>
      <c r="C53">
        <v>333</v>
      </c>
    </row>
    <row r="54" spans="1:3" x14ac:dyDescent="0.35">
      <c r="A54" s="16">
        <v>43243</v>
      </c>
      <c r="B54" t="str">
        <f t="shared" si="0"/>
        <v>May-2018</v>
      </c>
      <c r="C54">
        <v>534</v>
      </c>
    </row>
    <row r="55" spans="1:3" x14ac:dyDescent="0.35">
      <c r="A55" s="16">
        <v>43244</v>
      </c>
      <c r="B55" t="str">
        <f t="shared" si="0"/>
        <v>May-2018</v>
      </c>
      <c r="C55">
        <v>53</v>
      </c>
    </row>
    <row r="56" spans="1:3" x14ac:dyDescent="0.35">
      <c r="A56" s="16">
        <v>43245</v>
      </c>
      <c r="B56" t="str">
        <f t="shared" si="0"/>
        <v>May-2018</v>
      </c>
      <c r="C56">
        <v>158</v>
      </c>
    </row>
    <row r="57" spans="1:3" x14ac:dyDescent="0.35">
      <c r="A57" s="16">
        <v>43246</v>
      </c>
      <c r="B57" t="str">
        <f t="shared" si="0"/>
        <v>May-2018</v>
      </c>
      <c r="C57">
        <v>149</v>
      </c>
    </row>
    <row r="58" spans="1:3" x14ac:dyDescent="0.35">
      <c r="A58" s="16">
        <v>43247</v>
      </c>
      <c r="B58" t="str">
        <f t="shared" si="0"/>
        <v>May-2018</v>
      </c>
      <c r="C58">
        <v>105</v>
      </c>
    </row>
    <row r="59" spans="1:3" x14ac:dyDescent="0.35">
      <c r="A59" s="16">
        <v>43248</v>
      </c>
      <c r="B59" t="str">
        <f t="shared" si="0"/>
        <v>May-2018</v>
      </c>
      <c r="C59">
        <v>26</v>
      </c>
    </row>
    <row r="60" spans="1:3" x14ac:dyDescent="0.35">
      <c r="A60" s="16">
        <v>43249</v>
      </c>
      <c r="B60" t="str">
        <f t="shared" si="0"/>
        <v>May-2018</v>
      </c>
      <c r="C60">
        <v>97</v>
      </c>
    </row>
    <row r="61" spans="1:3" x14ac:dyDescent="0.35">
      <c r="A61" s="16">
        <v>43250</v>
      </c>
      <c r="B61" t="str">
        <f t="shared" si="0"/>
        <v>May-2018</v>
      </c>
      <c r="C61">
        <v>59</v>
      </c>
    </row>
    <row r="62" spans="1:3" x14ac:dyDescent="0.35">
      <c r="A62" s="16">
        <v>43251</v>
      </c>
      <c r="B62" t="str">
        <f t="shared" si="0"/>
        <v>May-2018</v>
      </c>
      <c r="C62">
        <v>635</v>
      </c>
    </row>
    <row r="63" spans="1:3" x14ac:dyDescent="0.35">
      <c r="A63" s="16">
        <v>43252</v>
      </c>
      <c r="B63" t="str">
        <f t="shared" si="0"/>
        <v>Jun-2018</v>
      </c>
      <c r="C63">
        <v>46</v>
      </c>
    </row>
    <row r="64" spans="1:3" x14ac:dyDescent="0.35">
      <c r="A64" s="16">
        <v>43253</v>
      </c>
      <c r="B64" t="str">
        <f t="shared" si="0"/>
        <v>Jun-2018</v>
      </c>
      <c r="C64">
        <v>1103</v>
      </c>
    </row>
    <row r="65" spans="1:3" x14ac:dyDescent="0.35">
      <c r="A65" s="16">
        <v>43254</v>
      </c>
      <c r="B65" t="str">
        <f t="shared" si="0"/>
        <v>Jun-2018</v>
      </c>
      <c r="C65">
        <v>55</v>
      </c>
    </row>
    <row r="66" spans="1:3" x14ac:dyDescent="0.35">
      <c r="A66" s="16">
        <v>43255</v>
      </c>
      <c r="B66" t="str">
        <f t="shared" si="0"/>
        <v>Jun-2018</v>
      </c>
      <c r="C66">
        <v>45</v>
      </c>
    </row>
    <row r="67" spans="1:3" x14ac:dyDescent="0.35">
      <c r="A67" s="16">
        <v>43256</v>
      </c>
      <c r="B67" t="str">
        <f t="shared" ref="B67:B130" si="1">TEXT(A67,"mmm-yyyy")</f>
        <v>Jun-2018</v>
      </c>
      <c r="C67">
        <v>24</v>
      </c>
    </row>
    <row r="68" spans="1:3" x14ac:dyDescent="0.35">
      <c r="A68" s="16">
        <v>43257</v>
      </c>
      <c r="B68" t="str">
        <f t="shared" si="1"/>
        <v>Jun-2018</v>
      </c>
      <c r="C68">
        <v>35</v>
      </c>
    </row>
    <row r="69" spans="1:3" x14ac:dyDescent="0.35">
      <c r="A69" s="16">
        <v>43258</v>
      </c>
      <c r="B69" t="str">
        <f t="shared" si="1"/>
        <v>Jun-2018</v>
      </c>
      <c r="C69">
        <v>1560</v>
      </c>
    </row>
    <row r="70" spans="1:3" x14ac:dyDescent="0.35">
      <c r="A70" s="16">
        <v>43259</v>
      </c>
      <c r="B70" t="str">
        <f t="shared" si="1"/>
        <v>Jun-2018</v>
      </c>
      <c r="C70">
        <v>133</v>
      </c>
    </row>
    <row r="71" spans="1:3" x14ac:dyDescent="0.35">
      <c r="A71" s="16">
        <v>43260</v>
      </c>
      <c r="B71" t="str">
        <f t="shared" si="1"/>
        <v>Jun-2018</v>
      </c>
      <c r="C71">
        <v>114</v>
      </c>
    </row>
    <row r="72" spans="1:3" x14ac:dyDescent="0.35">
      <c r="A72" s="16">
        <v>43261</v>
      </c>
      <c r="B72" t="str">
        <f t="shared" si="1"/>
        <v>Jun-2018</v>
      </c>
      <c r="C72">
        <v>143</v>
      </c>
    </row>
    <row r="73" spans="1:3" x14ac:dyDescent="0.35">
      <c r="A73" s="16">
        <v>43262</v>
      </c>
      <c r="B73" t="str">
        <f t="shared" si="1"/>
        <v>Jun-2018</v>
      </c>
      <c r="C73">
        <v>40</v>
      </c>
    </row>
    <row r="74" spans="1:3" x14ac:dyDescent="0.35">
      <c r="A74" s="16">
        <v>43263</v>
      </c>
      <c r="B74" t="str">
        <f t="shared" si="1"/>
        <v>Jun-2018</v>
      </c>
      <c r="C74">
        <v>34</v>
      </c>
    </row>
    <row r="75" spans="1:3" x14ac:dyDescent="0.35">
      <c r="A75" s="16">
        <v>43264</v>
      </c>
      <c r="B75" t="str">
        <f t="shared" si="1"/>
        <v>Jun-2018</v>
      </c>
      <c r="C75">
        <v>42</v>
      </c>
    </row>
    <row r="76" spans="1:3" x14ac:dyDescent="0.35">
      <c r="A76" s="16">
        <v>43265</v>
      </c>
      <c r="B76" t="str">
        <f t="shared" si="1"/>
        <v>Jun-2018</v>
      </c>
      <c r="C76">
        <v>89</v>
      </c>
    </row>
    <row r="77" spans="1:3" x14ac:dyDescent="0.35">
      <c r="A77" s="16">
        <v>43266</v>
      </c>
      <c r="B77" t="str">
        <f t="shared" si="1"/>
        <v>Jun-2018</v>
      </c>
      <c r="C77">
        <v>19</v>
      </c>
    </row>
    <row r="78" spans="1:3" x14ac:dyDescent="0.35">
      <c r="A78" s="16">
        <v>43267</v>
      </c>
      <c r="B78" t="str">
        <f t="shared" si="1"/>
        <v>Jun-2018</v>
      </c>
      <c r="C78">
        <v>249</v>
      </c>
    </row>
    <row r="79" spans="1:3" x14ac:dyDescent="0.35">
      <c r="A79" s="16">
        <v>43268</v>
      </c>
      <c r="B79" t="str">
        <f t="shared" si="1"/>
        <v>Jun-2018</v>
      </c>
      <c r="C79">
        <v>711</v>
      </c>
    </row>
    <row r="80" spans="1:3" x14ac:dyDescent="0.35">
      <c r="A80" s="16">
        <v>43269</v>
      </c>
      <c r="B80" t="str">
        <f t="shared" si="1"/>
        <v>Jun-2018</v>
      </c>
      <c r="C80">
        <v>496</v>
      </c>
    </row>
    <row r="81" spans="1:3" x14ac:dyDescent="0.35">
      <c r="A81" s="16">
        <v>43270</v>
      </c>
      <c r="B81" t="str">
        <f t="shared" si="1"/>
        <v>Jun-2018</v>
      </c>
      <c r="C81">
        <v>389</v>
      </c>
    </row>
    <row r="82" spans="1:3" x14ac:dyDescent="0.35">
      <c r="A82" s="16">
        <v>43271</v>
      </c>
      <c r="B82" t="str">
        <f t="shared" si="1"/>
        <v>Jun-2018</v>
      </c>
      <c r="C82">
        <v>40</v>
      </c>
    </row>
    <row r="83" spans="1:3" x14ac:dyDescent="0.35">
      <c r="A83" s="16">
        <v>43272</v>
      </c>
      <c r="B83" t="str">
        <f t="shared" si="1"/>
        <v>Jun-2018</v>
      </c>
      <c r="C83">
        <v>23</v>
      </c>
    </row>
    <row r="84" spans="1:3" x14ac:dyDescent="0.35">
      <c r="A84" s="16">
        <v>43273</v>
      </c>
      <c r="B84" t="str">
        <f t="shared" si="1"/>
        <v>Jun-2018</v>
      </c>
      <c r="C84">
        <v>382</v>
      </c>
    </row>
    <row r="85" spans="1:3" x14ac:dyDescent="0.35">
      <c r="A85" s="16">
        <v>43274</v>
      </c>
      <c r="B85" t="str">
        <f t="shared" si="1"/>
        <v>Jun-2018</v>
      </c>
      <c r="C85">
        <v>637</v>
      </c>
    </row>
    <row r="86" spans="1:3" x14ac:dyDescent="0.35">
      <c r="A86" s="16">
        <v>43275</v>
      </c>
      <c r="B86" t="str">
        <f t="shared" si="1"/>
        <v>Jun-2018</v>
      </c>
      <c r="C86">
        <v>117</v>
      </c>
    </row>
    <row r="87" spans="1:3" x14ac:dyDescent="0.35">
      <c r="A87" s="16">
        <v>43276</v>
      </c>
      <c r="B87" t="str">
        <f t="shared" si="1"/>
        <v>Jun-2018</v>
      </c>
      <c r="C87">
        <v>182</v>
      </c>
    </row>
    <row r="88" spans="1:3" x14ac:dyDescent="0.35">
      <c r="A88" s="16">
        <v>43277</v>
      </c>
      <c r="B88" t="str">
        <f t="shared" si="1"/>
        <v>Jun-2018</v>
      </c>
      <c r="C88">
        <v>880</v>
      </c>
    </row>
    <row r="89" spans="1:3" x14ac:dyDescent="0.35">
      <c r="A89" s="16">
        <v>43278</v>
      </c>
      <c r="B89" t="str">
        <f t="shared" si="1"/>
        <v>Jun-2018</v>
      </c>
      <c r="C89">
        <v>154</v>
      </c>
    </row>
    <row r="90" spans="1:3" x14ac:dyDescent="0.35">
      <c r="A90" s="16">
        <v>43279</v>
      </c>
      <c r="B90" t="str">
        <f t="shared" si="1"/>
        <v>Jun-2018</v>
      </c>
      <c r="C90">
        <v>816</v>
      </c>
    </row>
    <row r="91" spans="1:3" x14ac:dyDescent="0.35">
      <c r="A91" s="16">
        <v>43280</v>
      </c>
      <c r="B91" t="str">
        <f t="shared" si="1"/>
        <v>Jun-2018</v>
      </c>
      <c r="C91">
        <v>1629</v>
      </c>
    </row>
    <row r="92" spans="1:3" x14ac:dyDescent="0.35">
      <c r="A92" s="16">
        <v>43281</v>
      </c>
      <c r="B92" t="str">
        <f t="shared" si="1"/>
        <v>Jun-2018</v>
      </c>
      <c r="C92">
        <v>68</v>
      </c>
    </row>
    <row r="93" spans="1:3" x14ac:dyDescent="0.35">
      <c r="A93" s="16">
        <v>43282</v>
      </c>
      <c r="B93" t="str">
        <f t="shared" si="1"/>
        <v>Jul-2018</v>
      </c>
      <c r="C93">
        <v>314</v>
      </c>
    </row>
    <row r="94" spans="1:3" x14ac:dyDescent="0.35">
      <c r="A94" s="16">
        <v>43283</v>
      </c>
      <c r="B94" t="str">
        <f t="shared" si="1"/>
        <v>Jul-2018</v>
      </c>
      <c r="C94">
        <v>122</v>
      </c>
    </row>
    <row r="95" spans="1:3" x14ac:dyDescent="0.35">
      <c r="A95" s="16">
        <v>43284</v>
      </c>
      <c r="B95" t="str">
        <f t="shared" si="1"/>
        <v>Jul-2018</v>
      </c>
      <c r="C95">
        <v>22</v>
      </c>
    </row>
    <row r="96" spans="1:3" x14ac:dyDescent="0.35">
      <c r="A96" s="16">
        <v>43285</v>
      </c>
      <c r="B96" t="str">
        <f t="shared" si="1"/>
        <v>Jul-2018</v>
      </c>
      <c r="C96">
        <v>434</v>
      </c>
    </row>
    <row r="97" spans="1:3" x14ac:dyDescent="0.35">
      <c r="A97" s="16">
        <v>43286</v>
      </c>
      <c r="B97" t="str">
        <f t="shared" si="1"/>
        <v>Jul-2018</v>
      </c>
      <c r="C97">
        <v>1061</v>
      </c>
    </row>
    <row r="98" spans="1:3" x14ac:dyDescent="0.35">
      <c r="A98" s="16">
        <v>43287</v>
      </c>
      <c r="B98" t="str">
        <f t="shared" si="1"/>
        <v>Jul-2018</v>
      </c>
      <c r="C98">
        <v>50</v>
      </c>
    </row>
    <row r="99" spans="1:3" x14ac:dyDescent="0.35">
      <c r="A99" s="16">
        <v>43288</v>
      </c>
      <c r="B99" t="str">
        <f t="shared" si="1"/>
        <v>Jul-2018</v>
      </c>
      <c r="C99">
        <v>37</v>
      </c>
    </row>
    <row r="100" spans="1:3" x14ac:dyDescent="0.35">
      <c r="A100" s="16">
        <v>43289</v>
      </c>
      <c r="B100" t="str">
        <f t="shared" si="1"/>
        <v>Jul-2018</v>
      </c>
      <c r="C100">
        <v>263</v>
      </c>
    </row>
    <row r="101" spans="1:3" x14ac:dyDescent="0.35">
      <c r="A101" s="16">
        <v>43290</v>
      </c>
      <c r="B101" t="str">
        <f t="shared" si="1"/>
        <v>Jul-2018</v>
      </c>
      <c r="C101">
        <v>36</v>
      </c>
    </row>
    <row r="102" spans="1:3" x14ac:dyDescent="0.35">
      <c r="A102" s="16">
        <v>43291</v>
      </c>
      <c r="B102" t="str">
        <f t="shared" si="1"/>
        <v>Jul-2018</v>
      </c>
      <c r="C102">
        <v>76</v>
      </c>
    </row>
    <row r="103" spans="1:3" x14ac:dyDescent="0.35">
      <c r="A103" s="16">
        <v>43292</v>
      </c>
      <c r="B103" t="str">
        <f t="shared" si="1"/>
        <v>Jul-2018</v>
      </c>
      <c r="C103">
        <v>273</v>
      </c>
    </row>
    <row r="104" spans="1:3" x14ac:dyDescent="0.35">
      <c r="A104" s="16">
        <v>43293</v>
      </c>
      <c r="B104" t="str">
        <f t="shared" si="1"/>
        <v>Jul-2018</v>
      </c>
      <c r="C104">
        <v>86</v>
      </c>
    </row>
    <row r="105" spans="1:3" x14ac:dyDescent="0.35">
      <c r="A105" s="16">
        <v>43294</v>
      </c>
      <c r="B105" t="str">
        <f t="shared" si="1"/>
        <v>Jul-2018</v>
      </c>
      <c r="C105">
        <v>133</v>
      </c>
    </row>
    <row r="106" spans="1:3" x14ac:dyDescent="0.35">
      <c r="A106" s="16">
        <v>43295</v>
      </c>
      <c r="B106" t="str">
        <f t="shared" si="1"/>
        <v>Jul-2018</v>
      </c>
      <c r="C106">
        <v>183</v>
      </c>
    </row>
    <row r="107" spans="1:3" x14ac:dyDescent="0.35">
      <c r="A107" s="16">
        <v>43296</v>
      </c>
      <c r="B107" t="str">
        <f t="shared" si="1"/>
        <v>Jul-2018</v>
      </c>
      <c r="C107">
        <v>20</v>
      </c>
    </row>
    <row r="108" spans="1:3" x14ac:dyDescent="0.35">
      <c r="A108" s="16">
        <v>43297</v>
      </c>
      <c r="B108" t="str">
        <f t="shared" si="1"/>
        <v>Jul-2018</v>
      </c>
      <c r="C108">
        <v>42</v>
      </c>
    </row>
    <row r="109" spans="1:3" x14ac:dyDescent="0.35">
      <c r="A109" s="16">
        <v>43298</v>
      </c>
      <c r="B109" t="str">
        <f t="shared" si="1"/>
        <v>Jul-2018</v>
      </c>
      <c r="C109">
        <v>100</v>
      </c>
    </row>
    <row r="110" spans="1:3" x14ac:dyDescent="0.35">
      <c r="A110" s="16">
        <v>43299</v>
      </c>
      <c r="B110" t="str">
        <f t="shared" si="1"/>
        <v>Jul-2018</v>
      </c>
      <c r="C110">
        <v>30</v>
      </c>
    </row>
    <row r="111" spans="1:3" x14ac:dyDescent="0.35">
      <c r="A111" s="16">
        <v>43300</v>
      </c>
      <c r="B111" t="str">
        <f t="shared" si="1"/>
        <v>Jul-2018</v>
      </c>
      <c r="C111">
        <v>55</v>
      </c>
    </row>
    <row r="112" spans="1:3" x14ac:dyDescent="0.35">
      <c r="A112" s="16">
        <v>43301</v>
      </c>
      <c r="B112" t="str">
        <f t="shared" si="1"/>
        <v>Jul-2018</v>
      </c>
      <c r="C112">
        <v>130</v>
      </c>
    </row>
    <row r="113" spans="1:3" x14ac:dyDescent="0.35">
      <c r="A113" s="16">
        <v>43302</v>
      </c>
      <c r="B113" t="str">
        <f t="shared" si="1"/>
        <v>Jul-2018</v>
      </c>
      <c r="C113">
        <v>27</v>
      </c>
    </row>
    <row r="114" spans="1:3" x14ac:dyDescent="0.35">
      <c r="A114" s="16">
        <v>43303</v>
      </c>
      <c r="B114" t="str">
        <f t="shared" si="1"/>
        <v>Jul-2018</v>
      </c>
      <c r="C114">
        <v>245</v>
      </c>
    </row>
    <row r="115" spans="1:3" x14ac:dyDescent="0.35">
      <c r="A115" s="16">
        <v>43304</v>
      </c>
      <c r="B115" t="str">
        <f t="shared" si="1"/>
        <v>Jul-2018</v>
      </c>
      <c r="C115">
        <v>211</v>
      </c>
    </row>
    <row r="116" spans="1:3" x14ac:dyDescent="0.35">
      <c r="A116" s="16">
        <v>43305</v>
      </c>
      <c r="B116" t="str">
        <f t="shared" si="1"/>
        <v>Jul-2018</v>
      </c>
      <c r="C116">
        <v>31</v>
      </c>
    </row>
    <row r="117" spans="1:3" x14ac:dyDescent="0.35">
      <c r="A117" s="16">
        <v>43306</v>
      </c>
      <c r="B117" t="str">
        <f t="shared" si="1"/>
        <v>Jul-2018</v>
      </c>
      <c r="C117">
        <v>28</v>
      </c>
    </row>
    <row r="118" spans="1:3" x14ac:dyDescent="0.35">
      <c r="A118" s="16">
        <v>43307</v>
      </c>
      <c r="B118" t="str">
        <f t="shared" si="1"/>
        <v>Jul-2018</v>
      </c>
      <c r="C118">
        <v>512</v>
      </c>
    </row>
    <row r="119" spans="1:3" x14ac:dyDescent="0.35">
      <c r="A119" s="16">
        <v>43308</v>
      </c>
      <c r="B119" t="str">
        <f t="shared" si="1"/>
        <v>Jul-2018</v>
      </c>
      <c r="C119">
        <v>925</v>
      </c>
    </row>
    <row r="120" spans="1:3" x14ac:dyDescent="0.35">
      <c r="A120" s="16">
        <v>43309</v>
      </c>
      <c r="B120" t="str">
        <f t="shared" si="1"/>
        <v>Jul-2018</v>
      </c>
      <c r="C120">
        <v>238</v>
      </c>
    </row>
    <row r="121" spans="1:3" x14ac:dyDescent="0.35">
      <c r="A121" s="16">
        <v>43310</v>
      </c>
      <c r="B121" t="str">
        <f t="shared" si="1"/>
        <v>Jul-2018</v>
      </c>
      <c r="C121">
        <v>351</v>
      </c>
    </row>
    <row r="122" spans="1:3" x14ac:dyDescent="0.35">
      <c r="A122" s="16">
        <v>43311</v>
      </c>
      <c r="B122" t="str">
        <f t="shared" si="1"/>
        <v>Jul-2018</v>
      </c>
      <c r="C122">
        <v>269</v>
      </c>
    </row>
    <row r="123" spans="1:3" x14ac:dyDescent="0.35">
      <c r="A123" s="16">
        <v>43312</v>
      </c>
      <c r="B123" t="str">
        <f t="shared" si="1"/>
        <v>Jul-2018</v>
      </c>
      <c r="C123">
        <v>200</v>
      </c>
    </row>
    <row r="124" spans="1:3" x14ac:dyDescent="0.35">
      <c r="A124" s="16">
        <v>43313</v>
      </c>
      <c r="B124" t="str">
        <f t="shared" si="1"/>
        <v>Aug-2018</v>
      </c>
      <c r="C124">
        <v>44</v>
      </c>
    </row>
    <row r="125" spans="1:3" x14ac:dyDescent="0.35">
      <c r="A125" s="16">
        <v>43314</v>
      </c>
      <c r="B125" t="str">
        <f t="shared" si="1"/>
        <v>Aug-2018</v>
      </c>
      <c r="C125">
        <v>7</v>
      </c>
    </row>
    <row r="126" spans="1:3" x14ac:dyDescent="0.35">
      <c r="A126" s="16">
        <v>43315</v>
      </c>
      <c r="B126" t="str">
        <f t="shared" si="1"/>
        <v>Aug-2018</v>
      </c>
      <c r="C126">
        <v>11</v>
      </c>
    </row>
    <row r="127" spans="1:3" x14ac:dyDescent="0.35">
      <c r="A127" s="16">
        <v>43316</v>
      </c>
      <c r="B127" t="str">
        <f t="shared" si="1"/>
        <v>Aug-2018</v>
      </c>
      <c r="C127">
        <v>16</v>
      </c>
    </row>
    <row r="128" spans="1:3" x14ac:dyDescent="0.35">
      <c r="A128" s="16">
        <v>43317</v>
      </c>
      <c r="B128" t="str">
        <f t="shared" si="1"/>
        <v>Aug-2018</v>
      </c>
      <c r="C128">
        <v>172</v>
      </c>
    </row>
    <row r="129" spans="1:3" x14ac:dyDescent="0.35">
      <c r="A129" s="16">
        <v>43318</v>
      </c>
      <c r="B129" t="str">
        <f t="shared" si="1"/>
        <v>Aug-2018</v>
      </c>
      <c r="C129">
        <v>49</v>
      </c>
    </row>
    <row r="130" spans="1:3" x14ac:dyDescent="0.35">
      <c r="A130" s="16">
        <v>43319</v>
      </c>
      <c r="B130" t="str">
        <f t="shared" si="1"/>
        <v>Aug-2018</v>
      </c>
      <c r="C130">
        <v>823</v>
      </c>
    </row>
    <row r="131" spans="1:3" x14ac:dyDescent="0.35">
      <c r="A131" s="16">
        <v>43320</v>
      </c>
      <c r="B131" t="str">
        <f t="shared" ref="B131:B194" si="2">TEXT(A131,"mmm-yyyy")</f>
        <v>Aug-2018</v>
      </c>
      <c r="C131">
        <v>23</v>
      </c>
    </row>
    <row r="132" spans="1:3" x14ac:dyDescent="0.35">
      <c r="A132" s="16">
        <v>43321</v>
      </c>
      <c r="B132" t="str">
        <f t="shared" si="2"/>
        <v>Aug-2018</v>
      </c>
      <c r="C132">
        <v>457</v>
      </c>
    </row>
    <row r="133" spans="1:3" x14ac:dyDescent="0.35">
      <c r="A133" s="16">
        <v>43322</v>
      </c>
      <c r="B133" t="str">
        <f t="shared" si="2"/>
        <v>Aug-2018</v>
      </c>
      <c r="C133">
        <v>24</v>
      </c>
    </row>
    <row r="134" spans="1:3" x14ac:dyDescent="0.35">
      <c r="A134" s="16">
        <v>43323</v>
      </c>
      <c r="B134" t="str">
        <f t="shared" si="2"/>
        <v>Aug-2018</v>
      </c>
      <c r="C134">
        <v>25</v>
      </c>
    </row>
    <row r="135" spans="1:3" x14ac:dyDescent="0.35">
      <c r="A135" s="16">
        <v>43324</v>
      </c>
      <c r="B135" t="str">
        <f t="shared" si="2"/>
        <v>Aug-2018</v>
      </c>
      <c r="C135">
        <v>174</v>
      </c>
    </row>
    <row r="136" spans="1:3" x14ac:dyDescent="0.35">
      <c r="A136" s="16">
        <v>43325</v>
      </c>
      <c r="B136" t="str">
        <f t="shared" si="2"/>
        <v>Aug-2018</v>
      </c>
      <c r="C136">
        <v>206</v>
      </c>
    </row>
    <row r="137" spans="1:3" x14ac:dyDescent="0.35">
      <c r="A137" s="16">
        <v>43326</v>
      </c>
      <c r="B137" t="str">
        <f t="shared" si="2"/>
        <v>Aug-2018</v>
      </c>
      <c r="C137">
        <v>21</v>
      </c>
    </row>
    <row r="138" spans="1:3" x14ac:dyDescent="0.35">
      <c r="A138" s="16">
        <v>43327</v>
      </c>
      <c r="B138" t="str">
        <f t="shared" si="2"/>
        <v>Aug-2018</v>
      </c>
      <c r="C138">
        <v>34</v>
      </c>
    </row>
    <row r="139" spans="1:3" x14ac:dyDescent="0.35">
      <c r="A139" s="16">
        <v>43328</v>
      </c>
      <c r="B139" t="str">
        <f t="shared" si="2"/>
        <v>Aug-2018</v>
      </c>
      <c r="C139">
        <v>9</v>
      </c>
    </row>
    <row r="140" spans="1:3" x14ac:dyDescent="0.35">
      <c r="A140" s="16">
        <v>43329</v>
      </c>
      <c r="B140" t="str">
        <f t="shared" si="2"/>
        <v>Aug-2018</v>
      </c>
      <c r="C140">
        <v>1279</v>
      </c>
    </row>
    <row r="141" spans="1:3" x14ac:dyDescent="0.35">
      <c r="A141" s="16">
        <v>43330</v>
      </c>
      <c r="B141" t="str">
        <f t="shared" si="2"/>
        <v>Aug-2018</v>
      </c>
      <c r="C141">
        <v>28</v>
      </c>
    </row>
    <row r="142" spans="1:3" x14ac:dyDescent="0.35">
      <c r="A142" s="16">
        <v>43331</v>
      </c>
      <c r="B142" t="str">
        <f t="shared" si="2"/>
        <v>Aug-2018</v>
      </c>
      <c r="C142">
        <v>427</v>
      </c>
    </row>
    <row r="143" spans="1:3" x14ac:dyDescent="0.35">
      <c r="A143" s="16">
        <v>43332</v>
      </c>
      <c r="B143" t="str">
        <f t="shared" si="2"/>
        <v>Aug-2018</v>
      </c>
      <c r="C143">
        <v>168</v>
      </c>
    </row>
    <row r="144" spans="1:3" x14ac:dyDescent="0.35">
      <c r="A144" s="16">
        <v>43333</v>
      </c>
      <c r="B144" t="str">
        <f t="shared" si="2"/>
        <v>Aug-2018</v>
      </c>
      <c r="C144">
        <v>1327</v>
      </c>
    </row>
    <row r="145" spans="1:3" x14ac:dyDescent="0.35">
      <c r="A145" s="16">
        <v>43334</v>
      </c>
      <c r="B145" t="str">
        <f t="shared" si="2"/>
        <v>Aug-2018</v>
      </c>
      <c r="C145">
        <v>195</v>
      </c>
    </row>
    <row r="146" spans="1:3" x14ac:dyDescent="0.35">
      <c r="A146" s="16">
        <v>43335</v>
      </c>
      <c r="B146" t="str">
        <f t="shared" si="2"/>
        <v>Aug-2018</v>
      </c>
      <c r="C146">
        <v>115</v>
      </c>
    </row>
    <row r="147" spans="1:3" x14ac:dyDescent="0.35">
      <c r="A147" s="16">
        <v>43336</v>
      </c>
      <c r="B147" t="str">
        <f t="shared" si="2"/>
        <v>Aug-2018</v>
      </c>
      <c r="C147">
        <v>668</v>
      </c>
    </row>
    <row r="148" spans="1:3" x14ac:dyDescent="0.35">
      <c r="A148" s="16">
        <v>43337</v>
      </c>
      <c r="B148" t="str">
        <f t="shared" si="2"/>
        <v>Aug-2018</v>
      </c>
      <c r="C148">
        <v>227</v>
      </c>
    </row>
    <row r="149" spans="1:3" x14ac:dyDescent="0.35">
      <c r="A149" s="16">
        <v>43338</v>
      </c>
      <c r="B149" t="str">
        <f t="shared" si="2"/>
        <v>Aug-2018</v>
      </c>
      <c r="C149">
        <v>34</v>
      </c>
    </row>
    <row r="150" spans="1:3" x14ac:dyDescent="0.35">
      <c r="A150" s="16">
        <v>43339</v>
      </c>
      <c r="B150" t="str">
        <f t="shared" si="2"/>
        <v>Aug-2018</v>
      </c>
      <c r="C150">
        <v>229</v>
      </c>
    </row>
    <row r="151" spans="1:3" x14ac:dyDescent="0.35">
      <c r="A151" s="16">
        <v>43340</v>
      </c>
      <c r="B151" t="str">
        <f t="shared" si="2"/>
        <v>Aug-2018</v>
      </c>
      <c r="C151">
        <v>54</v>
      </c>
    </row>
    <row r="152" spans="1:3" x14ac:dyDescent="0.35">
      <c r="A152" s="16">
        <v>43341</v>
      </c>
      <c r="B152" t="str">
        <f t="shared" si="2"/>
        <v>Aug-2018</v>
      </c>
      <c r="C152">
        <v>269</v>
      </c>
    </row>
    <row r="153" spans="1:3" x14ac:dyDescent="0.35">
      <c r="A153" s="16">
        <v>43342</v>
      </c>
      <c r="B153" t="str">
        <f t="shared" si="2"/>
        <v>Aug-2018</v>
      </c>
      <c r="C153">
        <v>122</v>
      </c>
    </row>
    <row r="154" spans="1:3" x14ac:dyDescent="0.35">
      <c r="A154" s="16">
        <v>43343</v>
      </c>
      <c r="B154" t="str">
        <f t="shared" si="2"/>
        <v>Aug-2018</v>
      </c>
      <c r="C154">
        <v>105</v>
      </c>
    </row>
    <row r="155" spans="1:3" x14ac:dyDescent="0.35">
      <c r="A155" s="16">
        <v>43344</v>
      </c>
      <c r="B155" t="str">
        <f t="shared" si="2"/>
        <v>Sep-2018</v>
      </c>
      <c r="C155">
        <v>450</v>
      </c>
    </row>
    <row r="156" spans="1:3" x14ac:dyDescent="0.35">
      <c r="A156" s="16">
        <v>43345</v>
      </c>
      <c r="B156" t="str">
        <f t="shared" si="2"/>
        <v>Sep-2018</v>
      </c>
      <c r="C156">
        <v>121</v>
      </c>
    </row>
    <row r="157" spans="1:3" x14ac:dyDescent="0.35">
      <c r="A157" s="16">
        <v>43346</v>
      </c>
      <c r="B157" t="str">
        <f t="shared" si="2"/>
        <v>Sep-2018</v>
      </c>
      <c r="C157">
        <v>44</v>
      </c>
    </row>
    <row r="158" spans="1:3" x14ac:dyDescent="0.35">
      <c r="A158" s="16">
        <v>43347</v>
      </c>
      <c r="B158" t="str">
        <f t="shared" si="2"/>
        <v>Sep-2018</v>
      </c>
      <c r="C158">
        <v>7</v>
      </c>
    </row>
    <row r="159" spans="1:3" x14ac:dyDescent="0.35">
      <c r="A159" s="16">
        <v>43348</v>
      </c>
      <c r="B159" t="str">
        <f t="shared" si="2"/>
        <v>Sep-2018</v>
      </c>
      <c r="C159">
        <v>396</v>
      </c>
    </row>
    <row r="160" spans="1:3" x14ac:dyDescent="0.35">
      <c r="A160" s="16">
        <v>43349</v>
      </c>
      <c r="B160" t="str">
        <f t="shared" si="2"/>
        <v>Sep-2018</v>
      </c>
      <c r="C160">
        <v>97</v>
      </c>
    </row>
    <row r="161" spans="1:3" x14ac:dyDescent="0.35">
      <c r="A161" s="16">
        <v>43350</v>
      </c>
      <c r="B161" t="str">
        <f t="shared" si="2"/>
        <v>Sep-2018</v>
      </c>
      <c r="C161">
        <v>110</v>
      </c>
    </row>
    <row r="162" spans="1:3" x14ac:dyDescent="0.35">
      <c r="A162" s="16">
        <v>43351</v>
      </c>
      <c r="B162" t="str">
        <f t="shared" si="2"/>
        <v>Sep-2018</v>
      </c>
      <c r="C162">
        <v>312</v>
      </c>
    </row>
    <row r="163" spans="1:3" x14ac:dyDescent="0.35">
      <c r="A163" s="16">
        <v>43352</v>
      </c>
      <c r="B163" t="str">
        <f t="shared" si="2"/>
        <v>Sep-2018</v>
      </c>
      <c r="C163">
        <v>9</v>
      </c>
    </row>
    <row r="164" spans="1:3" x14ac:dyDescent="0.35">
      <c r="A164" s="16">
        <v>43353</v>
      </c>
      <c r="B164" t="str">
        <f t="shared" si="2"/>
        <v>Sep-2018</v>
      </c>
      <c r="C164">
        <v>6</v>
      </c>
    </row>
    <row r="165" spans="1:3" x14ac:dyDescent="0.35">
      <c r="A165" s="16">
        <v>43354</v>
      </c>
      <c r="B165" t="str">
        <f t="shared" si="2"/>
        <v>Sep-2018</v>
      </c>
      <c r="C165">
        <v>74</v>
      </c>
    </row>
    <row r="166" spans="1:3" x14ac:dyDescent="0.35">
      <c r="A166" s="16">
        <v>43355</v>
      </c>
      <c r="B166" t="str">
        <f t="shared" si="2"/>
        <v>Sep-2018</v>
      </c>
      <c r="C166">
        <v>534</v>
      </c>
    </row>
    <row r="167" spans="1:3" x14ac:dyDescent="0.35">
      <c r="A167" s="16">
        <v>43356</v>
      </c>
      <c r="B167" t="str">
        <f t="shared" si="2"/>
        <v>Sep-2018</v>
      </c>
      <c r="C167">
        <v>30</v>
      </c>
    </row>
    <row r="168" spans="1:3" x14ac:dyDescent="0.35">
      <c r="A168" s="16">
        <v>43357</v>
      </c>
      <c r="B168" t="str">
        <f t="shared" si="2"/>
        <v>Sep-2018</v>
      </c>
      <c r="C168">
        <v>61</v>
      </c>
    </row>
    <row r="169" spans="1:3" x14ac:dyDescent="0.35">
      <c r="A169" s="16">
        <v>43358</v>
      </c>
      <c r="B169" t="str">
        <f t="shared" si="2"/>
        <v>Sep-2018</v>
      </c>
      <c r="C169">
        <v>6</v>
      </c>
    </row>
    <row r="170" spans="1:3" x14ac:dyDescent="0.35">
      <c r="A170" s="16">
        <v>43359</v>
      </c>
      <c r="B170" t="str">
        <f t="shared" si="2"/>
        <v>Sep-2018</v>
      </c>
      <c r="C170">
        <v>24</v>
      </c>
    </row>
    <row r="171" spans="1:3" x14ac:dyDescent="0.35">
      <c r="A171" s="16">
        <v>43360</v>
      </c>
      <c r="B171" t="str">
        <f t="shared" si="2"/>
        <v>Sep-2018</v>
      </c>
      <c r="C171">
        <v>56</v>
      </c>
    </row>
    <row r="172" spans="1:3" x14ac:dyDescent="0.35">
      <c r="A172" s="16">
        <v>43361</v>
      </c>
      <c r="B172" t="str">
        <f t="shared" si="2"/>
        <v>Sep-2018</v>
      </c>
      <c r="C172">
        <v>406</v>
      </c>
    </row>
    <row r="173" spans="1:3" x14ac:dyDescent="0.35">
      <c r="A173" s="16">
        <v>43362</v>
      </c>
      <c r="B173" t="str">
        <f t="shared" si="2"/>
        <v>Sep-2018</v>
      </c>
      <c r="C173">
        <v>624</v>
      </c>
    </row>
    <row r="174" spans="1:3" x14ac:dyDescent="0.35">
      <c r="A174" s="16">
        <v>43363</v>
      </c>
      <c r="B174" t="str">
        <f t="shared" si="2"/>
        <v>Sep-2018</v>
      </c>
      <c r="C174">
        <v>101</v>
      </c>
    </row>
    <row r="175" spans="1:3" x14ac:dyDescent="0.35">
      <c r="A175" s="16">
        <v>43364</v>
      </c>
      <c r="B175" t="str">
        <f t="shared" si="2"/>
        <v>Sep-2018</v>
      </c>
      <c r="C175">
        <v>1389</v>
      </c>
    </row>
    <row r="176" spans="1:3" x14ac:dyDescent="0.35">
      <c r="A176" s="16">
        <v>43365</v>
      </c>
      <c r="B176" t="str">
        <f t="shared" si="2"/>
        <v>Sep-2018</v>
      </c>
      <c r="C176">
        <v>651</v>
      </c>
    </row>
    <row r="177" spans="1:3" x14ac:dyDescent="0.35">
      <c r="A177" s="16">
        <v>43366</v>
      </c>
      <c r="B177" t="str">
        <f t="shared" si="2"/>
        <v>Sep-2018</v>
      </c>
      <c r="C177">
        <v>13</v>
      </c>
    </row>
    <row r="178" spans="1:3" x14ac:dyDescent="0.35">
      <c r="A178" s="16">
        <v>43367</v>
      </c>
      <c r="B178" t="str">
        <f t="shared" si="2"/>
        <v>Sep-2018</v>
      </c>
      <c r="C178">
        <v>1021</v>
      </c>
    </row>
    <row r="179" spans="1:3" x14ac:dyDescent="0.35">
      <c r="A179" s="16">
        <v>43368</v>
      </c>
      <c r="B179" t="str">
        <f t="shared" si="2"/>
        <v>Sep-2018</v>
      </c>
      <c r="C179">
        <v>32</v>
      </c>
    </row>
    <row r="180" spans="1:3" x14ac:dyDescent="0.35">
      <c r="A180" s="16">
        <v>43369</v>
      </c>
      <c r="B180" t="str">
        <f t="shared" si="2"/>
        <v>Sep-2018</v>
      </c>
      <c r="C180">
        <v>332</v>
      </c>
    </row>
    <row r="181" spans="1:3" x14ac:dyDescent="0.35">
      <c r="A181" s="16">
        <v>43370</v>
      </c>
      <c r="B181" t="str">
        <f t="shared" si="2"/>
        <v>Sep-2018</v>
      </c>
      <c r="C181">
        <v>288</v>
      </c>
    </row>
    <row r="182" spans="1:3" x14ac:dyDescent="0.35">
      <c r="A182" s="16">
        <v>43371</v>
      </c>
      <c r="B182" t="str">
        <f t="shared" si="2"/>
        <v>Sep-2018</v>
      </c>
      <c r="C182">
        <v>27</v>
      </c>
    </row>
    <row r="183" spans="1:3" x14ac:dyDescent="0.35">
      <c r="A183" s="16">
        <v>43372</v>
      </c>
      <c r="B183" t="str">
        <f t="shared" si="2"/>
        <v>Sep-2018</v>
      </c>
      <c r="C183">
        <v>148</v>
      </c>
    </row>
    <row r="184" spans="1:3" x14ac:dyDescent="0.35">
      <c r="A184" s="16">
        <v>43373</v>
      </c>
      <c r="B184" t="str">
        <f t="shared" si="2"/>
        <v>Sep-2018</v>
      </c>
      <c r="C184">
        <v>245</v>
      </c>
    </row>
    <row r="185" spans="1:3" x14ac:dyDescent="0.35">
      <c r="A185" s="16">
        <v>43374</v>
      </c>
      <c r="B185" t="str">
        <f t="shared" si="2"/>
        <v>Oct-2018</v>
      </c>
      <c r="C185">
        <v>19</v>
      </c>
    </row>
    <row r="186" spans="1:3" x14ac:dyDescent="0.35">
      <c r="A186" s="16">
        <v>43375</v>
      </c>
      <c r="B186" t="str">
        <f t="shared" si="2"/>
        <v>Oct-2018</v>
      </c>
      <c r="C186">
        <v>224</v>
      </c>
    </row>
    <row r="187" spans="1:3" x14ac:dyDescent="0.35">
      <c r="A187" s="16">
        <v>43376</v>
      </c>
      <c r="B187" t="str">
        <f t="shared" si="2"/>
        <v>Oct-2018</v>
      </c>
      <c r="C187">
        <v>58</v>
      </c>
    </row>
    <row r="188" spans="1:3" x14ac:dyDescent="0.35">
      <c r="A188" s="16">
        <v>43377</v>
      </c>
      <c r="B188" t="str">
        <f t="shared" si="2"/>
        <v>Oct-2018</v>
      </c>
      <c r="C188">
        <v>145</v>
      </c>
    </row>
    <row r="189" spans="1:3" x14ac:dyDescent="0.35">
      <c r="A189" s="16">
        <v>43378</v>
      </c>
      <c r="B189" t="str">
        <f t="shared" si="2"/>
        <v>Oct-2018</v>
      </c>
      <c r="C189">
        <v>55</v>
      </c>
    </row>
    <row r="190" spans="1:3" x14ac:dyDescent="0.35">
      <c r="A190" s="16">
        <v>43379</v>
      </c>
      <c r="B190" t="str">
        <f t="shared" si="2"/>
        <v>Oct-2018</v>
      </c>
      <c r="C190">
        <v>7</v>
      </c>
    </row>
    <row r="191" spans="1:3" x14ac:dyDescent="0.35">
      <c r="A191" s="16">
        <v>43380</v>
      </c>
      <c r="B191" t="str">
        <f t="shared" si="2"/>
        <v>Oct-2018</v>
      </c>
      <c r="C191">
        <v>24</v>
      </c>
    </row>
    <row r="192" spans="1:3" x14ac:dyDescent="0.35">
      <c r="A192" s="16">
        <v>43381</v>
      </c>
      <c r="B192" t="str">
        <f t="shared" si="2"/>
        <v>Oct-2018</v>
      </c>
      <c r="C192">
        <v>86</v>
      </c>
    </row>
    <row r="193" spans="1:3" x14ac:dyDescent="0.35">
      <c r="A193" s="16">
        <v>43382</v>
      </c>
      <c r="B193" t="str">
        <f t="shared" si="2"/>
        <v>Oct-2018</v>
      </c>
      <c r="C193">
        <v>385</v>
      </c>
    </row>
    <row r="194" spans="1:3" x14ac:dyDescent="0.35">
      <c r="A194" s="16">
        <v>43383</v>
      </c>
      <c r="B194" t="str">
        <f t="shared" si="2"/>
        <v>Oct-2018</v>
      </c>
      <c r="C194">
        <v>294</v>
      </c>
    </row>
    <row r="195" spans="1:3" x14ac:dyDescent="0.35">
      <c r="A195" s="16">
        <v>43384</v>
      </c>
      <c r="B195" t="str">
        <f t="shared" ref="B195:B258" si="3">TEXT(A195,"mmm-yyyy")</f>
        <v>Oct-2018</v>
      </c>
      <c r="C195">
        <v>444</v>
      </c>
    </row>
    <row r="196" spans="1:3" x14ac:dyDescent="0.35">
      <c r="A196" s="16">
        <v>43385</v>
      </c>
      <c r="B196" t="str">
        <f t="shared" si="3"/>
        <v>Oct-2018</v>
      </c>
      <c r="C196">
        <v>785</v>
      </c>
    </row>
    <row r="197" spans="1:3" x14ac:dyDescent="0.35">
      <c r="A197" s="16">
        <v>43386</v>
      </c>
      <c r="B197" t="str">
        <f t="shared" si="3"/>
        <v>Oct-2018</v>
      </c>
      <c r="C197">
        <v>258</v>
      </c>
    </row>
    <row r="198" spans="1:3" x14ac:dyDescent="0.35">
      <c r="A198" s="16">
        <v>43387</v>
      </c>
      <c r="B198" t="str">
        <f t="shared" si="3"/>
        <v>Oct-2018</v>
      </c>
      <c r="C198">
        <v>83</v>
      </c>
    </row>
    <row r="199" spans="1:3" x14ac:dyDescent="0.35">
      <c r="A199" s="16">
        <v>43388</v>
      </c>
      <c r="B199" t="str">
        <f t="shared" si="3"/>
        <v>Oct-2018</v>
      </c>
      <c r="C199">
        <v>166</v>
      </c>
    </row>
    <row r="200" spans="1:3" x14ac:dyDescent="0.35">
      <c r="A200" s="16">
        <v>43389</v>
      </c>
      <c r="B200" t="str">
        <f t="shared" si="3"/>
        <v>Oct-2018</v>
      </c>
      <c r="C200">
        <v>934</v>
      </c>
    </row>
    <row r="201" spans="1:3" x14ac:dyDescent="0.35">
      <c r="A201" s="16">
        <v>43390</v>
      </c>
      <c r="B201" t="str">
        <f t="shared" si="3"/>
        <v>Oct-2018</v>
      </c>
      <c r="C201">
        <v>11</v>
      </c>
    </row>
    <row r="202" spans="1:3" x14ac:dyDescent="0.35">
      <c r="A202" s="16">
        <v>43391</v>
      </c>
      <c r="B202" t="str">
        <f t="shared" si="3"/>
        <v>Oct-2018</v>
      </c>
      <c r="C202">
        <v>41</v>
      </c>
    </row>
    <row r="203" spans="1:3" x14ac:dyDescent="0.35">
      <c r="A203" s="16">
        <v>43392</v>
      </c>
      <c r="B203" t="str">
        <f t="shared" si="3"/>
        <v>Oct-2018</v>
      </c>
      <c r="C203">
        <v>344</v>
      </c>
    </row>
    <row r="204" spans="1:3" x14ac:dyDescent="0.35">
      <c r="A204" s="16">
        <v>43393</v>
      </c>
      <c r="B204" t="str">
        <f t="shared" si="3"/>
        <v>Oct-2018</v>
      </c>
      <c r="C204">
        <v>1030</v>
      </c>
    </row>
    <row r="205" spans="1:3" x14ac:dyDescent="0.35">
      <c r="A205" s="16">
        <v>43394</v>
      </c>
      <c r="B205" t="str">
        <f t="shared" si="3"/>
        <v>Oct-2018</v>
      </c>
      <c r="C205">
        <v>516</v>
      </c>
    </row>
    <row r="206" spans="1:3" x14ac:dyDescent="0.35">
      <c r="A206" s="16">
        <v>43395</v>
      </c>
      <c r="B206" t="str">
        <f t="shared" si="3"/>
        <v>Oct-2018</v>
      </c>
      <c r="C206">
        <v>123</v>
      </c>
    </row>
    <row r="207" spans="1:3" x14ac:dyDescent="0.35">
      <c r="A207" s="16">
        <v>43396</v>
      </c>
      <c r="B207" t="str">
        <f t="shared" si="3"/>
        <v>Oct-2018</v>
      </c>
      <c r="C207">
        <v>610</v>
      </c>
    </row>
    <row r="208" spans="1:3" x14ac:dyDescent="0.35">
      <c r="A208" s="16">
        <v>43397</v>
      </c>
      <c r="B208" t="str">
        <f t="shared" si="3"/>
        <v>Oct-2018</v>
      </c>
      <c r="C208">
        <v>74</v>
      </c>
    </row>
    <row r="209" spans="1:3" x14ac:dyDescent="0.35">
      <c r="A209" s="16">
        <v>43398</v>
      </c>
      <c r="B209" t="str">
        <f t="shared" si="3"/>
        <v>Oct-2018</v>
      </c>
      <c r="C209">
        <v>24</v>
      </c>
    </row>
    <row r="210" spans="1:3" x14ac:dyDescent="0.35">
      <c r="A210" s="16">
        <v>43399</v>
      </c>
      <c r="B210" t="str">
        <f t="shared" si="3"/>
        <v>Oct-2018</v>
      </c>
      <c r="C210">
        <v>14</v>
      </c>
    </row>
    <row r="211" spans="1:3" x14ac:dyDescent="0.35">
      <c r="A211" s="16">
        <v>43400</v>
      </c>
      <c r="B211" t="str">
        <f t="shared" si="3"/>
        <v>Oct-2018</v>
      </c>
      <c r="C211">
        <v>656</v>
      </c>
    </row>
    <row r="212" spans="1:3" x14ac:dyDescent="0.35">
      <c r="A212" s="16">
        <v>43401</v>
      </c>
      <c r="B212" t="str">
        <f t="shared" si="3"/>
        <v>Oct-2018</v>
      </c>
      <c r="C212">
        <v>832</v>
      </c>
    </row>
    <row r="213" spans="1:3" x14ac:dyDescent="0.35">
      <c r="A213" s="16">
        <v>43402</v>
      </c>
      <c r="B213" t="str">
        <f t="shared" si="3"/>
        <v>Oct-2018</v>
      </c>
      <c r="C213">
        <v>27</v>
      </c>
    </row>
    <row r="214" spans="1:3" x14ac:dyDescent="0.35">
      <c r="A214" s="16">
        <v>43403</v>
      </c>
      <c r="B214" t="str">
        <f t="shared" si="3"/>
        <v>Oct-2018</v>
      </c>
      <c r="C214">
        <v>143</v>
      </c>
    </row>
    <row r="215" spans="1:3" x14ac:dyDescent="0.35">
      <c r="A215" s="16">
        <v>43404</v>
      </c>
      <c r="B215" t="str">
        <f t="shared" si="3"/>
        <v>Oct-2018</v>
      </c>
      <c r="C215">
        <v>44</v>
      </c>
    </row>
    <row r="216" spans="1:3" x14ac:dyDescent="0.35">
      <c r="A216" s="16">
        <v>43405</v>
      </c>
      <c r="B216" t="str">
        <f t="shared" si="3"/>
        <v>Nov-2018</v>
      </c>
      <c r="C216">
        <v>45</v>
      </c>
    </row>
    <row r="217" spans="1:3" x14ac:dyDescent="0.35">
      <c r="A217" s="16">
        <v>43406</v>
      </c>
      <c r="B217" t="str">
        <f t="shared" si="3"/>
        <v>Nov-2018</v>
      </c>
      <c r="C217">
        <v>16</v>
      </c>
    </row>
    <row r="218" spans="1:3" x14ac:dyDescent="0.35">
      <c r="A218" s="16">
        <v>43407</v>
      </c>
      <c r="B218" t="str">
        <f t="shared" si="3"/>
        <v>Nov-2018</v>
      </c>
      <c r="C218">
        <v>37</v>
      </c>
    </row>
    <row r="219" spans="1:3" x14ac:dyDescent="0.35">
      <c r="A219" s="16">
        <v>43408</v>
      </c>
      <c r="B219" t="str">
        <f t="shared" si="3"/>
        <v>Nov-2018</v>
      </c>
      <c r="C219">
        <v>17</v>
      </c>
    </row>
    <row r="220" spans="1:3" x14ac:dyDescent="0.35">
      <c r="A220" s="16">
        <v>43409</v>
      </c>
      <c r="B220" t="str">
        <f t="shared" si="3"/>
        <v>Nov-2018</v>
      </c>
      <c r="C220">
        <v>929</v>
      </c>
    </row>
    <row r="221" spans="1:3" x14ac:dyDescent="0.35">
      <c r="A221" s="16">
        <v>43410</v>
      </c>
      <c r="B221" t="str">
        <f t="shared" si="3"/>
        <v>Nov-2018</v>
      </c>
      <c r="C221">
        <v>342</v>
      </c>
    </row>
    <row r="222" spans="1:3" x14ac:dyDescent="0.35">
      <c r="A222" s="16">
        <v>43411</v>
      </c>
      <c r="B222" t="str">
        <f t="shared" si="3"/>
        <v>Nov-2018</v>
      </c>
      <c r="C222">
        <v>1263</v>
      </c>
    </row>
    <row r="223" spans="1:3" x14ac:dyDescent="0.35">
      <c r="A223" s="16">
        <v>43412</v>
      </c>
      <c r="B223" t="str">
        <f t="shared" si="3"/>
        <v>Nov-2018</v>
      </c>
      <c r="C223">
        <v>674</v>
      </c>
    </row>
    <row r="224" spans="1:3" x14ac:dyDescent="0.35">
      <c r="A224" s="16">
        <v>43413</v>
      </c>
      <c r="B224" t="str">
        <f t="shared" si="3"/>
        <v>Nov-2018</v>
      </c>
      <c r="C224">
        <v>32</v>
      </c>
    </row>
    <row r="225" spans="1:3" x14ac:dyDescent="0.35">
      <c r="A225" s="16">
        <v>43414</v>
      </c>
      <c r="B225" t="str">
        <f t="shared" si="3"/>
        <v>Nov-2018</v>
      </c>
      <c r="C225">
        <v>79</v>
      </c>
    </row>
    <row r="226" spans="1:3" x14ac:dyDescent="0.35">
      <c r="A226" s="16">
        <v>43415</v>
      </c>
      <c r="B226" t="str">
        <f t="shared" si="3"/>
        <v>Nov-2018</v>
      </c>
      <c r="C226">
        <v>20</v>
      </c>
    </row>
    <row r="227" spans="1:3" x14ac:dyDescent="0.35">
      <c r="A227" s="16">
        <v>43416</v>
      </c>
      <c r="B227" t="str">
        <f t="shared" si="3"/>
        <v>Nov-2018</v>
      </c>
      <c r="C227">
        <v>64</v>
      </c>
    </row>
    <row r="228" spans="1:3" x14ac:dyDescent="0.35">
      <c r="A228" s="16">
        <v>43417</v>
      </c>
      <c r="B228" t="str">
        <f t="shared" si="3"/>
        <v>Nov-2018</v>
      </c>
      <c r="C228">
        <v>7</v>
      </c>
    </row>
    <row r="229" spans="1:3" x14ac:dyDescent="0.35">
      <c r="A229" s="16">
        <v>43418</v>
      </c>
      <c r="B229" t="str">
        <f t="shared" si="3"/>
        <v>Nov-2018</v>
      </c>
      <c r="C229">
        <v>327</v>
      </c>
    </row>
    <row r="230" spans="1:3" x14ac:dyDescent="0.35">
      <c r="A230" s="16">
        <v>43419</v>
      </c>
      <c r="B230" t="str">
        <f t="shared" si="3"/>
        <v>Nov-2018</v>
      </c>
      <c r="C230">
        <v>27</v>
      </c>
    </row>
    <row r="231" spans="1:3" x14ac:dyDescent="0.35">
      <c r="A231" s="16">
        <v>43420</v>
      </c>
      <c r="B231" t="str">
        <f t="shared" si="3"/>
        <v>Nov-2018</v>
      </c>
      <c r="C231">
        <v>76</v>
      </c>
    </row>
    <row r="232" spans="1:3" x14ac:dyDescent="0.35">
      <c r="A232" s="16">
        <v>43421</v>
      </c>
      <c r="B232" t="str">
        <f t="shared" si="3"/>
        <v>Nov-2018</v>
      </c>
      <c r="C232">
        <v>73</v>
      </c>
    </row>
    <row r="233" spans="1:3" x14ac:dyDescent="0.35">
      <c r="A233" s="16">
        <v>43422</v>
      </c>
      <c r="B233" t="str">
        <f t="shared" si="3"/>
        <v>Nov-2018</v>
      </c>
      <c r="C233">
        <v>68</v>
      </c>
    </row>
    <row r="234" spans="1:3" x14ac:dyDescent="0.35">
      <c r="A234" s="16">
        <v>43423</v>
      </c>
      <c r="B234" t="str">
        <f t="shared" si="3"/>
        <v>Nov-2018</v>
      </c>
      <c r="C234">
        <v>523</v>
      </c>
    </row>
    <row r="235" spans="1:3" x14ac:dyDescent="0.35">
      <c r="A235" s="16">
        <v>43424</v>
      </c>
      <c r="B235" t="str">
        <f t="shared" si="3"/>
        <v>Nov-2018</v>
      </c>
      <c r="C235">
        <v>44</v>
      </c>
    </row>
    <row r="236" spans="1:3" x14ac:dyDescent="0.35">
      <c r="A236" s="16">
        <v>43425</v>
      </c>
      <c r="B236" t="str">
        <f t="shared" si="3"/>
        <v>Nov-2018</v>
      </c>
      <c r="C236">
        <v>243</v>
      </c>
    </row>
    <row r="237" spans="1:3" x14ac:dyDescent="0.35">
      <c r="A237" s="16">
        <v>43426</v>
      </c>
      <c r="B237" t="str">
        <f t="shared" si="3"/>
        <v>Nov-2018</v>
      </c>
      <c r="C237">
        <v>1625</v>
      </c>
    </row>
    <row r="238" spans="1:3" x14ac:dyDescent="0.35">
      <c r="A238" s="16">
        <v>43427</v>
      </c>
      <c r="B238" t="str">
        <f t="shared" si="3"/>
        <v>Nov-2018</v>
      </c>
      <c r="C238">
        <v>1096</v>
      </c>
    </row>
    <row r="239" spans="1:3" x14ac:dyDescent="0.35">
      <c r="A239" s="16">
        <v>43428</v>
      </c>
      <c r="B239" t="str">
        <f t="shared" si="3"/>
        <v>Nov-2018</v>
      </c>
      <c r="C239">
        <v>545</v>
      </c>
    </row>
    <row r="240" spans="1:3" x14ac:dyDescent="0.35">
      <c r="A240" s="16">
        <v>43429</v>
      </c>
      <c r="B240" t="str">
        <f t="shared" si="3"/>
        <v>Nov-2018</v>
      </c>
      <c r="C240">
        <v>433</v>
      </c>
    </row>
    <row r="241" spans="1:3" x14ac:dyDescent="0.35">
      <c r="A241" s="16">
        <v>43430</v>
      </c>
      <c r="B241" t="str">
        <f t="shared" si="3"/>
        <v>Nov-2018</v>
      </c>
      <c r="C241">
        <v>245</v>
      </c>
    </row>
    <row r="242" spans="1:3" x14ac:dyDescent="0.35">
      <c r="A242" s="16">
        <v>43431</v>
      </c>
      <c r="B242" t="str">
        <f t="shared" si="3"/>
        <v>Nov-2018</v>
      </c>
      <c r="C242">
        <v>155</v>
      </c>
    </row>
    <row r="243" spans="1:3" x14ac:dyDescent="0.35">
      <c r="A243" s="16">
        <v>43432</v>
      </c>
      <c r="B243" t="str">
        <f t="shared" si="3"/>
        <v>Nov-2018</v>
      </c>
      <c r="C243">
        <v>148</v>
      </c>
    </row>
    <row r="244" spans="1:3" x14ac:dyDescent="0.35">
      <c r="A244" s="16">
        <v>43433</v>
      </c>
      <c r="B244" t="str">
        <f t="shared" si="3"/>
        <v>Nov-2018</v>
      </c>
      <c r="C244">
        <v>86</v>
      </c>
    </row>
    <row r="245" spans="1:3" x14ac:dyDescent="0.35">
      <c r="A245" s="16">
        <v>43434</v>
      </c>
      <c r="B245" t="str">
        <f t="shared" si="3"/>
        <v>Nov-2018</v>
      </c>
      <c r="C245">
        <v>134</v>
      </c>
    </row>
    <row r="246" spans="1:3" x14ac:dyDescent="0.35">
      <c r="A246" s="16">
        <v>43435</v>
      </c>
      <c r="B246" t="str">
        <f t="shared" si="3"/>
        <v>Dec-2018</v>
      </c>
      <c r="C246">
        <v>51</v>
      </c>
    </row>
    <row r="247" spans="1:3" x14ac:dyDescent="0.35">
      <c r="A247" s="16">
        <v>43436</v>
      </c>
      <c r="B247" t="str">
        <f t="shared" si="3"/>
        <v>Dec-2018</v>
      </c>
      <c r="C247">
        <v>529</v>
      </c>
    </row>
    <row r="248" spans="1:3" x14ac:dyDescent="0.35">
      <c r="A248" s="16">
        <v>43437</v>
      </c>
      <c r="B248" t="str">
        <f t="shared" si="3"/>
        <v>Dec-2018</v>
      </c>
      <c r="C248">
        <v>264</v>
      </c>
    </row>
    <row r="249" spans="1:3" x14ac:dyDescent="0.35">
      <c r="A249" s="16">
        <v>43438</v>
      </c>
      <c r="B249" t="str">
        <f t="shared" si="3"/>
        <v>Dec-2018</v>
      </c>
      <c r="C249">
        <v>45</v>
      </c>
    </row>
    <row r="250" spans="1:3" x14ac:dyDescent="0.35">
      <c r="A250" s="16">
        <v>43439</v>
      </c>
      <c r="B250" t="str">
        <f t="shared" si="3"/>
        <v>Dec-2018</v>
      </c>
      <c r="C250">
        <v>381</v>
      </c>
    </row>
    <row r="251" spans="1:3" x14ac:dyDescent="0.35">
      <c r="A251" s="16">
        <v>43440</v>
      </c>
      <c r="B251" t="str">
        <f t="shared" si="3"/>
        <v>Dec-2018</v>
      </c>
      <c r="C251">
        <v>332</v>
      </c>
    </row>
    <row r="252" spans="1:3" x14ac:dyDescent="0.35">
      <c r="A252" s="16">
        <v>43441</v>
      </c>
      <c r="B252" t="str">
        <f t="shared" si="3"/>
        <v>Dec-2018</v>
      </c>
      <c r="C252">
        <v>1829</v>
      </c>
    </row>
    <row r="253" spans="1:3" x14ac:dyDescent="0.35">
      <c r="A253" s="16">
        <v>43442</v>
      </c>
      <c r="B253" t="str">
        <f t="shared" si="3"/>
        <v>Dec-2018</v>
      </c>
      <c r="C253">
        <v>17</v>
      </c>
    </row>
    <row r="254" spans="1:3" x14ac:dyDescent="0.35">
      <c r="A254" s="16">
        <v>43443</v>
      </c>
      <c r="B254" t="str">
        <f t="shared" si="3"/>
        <v>Dec-2018</v>
      </c>
      <c r="C254">
        <v>357</v>
      </c>
    </row>
    <row r="255" spans="1:3" x14ac:dyDescent="0.35">
      <c r="A255" s="16">
        <v>43444</v>
      </c>
      <c r="B255" t="str">
        <f t="shared" si="3"/>
        <v>Dec-2018</v>
      </c>
      <c r="C255">
        <v>51</v>
      </c>
    </row>
    <row r="256" spans="1:3" x14ac:dyDescent="0.35">
      <c r="A256" s="16">
        <v>43445</v>
      </c>
      <c r="B256" t="str">
        <f t="shared" si="3"/>
        <v>Dec-2018</v>
      </c>
      <c r="C256">
        <v>387</v>
      </c>
    </row>
    <row r="257" spans="1:3" x14ac:dyDescent="0.35">
      <c r="A257" s="16">
        <v>43446</v>
      </c>
      <c r="B257" t="str">
        <f t="shared" si="3"/>
        <v>Dec-2018</v>
      </c>
      <c r="C257">
        <v>14</v>
      </c>
    </row>
    <row r="258" spans="1:3" x14ac:dyDescent="0.35">
      <c r="A258" s="16">
        <v>43447</v>
      </c>
      <c r="B258" t="str">
        <f t="shared" si="3"/>
        <v>Dec-2018</v>
      </c>
      <c r="C258">
        <v>352</v>
      </c>
    </row>
    <row r="259" spans="1:3" x14ac:dyDescent="0.35">
      <c r="A259" s="16">
        <v>43448</v>
      </c>
      <c r="B259" t="str">
        <f t="shared" ref="B259:B322" si="4">TEXT(A259,"mmm-yyyy")</f>
        <v>Dec-2018</v>
      </c>
      <c r="C259">
        <v>469</v>
      </c>
    </row>
    <row r="260" spans="1:3" x14ac:dyDescent="0.35">
      <c r="A260" s="16">
        <v>43449</v>
      </c>
      <c r="B260" t="str">
        <f t="shared" si="4"/>
        <v>Dec-2018</v>
      </c>
      <c r="C260">
        <v>97</v>
      </c>
    </row>
    <row r="261" spans="1:3" x14ac:dyDescent="0.35">
      <c r="A261" s="16">
        <v>43450</v>
      </c>
      <c r="B261" t="str">
        <f t="shared" si="4"/>
        <v>Dec-2018</v>
      </c>
      <c r="C261">
        <v>149</v>
      </c>
    </row>
    <row r="262" spans="1:3" x14ac:dyDescent="0.35">
      <c r="A262" s="16">
        <v>43451</v>
      </c>
      <c r="B262" t="str">
        <f t="shared" si="4"/>
        <v>Dec-2018</v>
      </c>
      <c r="C262">
        <v>31</v>
      </c>
    </row>
    <row r="263" spans="1:3" x14ac:dyDescent="0.35">
      <c r="A263" s="16">
        <v>43452</v>
      </c>
      <c r="B263" t="str">
        <f t="shared" si="4"/>
        <v>Dec-2018</v>
      </c>
      <c r="C263">
        <v>714</v>
      </c>
    </row>
    <row r="264" spans="1:3" x14ac:dyDescent="0.35">
      <c r="A264" s="16">
        <v>43453</v>
      </c>
      <c r="B264" t="str">
        <f t="shared" si="4"/>
        <v>Dec-2018</v>
      </c>
      <c r="C264">
        <v>75</v>
      </c>
    </row>
    <row r="265" spans="1:3" x14ac:dyDescent="0.35">
      <c r="A265" s="16">
        <v>43454</v>
      </c>
      <c r="B265" t="str">
        <f t="shared" si="4"/>
        <v>Dec-2018</v>
      </c>
      <c r="C265">
        <v>17</v>
      </c>
    </row>
    <row r="266" spans="1:3" x14ac:dyDescent="0.35">
      <c r="A266" s="16">
        <v>43455</v>
      </c>
      <c r="B266" t="str">
        <f t="shared" si="4"/>
        <v>Dec-2018</v>
      </c>
      <c r="C266">
        <v>141</v>
      </c>
    </row>
    <row r="267" spans="1:3" x14ac:dyDescent="0.35">
      <c r="A267" s="16">
        <v>43456</v>
      </c>
      <c r="B267" t="str">
        <f t="shared" si="4"/>
        <v>Dec-2018</v>
      </c>
      <c r="C267">
        <v>76</v>
      </c>
    </row>
    <row r="268" spans="1:3" x14ac:dyDescent="0.35">
      <c r="A268" s="16">
        <v>43457</v>
      </c>
      <c r="B268" t="str">
        <f t="shared" si="4"/>
        <v>Dec-2018</v>
      </c>
      <c r="C268">
        <v>632</v>
      </c>
    </row>
    <row r="269" spans="1:3" x14ac:dyDescent="0.35">
      <c r="A269" s="16">
        <v>43458</v>
      </c>
      <c r="B269" t="str">
        <f t="shared" si="4"/>
        <v>Dec-2018</v>
      </c>
      <c r="C269">
        <v>32</v>
      </c>
    </row>
    <row r="270" spans="1:3" x14ac:dyDescent="0.35">
      <c r="A270" s="16">
        <v>43459</v>
      </c>
      <c r="B270" t="str">
        <f t="shared" si="4"/>
        <v>Dec-2018</v>
      </c>
      <c r="C270">
        <v>68</v>
      </c>
    </row>
    <row r="271" spans="1:3" x14ac:dyDescent="0.35">
      <c r="A271" s="16">
        <v>43460</v>
      </c>
      <c r="B271" t="str">
        <f t="shared" si="4"/>
        <v>Dec-2018</v>
      </c>
      <c r="C271">
        <v>82</v>
      </c>
    </row>
    <row r="272" spans="1:3" x14ac:dyDescent="0.35">
      <c r="A272" s="16">
        <v>43461</v>
      </c>
      <c r="B272" t="str">
        <f t="shared" si="4"/>
        <v>Dec-2018</v>
      </c>
      <c r="C272">
        <v>72</v>
      </c>
    </row>
    <row r="273" spans="1:3" x14ac:dyDescent="0.35">
      <c r="A273" s="16">
        <v>43462</v>
      </c>
      <c r="B273" t="str">
        <f t="shared" si="4"/>
        <v>Dec-2018</v>
      </c>
      <c r="C273">
        <v>13</v>
      </c>
    </row>
    <row r="274" spans="1:3" x14ac:dyDescent="0.35">
      <c r="A274" s="16">
        <v>43463</v>
      </c>
      <c r="B274" t="str">
        <f t="shared" si="4"/>
        <v>Dec-2018</v>
      </c>
      <c r="C274">
        <v>167</v>
      </c>
    </row>
    <row r="275" spans="1:3" x14ac:dyDescent="0.35">
      <c r="A275" s="16">
        <v>43464</v>
      </c>
      <c r="B275" t="str">
        <f t="shared" si="4"/>
        <v>Dec-2018</v>
      </c>
      <c r="C275">
        <v>171</v>
      </c>
    </row>
    <row r="276" spans="1:3" x14ac:dyDescent="0.35">
      <c r="A276" s="16">
        <v>43465</v>
      </c>
      <c r="B276" t="str">
        <f t="shared" si="4"/>
        <v>Dec-2018</v>
      </c>
      <c r="C276">
        <v>117</v>
      </c>
    </row>
    <row r="277" spans="1:3" x14ac:dyDescent="0.35">
      <c r="A277" s="16">
        <v>43466</v>
      </c>
      <c r="B277" t="str">
        <f t="shared" si="4"/>
        <v>Jan-2019</v>
      </c>
      <c r="C277">
        <v>116</v>
      </c>
    </row>
    <row r="278" spans="1:3" x14ac:dyDescent="0.35">
      <c r="A278" s="16">
        <v>43467</v>
      </c>
      <c r="B278" t="str">
        <f t="shared" si="4"/>
        <v>Jan-2019</v>
      </c>
      <c r="C278">
        <v>887</v>
      </c>
    </row>
    <row r="279" spans="1:3" x14ac:dyDescent="0.35">
      <c r="A279" s="16">
        <v>43468</v>
      </c>
      <c r="B279" t="str">
        <f t="shared" si="4"/>
        <v>Jan-2019</v>
      </c>
      <c r="C279">
        <v>275</v>
      </c>
    </row>
    <row r="280" spans="1:3" x14ac:dyDescent="0.35">
      <c r="A280" s="16">
        <v>43469</v>
      </c>
      <c r="B280" t="str">
        <f t="shared" si="4"/>
        <v>Jan-2019</v>
      </c>
      <c r="C280">
        <v>44</v>
      </c>
    </row>
    <row r="281" spans="1:3" x14ac:dyDescent="0.35">
      <c r="A281" s="16">
        <v>43470</v>
      </c>
      <c r="B281" t="str">
        <f t="shared" si="4"/>
        <v>Jan-2019</v>
      </c>
      <c r="C281">
        <v>168</v>
      </c>
    </row>
    <row r="282" spans="1:3" x14ac:dyDescent="0.35">
      <c r="A282" s="16">
        <v>43471</v>
      </c>
      <c r="B282" t="str">
        <f t="shared" si="4"/>
        <v>Jan-2019</v>
      </c>
      <c r="C282">
        <v>114</v>
      </c>
    </row>
    <row r="283" spans="1:3" x14ac:dyDescent="0.35">
      <c r="A283" s="16">
        <v>43472</v>
      </c>
      <c r="B283" t="str">
        <f t="shared" si="4"/>
        <v>Jan-2019</v>
      </c>
      <c r="C283">
        <v>1300</v>
      </c>
    </row>
    <row r="284" spans="1:3" x14ac:dyDescent="0.35">
      <c r="A284" s="16">
        <v>43473</v>
      </c>
      <c r="B284" t="str">
        <f t="shared" si="4"/>
        <v>Jan-2019</v>
      </c>
      <c r="C284">
        <v>4</v>
      </c>
    </row>
    <row r="285" spans="1:3" x14ac:dyDescent="0.35">
      <c r="A285" s="16">
        <v>43474</v>
      </c>
      <c r="B285" t="str">
        <f t="shared" si="4"/>
        <v>Jan-2019</v>
      </c>
      <c r="C285">
        <v>73</v>
      </c>
    </row>
    <row r="286" spans="1:3" x14ac:dyDescent="0.35">
      <c r="A286" s="16">
        <v>43475</v>
      </c>
      <c r="B286" t="str">
        <f t="shared" si="4"/>
        <v>Jan-2019</v>
      </c>
      <c r="C286">
        <v>67</v>
      </c>
    </row>
    <row r="287" spans="1:3" x14ac:dyDescent="0.35">
      <c r="A287" s="16">
        <v>43476</v>
      </c>
      <c r="B287" t="str">
        <f t="shared" si="4"/>
        <v>Jan-2019</v>
      </c>
      <c r="C287">
        <v>322</v>
      </c>
    </row>
    <row r="288" spans="1:3" x14ac:dyDescent="0.35">
      <c r="A288" s="16">
        <v>43477</v>
      </c>
      <c r="B288" t="str">
        <f t="shared" si="4"/>
        <v>Jan-2019</v>
      </c>
      <c r="C288">
        <v>115</v>
      </c>
    </row>
    <row r="289" spans="1:3" x14ac:dyDescent="0.35">
      <c r="A289" s="16">
        <v>43478</v>
      </c>
      <c r="B289" t="str">
        <f t="shared" si="4"/>
        <v>Jan-2019</v>
      </c>
      <c r="C289">
        <v>87</v>
      </c>
    </row>
    <row r="290" spans="1:3" x14ac:dyDescent="0.35">
      <c r="A290" s="16">
        <v>43479</v>
      </c>
      <c r="B290" t="str">
        <f t="shared" si="4"/>
        <v>Jan-2019</v>
      </c>
      <c r="C290">
        <v>27</v>
      </c>
    </row>
    <row r="291" spans="1:3" x14ac:dyDescent="0.35">
      <c r="A291" s="16">
        <v>43480</v>
      </c>
      <c r="B291" t="str">
        <f t="shared" si="4"/>
        <v>Jan-2019</v>
      </c>
      <c r="C291">
        <v>207</v>
      </c>
    </row>
    <row r="292" spans="1:3" x14ac:dyDescent="0.35">
      <c r="A292" s="16">
        <v>43481</v>
      </c>
      <c r="B292" t="str">
        <f t="shared" si="4"/>
        <v>Jan-2019</v>
      </c>
      <c r="C292">
        <v>516</v>
      </c>
    </row>
    <row r="293" spans="1:3" x14ac:dyDescent="0.35">
      <c r="A293" s="16">
        <v>43482</v>
      </c>
      <c r="B293" t="str">
        <f t="shared" si="4"/>
        <v>Jan-2019</v>
      </c>
      <c r="C293">
        <v>7</v>
      </c>
    </row>
    <row r="294" spans="1:3" x14ac:dyDescent="0.35">
      <c r="A294" s="16">
        <v>43483</v>
      </c>
      <c r="B294" t="str">
        <f t="shared" si="4"/>
        <v>Jan-2019</v>
      </c>
      <c r="C294">
        <v>65</v>
      </c>
    </row>
    <row r="295" spans="1:3" x14ac:dyDescent="0.35">
      <c r="A295" s="16">
        <v>43484</v>
      </c>
      <c r="B295" t="str">
        <f t="shared" si="4"/>
        <v>Jan-2019</v>
      </c>
      <c r="C295">
        <v>20</v>
      </c>
    </row>
    <row r="296" spans="1:3" x14ac:dyDescent="0.35">
      <c r="A296" s="16">
        <v>43485</v>
      </c>
      <c r="B296" t="str">
        <f t="shared" si="4"/>
        <v>Jan-2019</v>
      </c>
      <c r="C296">
        <v>49</v>
      </c>
    </row>
    <row r="297" spans="1:3" x14ac:dyDescent="0.35">
      <c r="A297" s="16">
        <v>43486</v>
      </c>
      <c r="B297" t="str">
        <f t="shared" si="4"/>
        <v>Jan-2019</v>
      </c>
      <c r="C297">
        <v>34</v>
      </c>
    </row>
    <row r="298" spans="1:3" x14ac:dyDescent="0.35">
      <c r="A298" s="16">
        <v>43487</v>
      </c>
      <c r="B298" t="str">
        <f t="shared" si="4"/>
        <v>Jan-2019</v>
      </c>
      <c r="C298">
        <v>21</v>
      </c>
    </row>
    <row r="299" spans="1:3" x14ac:dyDescent="0.35">
      <c r="A299" s="16">
        <v>43488</v>
      </c>
      <c r="B299" t="str">
        <f t="shared" si="4"/>
        <v>Jan-2019</v>
      </c>
      <c r="C299">
        <v>129</v>
      </c>
    </row>
    <row r="300" spans="1:3" x14ac:dyDescent="0.35">
      <c r="A300" s="16">
        <v>43489</v>
      </c>
      <c r="B300" t="str">
        <f t="shared" si="4"/>
        <v>Jan-2019</v>
      </c>
      <c r="C300">
        <v>44</v>
      </c>
    </row>
    <row r="301" spans="1:3" x14ac:dyDescent="0.35">
      <c r="A301" s="16">
        <v>43490</v>
      </c>
      <c r="B301" t="str">
        <f t="shared" si="4"/>
        <v>Jan-2019</v>
      </c>
      <c r="C301">
        <v>7</v>
      </c>
    </row>
    <row r="302" spans="1:3" x14ac:dyDescent="0.35">
      <c r="A302" s="16">
        <v>43491</v>
      </c>
      <c r="B302" t="str">
        <f t="shared" si="4"/>
        <v>Jan-2019</v>
      </c>
      <c r="C302">
        <v>10</v>
      </c>
    </row>
    <row r="303" spans="1:3" x14ac:dyDescent="0.35">
      <c r="A303" s="16">
        <v>43492</v>
      </c>
      <c r="B303" t="str">
        <f t="shared" si="4"/>
        <v>Jan-2019</v>
      </c>
      <c r="C303">
        <v>33</v>
      </c>
    </row>
    <row r="304" spans="1:3" x14ac:dyDescent="0.35">
      <c r="A304" s="16">
        <v>43493</v>
      </c>
      <c r="B304" t="str">
        <f t="shared" si="4"/>
        <v>Jan-2019</v>
      </c>
      <c r="C304">
        <v>98</v>
      </c>
    </row>
    <row r="305" spans="1:3" x14ac:dyDescent="0.35">
      <c r="A305" s="16">
        <v>43494</v>
      </c>
      <c r="B305" t="str">
        <f t="shared" si="4"/>
        <v>Jan-2019</v>
      </c>
      <c r="C305">
        <v>33</v>
      </c>
    </row>
    <row r="306" spans="1:3" x14ac:dyDescent="0.35">
      <c r="A306" s="16">
        <v>43495</v>
      </c>
      <c r="B306" t="str">
        <f t="shared" si="4"/>
        <v>Jan-2019</v>
      </c>
      <c r="C306">
        <v>75</v>
      </c>
    </row>
    <row r="307" spans="1:3" x14ac:dyDescent="0.35">
      <c r="A307" s="16">
        <v>43496</v>
      </c>
      <c r="B307" t="str">
        <f t="shared" si="4"/>
        <v>Jan-2019</v>
      </c>
      <c r="C307">
        <v>424</v>
      </c>
    </row>
    <row r="308" spans="1:3" x14ac:dyDescent="0.35">
      <c r="A308" s="16">
        <v>43497</v>
      </c>
      <c r="B308" t="str">
        <f t="shared" si="4"/>
        <v>Feb-2019</v>
      </c>
      <c r="C308">
        <v>31</v>
      </c>
    </row>
    <row r="309" spans="1:3" x14ac:dyDescent="0.35">
      <c r="A309" s="16">
        <v>43498</v>
      </c>
      <c r="B309" t="str">
        <f t="shared" si="4"/>
        <v>Feb-2019</v>
      </c>
      <c r="C309">
        <v>941</v>
      </c>
    </row>
    <row r="310" spans="1:3" x14ac:dyDescent="0.35">
      <c r="A310" s="16">
        <v>43499</v>
      </c>
      <c r="B310" t="str">
        <f t="shared" si="4"/>
        <v>Feb-2019</v>
      </c>
      <c r="C310">
        <v>306</v>
      </c>
    </row>
    <row r="311" spans="1:3" x14ac:dyDescent="0.35">
      <c r="A311" s="16">
        <v>43500</v>
      </c>
      <c r="B311" t="str">
        <f t="shared" si="4"/>
        <v>Feb-2019</v>
      </c>
      <c r="C311">
        <v>42</v>
      </c>
    </row>
    <row r="312" spans="1:3" x14ac:dyDescent="0.35">
      <c r="A312" s="16">
        <v>43501</v>
      </c>
      <c r="B312" t="str">
        <f t="shared" si="4"/>
        <v>Feb-2019</v>
      </c>
      <c r="C312">
        <v>17</v>
      </c>
    </row>
    <row r="313" spans="1:3" x14ac:dyDescent="0.35">
      <c r="A313" s="16">
        <v>43502</v>
      </c>
      <c r="B313" t="str">
        <f t="shared" si="4"/>
        <v>Feb-2019</v>
      </c>
      <c r="C313">
        <v>32</v>
      </c>
    </row>
    <row r="314" spans="1:3" x14ac:dyDescent="0.35">
      <c r="A314" s="16">
        <v>43503</v>
      </c>
      <c r="B314" t="str">
        <f t="shared" si="4"/>
        <v>Feb-2019</v>
      </c>
      <c r="C314">
        <v>231</v>
      </c>
    </row>
    <row r="315" spans="1:3" x14ac:dyDescent="0.35">
      <c r="A315" s="16">
        <v>43504</v>
      </c>
      <c r="B315" t="str">
        <f t="shared" si="4"/>
        <v>Feb-2019</v>
      </c>
      <c r="C315">
        <v>22</v>
      </c>
    </row>
    <row r="316" spans="1:3" x14ac:dyDescent="0.35">
      <c r="A316" s="16">
        <v>43505</v>
      </c>
      <c r="B316" t="str">
        <f t="shared" si="4"/>
        <v>Feb-2019</v>
      </c>
      <c r="C316">
        <v>97</v>
      </c>
    </row>
    <row r="317" spans="1:3" x14ac:dyDescent="0.35">
      <c r="A317" s="16">
        <v>43506</v>
      </c>
      <c r="B317" t="str">
        <f t="shared" si="4"/>
        <v>Feb-2019</v>
      </c>
      <c r="C317">
        <v>47</v>
      </c>
    </row>
    <row r="318" spans="1:3" x14ac:dyDescent="0.35">
      <c r="A318" s="16">
        <v>43507</v>
      </c>
      <c r="B318" t="str">
        <f t="shared" si="4"/>
        <v>Feb-2019</v>
      </c>
      <c r="C318">
        <v>186</v>
      </c>
    </row>
    <row r="319" spans="1:3" x14ac:dyDescent="0.35">
      <c r="A319" s="16">
        <v>43508</v>
      </c>
      <c r="B319" t="str">
        <f t="shared" si="4"/>
        <v>Feb-2019</v>
      </c>
      <c r="C319">
        <v>126</v>
      </c>
    </row>
    <row r="320" spans="1:3" x14ac:dyDescent="0.35">
      <c r="A320" s="16">
        <v>43509</v>
      </c>
      <c r="B320" t="str">
        <f t="shared" si="4"/>
        <v>Feb-2019</v>
      </c>
      <c r="C320">
        <v>102</v>
      </c>
    </row>
    <row r="321" spans="1:3" x14ac:dyDescent="0.35">
      <c r="A321" s="16">
        <v>43510</v>
      </c>
      <c r="B321" t="str">
        <f t="shared" si="4"/>
        <v>Feb-2019</v>
      </c>
      <c r="C321">
        <v>46</v>
      </c>
    </row>
    <row r="322" spans="1:3" x14ac:dyDescent="0.35">
      <c r="A322" s="16">
        <v>43511</v>
      </c>
      <c r="B322" t="str">
        <f t="shared" si="4"/>
        <v>Feb-2019</v>
      </c>
      <c r="C322">
        <v>31</v>
      </c>
    </row>
    <row r="323" spans="1:3" x14ac:dyDescent="0.35">
      <c r="A323" s="16">
        <v>43512</v>
      </c>
      <c r="B323" t="str">
        <f t="shared" ref="B323:B366" si="5">TEXT(A323,"mmm-yyyy")</f>
        <v>Feb-2019</v>
      </c>
      <c r="C323">
        <v>8</v>
      </c>
    </row>
    <row r="324" spans="1:3" x14ac:dyDescent="0.35">
      <c r="A324" s="16">
        <v>43513</v>
      </c>
      <c r="B324" t="str">
        <f t="shared" si="5"/>
        <v>Feb-2019</v>
      </c>
      <c r="C324">
        <v>191</v>
      </c>
    </row>
    <row r="325" spans="1:3" x14ac:dyDescent="0.35">
      <c r="A325" s="16">
        <v>43514</v>
      </c>
      <c r="B325" t="str">
        <f t="shared" si="5"/>
        <v>Feb-2019</v>
      </c>
      <c r="C325">
        <v>709</v>
      </c>
    </row>
    <row r="326" spans="1:3" x14ac:dyDescent="0.35">
      <c r="A326" s="16">
        <v>43515</v>
      </c>
      <c r="B326" t="str">
        <f t="shared" si="5"/>
        <v>Feb-2019</v>
      </c>
      <c r="C326">
        <v>81</v>
      </c>
    </row>
    <row r="327" spans="1:3" x14ac:dyDescent="0.35">
      <c r="A327" s="16">
        <v>43516</v>
      </c>
      <c r="B327" t="str">
        <f t="shared" si="5"/>
        <v>Feb-2019</v>
      </c>
      <c r="C327">
        <v>32</v>
      </c>
    </row>
    <row r="328" spans="1:3" x14ac:dyDescent="0.35">
      <c r="A328" s="16">
        <v>43517</v>
      </c>
      <c r="B328" t="str">
        <f t="shared" si="5"/>
        <v>Feb-2019</v>
      </c>
      <c r="C328">
        <v>33</v>
      </c>
    </row>
    <row r="329" spans="1:3" x14ac:dyDescent="0.35">
      <c r="A329" s="16">
        <v>43518</v>
      </c>
      <c r="B329" t="str">
        <f t="shared" si="5"/>
        <v>Feb-2019</v>
      </c>
      <c r="C329">
        <v>41</v>
      </c>
    </row>
    <row r="330" spans="1:3" x14ac:dyDescent="0.35">
      <c r="A330" s="16">
        <v>43519</v>
      </c>
      <c r="B330" t="str">
        <f t="shared" si="5"/>
        <v>Feb-2019</v>
      </c>
      <c r="C330">
        <v>216</v>
      </c>
    </row>
    <row r="331" spans="1:3" x14ac:dyDescent="0.35">
      <c r="A331" s="16">
        <v>43520</v>
      </c>
      <c r="B331" t="str">
        <f t="shared" si="5"/>
        <v>Feb-2019</v>
      </c>
      <c r="C331">
        <v>616</v>
      </c>
    </row>
    <row r="332" spans="1:3" x14ac:dyDescent="0.35">
      <c r="A332" s="16">
        <v>43521</v>
      </c>
      <c r="B332" t="str">
        <f t="shared" si="5"/>
        <v>Feb-2019</v>
      </c>
      <c r="C332">
        <v>10</v>
      </c>
    </row>
    <row r="333" spans="1:3" x14ac:dyDescent="0.35">
      <c r="A333" s="16">
        <v>43522</v>
      </c>
      <c r="B333" t="str">
        <f t="shared" si="5"/>
        <v>Feb-2019</v>
      </c>
      <c r="C333">
        <v>25</v>
      </c>
    </row>
    <row r="334" spans="1:3" x14ac:dyDescent="0.35">
      <c r="A334" s="16">
        <v>43523</v>
      </c>
      <c r="B334" t="str">
        <f t="shared" si="5"/>
        <v>Feb-2019</v>
      </c>
      <c r="C334">
        <v>53</v>
      </c>
    </row>
    <row r="335" spans="1:3" x14ac:dyDescent="0.35">
      <c r="A335" s="16">
        <v>43524</v>
      </c>
      <c r="B335" t="str">
        <f t="shared" si="5"/>
        <v>Feb-2019</v>
      </c>
      <c r="C335">
        <v>13</v>
      </c>
    </row>
    <row r="336" spans="1:3" x14ac:dyDescent="0.35">
      <c r="A336" s="16">
        <v>43525</v>
      </c>
      <c r="B336" t="str">
        <f t="shared" si="5"/>
        <v>Mar-2019</v>
      </c>
      <c r="C336">
        <v>100</v>
      </c>
    </row>
    <row r="337" spans="1:3" x14ac:dyDescent="0.35">
      <c r="A337" s="16">
        <v>43526</v>
      </c>
      <c r="B337" t="str">
        <f t="shared" si="5"/>
        <v>Mar-2019</v>
      </c>
      <c r="C337">
        <v>193</v>
      </c>
    </row>
    <row r="338" spans="1:3" x14ac:dyDescent="0.35">
      <c r="A338" s="16">
        <v>43527</v>
      </c>
      <c r="B338" t="str">
        <f t="shared" si="5"/>
        <v>Mar-2019</v>
      </c>
      <c r="C338">
        <v>158</v>
      </c>
    </row>
    <row r="339" spans="1:3" x14ac:dyDescent="0.35">
      <c r="A339" s="16">
        <v>43528</v>
      </c>
      <c r="B339" t="str">
        <f t="shared" si="5"/>
        <v>Mar-2019</v>
      </c>
      <c r="C339">
        <v>11</v>
      </c>
    </row>
    <row r="340" spans="1:3" x14ac:dyDescent="0.35">
      <c r="A340" s="16">
        <v>43529</v>
      </c>
      <c r="B340" t="str">
        <f t="shared" si="5"/>
        <v>Mar-2019</v>
      </c>
      <c r="C340">
        <v>340</v>
      </c>
    </row>
    <row r="341" spans="1:3" x14ac:dyDescent="0.35">
      <c r="A341" s="16">
        <v>43530</v>
      </c>
      <c r="B341" t="str">
        <f t="shared" si="5"/>
        <v>Mar-2019</v>
      </c>
      <c r="C341">
        <v>416</v>
      </c>
    </row>
    <row r="342" spans="1:3" x14ac:dyDescent="0.35">
      <c r="A342" s="16">
        <v>43531</v>
      </c>
      <c r="B342" t="str">
        <f t="shared" si="5"/>
        <v>Mar-2019</v>
      </c>
      <c r="C342">
        <v>58</v>
      </c>
    </row>
    <row r="343" spans="1:3" x14ac:dyDescent="0.35">
      <c r="A343" s="16">
        <v>43532</v>
      </c>
      <c r="B343" t="str">
        <f t="shared" si="5"/>
        <v>Mar-2019</v>
      </c>
      <c r="C343">
        <v>561</v>
      </c>
    </row>
    <row r="344" spans="1:3" x14ac:dyDescent="0.35">
      <c r="A344" s="16">
        <v>43533</v>
      </c>
      <c r="B344" t="str">
        <f t="shared" si="5"/>
        <v>Mar-2019</v>
      </c>
      <c r="C344">
        <v>138</v>
      </c>
    </row>
    <row r="345" spans="1:3" x14ac:dyDescent="0.35">
      <c r="A345" s="16">
        <v>43534</v>
      </c>
      <c r="B345" t="str">
        <f t="shared" si="5"/>
        <v>Mar-2019</v>
      </c>
      <c r="C345">
        <v>90</v>
      </c>
    </row>
    <row r="346" spans="1:3" x14ac:dyDescent="0.35">
      <c r="A346" s="16">
        <v>43535</v>
      </c>
      <c r="B346" t="str">
        <f t="shared" si="5"/>
        <v>Mar-2019</v>
      </c>
      <c r="C346">
        <v>55</v>
      </c>
    </row>
    <row r="347" spans="1:3" x14ac:dyDescent="0.35">
      <c r="A347" s="16">
        <v>43536</v>
      </c>
      <c r="B347" t="str">
        <f t="shared" si="5"/>
        <v>Mar-2019</v>
      </c>
      <c r="C347">
        <v>371</v>
      </c>
    </row>
    <row r="348" spans="1:3" x14ac:dyDescent="0.35">
      <c r="A348" s="16">
        <v>43537</v>
      </c>
      <c r="B348" t="str">
        <f t="shared" si="5"/>
        <v>Mar-2019</v>
      </c>
      <c r="C348">
        <v>460</v>
      </c>
    </row>
    <row r="349" spans="1:3" x14ac:dyDescent="0.35">
      <c r="A349" s="16">
        <v>43538</v>
      </c>
      <c r="B349" t="str">
        <f t="shared" si="5"/>
        <v>Mar-2019</v>
      </c>
      <c r="C349">
        <v>29</v>
      </c>
    </row>
    <row r="350" spans="1:3" x14ac:dyDescent="0.35">
      <c r="A350" s="16">
        <v>43539</v>
      </c>
      <c r="B350" t="str">
        <f t="shared" si="5"/>
        <v>Mar-2019</v>
      </c>
      <c r="C350">
        <v>30</v>
      </c>
    </row>
    <row r="351" spans="1:3" x14ac:dyDescent="0.35">
      <c r="A351" s="16">
        <v>43540</v>
      </c>
      <c r="B351" t="str">
        <f t="shared" si="5"/>
        <v>Mar-2019</v>
      </c>
      <c r="C351">
        <v>29</v>
      </c>
    </row>
    <row r="352" spans="1:3" x14ac:dyDescent="0.35">
      <c r="A352" s="16">
        <v>43541</v>
      </c>
      <c r="B352" t="str">
        <f t="shared" si="5"/>
        <v>Mar-2019</v>
      </c>
      <c r="C352">
        <v>191</v>
      </c>
    </row>
    <row r="353" spans="1:3" x14ac:dyDescent="0.35">
      <c r="A353" s="16">
        <v>43542</v>
      </c>
      <c r="B353" t="str">
        <f t="shared" si="5"/>
        <v>Mar-2019</v>
      </c>
      <c r="C353">
        <v>149</v>
      </c>
    </row>
    <row r="354" spans="1:3" x14ac:dyDescent="0.35">
      <c r="A354" s="16">
        <v>43543</v>
      </c>
      <c r="B354" t="str">
        <f t="shared" si="5"/>
        <v>Mar-2019</v>
      </c>
      <c r="C354">
        <v>48</v>
      </c>
    </row>
    <row r="355" spans="1:3" x14ac:dyDescent="0.35">
      <c r="A355" s="16">
        <v>43544</v>
      </c>
      <c r="B355" t="str">
        <f t="shared" si="5"/>
        <v>Mar-2019</v>
      </c>
      <c r="C355">
        <v>26</v>
      </c>
    </row>
    <row r="356" spans="1:3" x14ac:dyDescent="0.35">
      <c r="A356" s="16">
        <v>43545</v>
      </c>
      <c r="B356" t="str">
        <f t="shared" si="5"/>
        <v>Mar-2019</v>
      </c>
      <c r="C356">
        <v>16</v>
      </c>
    </row>
    <row r="357" spans="1:3" x14ac:dyDescent="0.35">
      <c r="A357" s="16">
        <v>43546</v>
      </c>
      <c r="B357" t="str">
        <f t="shared" si="5"/>
        <v>Mar-2019</v>
      </c>
      <c r="C357">
        <v>12</v>
      </c>
    </row>
    <row r="358" spans="1:3" x14ac:dyDescent="0.35">
      <c r="A358" s="16">
        <v>43547</v>
      </c>
      <c r="B358" t="str">
        <f t="shared" si="5"/>
        <v>Mar-2019</v>
      </c>
      <c r="C358">
        <v>76</v>
      </c>
    </row>
    <row r="359" spans="1:3" x14ac:dyDescent="0.35">
      <c r="A359" s="16">
        <v>43548</v>
      </c>
      <c r="B359" t="str">
        <f t="shared" si="5"/>
        <v>Mar-2019</v>
      </c>
      <c r="C359">
        <v>168</v>
      </c>
    </row>
    <row r="360" spans="1:3" x14ac:dyDescent="0.35">
      <c r="A360" s="16">
        <v>43549</v>
      </c>
      <c r="B360" t="str">
        <f t="shared" si="5"/>
        <v>Mar-2019</v>
      </c>
      <c r="C360">
        <v>23</v>
      </c>
    </row>
    <row r="361" spans="1:3" x14ac:dyDescent="0.35">
      <c r="A361" s="16">
        <v>43550</v>
      </c>
      <c r="B361" t="str">
        <f t="shared" si="5"/>
        <v>Mar-2019</v>
      </c>
      <c r="C361">
        <v>26</v>
      </c>
    </row>
    <row r="362" spans="1:3" x14ac:dyDescent="0.35">
      <c r="A362" s="16">
        <v>43551</v>
      </c>
      <c r="B362" t="str">
        <f t="shared" si="5"/>
        <v>Mar-2019</v>
      </c>
      <c r="C362">
        <v>144</v>
      </c>
    </row>
    <row r="363" spans="1:3" x14ac:dyDescent="0.35">
      <c r="A363" s="16">
        <v>43552</v>
      </c>
      <c r="B363" t="str">
        <f t="shared" si="5"/>
        <v>Mar-2019</v>
      </c>
      <c r="C363">
        <v>490</v>
      </c>
    </row>
    <row r="364" spans="1:3" x14ac:dyDescent="0.35">
      <c r="A364" s="16">
        <v>43553</v>
      </c>
      <c r="B364" t="str">
        <f t="shared" si="5"/>
        <v>Mar-2019</v>
      </c>
      <c r="C364">
        <v>57</v>
      </c>
    </row>
    <row r="365" spans="1:3" x14ac:dyDescent="0.35">
      <c r="A365" s="16">
        <v>43554</v>
      </c>
      <c r="B365" t="str">
        <f t="shared" si="5"/>
        <v>Mar-2019</v>
      </c>
      <c r="C365">
        <v>327</v>
      </c>
    </row>
    <row r="366" spans="1:3" x14ac:dyDescent="0.35">
      <c r="A366" s="16">
        <v>43555</v>
      </c>
      <c r="B366" t="str">
        <f t="shared" si="5"/>
        <v>Mar-2019</v>
      </c>
      <c r="C366">
        <v>1055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Q1-Part1 Report</vt:lpstr>
      <vt:lpstr>Categorical Sales</vt:lpstr>
      <vt:lpstr>Categorical Performance</vt:lpstr>
      <vt:lpstr>Top 5 states</vt:lpstr>
      <vt:lpstr>Merged Data</vt:lpstr>
      <vt:lpstr>Monthly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Satyam Kumar</cp:lastModifiedBy>
  <dcterms:created xsi:type="dcterms:W3CDTF">2024-12-17T13:26:26Z</dcterms:created>
  <dcterms:modified xsi:type="dcterms:W3CDTF">2024-12-18T09:10:53Z</dcterms:modified>
</cp:coreProperties>
</file>