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\Desktop\Coursera\Demand Analytics\"/>
    </mc:Choice>
  </mc:AlternateContent>
  <xr:revisionPtr revIDLastSave="0" documentId="8_{A5A12DE7-3887-48DA-8454-192D6A0524B8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Price Home Sales" sheetId="67" r:id="rId1"/>
    <sheet name="Summary" sheetId="68" r:id="rId2"/>
    <sheet name="Coefficient Table" sheetId="69" r:id="rId3"/>
    <sheet name="Residual Output and Analysis" sheetId="70" r:id="rId4"/>
    <sheet name="Time in month Residual Plot" sheetId="71" r:id="rId5"/>
    <sheet name="Time in Month Line Plot" sheetId="72" r:id="rId6"/>
  </sheets>
  <calcPr calcId="181029"/>
</workbook>
</file>

<file path=xl/sharedStrings.xml><?xml version="1.0" encoding="utf-8"?>
<sst xmlns="http://schemas.openxmlformats.org/spreadsheetml/2006/main" count="80" uniqueCount="35">
  <si>
    <t>month year</t>
  </si>
  <si>
    <t>10-Piece Set sold units</t>
  </si>
  <si>
    <t>10-Piece Set sale price</t>
  </si>
  <si>
    <t>Time in 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</si>
  <si>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</si>
  <si>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</si>
  <si>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</si>
  <si>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</si>
  <si>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</si>
  <si>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</si>
  <si>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</si>
  <si>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</si>
  <si>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</si>
  <si>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</si>
  <si>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</si>
  <si>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</si>
  <si>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</si>
  <si>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</si>
  <si>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</si>
  <si>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</si>
  <si>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</si>
  <si>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</si>
  <si>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</si>
  <si>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</si>
  <si>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</si>
  <si>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</si>
  <si>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</si>
  <si>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</si>
  <si>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</si>
  <si>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</si>
  <si>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10-Piece Set sold units</t>
  </si>
  <si>
    <t>Residuals</t>
  </si>
  <si>
    <t>We can see there are see a general regression line 
fitted on the actual values and they don’t fit acurately in a line leading to some errors</t>
  </si>
  <si>
    <r>
      <rPr>
        <b/>
        <sz val="11"/>
        <color theme="1"/>
        <rFont val="Calibri"/>
        <family val="2"/>
        <scheme val="minor"/>
      </rPr>
      <t xml:space="preserve">linearity, Equal Variance :- </t>
    </r>
    <r>
      <rPr>
        <sz val="11"/>
        <color theme="1"/>
        <rFont val="Calibri"/>
        <family val="2"/>
        <scheme val="minor"/>
      </rPr>
      <t>We can see equal variance condition is met in this model 
but they might be peridic variance/cyclicity in the errors</t>
    </r>
  </si>
  <si>
    <r>
      <rPr>
        <b/>
        <sz val="11"/>
        <color theme="1"/>
        <rFont val="Calibri"/>
        <family val="2"/>
        <scheme val="minor"/>
      </rPr>
      <t xml:space="preserve">Independence:- </t>
    </r>
    <r>
      <rPr>
        <sz val="11"/>
        <color theme="1"/>
        <rFont val="Calibri"/>
        <family val="2"/>
        <scheme val="minor"/>
      </rPr>
      <t>We can see cyclicity in the errors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</si>
</sst>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;\-#,##0;#,##0;@"/>
    <numFmt numFmtId="165" formatCode="[$-409]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20" fillId="35" borderId="11" xfId="0" applyNumberFormat="1" applyFont="1" applyFill="1" applyBorder="1" applyAlignment="1">
      <alignment horizontal="center" vertical="center" wrapText="1"/>
    </xf>
    <xf numFmtId="164" fontId="20" fillId="33" borderId="11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Fill="1" applyBorder="1" applyAlignment="1">
      <alignment horizontal="center" vertical="center" wrapText="1"/>
    </xf>
    <xf numFmtId="164" fontId="20" fillId="0" borderId="12" xfId="0" applyNumberFormat="1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/>
    </xf>
    <xf numFmtId="49" fontId="19" fillId="36" borderId="10" xfId="0" applyNumberFormat="1" applyFont="1" applyFill="1" applyBorder="1" applyAlignment="1">
      <alignment horizontal="center" vertical="center" wrapText="1"/>
    </xf>
    <xf numFmtId="8" fontId="19" fillId="36" borderId="10" xfId="42" applyNumberFormat="1" applyFont="1" applyFill="1" applyBorder="1" applyAlignment="1">
      <alignment horizontal="right" vertical="center" wrapText="1"/>
    </xf>
    <xf numFmtId="165" fontId="19" fillId="34" borderId="10" xfId="0" applyNumberFormat="1" applyFont="1" applyFill="1" applyBorder="1" applyAlignment="1">
      <alignment horizontal="center" vertical="center" wrapText="1"/>
    </xf>
    <xf numFmtId="165" fontId="18" fillId="34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36" borderId="0" xfId="0" applyFill="1" applyAlignment="1">
      <alignment horizontal="center" wrapText="1"/>
    </xf>
    <xf numFmtId="0" fontId="0" fillId="0" borderId="0" xfId="0" applyFill="1" applyBorder="1" applyAlignment="1"/>
    <xf numFmtId="0" fontId="0" fillId="0" borderId="14" xfId="0" applyFill="1" applyBorder="1" applyAlignment="1"/>
    <xf numFmtId="0" fontId="21" fillId="0" borderId="15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Continuous"/>
    </xf>
    <xf numFmtId="0" fontId="21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'Price Home Sales'!$C$2:$C$25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'Price Home Sales'!$H$26:$H$49</c:f>
              <c:numCache>
                <c:formatCode>General</c:formatCode>
                <c:ptCount val="24"/>
                <c:pt idx="0">
                  <c:v>-73.087095978286015</c:v>
                </c:pt>
                <c:pt idx="1">
                  <c:v>-129.27362447569521</c:v>
                </c:pt>
                <c:pt idx="2">
                  <c:v>-10.460152973104414</c:v>
                </c:pt>
                <c:pt idx="3">
                  <c:v>65.353318529485477</c:v>
                </c:pt>
                <c:pt idx="4">
                  <c:v>53.166790032076278</c:v>
                </c:pt>
                <c:pt idx="5">
                  <c:v>-222.01973846533292</c:v>
                </c:pt>
                <c:pt idx="6">
                  <c:v>-234.20626696274212</c:v>
                </c:pt>
                <c:pt idx="7">
                  <c:v>60.607204539848681</c:v>
                </c:pt>
                <c:pt idx="8">
                  <c:v>135.42067604243948</c:v>
                </c:pt>
                <c:pt idx="9">
                  <c:v>211.23414754503028</c:v>
                </c:pt>
                <c:pt idx="10">
                  <c:v>243.04761904762017</c:v>
                </c:pt>
                <c:pt idx="11">
                  <c:v>-32.138909449789026</c:v>
                </c:pt>
                <c:pt idx="12">
                  <c:v>-84.325437947198225</c:v>
                </c:pt>
                <c:pt idx="13">
                  <c:v>255.48803355539258</c:v>
                </c:pt>
                <c:pt idx="14">
                  <c:v>140.30150505798338</c:v>
                </c:pt>
                <c:pt idx="15">
                  <c:v>128.11497656057418</c:v>
                </c:pt>
                <c:pt idx="16">
                  <c:v>-120.07155193683502</c:v>
                </c:pt>
                <c:pt idx="17">
                  <c:v>-171.25808043424513</c:v>
                </c:pt>
                <c:pt idx="18">
                  <c:v>-2.4446089316543294</c:v>
                </c:pt>
                <c:pt idx="19">
                  <c:v>-94.631137429063529</c:v>
                </c:pt>
                <c:pt idx="20">
                  <c:v>-118.81766592647273</c:v>
                </c:pt>
                <c:pt idx="21">
                  <c:v>89.519861830744048</c:v>
                </c:pt>
                <c:pt idx="22">
                  <c:v>194.33333333333485</c:v>
                </c:pt>
                <c:pt idx="23">
                  <c:v>-283.85319516407435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4-4304-985A-72C4DB0F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0399"/>
        <c:axId val="954233647"/>
      </c:scatterChart>
      <c:valAx>
        <c:axId val="106312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233647"/>
        <c:crosses val="autoZero"/>
        <c:crossBetween val="midCat"/>
      </c:valAx>
      <c:valAx>
        <c:axId val="95423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12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'Price Home Sales'!$C$2:$C$25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9-4D34-AE06-A404D678B09D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'Price Home Sales'!$C$2:$C$25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'Price Home Sales'!$G$26:$G$49</c:f>
              <c:numCache>
                <c:formatCode>General</c:formatCode>
                <c:ptCount val="24"/>
                <c:pt idx="0">
                  <c:v>292.08709597828602</c:v>
                </c:pt>
                <c:pt idx="1">
                  <c:v>304.27362447569521</c:v>
                </c:pt>
                <c:pt idx="2">
                  <c:v>316.46015297310441</c:v>
                </c:pt>
                <c:pt idx="3">
                  <c:v>328.64668147051452</c:v>
                </c:pt>
                <c:pt idx="4">
                  <c:v>340.83320996792372</c:v>
                </c:pt>
                <c:pt idx="5">
                  <c:v>353.01973846533292</c:v>
                </c:pt>
                <c:pt idx="6">
                  <c:v>365.20626696274212</c:v>
                </c:pt>
                <c:pt idx="7">
                  <c:v>377.39279546015132</c:v>
                </c:pt>
                <c:pt idx="8">
                  <c:v>389.57932395756052</c:v>
                </c:pt>
                <c:pt idx="9">
                  <c:v>401.76585245496972</c:v>
                </c:pt>
                <c:pt idx="10">
                  <c:v>413.95238095237983</c:v>
                </c:pt>
                <c:pt idx="11">
                  <c:v>426.13890944978903</c:v>
                </c:pt>
                <c:pt idx="12">
                  <c:v>438.32543794719822</c:v>
                </c:pt>
                <c:pt idx="13">
                  <c:v>450.51196644460742</c:v>
                </c:pt>
                <c:pt idx="14">
                  <c:v>462.69849494201662</c:v>
                </c:pt>
                <c:pt idx="15">
                  <c:v>474.88502343942582</c:v>
                </c:pt>
                <c:pt idx="16">
                  <c:v>487.07155193683502</c:v>
                </c:pt>
                <c:pt idx="17">
                  <c:v>499.25808043424513</c:v>
                </c:pt>
                <c:pt idx="18">
                  <c:v>511.44460893165433</c:v>
                </c:pt>
                <c:pt idx="19">
                  <c:v>523.63113742906353</c:v>
                </c:pt>
                <c:pt idx="20">
                  <c:v>535.81766592647273</c:v>
                </c:pt>
                <c:pt idx="21">
                  <c:v>1463.480138169256</c:v>
                </c:pt>
                <c:pt idx="22">
                  <c:v>1475.6666666666652</c:v>
                </c:pt>
                <c:pt idx="23">
                  <c:v>1487.8531951640744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9-4D34-AE06-A404D678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58447"/>
        <c:axId val="1177668223"/>
      </c:scatterChart>
      <c:valAx>
        <c:axId val="121025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668223"/>
        <c:crosses val="autoZero"/>
        <c:crossBetween val="midCat"/>
      </c:valAx>
      <c:valAx>
        <c:axId val="117766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1210258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10-Piece Set sale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'Price Home Sales'!$D$2:$D$25</c:f>
              <c:numCache>
                <c:formatCode>"$"#,##0.00_);[Red]\("$"#,##0.00\)</c:formatCode>
                <c:ptCount val="24"/>
                <c:pt idx="0">
                  <c:v>949.98</c:v>
                </c:pt>
                <c:pt idx="1">
                  <c:v>949.98</c:v>
                </c:pt>
                <c:pt idx="2">
                  <c:v>949.98</c:v>
                </c:pt>
                <c:pt idx="3">
                  <c:v>949.98</c:v>
                </c:pt>
                <c:pt idx="4">
                  <c:v>949.98</c:v>
                </c:pt>
                <c:pt idx="5">
                  <c:v>949.98</c:v>
                </c:pt>
                <c:pt idx="6">
                  <c:v>949.98</c:v>
                </c:pt>
                <c:pt idx="7">
                  <c:v>949.98</c:v>
                </c:pt>
                <c:pt idx="8">
                  <c:v>949.98</c:v>
                </c:pt>
                <c:pt idx="9">
                  <c:v>949.98</c:v>
                </c:pt>
                <c:pt idx="10">
                  <c:v>949.98</c:v>
                </c:pt>
                <c:pt idx="11">
                  <c:v>949.98</c:v>
                </c:pt>
                <c:pt idx="12">
                  <c:v>949.98</c:v>
                </c:pt>
                <c:pt idx="13">
                  <c:v>949.98</c:v>
                </c:pt>
                <c:pt idx="14">
                  <c:v>949.98</c:v>
                </c:pt>
                <c:pt idx="15">
                  <c:v>949.98</c:v>
                </c:pt>
                <c:pt idx="16">
                  <c:v>949.98</c:v>
                </c:pt>
                <c:pt idx="17">
                  <c:v>949.98</c:v>
                </c:pt>
                <c:pt idx="18">
                  <c:v>949.98</c:v>
                </c:pt>
                <c:pt idx="19">
                  <c:v>949.98</c:v>
                </c:pt>
                <c:pt idx="20">
                  <c:v>949.98</c:v>
                </c:pt>
                <c:pt idx="21">
                  <c:v>799.95</c:v>
                </c:pt>
                <c:pt idx="22">
                  <c:v>799.95</c:v>
                </c:pt>
                <c:pt idx="23">
                  <c:v>799.95</c:v>
                </c:pt>
              </c:numCache>
            </c:numRef>
          </c:xVal>
          <c:yVal>
            <c:numRef>
              <c:f>'Price Home Sales'!$H$26:$H$49</c:f>
              <c:numCache>
                <c:formatCode>General</c:formatCode>
                <c:ptCount val="24"/>
                <c:pt idx="0">
                  <c:v>-73.087095978286015</c:v>
                </c:pt>
                <c:pt idx="1">
                  <c:v>-129.27362447569521</c:v>
                </c:pt>
                <c:pt idx="2">
                  <c:v>-10.460152973104414</c:v>
                </c:pt>
                <c:pt idx="3">
                  <c:v>65.353318529485477</c:v>
                </c:pt>
                <c:pt idx="4">
                  <c:v>53.166790032076278</c:v>
                </c:pt>
                <c:pt idx="5">
                  <c:v>-222.01973846533292</c:v>
                </c:pt>
                <c:pt idx="6">
                  <c:v>-234.20626696274212</c:v>
                </c:pt>
                <c:pt idx="7">
                  <c:v>60.607204539848681</c:v>
                </c:pt>
                <c:pt idx="8">
                  <c:v>135.42067604243948</c:v>
                </c:pt>
                <c:pt idx="9">
                  <c:v>211.23414754503028</c:v>
                </c:pt>
                <c:pt idx="10">
                  <c:v>243.04761904762017</c:v>
                </c:pt>
                <c:pt idx="11">
                  <c:v>-32.138909449789026</c:v>
                </c:pt>
                <c:pt idx="12">
                  <c:v>-84.325437947198225</c:v>
                </c:pt>
                <c:pt idx="13">
                  <c:v>255.48803355539258</c:v>
                </c:pt>
                <c:pt idx="14">
                  <c:v>140.30150505798338</c:v>
                </c:pt>
                <c:pt idx="15">
                  <c:v>128.11497656057418</c:v>
                </c:pt>
                <c:pt idx="16">
                  <c:v>-120.07155193683502</c:v>
                </c:pt>
                <c:pt idx="17">
                  <c:v>-171.25808043424513</c:v>
                </c:pt>
                <c:pt idx="18">
                  <c:v>-2.4446089316543294</c:v>
                </c:pt>
                <c:pt idx="19">
                  <c:v>-94.631137429063529</c:v>
                </c:pt>
                <c:pt idx="20">
                  <c:v>-118.81766592647273</c:v>
                </c:pt>
                <c:pt idx="21">
                  <c:v>89.519861830744048</c:v>
                </c:pt>
                <c:pt idx="22">
                  <c:v>194.33333333333485</c:v>
                </c:pt>
                <c:pt idx="23">
                  <c:v>-283.85319516407435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D-4470-9AEB-CFE0245A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0399"/>
        <c:axId val="1177670719"/>
      </c:scatterChart>
      <c:valAx>
        <c:axId val="106312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sale price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177670719"/>
        <c:crosses val="autoZero"/>
        <c:crossBetween val="midCat"/>
      </c:valAx>
      <c:valAx>
        <c:axId val="117767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12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'Price Home Sales'!$C$2:$C$25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6-42C2-9469-5E404FB12826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'Price Home Sales'!$C$2:$C$25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'Price Home Sales'!$G$26:$G$49</c:f>
              <c:numCache>
                <c:formatCode>General</c:formatCode>
                <c:ptCount val="24"/>
                <c:pt idx="0">
                  <c:v>292.08709597828602</c:v>
                </c:pt>
                <c:pt idx="1">
                  <c:v>304.27362447569521</c:v>
                </c:pt>
                <c:pt idx="2">
                  <c:v>316.46015297310441</c:v>
                </c:pt>
                <c:pt idx="3">
                  <c:v>328.64668147051452</c:v>
                </c:pt>
                <c:pt idx="4">
                  <c:v>340.83320996792372</c:v>
                </c:pt>
                <c:pt idx="5">
                  <c:v>353.01973846533292</c:v>
                </c:pt>
                <c:pt idx="6">
                  <c:v>365.20626696274212</c:v>
                </c:pt>
                <c:pt idx="7">
                  <c:v>377.39279546015132</c:v>
                </c:pt>
                <c:pt idx="8">
                  <c:v>389.57932395756052</c:v>
                </c:pt>
                <c:pt idx="9">
                  <c:v>401.76585245496972</c:v>
                </c:pt>
                <c:pt idx="10">
                  <c:v>413.95238095237983</c:v>
                </c:pt>
                <c:pt idx="11">
                  <c:v>426.13890944978903</c:v>
                </c:pt>
                <c:pt idx="12">
                  <c:v>438.32543794719822</c:v>
                </c:pt>
                <c:pt idx="13">
                  <c:v>450.51196644460742</c:v>
                </c:pt>
                <c:pt idx="14">
                  <c:v>462.69849494201662</c:v>
                </c:pt>
                <c:pt idx="15">
                  <c:v>474.88502343942582</c:v>
                </c:pt>
                <c:pt idx="16">
                  <c:v>487.07155193683502</c:v>
                </c:pt>
                <c:pt idx="17">
                  <c:v>499.25808043424513</c:v>
                </c:pt>
                <c:pt idx="18">
                  <c:v>511.44460893165433</c:v>
                </c:pt>
                <c:pt idx="19">
                  <c:v>523.63113742906353</c:v>
                </c:pt>
                <c:pt idx="20">
                  <c:v>535.81766592647273</c:v>
                </c:pt>
                <c:pt idx="21">
                  <c:v>1463.480138169256</c:v>
                </c:pt>
                <c:pt idx="22">
                  <c:v>1475.6666666666652</c:v>
                </c:pt>
                <c:pt idx="23">
                  <c:v>1487.8531951640744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6-42C2-9469-5E404FB1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58447"/>
        <c:axId val="1177668223"/>
      </c:scatterChart>
      <c:valAx>
        <c:axId val="121025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668223"/>
        <c:crosses val="autoZero"/>
        <c:crossBetween val="midCat"/>
      </c:valAx>
      <c:valAx>
        <c:axId val="117766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1210258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10-Piece Set sale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'Price Home Sales'!$D$2:$D$25</c:f>
              <c:numCache>
                <c:formatCode>"$"#,##0.00_);[Red]\("$"#,##0.00\)</c:formatCode>
                <c:ptCount val="24"/>
                <c:pt idx="0">
                  <c:v>949.98</c:v>
                </c:pt>
                <c:pt idx="1">
                  <c:v>949.98</c:v>
                </c:pt>
                <c:pt idx="2">
                  <c:v>949.98</c:v>
                </c:pt>
                <c:pt idx="3">
                  <c:v>949.98</c:v>
                </c:pt>
                <c:pt idx="4">
                  <c:v>949.98</c:v>
                </c:pt>
                <c:pt idx="5">
                  <c:v>949.98</c:v>
                </c:pt>
                <c:pt idx="6">
                  <c:v>949.98</c:v>
                </c:pt>
                <c:pt idx="7">
                  <c:v>949.98</c:v>
                </c:pt>
                <c:pt idx="8">
                  <c:v>949.98</c:v>
                </c:pt>
                <c:pt idx="9">
                  <c:v>949.98</c:v>
                </c:pt>
                <c:pt idx="10">
                  <c:v>949.98</c:v>
                </c:pt>
                <c:pt idx="11">
                  <c:v>949.98</c:v>
                </c:pt>
                <c:pt idx="12">
                  <c:v>949.98</c:v>
                </c:pt>
                <c:pt idx="13">
                  <c:v>949.98</c:v>
                </c:pt>
                <c:pt idx="14">
                  <c:v>949.98</c:v>
                </c:pt>
                <c:pt idx="15">
                  <c:v>949.98</c:v>
                </c:pt>
                <c:pt idx="16">
                  <c:v>949.98</c:v>
                </c:pt>
                <c:pt idx="17">
                  <c:v>949.98</c:v>
                </c:pt>
                <c:pt idx="18">
                  <c:v>949.98</c:v>
                </c:pt>
                <c:pt idx="19">
                  <c:v>949.98</c:v>
                </c:pt>
                <c:pt idx="20">
                  <c:v>949.98</c:v>
                </c:pt>
                <c:pt idx="21">
                  <c:v>799.95</c:v>
                </c:pt>
                <c:pt idx="22">
                  <c:v>799.95</c:v>
                </c:pt>
                <c:pt idx="23">
                  <c:v>799.95</c:v>
                </c:pt>
              </c:numCache>
            </c:numRef>
          </c:xVal>
          <c:y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B-49B7-B540-BBF3A1D21DA4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'Price Home Sales'!$D$2:$D$25</c:f>
              <c:numCache>
                <c:formatCode>"$"#,##0.00_);[Red]\("$"#,##0.00\)</c:formatCode>
                <c:ptCount val="24"/>
                <c:pt idx="0">
                  <c:v>949.98</c:v>
                </c:pt>
                <c:pt idx="1">
                  <c:v>949.98</c:v>
                </c:pt>
                <c:pt idx="2">
                  <c:v>949.98</c:v>
                </c:pt>
                <c:pt idx="3">
                  <c:v>949.98</c:v>
                </c:pt>
                <c:pt idx="4">
                  <c:v>949.98</c:v>
                </c:pt>
                <c:pt idx="5">
                  <c:v>949.98</c:v>
                </c:pt>
                <c:pt idx="6">
                  <c:v>949.98</c:v>
                </c:pt>
                <c:pt idx="7">
                  <c:v>949.98</c:v>
                </c:pt>
                <c:pt idx="8">
                  <c:v>949.98</c:v>
                </c:pt>
                <c:pt idx="9">
                  <c:v>949.98</c:v>
                </c:pt>
                <c:pt idx="10">
                  <c:v>949.98</c:v>
                </c:pt>
                <c:pt idx="11">
                  <c:v>949.98</c:v>
                </c:pt>
                <c:pt idx="12">
                  <c:v>949.98</c:v>
                </c:pt>
                <c:pt idx="13">
                  <c:v>949.98</c:v>
                </c:pt>
                <c:pt idx="14">
                  <c:v>949.98</c:v>
                </c:pt>
                <c:pt idx="15">
                  <c:v>949.98</c:v>
                </c:pt>
                <c:pt idx="16">
                  <c:v>949.98</c:v>
                </c:pt>
                <c:pt idx="17">
                  <c:v>949.98</c:v>
                </c:pt>
                <c:pt idx="18">
                  <c:v>949.98</c:v>
                </c:pt>
                <c:pt idx="19">
                  <c:v>949.98</c:v>
                </c:pt>
                <c:pt idx="20">
                  <c:v>949.98</c:v>
                </c:pt>
                <c:pt idx="21">
                  <c:v>799.95</c:v>
                </c:pt>
                <c:pt idx="22">
                  <c:v>799.95</c:v>
                </c:pt>
                <c:pt idx="23">
                  <c:v>799.95</c:v>
                </c:pt>
              </c:numCache>
            </c:numRef>
          </c:xVal>
          <c:yVal>
            <c:numRef>
              <c:f>'Price Home Sales'!$G$26:$G$49</c:f>
              <c:numCache>
                <c:formatCode>General</c:formatCode>
                <c:ptCount val="24"/>
                <c:pt idx="0">
                  <c:v>292.08709597828602</c:v>
                </c:pt>
                <c:pt idx="1">
                  <c:v>304.27362447569521</c:v>
                </c:pt>
                <c:pt idx="2">
                  <c:v>316.46015297310441</c:v>
                </c:pt>
                <c:pt idx="3">
                  <c:v>328.64668147051452</c:v>
                </c:pt>
                <c:pt idx="4">
                  <c:v>340.83320996792372</c:v>
                </c:pt>
                <c:pt idx="5">
                  <c:v>353.01973846533292</c:v>
                </c:pt>
                <c:pt idx="6">
                  <c:v>365.20626696274212</c:v>
                </c:pt>
                <c:pt idx="7">
                  <c:v>377.39279546015132</c:v>
                </c:pt>
                <c:pt idx="8">
                  <c:v>389.57932395756052</c:v>
                </c:pt>
                <c:pt idx="9">
                  <c:v>401.76585245496972</c:v>
                </c:pt>
                <c:pt idx="10">
                  <c:v>413.95238095237983</c:v>
                </c:pt>
                <c:pt idx="11">
                  <c:v>426.13890944978903</c:v>
                </c:pt>
                <c:pt idx="12">
                  <c:v>438.32543794719822</c:v>
                </c:pt>
                <c:pt idx="13">
                  <c:v>450.51196644460742</c:v>
                </c:pt>
                <c:pt idx="14">
                  <c:v>462.69849494201662</c:v>
                </c:pt>
                <c:pt idx="15">
                  <c:v>474.88502343942582</c:v>
                </c:pt>
                <c:pt idx="16">
                  <c:v>487.07155193683502</c:v>
                </c:pt>
                <c:pt idx="17">
                  <c:v>499.25808043424513</c:v>
                </c:pt>
                <c:pt idx="18">
                  <c:v>511.44460893165433</c:v>
                </c:pt>
                <c:pt idx="19">
                  <c:v>523.63113742906353</c:v>
                </c:pt>
                <c:pt idx="20">
                  <c:v>535.81766592647273</c:v>
                </c:pt>
                <c:pt idx="21">
                  <c:v>1463.480138169256</c:v>
                </c:pt>
                <c:pt idx="22">
                  <c:v>1475.6666666666652</c:v>
                </c:pt>
                <c:pt idx="23">
                  <c:v>1487.8531951640744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B-49B7-B540-BBF3A1D2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58847"/>
        <c:axId val="733062367"/>
      </c:scatterChart>
      <c:valAx>
        <c:axId val="121025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sale price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733062367"/>
        <c:crosses val="autoZero"/>
        <c:crossBetween val="midCat"/>
      </c:valAx>
      <c:valAx>
        <c:axId val="73306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1210258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Home Sales'!$G$26:$G$49</c:f>
              <c:numCache>
                <c:formatCode>General</c:formatCode>
                <c:ptCount val="24"/>
                <c:pt idx="0">
                  <c:v>292.08709597828602</c:v>
                </c:pt>
                <c:pt idx="1">
                  <c:v>304.27362447569521</c:v>
                </c:pt>
                <c:pt idx="2">
                  <c:v>316.46015297310441</c:v>
                </c:pt>
                <c:pt idx="3">
                  <c:v>328.64668147051452</c:v>
                </c:pt>
                <c:pt idx="4">
                  <c:v>340.83320996792372</c:v>
                </c:pt>
                <c:pt idx="5">
                  <c:v>353.01973846533292</c:v>
                </c:pt>
                <c:pt idx="6">
                  <c:v>365.20626696274212</c:v>
                </c:pt>
                <c:pt idx="7">
                  <c:v>377.39279546015132</c:v>
                </c:pt>
                <c:pt idx="8">
                  <c:v>389.57932395756052</c:v>
                </c:pt>
                <c:pt idx="9">
                  <c:v>401.76585245496972</c:v>
                </c:pt>
                <c:pt idx="10">
                  <c:v>413.95238095237983</c:v>
                </c:pt>
                <c:pt idx="11">
                  <c:v>426.13890944978903</c:v>
                </c:pt>
                <c:pt idx="12">
                  <c:v>438.32543794719822</c:v>
                </c:pt>
                <c:pt idx="13">
                  <c:v>450.51196644460742</c:v>
                </c:pt>
                <c:pt idx="14">
                  <c:v>462.69849494201662</c:v>
                </c:pt>
                <c:pt idx="15">
                  <c:v>474.88502343942582</c:v>
                </c:pt>
                <c:pt idx="16">
                  <c:v>487.07155193683502</c:v>
                </c:pt>
                <c:pt idx="17">
                  <c:v>499.25808043424513</c:v>
                </c:pt>
                <c:pt idx="18">
                  <c:v>511.44460893165433</c:v>
                </c:pt>
                <c:pt idx="19">
                  <c:v>523.63113742906353</c:v>
                </c:pt>
                <c:pt idx="20">
                  <c:v>535.81766592647273</c:v>
                </c:pt>
                <c:pt idx="21">
                  <c:v>1463.480138169256</c:v>
                </c:pt>
                <c:pt idx="22">
                  <c:v>1475.6666666666652</c:v>
                </c:pt>
                <c:pt idx="23">
                  <c:v>1487.8531951640744</c:v>
                </c:pt>
              </c:numCache>
            </c:numRef>
          </c:xVal>
          <c:y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1-45D6-9F79-BEB879A5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21935"/>
        <c:axId val="1015097247"/>
      </c:scatterChart>
      <c:scatterChart>
        <c:scatterStyle val="smoothMarker"/>
        <c:varyColors val="0"/>
        <c:ser>
          <c:idx val="1"/>
          <c:order val="1"/>
          <c:tx>
            <c:v>45 degree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xVal>
          <c:y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51-45D6-9F79-BEB879A5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21935"/>
        <c:axId val="1015097247"/>
      </c:scatterChart>
      <c:valAx>
        <c:axId val="12172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97247"/>
        <c:crosses val="autoZero"/>
        <c:crossBetween val="midCat"/>
      </c:valAx>
      <c:valAx>
        <c:axId val="10150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#,##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2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Home Sales'!$G$26:$G$49</c:f>
              <c:numCache>
                <c:formatCode>General</c:formatCode>
                <c:ptCount val="24"/>
                <c:pt idx="0">
                  <c:v>292.08709597828602</c:v>
                </c:pt>
                <c:pt idx="1">
                  <c:v>304.27362447569521</c:v>
                </c:pt>
                <c:pt idx="2">
                  <c:v>316.46015297310441</c:v>
                </c:pt>
                <c:pt idx="3">
                  <c:v>328.64668147051452</c:v>
                </c:pt>
                <c:pt idx="4">
                  <c:v>340.83320996792372</c:v>
                </c:pt>
                <c:pt idx="5">
                  <c:v>353.01973846533292</c:v>
                </c:pt>
                <c:pt idx="6">
                  <c:v>365.20626696274212</c:v>
                </c:pt>
                <c:pt idx="7">
                  <c:v>377.39279546015132</c:v>
                </c:pt>
                <c:pt idx="8">
                  <c:v>389.57932395756052</c:v>
                </c:pt>
                <c:pt idx="9">
                  <c:v>401.76585245496972</c:v>
                </c:pt>
                <c:pt idx="10">
                  <c:v>413.95238095237983</c:v>
                </c:pt>
                <c:pt idx="11">
                  <c:v>426.13890944978903</c:v>
                </c:pt>
                <c:pt idx="12">
                  <c:v>438.32543794719822</c:v>
                </c:pt>
                <c:pt idx="13">
                  <c:v>450.51196644460742</c:v>
                </c:pt>
                <c:pt idx="14">
                  <c:v>462.69849494201662</c:v>
                </c:pt>
                <c:pt idx="15">
                  <c:v>474.88502343942582</c:v>
                </c:pt>
                <c:pt idx="16">
                  <c:v>487.07155193683502</c:v>
                </c:pt>
                <c:pt idx="17">
                  <c:v>499.25808043424513</c:v>
                </c:pt>
                <c:pt idx="18">
                  <c:v>511.44460893165433</c:v>
                </c:pt>
                <c:pt idx="19">
                  <c:v>523.63113742906353</c:v>
                </c:pt>
                <c:pt idx="20">
                  <c:v>535.81766592647273</c:v>
                </c:pt>
                <c:pt idx="21">
                  <c:v>1463.480138169256</c:v>
                </c:pt>
                <c:pt idx="22">
                  <c:v>1475.6666666666652</c:v>
                </c:pt>
                <c:pt idx="23">
                  <c:v>1487.8531951640744</c:v>
                </c:pt>
              </c:numCache>
            </c:numRef>
          </c:xVal>
          <c:y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2-48A5-8604-228442E3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21935"/>
        <c:axId val="1015097247"/>
      </c:scatterChart>
      <c:scatterChart>
        <c:scatterStyle val="smoothMarker"/>
        <c:varyColors val="0"/>
        <c:ser>
          <c:idx val="1"/>
          <c:order val="1"/>
          <c:tx>
            <c:v>45 degree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xVal>
          <c:yVal>
            <c:numRef>
              <c:f>'Price Home Sales'!$B$2:$B$25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2-48A5-8604-228442E3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21935"/>
        <c:axId val="1015097247"/>
      </c:scatterChart>
      <c:valAx>
        <c:axId val="12172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97247"/>
        <c:crosses val="autoZero"/>
        <c:crossBetween val="midCat"/>
      </c:valAx>
      <c:valAx>
        <c:axId val="10150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#,##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2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'Price Home Sales'!$C$2:$C$25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'Price Home Sales'!$H$26:$H$49</c:f>
              <c:numCache>
                <c:formatCode>General</c:formatCode>
                <c:ptCount val="24"/>
                <c:pt idx="0">
                  <c:v>-73.087095978286015</c:v>
                </c:pt>
                <c:pt idx="1">
                  <c:v>-129.27362447569521</c:v>
                </c:pt>
                <c:pt idx="2">
                  <c:v>-10.460152973104414</c:v>
                </c:pt>
                <c:pt idx="3">
                  <c:v>65.353318529485477</c:v>
                </c:pt>
                <c:pt idx="4">
                  <c:v>53.166790032076278</c:v>
                </c:pt>
                <c:pt idx="5">
                  <c:v>-222.01973846533292</c:v>
                </c:pt>
                <c:pt idx="6">
                  <c:v>-234.20626696274212</c:v>
                </c:pt>
                <c:pt idx="7">
                  <c:v>60.607204539848681</c:v>
                </c:pt>
                <c:pt idx="8">
                  <c:v>135.42067604243948</c:v>
                </c:pt>
                <c:pt idx="9">
                  <c:v>211.23414754503028</c:v>
                </c:pt>
                <c:pt idx="10">
                  <c:v>243.04761904762017</c:v>
                </c:pt>
                <c:pt idx="11">
                  <c:v>-32.138909449789026</c:v>
                </c:pt>
                <c:pt idx="12">
                  <c:v>-84.325437947198225</c:v>
                </c:pt>
                <c:pt idx="13">
                  <c:v>255.48803355539258</c:v>
                </c:pt>
                <c:pt idx="14">
                  <c:v>140.30150505798338</c:v>
                </c:pt>
                <c:pt idx="15">
                  <c:v>128.11497656057418</c:v>
                </c:pt>
                <c:pt idx="16">
                  <c:v>-120.07155193683502</c:v>
                </c:pt>
                <c:pt idx="17">
                  <c:v>-171.25808043424513</c:v>
                </c:pt>
                <c:pt idx="18">
                  <c:v>-2.4446089316543294</c:v>
                </c:pt>
                <c:pt idx="19">
                  <c:v>-94.631137429063529</c:v>
                </c:pt>
                <c:pt idx="20">
                  <c:v>-118.81766592647273</c:v>
                </c:pt>
                <c:pt idx="21">
                  <c:v>89.519861830744048</c:v>
                </c:pt>
                <c:pt idx="22">
                  <c:v>194.33333333333485</c:v>
                </c:pt>
                <c:pt idx="23">
                  <c:v>-283.85319516407435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5-4AEB-91F5-4002F4F4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0399"/>
        <c:axId val="954233647"/>
      </c:scatterChart>
      <c:valAx>
        <c:axId val="106312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233647"/>
        <c:crosses val="autoZero"/>
        <c:crossBetween val="midCat"/>
      </c:valAx>
      <c:valAx>
        <c:axId val="95423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12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5603674540682"/>
          <c:y val="7.6423519976669588E-2"/>
          <c:w val="0.88254396325459317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2011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'Residual Output and Analysis'!$F$7:$F$18</c:f>
              <c:numCache>
                <c:formatCode>General</c:formatCode>
                <c:ptCount val="12"/>
                <c:pt idx="0">
                  <c:v>-73.087095978286015</c:v>
                </c:pt>
                <c:pt idx="1">
                  <c:v>-129.27362447569521</c:v>
                </c:pt>
                <c:pt idx="2">
                  <c:v>-10.460152973104414</c:v>
                </c:pt>
                <c:pt idx="3">
                  <c:v>65.353318529485477</c:v>
                </c:pt>
                <c:pt idx="4">
                  <c:v>53.166790032076278</c:v>
                </c:pt>
                <c:pt idx="5">
                  <c:v>-222.01973846533292</c:v>
                </c:pt>
                <c:pt idx="6">
                  <c:v>-234.20626696274212</c:v>
                </c:pt>
                <c:pt idx="7">
                  <c:v>60.607204539848681</c:v>
                </c:pt>
                <c:pt idx="8">
                  <c:v>135.42067604243948</c:v>
                </c:pt>
                <c:pt idx="9">
                  <c:v>211.23414754503028</c:v>
                </c:pt>
                <c:pt idx="10">
                  <c:v>243.04761904762017</c:v>
                </c:pt>
                <c:pt idx="11">
                  <c:v>-32.138909449789026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F-4594-A7AF-F8AAB9239201}"/>
            </c:ext>
          </c:extLst>
        </c:ser>
        <c:ser>
          <c:idx val="1"/>
          <c:order val="1"/>
          <c:tx>
            <c:v>2012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'Residual Output and Analysis'!$F$19:$F$30</c:f>
              <c:numCache>
                <c:formatCode>General</c:formatCode>
                <c:ptCount val="12"/>
                <c:pt idx="0">
                  <c:v>-84.325437947198225</c:v>
                </c:pt>
                <c:pt idx="1">
                  <c:v>255.48803355539258</c:v>
                </c:pt>
                <c:pt idx="2">
                  <c:v>140.30150505798338</c:v>
                </c:pt>
                <c:pt idx="3">
                  <c:v>128.11497656057418</c:v>
                </c:pt>
                <c:pt idx="4">
                  <c:v>-120.07155193683502</c:v>
                </c:pt>
                <c:pt idx="5">
                  <c:v>-171.25808043424513</c:v>
                </c:pt>
                <c:pt idx="6">
                  <c:v>-2.4446089316543294</c:v>
                </c:pt>
                <c:pt idx="7">
                  <c:v>-94.631137429063529</c:v>
                </c:pt>
                <c:pt idx="8">
                  <c:v>-118.81766592647273</c:v>
                </c:pt>
                <c:pt idx="9">
                  <c:v>89.519861830744048</c:v>
                </c:pt>
                <c:pt idx="10">
                  <c:v>194.33333333333485</c:v>
                </c:pt>
                <c:pt idx="11">
                  <c:v>-283.85319516407435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F-4594-A7AF-F8AAB923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26095"/>
        <c:axId val="1325304015"/>
      </c:lineChart>
      <c:catAx>
        <c:axId val="132942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04015"/>
        <c:crosses val="autoZero"/>
        <c:auto val="1"/>
        <c:lblAlgn val="ctr"/>
        <c:lblOffset val="100"/>
        <c:noMultiLvlLbl val="0"/>
      </c:catAx>
      <c:valAx>
        <c:axId val="13253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'Price Home Sales'!$C$2:$C$25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'Price Home Sales'!$H$26:$H$49</c:f>
              <c:numCache>
                <c:formatCode>General</c:formatCode>
                <c:ptCount val="24"/>
                <c:pt idx="0">
                  <c:v>-73.087095978286015</c:v>
                </c:pt>
                <c:pt idx="1">
                  <c:v>-129.27362447569521</c:v>
                </c:pt>
                <c:pt idx="2">
                  <c:v>-10.460152973104414</c:v>
                </c:pt>
                <c:pt idx="3">
                  <c:v>65.353318529485477</c:v>
                </c:pt>
                <c:pt idx="4">
                  <c:v>53.166790032076278</c:v>
                </c:pt>
                <c:pt idx="5">
                  <c:v>-222.01973846533292</c:v>
                </c:pt>
                <c:pt idx="6">
                  <c:v>-234.20626696274212</c:v>
                </c:pt>
                <c:pt idx="7">
                  <c:v>60.607204539848681</c:v>
                </c:pt>
                <c:pt idx="8">
                  <c:v>135.42067604243948</c:v>
                </c:pt>
                <c:pt idx="9">
                  <c:v>211.23414754503028</c:v>
                </c:pt>
                <c:pt idx="10">
                  <c:v>243.04761904762017</c:v>
                </c:pt>
                <c:pt idx="11">
                  <c:v>-32.138909449789026</c:v>
                </c:pt>
                <c:pt idx="12">
                  <c:v>-84.325437947198225</c:v>
                </c:pt>
                <c:pt idx="13">
                  <c:v>255.48803355539258</c:v>
                </c:pt>
                <c:pt idx="14">
                  <c:v>140.30150505798338</c:v>
                </c:pt>
                <c:pt idx="15">
                  <c:v>128.11497656057418</c:v>
                </c:pt>
                <c:pt idx="16">
                  <c:v>-120.07155193683502</c:v>
                </c:pt>
                <c:pt idx="17">
                  <c:v>-171.25808043424513</c:v>
                </c:pt>
                <c:pt idx="18">
                  <c:v>-2.4446089316543294</c:v>
                </c:pt>
                <c:pt idx="19">
                  <c:v>-94.631137429063529</c:v>
                </c:pt>
                <c:pt idx="20">
                  <c:v>-118.81766592647273</c:v>
                </c:pt>
                <c:pt idx="21">
                  <c:v>89.519861830744048</c:v>
                </c:pt>
                <c:pt idx="22">
                  <c:v>194.33333333333485</c:v>
                </c:pt>
                <c:pt idx="23">
                  <c:v>-283.85319516407435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5-481C-8987-96818A55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0399"/>
        <c:axId val="954233647"/>
      </c:scatterChart>
      <c:valAx>
        <c:axId val="106312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233647"/>
        <c:crosses val="autoZero"/>
        <c:crossBetween val="midCat"/>
      </c:valAx>
      <c:valAx>
        <c:axId val="95423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12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0</xdr:row>
      <xdr:rowOff>175260</xdr:rowOff>
    </xdr:from>
    <xdr:to>
      <xdr:col>20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0424E-B97C-4542-8408-711BDD96C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2</xdr:row>
      <xdr:rowOff>175260</xdr:rowOff>
    </xdr:from>
    <xdr:to>
      <xdr:col>21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1E06B-8631-4431-B324-38906CCA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4</xdr:row>
      <xdr:rowOff>175260</xdr:rowOff>
    </xdr:from>
    <xdr:to>
      <xdr:col>22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D130F-6229-4D81-A3E0-CBDD0C49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251460</xdr:colOff>
      <xdr:row>6</xdr:row>
      <xdr:rowOff>175260</xdr:rowOff>
    </xdr:from>
    <xdr:to>
      <xdr:col>23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88FE9-87E6-41BB-BB74-0381D512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594360</xdr:colOff>
      <xdr:row>4</xdr:row>
      <xdr:rowOff>76200</xdr:rowOff>
    </xdr:from>
    <xdr:to>
      <xdr:col>14</xdr:col>
      <xdr:colOff>289560</xdr:colOff>
      <xdr:row>17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9D5AD0-B410-4F41-B0DB-C6F6D3B5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434008</xdr:colOff>
      <xdr:row>6</xdr:row>
      <xdr:rowOff>141798</xdr:rowOff>
    </xdr:from>
    <xdr:to>
      <xdr:col>15</xdr:col>
      <xdr:colOff>129208</xdr:colOff>
      <xdr:row>21</xdr:row>
      <xdr:rowOff>141799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3FAE6-856C-4E30-BD34-ECF79AF0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26</xdr:row>
      <xdr:rowOff>106680</xdr:rowOff>
    </xdr:from>
    <xdr:to>
      <xdr:col>14</xdr:col>
      <xdr:colOff>144780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E6FF7-579B-4D25-88D6-BD1239D2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26</xdr:row>
      <xdr:rowOff>38100</xdr:rowOff>
    </xdr:from>
    <xdr:to>
      <xdr:col>23</xdr:col>
      <xdr:colOff>388620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D9014-CB7C-41AA-A32E-296B05700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0.17341</cdr:x>
      <cdr:y>0.05664</cdr:y>
    </cdr:from>
    <cdr:to>
      <cdr:x>0.63841</cdr:x>
      <cdr:y>0.15664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9D3BD1-F076-419D-A2DF-41B10222686F}"/>
            </a:ext>
          </a:extLst>
        </cdr:cNvPr>
        <cdr:cNvSpPr txBox="1"/>
      </cdr:nvSpPr>
      <cdr:spPr>
        <a:xfrm xmlns:a="http://schemas.openxmlformats.org/drawingml/2006/main">
          <a:off x="792812" y="155382"/>
          <a:ext cx="21259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Regression</a:t>
          </a:r>
          <a:r>
            <a:rPr lang="en-US" sz="1100" b="1" baseline="0"/>
            <a:t> line on Actual values</a:t>
          </a:r>
          <a:endParaRPr lang="en-US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83820</xdr:rowOff>
    </xdr:from>
    <xdr:to>
      <xdr:col>11</xdr:col>
      <xdr:colOff>76200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3770F-3798-4326-AC9D-6AB7B60B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99060</xdr:rowOff>
    </xdr:from>
    <xdr:to>
      <xdr:col>17</xdr:col>
      <xdr:colOff>220980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4082B-4D86-4069-BF88-3ACB6763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opLeftCell="A2" workbookViewId="0">
      <selection activeCell="L3" sqref="L3"/>
    </sheetView>
  </sheetViews>
  <sheetFormatPr defaultRowHeight="14.4" x14ac:dyDescent="0.3"/>
  <cols>
    <col min="1" max="1" width="14.77734375" style="10" customWidth="1"/>
    <col min="4" max="4" width="11" customWidth="1"/>
  </cols>
  <sheetData>
    <row r="1" spans="1:14" ht="47.4" thickBot="1" x14ac:dyDescent="0.35">
      <c r="A1" s="9" t="s">
        <v>0</v>
      </c>
      <c r="B1" s="1" t="s">
        <v>1</v>
      </c>
      <c r="C1" s="11" t="s">
        <v>3</v>
      </c>
      <c r="D1" s="6" t="s">
        <v>2</v>
      </c>
      <c r="F1" t="s">
        <v>4</v>
      </c>
    </row>
    <row r="2" spans="1:14" ht="16.2" thickBot="1" x14ac:dyDescent="0.35">
      <c r="A2" s="8">
        <v>40544</v>
      </c>
      <c r="B2" s="2">
        <v>219</v>
      </c>
      <c r="C2" s="5">
        <v>1</v>
      </c>
      <c r="D2" s="7">
        <v>949.98</v>
      </c>
    </row>
    <row r="3" spans="1:14" ht="16.2" thickBot="1" x14ac:dyDescent="0.35">
      <c r="A3" s="8">
        <v>40575</v>
      </c>
      <c r="B3" s="2">
        <v>175</v>
      </c>
      <c r="C3" s="5">
        <v>2</v>
      </c>
      <c r="D3" s="7">
        <v>949.98</v>
      </c>
      <c r="F3" s="15" t="s">
        <v>5</v>
      </c>
      <c r="G3" s="15"/>
    </row>
    <row r="4" spans="1:14" ht="16.2" thickBot="1" x14ac:dyDescent="0.35">
      <c r="A4" s="8">
        <v>40603</v>
      </c>
      <c r="B4" s="2">
        <v>306</v>
      </c>
      <c r="C4" s="5">
        <v>3</v>
      </c>
      <c r="D4" s="7">
        <v>949.98</v>
      </c>
      <c r="F4" s="12" t="s">
        <v>6</v>
      </c>
      <c r="G4" s="12">
        <v>0.91949196361506602</v>
      </c>
    </row>
    <row r="5" spans="1:14" ht="16.2" thickBot="1" x14ac:dyDescent="0.35">
      <c r="A5" s="8">
        <v>40634</v>
      </c>
      <c r="B5" s="2">
        <v>394</v>
      </c>
      <c r="C5" s="5">
        <v>4</v>
      </c>
      <c r="D5" s="7">
        <v>949.98</v>
      </c>
      <c r="F5" s="12" t="s">
        <v>7</v>
      </c>
      <c r="G5" s="12">
        <v>0.84546547115268988</v>
      </c>
    </row>
    <row r="6" spans="1:14" ht="16.2" thickBot="1" x14ac:dyDescent="0.35">
      <c r="A6" s="8">
        <v>40664</v>
      </c>
      <c r="B6" s="2">
        <v>394</v>
      </c>
      <c r="C6" s="5">
        <v>5</v>
      </c>
      <c r="D6" s="7">
        <v>949.98</v>
      </c>
      <c r="F6" s="12" t="s">
        <v>8</v>
      </c>
      <c r="G6" s="12">
        <v>0.83074789697675555</v>
      </c>
    </row>
    <row r="7" spans="1:14" ht="16.2" thickBot="1" x14ac:dyDescent="0.35">
      <c r="A7" s="8">
        <v>40695</v>
      </c>
      <c r="B7" s="2">
        <v>131</v>
      </c>
      <c r="C7" s="5">
        <v>6</v>
      </c>
      <c r="D7" s="7">
        <v>949.98</v>
      </c>
      <c r="F7" s="12" t="s">
        <v>9</v>
      </c>
      <c r="G7" s="12">
        <v>163.56195257658882</v>
      </c>
    </row>
    <row r="8" spans="1:14" ht="16.2" thickBot="1" x14ac:dyDescent="0.35">
      <c r="A8" s="8">
        <v>40725</v>
      </c>
      <c r="B8" s="2">
        <v>131</v>
      </c>
      <c r="C8" s="5">
        <v>7</v>
      </c>
      <c r="D8" s="7">
        <v>949.98</v>
      </c>
      <c r="F8" s="13" t="s">
        <v>10</v>
      </c>
      <c r="G8" s="13">
        <v>24</v>
      </c>
    </row>
    <row r="9" spans="1:14" ht="16.2" thickBot="1" x14ac:dyDescent="0.35">
      <c r="A9" s="8">
        <v>40756</v>
      </c>
      <c r="B9" s="2">
        <v>438</v>
      </c>
      <c r="C9" s="5">
        <v>8</v>
      </c>
      <c r="D9" s="7">
        <v>949.98</v>
      </c>
    </row>
    <row r="10" spans="1:14" ht="16.2" thickBot="1" x14ac:dyDescent="0.35">
      <c r="A10" s="8">
        <v>40787</v>
      </c>
      <c r="B10" s="2">
        <v>525</v>
      </c>
      <c r="C10" s="5">
        <v>9</v>
      </c>
      <c r="D10" s="7">
        <v>949.98</v>
      </c>
      <c r="F10" t="s">
        <v>11</v>
      </c>
    </row>
    <row r="11" spans="1:14" ht="16.2" thickBot="1" x14ac:dyDescent="0.35">
      <c r="A11" s="8">
        <v>40817</v>
      </c>
      <c r="B11" s="2">
        <v>613</v>
      </c>
      <c r="C11" s="5">
        <v>10</v>
      </c>
      <c r="D11" s="7">
        <v>949.98</v>
      </c>
      <c r="F11" s="14"/>
      <c r="G11" s="14" t="s">
        <v>16</v>
      </c>
      <c r="H11" s="14" t="s">
        <v>17</v>
      </c>
      <c r="I11" s="14" t="s">
        <v>18</v>
      </c>
      <c r="J11" s="14" t="s">
        <v>19</v>
      </c>
      <c r="K11" s="14" t="s">
        <v>20</v>
      </c>
    </row>
    <row r="12" spans="1:14" ht="16.2" thickBot="1" x14ac:dyDescent="0.35">
      <c r="A12" s="8">
        <v>40848</v>
      </c>
      <c r="B12" s="2">
        <v>657</v>
      </c>
      <c r="C12" s="5">
        <v>11</v>
      </c>
      <c r="D12" s="7">
        <v>949.98</v>
      </c>
      <c r="F12" s="12" t="s">
        <v>12</v>
      </c>
      <c r="G12" s="12">
        <v>2</v>
      </c>
      <c r="H12" s="12">
        <v>3073648.5743893418</v>
      </c>
      <c r="I12" s="12">
        <v>1536824.2871946709</v>
      </c>
      <c r="J12" s="12">
        <v>57.44597995878749</v>
      </c>
      <c r="K12" s="12">
        <v>3.05329024399763E-9</v>
      </c>
    </row>
    <row r="13" spans="1:14" ht="16.2" thickBot="1" x14ac:dyDescent="0.35">
      <c r="A13" s="8">
        <v>40878</v>
      </c>
      <c r="B13" s="2">
        <v>394</v>
      </c>
      <c r="C13" s="5">
        <v>12</v>
      </c>
      <c r="D13" s="7">
        <v>949.98</v>
      </c>
      <c r="F13" s="12" t="s">
        <v>13</v>
      </c>
      <c r="G13" s="12">
        <v>21</v>
      </c>
      <c r="H13" s="12">
        <v>561802.75894399208</v>
      </c>
      <c r="I13" s="12">
        <v>26752.51233066629</v>
      </c>
      <c r="J13" s="12"/>
      <c r="K13" s="12"/>
    </row>
    <row r="14" spans="1:14" ht="16.2" thickBot="1" x14ac:dyDescent="0.35">
      <c r="A14" s="8">
        <v>40909</v>
      </c>
      <c r="B14" s="2">
        <v>354</v>
      </c>
      <c r="C14" s="5">
        <v>13</v>
      </c>
      <c r="D14" s="7">
        <v>949.98</v>
      </c>
      <c r="F14" s="13" t="s">
        <v>14</v>
      </c>
      <c r="G14" s="13">
        <v>23</v>
      </c>
      <c r="H14" s="13">
        <v>3635451.333333334</v>
      </c>
      <c r="I14" s="13"/>
      <c r="J14" s="13"/>
      <c r="K14" s="13"/>
    </row>
    <row r="15" spans="1:14" ht="16.2" thickBot="1" x14ac:dyDescent="0.35">
      <c r="A15" s="8">
        <v>40940</v>
      </c>
      <c r="B15" s="2">
        <v>706</v>
      </c>
      <c r="C15" s="5">
        <v>14</v>
      </c>
      <c r="D15" s="7">
        <v>949.98</v>
      </c>
    </row>
    <row r="16" spans="1:14" ht="16.2" thickBot="1" x14ac:dyDescent="0.35">
      <c r="A16" s="8">
        <v>40969</v>
      </c>
      <c r="B16" s="2">
        <v>603</v>
      </c>
      <c r="C16" s="5">
        <v>15</v>
      </c>
      <c r="D16" s="7">
        <v>949.98</v>
      </c>
      <c r="F16" s="14"/>
      <c r="G16" s="14" t="s">
        <v>21</v>
      </c>
      <c r="H16" s="14" t="s">
        <v>9</v>
      </c>
      <c r="I16" s="14" t="s">
        <v>22</v>
      </c>
      <c r="J16" s="14" t="s">
        <v>23</v>
      </c>
      <c r="K16" s="14" t="s">
        <v>24</v>
      </c>
      <c r="L16" s="14" t="s">
        <v>25</v>
      </c>
      <c r="M16" s="14" t="s">
        <v>26</v>
      </c>
      <c r="N16" s="14" t="s">
        <v>27</v>
      </c>
    </row>
    <row r="17" spans="1:14" ht="16.2" thickBot="1" x14ac:dyDescent="0.35">
      <c r="A17" s="8">
        <v>41000</v>
      </c>
      <c r="B17" s="2">
        <v>603</v>
      </c>
      <c r="C17" s="5">
        <v>16</v>
      </c>
      <c r="D17" s="7">
        <v>949.98</v>
      </c>
      <c r="F17" s="12" t="s">
        <v>15</v>
      </c>
      <c r="G17" s="12">
        <v>6076.6334678290104</v>
      </c>
      <c r="H17" s="12">
        <v>809.90201466340113</v>
      </c>
      <c r="I17" s="12">
        <v>7.5029242523300628</v>
      </c>
      <c r="J17" s="12">
        <v>2.2671589608795479E-7</v>
      </c>
      <c r="K17" s="12">
        <v>4392.3500252621607</v>
      </c>
      <c r="L17" s="12">
        <v>7760.9169103958602</v>
      </c>
      <c r="M17" s="12">
        <v>4392.3500252621607</v>
      </c>
      <c r="N17" s="12">
        <v>7760.9169103958602</v>
      </c>
    </row>
    <row r="18" spans="1:14" ht="16.2" thickBot="1" x14ac:dyDescent="0.35">
      <c r="A18" s="8">
        <v>41030</v>
      </c>
      <c r="B18" s="2">
        <v>367</v>
      </c>
      <c r="C18" s="5">
        <v>17</v>
      </c>
      <c r="D18" s="7">
        <v>949.98</v>
      </c>
      <c r="F18" s="12" t="s">
        <v>3</v>
      </c>
      <c r="G18" s="12">
        <v>12.186528497409329</v>
      </c>
      <c r="H18" s="12">
        <v>5.8867234843919825</v>
      </c>
      <c r="I18" s="12">
        <v>2.0701717228133112</v>
      </c>
      <c r="J18" s="12">
        <v>5.0957093256156737E-2</v>
      </c>
      <c r="K18" s="12">
        <v>-5.5583160815807275E-2</v>
      </c>
      <c r="L18" s="12">
        <v>24.428640155634465</v>
      </c>
      <c r="M18" s="12">
        <v>-5.5583160815807275E-2</v>
      </c>
      <c r="N18" s="12">
        <v>24.428640155634465</v>
      </c>
    </row>
    <row r="19" spans="1:14" ht="16.2" thickBot="1" x14ac:dyDescent="0.35">
      <c r="A19" s="8">
        <v>41061</v>
      </c>
      <c r="B19" s="2">
        <v>328</v>
      </c>
      <c r="C19" s="5">
        <v>18</v>
      </c>
      <c r="D19" s="7">
        <v>949.98</v>
      </c>
      <c r="F19" s="13" t="s">
        <v>2</v>
      </c>
      <c r="G19" s="13">
        <v>-6.1019525677889357</v>
      </c>
      <c r="H19" s="13">
        <v>0.8212583407703522</v>
      </c>
      <c r="I19" s="13">
        <v>-7.4300037696606109</v>
      </c>
      <c r="J19" s="13">
        <v>2.6376210550148664E-7</v>
      </c>
      <c r="K19" s="13">
        <v>-7.8098527833530431</v>
      </c>
      <c r="L19" s="13">
        <v>-4.3940523522248283</v>
      </c>
      <c r="M19" s="13">
        <v>-7.8098527833530431</v>
      </c>
      <c r="N19" s="13">
        <v>-4.3940523522248283</v>
      </c>
    </row>
    <row r="20" spans="1:14" ht="16.2" thickBot="1" x14ac:dyDescent="0.35">
      <c r="A20" s="8">
        <v>41091</v>
      </c>
      <c r="B20" s="2">
        <v>509</v>
      </c>
      <c r="C20" s="5">
        <v>19</v>
      </c>
      <c r="D20" s="7">
        <v>949.98</v>
      </c>
    </row>
    <row r="21" spans="1:14" ht="16.2" thickBot="1" x14ac:dyDescent="0.35">
      <c r="A21" s="8">
        <v>41122</v>
      </c>
      <c r="B21" s="2">
        <v>429</v>
      </c>
      <c r="C21" s="5">
        <v>20</v>
      </c>
      <c r="D21" s="7">
        <v>949.98</v>
      </c>
    </row>
    <row r="22" spans="1:14" ht="16.2" thickBot="1" x14ac:dyDescent="0.35">
      <c r="A22" s="8">
        <v>41153</v>
      </c>
      <c r="B22" s="2">
        <v>417</v>
      </c>
      <c r="C22" s="5">
        <v>21</v>
      </c>
      <c r="D22" s="7">
        <v>949.98</v>
      </c>
    </row>
    <row r="23" spans="1:14" ht="16.2" thickBot="1" x14ac:dyDescent="0.35">
      <c r="A23" s="8">
        <v>41183</v>
      </c>
      <c r="B23" s="3">
        <v>1553</v>
      </c>
      <c r="C23" s="5">
        <v>22</v>
      </c>
      <c r="D23" s="7">
        <v>799.95</v>
      </c>
      <c r="F23" t="s">
        <v>28</v>
      </c>
    </row>
    <row r="24" spans="1:14" ht="16.2" thickBot="1" x14ac:dyDescent="0.35">
      <c r="A24" s="8">
        <v>41214</v>
      </c>
      <c r="B24" s="3">
        <v>1670</v>
      </c>
      <c r="C24" s="5">
        <v>23</v>
      </c>
      <c r="D24" s="7">
        <v>799.95</v>
      </c>
    </row>
    <row r="25" spans="1:14" ht="16.2" thickBot="1" x14ac:dyDescent="0.35">
      <c r="A25" s="8">
        <v>41244</v>
      </c>
      <c r="B25" s="4">
        <v>1204</v>
      </c>
      <c r="C25" s="5">
        <v>24</v>
      </c>
      <c r="D25" s="7">
        <v>799.95</v>
      </c>
      <c r="F25" s="14" t="s">
        <v>29</v>
      </c>
      <c r="G25" s="14" t="s">
        <v>30</v>
      </c>
      <c r="H25" s="14" t="s">
        <v>31</v>
      </c>
    </row>
    <row r="26" spans="1:14" x14ac:dyDescent="0.3">
      <c r="F26" s="12">
        <v>1</v>
      </c>
      <c r="G26" s="12">
        <v>292.08709597828602</v>
      </c>
      <c r="H26" s="12">
        <v>-73.087095978286015</v>
      </c>
    </row>
    <row r="27" spans="1:14" x14ac:dyDescent="0.3">
      <c r="F27" s="12">
        <v>2</v>
      </c>
      <c r="G27" s="12">
        <v>304.27362447569521</v>
      </c>
      <c r="H27" s="12">
        <v>-129.27362447569521</v>
      </c>
    </row>
    <row r="28" spans="1:14" x14ac:dyDescent="0.3">
      <c r="F28" s="12">
        <v>3</v>
      </c>
      <c r="G28" s="12">
        <v>316.46015297310441</v>
      </c>
      <c r="H28" s="12">
        <v>-10.460152973104414</v>
      </c>
    </row>
    <row r="29" spans="1:14" x14ac:dyDescent="0.3">
      <c r="F29" s="12">
        <v>4</v>
      </c>
      <c r="G29" s="12">
        <v>328.64668147051452</v>
      </c>
      <c r="H29" s="12">
        <v>65.353318529485477</v>
      </c>
    </row>
    <row r="30" spans="1:14" x14ac:dyDescent="0.3">
      <c r="F30" s="12">
        <v>5</v>
      </c>
      <c r="G30" s="12">
        <v>340.83320996792372</v>
      </c>
      <c r="H30" s="12">
        <v>53.166790032076278</v>
      </c>
    </row>
    <row r="31" spans="1:14" x14ac:dyDescent="0.3">
      <c r="F31" s="12">
        <v>6</v>
      </c>
      <c r="G31" s="12">
        <v>353.01973846533292</v>
      </c>
      <c r="H31" s="12">
        <v>-222.01973846533292</v>
      </c>
    </row>
    <row r="32" spans="1:14" x14ac:dyDescent="0.3">
      <c r="F32" s="12">
        <v>7</v>
      </c>
      <c r="G32" s="12">
        <v>365.20626696274212</v>
      </c>
      <c r="H32" s="12">
        <v>-234.20626696274212</v>
      </c>
    </row>
    <row r="33" spans="6:8" x14ac:dyDescent="0.3">
      <c r="F33" s="12">
        <v>8</v>
      </c>
      <c r="G33" s="12">
        <v>377.39279546015132</v>
      </c>
      <c r="H33" s="12">
        <v>60.607204539848681</v>
      </c>
    </row>
    <row r="34" spans="6:8" x14ac:dyDescent="0.3">
      <c r="F34" s="12">
        <v>9</v>
      </c>
      <c r="G34" s="12">
        <v>389.57932395756052</v>
      </c>
      <c r="H34" s="12">
        <v>135.42067604243948</v>
      </c>
    </row>
    <row r="35" spans="6:8" x14ac:dyDescent="0.3">
      <c r="F35" s="12">
        <v>10</v>
      </c>
      <c r="G35" s="12">
        <v>401.76585245496972</v>
      </c>
      <c r="H35" s="12">
        <v>211.23414754503028</v>
      </c>
    </row>
    <row r="36" spans="6:8" x14ac:dyDescent="0.3">
      <c r="F36" s="12">
        <v>11</v>
      </c>
      <c r="G36" s="12">
        <v>413.95238095237983</v>
      </c>
      <c r="H36" s="12">
        <v>243.04761904762017</v>
      </c>
    </row>
    <row r="37" spans="6:8" x14ac:dyDescent="0.3">
      <c r="F37" s="12">
        <v>12</v>
      </c>
      <c r="G37" s="12">
        <v>426.13890944978903</v>
      </c>
      <c r="H37" s="12">
        <v>-32.138909449789026</v>
      </c>
    </row>
    <row r="38" spans="6:8" x14ac:dyDescent="0.3">
      <c r="F38" s="12">
        <v>13</v>
      </c>
      <c r="G38" s="12">
        <v>438.32543794719822</v>
      </c>
      <c r="H38" s="12">
        <v>-84.325437947198225</v>
      </c>
    </row>
    <row r="39" spans="6:8" x14ac:dyDescent="0.3">
      <c r="F39" s="12">
        <v>14</v>
      </c>
      <c r="G39" s="12">
        <v>450.51196644460742</v>
      </c>
      <c r="H39" s="12">
        <v>255.48803355539258</v>
      </c>
    </row>
    <row r="40" spans="6:8" x14ac:dyDescent="0.3">
      <c r="F40" s="12">
        <v>15</v>
      </c>
      <c r="G40" s="12">
        <v>462.69849494201662</v>
      </c>
      <c r="H40" s="12">
        <v>140.30150505798338</v>
      </c>
    </row>
    <row r="41" spans="6:8" x14ac:dyDescent="0.3">
      <c r="F41" s="12">
        <v>16</v>
      </c>
      <c r="G41" s="12">
        <v>474.88502343942582</v>
      </c>
      <c r="H41" s="12">
        <v>128.11497656057418</v>
      </c>
    </row>
    <row r="42" spans="6:8" x14ac:dyDescent="0.3">
      <c r="F42" s="12">
        <v>17</v>
      </c>
      <c r="G42" s="12">
        <v>487.07155193683502</v>
      </c>
      <c r="H42" s="12">
        <v>-120.07155193683502</v>
      </c>
    </row>
    <row r="43" spans="6:8" x14ac:dyDescent="0.3">
      <c r="F43" s="12">
        <v>18</v>
      </c>
      <c r="G43" s="12">
        <v>499.25808043424513</v>
      </c>
      <c r="H43" s="12">
        <v>-171.25808043424513</v>
      </c>
    </row>
    <row r="44" spans="6:8" x14ac:dyDescent="0.3">
      <c r="F44" s="12">
        <v>19</v>
      </c>
      <c r="G44" s="12">
        <v>511.44460893165433</v>
      </c>
      <c r="H44" s="12">
        <v>-2.4446089316543294</v>
      </c>
    </row>
    <row r="45" spans="6:8" x14ac:dyDescent="0.3">
      <c r="F45" s="12">
        <v>20</v>
      </c>
      <c r="G45" s="12">
        <v>523.63113742906353</v>
      </c>
      <c r="H45" s="12">
        <v>-94.631137429063529</v>
      </c>
    </row>
    <row r="46" spans="6:8" x14ac:dyDescent="0.3">
      <c r="F46" s="12">
        <v>21</v>
      </c>
      <c r="G46" s="12">
        <v>535.81766592647273</v>
      </c>
      <c r="H46" s="12">
        <v>-118.81766592647273</v>
      </c>
    </row>
    <row r="47" spans="6:8" x14ac:dyDescent="0.3">
      <c r="F47" s="12">
        <v>22</v>
      </c>
      <c r="G47" s="12">
        <v>1463.480138169256</v>
      </c>
      <c r="H47" s="12">
        <v>89.519861830744048</v>
      </c>
    </row>
    <row r="48" spans="6:8" x14ac:dyDescent="0.3">
      <c r="F48" s="12">
        <v>23</v>
      </c>
      <c r="G48" s="12">
        <v>1475.6666666666652</v>
      </c>
      <c r="H48" s="12">
        <v>194.33333333333485</v>
      </c>
    </row>
    <row r="49" spans="6:8" ht="15" thickBot="1" x14ac:dyDescent="0.35">
      <c r="F49" s="13">
        <v>24</v>
      </c>
      <c r="G49" s="13">
        <v>1487.8531951640744</v>
      </c>
      <c r="H49" s="13">
        <v>-283.85319516407435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09F1-B2E2-4412-89E8-0C8CE598C057}">
  <dimension ref="D4:L22"/>
  <sheetViews>
    <sheetView workbookViewId="0">
      <selection activeCell="D26" sqref="D26"/>
    </sheetView>
  </sheetViews>
  <sheetFormatPr defaultRowHeight="14.4" x14ac:dyDescent="0.3"/>
  <sheetData>
    <row r="4" spans="4:9" x14ac:dyDescent="0.3">
      <c r="D4" t="s">
        <v>4</v>
      </c>
    </row>
    <row r="5" spans="4:9" ht="15" thickBot="1" x14ac:dyDescent="0.35"/>
    <row r="6" spans="4:9" x14ac:dyDescent="0.3">
      <c r="D6" s="15" t="s">
        <v>5</v>
      </c>
      <c r="E6" s="15"/>
    </row>
    <row r="7" spans="4:9" x14ac:dyDescent="0.3">
      <c r="D7" s="12" t="s">
        <v>6</v>
      </c>
      <c r="E7" s="12">
        <v>0.91949196361506602</v>
      </c>
    </row>
    <row r="8" spans="4:9" x14ac:dyDescent="0.3">
      <c r="D8" s="12" t="s">
        <v>7</v>
      </c>
      <c r="E8" s="12">
        <v>0.84546547115268988</v>
      </c>
    </row>
    <row r="9" spans="4:9" x14ac:dyDescent="0.3">
      <c r="D9" s="12" t="s">
        <v>8</v>
      </c>
      <c r="E9" s="12">
        <v>0.83074789697675555</v>
      </c>
    </row>
    <row r="10" spans="4:9" x14ac:dyDescent="0.3">
      <c r="D10" s="12" t="s">
        <v>9</v>
      </c>
      <c r="E10" s="12">
        <v>163.56195257658882</v>
      </c>
    </row>
    <row r="11" spans="4:9" ht="15" thickBot="1" x14ac:dyDescent="0.35">
      <c r="D11" s="13" t="s">
        <v>10</v>
      </c>
      <c r="E11" s="13">
        <v>24</v>
      </c>
    </row>
    <row r="13" spans="4:9" ht="15" thickBot="1" x14ac:dyDescent="0.35">
      <c r="D13" t="s">
        <v>11</v>
      </c>
    </row>
    <row r="14" spans="4:9" x14ac:dyDescent="0.3">
      <c r="D14" s="14"/>
      <c r="E14" s="14" t="s">
        <v>16</v>
      </c>
      <c r="F14" s="14" t="s">
        <v>17</v>
      </c>
      <c r="G14" s="14" t="s">
        <v>18</v>
      </c>
      <c r="H14" s="14" t="s">
        <v>19</v>
      </c>
      <c r="I14" s="14" t="s">
        <v>20</v>
      </c>
    </row>
    <row r="15" spans="4:9" x14ac:dyDescent="0.3">
      <c r="D15" s="12" t="s">
        <v>12</v>
      </c>
      <c r="E15" s="12">
        <v>2</v>
      </c>
      <c r="F15" s="12">
        <v>3073648.5743893418</v>
      </c>
      <c r="G15" s="12">
        <v>1536824.2871946709</v>
      </c>
      <c r="H15" s="12">
        <v>57.44597995878749</v>
      </c>
      <c r="I15" s="12">
        <v>3.05329024399763E-9</v>
      </c>
    </row>
    <row r="16" spans="4:9" x14ac:dyDescent="0.3">
      <c r="D16" s="12" t="s">
        <v>13</v>
      </c>
      <c r="E16" s="12">
        <v>21</v>
      </c>
      <c r="F16" s="12">
        <v>561802.75894399208</v>
      </c>
      <c r="G16" s="12">
        <v>26752.51233066629</v>
      </c>
      <c r="H16" s="12"/>
      <c r="I16" s="12"/>
    </row>
    <row r="17" spans="4:12" ht="15" thickBot="1" x14ac:dyDescent="0.35">
      <c r="D17" s="13" t="s">
        <v>14</v>
      </c>
      <c r="E17" s="13">
        <v>23</v>
      </c>
      <c r="F17" s="13">
        <v>3635451.333333334</v>
      </c>
      <c r="G17" s="13"/>
      <c r="H17" s="13"/>
      <c r="I17" s="13"/>
    </row>
    <row r="18" spans="4:12" ht="15" thickBot="1" x14ac:dyDescent="0.35"/>
    <row r="19" spans="4:12" x14ac:dyDescent="0.3">
      <c r="D19" s="14"/>
      <c r="E19" s="14" t="s">
        <v>21</v>
      </c>
      <c r="F19" s="14" t="s">
        <v>9</v>
      </c>
      <c r="G19" s="14" t="s">
        <v>22</v>
      </c>
      <c r="H19" s="14" t="s">
        <v>23</v>
      </c>
      <c r="I19" s="14" t="s">
        <v>24</v>
      </c>
      <c r="J19" s="14" t="s">
        <v>25</v>
      </c>
      <c r="K19" s="14" t="s">
        <v>26</v>
      </c>
      <c r="L19" s="14" t="s">
        <v>27</v>
      </c>
    </row>
    <row r="20" spans="4:12" x14ac:dyDescent="0.3">
      <c r="D20" s="12" t="s">
        <v>15</v>
      </c>
      <c r="E20" s="12">
        <v>6076.6334678290104</v>
      </c>
      <c r="F20" s="12">
        <v>809.90201466340113</v>
      </c>
      <c r="G20" s="12">
        <v>7.5029242523300628</v>
      </c>
      <c r="H20" s="12">
        <v>2.2671589608795479E-7</v>
      </c>
      <c r="I20" s="12">
        <v>4392.3500252621607</v>
      </c>
      <c r="J20" s="12">
        <v>7760.9169103958602</v>
      </c>
      <c r="K20" s="12">
        <v>4392.3500252621607</v>
      </c>
      <c r="L20" s="12">
        <v>7760.9169103958602</v>
      </c>
    </row>
    <row r="21" spans="4:12" x14ac:dyDescent="0.3">
      <c r="D21" s="12" t="s">
        <v>3</v>
      </c>
      <c r="E21" s="12">
        <v>12.186528497409329</v>
      </c>
      <c r="F21" s="12">
        <v>5.8867234843919825</v>
      </c>
      <c r="G21" s="12">
        <v>2.0701717228133112</v>
      </c>
      <c r="H21" s="12">
        <v>5.0957093256156737E-2</v>
      </c>
      <c r="I21" s="12">
        <v>-5.5583160815807275E-2</v>
      </c>
      <c r="J21" s="12">
        <v>24.428640155634465</v>
      </c>
      <c r="K21" s="12">
        <v>-5.5583160815807275E-2</v>
      </c>
      <c r="L21" s="12">
        <v>24.428640155634465</v>
      </c>
    </row>
    <row r="22" spans="4:12" ht="15" thickBot="1" x14ac:dyDescent="0.35">
      <c r="D22" s="13" t="s">
        <v>2</v>
      </c>
      <c r="E22" s="13">
        <v>-6.1019525677889357</v>
      </c>
      <c r="F22" s="13">
        <v>0.8212583407703522</v>
      </c>
      <c r="G22" s="13">
        <v>-7.4300037696606109</v>
      </c>
      <c r="H22" s="13">
        <v>2.6376210550148664E-7</v>
      </c>
      <c r="I22" s="13">
        <v>-7.8098527833530431</v>
      </c>
      <c r="J22" s="13">
        <v>-4.3940523522248283</v>
      </c>
      <c r="K22" s="13">
        <v>-7.8098527833530431</v>
      </c>
      <c r="L22" s="13">
        <v>-4.3940523522248283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F5A6-72BE-428E-AFB6-8C153A9A7D5E}">
  <dimension ref="C3:K6"/>
  <sheetViews>
    <sheetView workbookViewId="0">
      <selection activeCell="F21" sqref="F21"/>
    </sheetView>
  </sheetViews>
  <sheetFormatPr defaultRowHeight="14.4" x14ac:dyDescent="0.3"/>
  <cols>
    <col min="3" max="3" width="19.33203125" bestFit="1" customWidth="1"/>
    <col min="4" max="4" width="12.6640625" bestFit="1" customWidth="1"/>
    <col min="5" max="5" width="13.44140625" bestFit="1" customWidth="1"/>
    <col min="6" max="7" width="12" bestFit="1" customWidth="1"/>
    <col min="8" max="11" width="12.6640625" bestFit="1" customWidth="1"/>
  </cols>
  <sheetData>
    <row r="3" spans="3:11" x14ac:dyDescent="0.3">
      <c r="C3" s="16"/>
      <c r="D3" s="16" t="s">
        <v>21</v>
      </c>
      <c r="E3" s="16" t="s">
        <v>9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26</v>
      </c>
      <c r="K3" s="16" t="s">
        <v>27</v>
      </c>
    </row>
    <row r="4" spans="3:11" x14ac:dyDescent="0.3">
      <c r="C4" s="17" t="s">
        <v>15</v>
      </c>
      <c r="D4" s="17">
        <v>6076.6334678290104</v>
      </c>
      <c r="E4" s="17">
        <v>809.90201466340113</v>
      </c>
      <c r="F4" s="17">
        <v>7.5029242523300628</v>
      </c>
      <c r="G4" s="17">
        <v>2.2671589608795479E-7</v>
      </c>
      <c r="H4" s="17">
        <v>4392.3500252621607</v>
      </c>
      <c r="I4" s="17">
        <v>7760.9169103958602</v>
      </c>
      <c r="J4" s="17">
        <v>4392.3500252621607</v>
      </c>
      <c r="K4" s="17">
        <v>7760.9169103958602</v>
      </c>
    </row>
    <row r="5" spans="3:11" x14ac:dyDescent="0.3">
      <c r="C5" s="17" t="s">
        <v>3</v>
      </c>
      <c r="D5" s="17">
        <v>12.186528497409329</v>
      </c>
      <c r="E5" s="17">
        <v>5.8867234843919825</v>
      </c>
      <c r="F5" s="17">
        <v>2.0701717228133112</v>
      </c>
      <c r="G5" s="17">
        <v>5.0957093256156737E-2</v>
      </c>
      <c r="H5" s="17">
        <v>-5.5583160815807275E-2</v>
      </c>
      <c r="I5" s="17">
        <v>24.428640155634465</v>
      </c>
      <c r="J5" s="17">
        <v>-5.5583160815807275E-2</v>
      </c>
      <c r="K5" s="17">
        <v>24.428640155634465</v>
      </c>
    </row>
    <row r="6" spans="3:11" x14ac:dyDescent="0.3">
      <c r="C6" s="17" t="s">
        <v>2</v>
      </c>
      <c r="D6" s="17">
        <v>-6.1019525677889357</v>
      </c>
      <c r="E6" s="17">
        <v>0.8212583407703522</v>
      </c>
      <c r="F6" s="17">
        <v>-7.4300037696606109</v>
      </c>
      <c r="G6" s="17">
        <v>2.6376210550148664E-7</v>
      </c>
      <c r="H6" s="17">
        <v>-7.8098527833530431</v>
      </c>
      <c r="I6" s="17">
        <v>-4.3940523522248283</v>
      </c>
      <c r="J6" s="17">
        <v>-7.8098527833530431</v>
      </c>
      <c r="K6" s="17">
        <v>-4.3940523522248283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48C0-6089-4A55-912B-7BF5D878755E}">
  <dimension ref="D3:Z30"/>
  <sheetViews>
    <sheetView tabSelected="1" topLeftCell="F16" zoomScaleNormal="100" workbookViewId="0">
      <selection activeCell="R19" sqref="R19"/>
    </sheetView>
  </sheetViews>
  <sheetFormatPr defaultRowHeight="14.4" x14ac:dyDescent="0.3"/>
  <cols>
    <col min="4" max="4" width="16.6640625" bestFit="1" customWidth="1"/>
    <col min="5" max="5" width="28" bestFit="1" customWidth="1"/>
    <col min="6" max="6" width="12.6640625" bestFit="1" customWidth="1"/>
  </cols>
  <sheetData>
    <row r="3" spans="4:16" ht="15" thickBot="1" x14ac:dyDescent="0.35"/>
    <row r="4" spans="4:16" x14ac:dyDescent="0.3">
      <c r="D4" s="19" t="s">
        <v>28</v>
      </c>
      <c r="E4" s="18"/>
      <c r="F4" s="18"/>
      <c r="H4" s="27" t="s">
        <v>32</v>
      </c>
      <c r="I4" s="28"/>
      <c r="J4" s="28"/>
      <c r="K4" s="28"/>
      <c r="L4" s="28"/>
      <c r="M4" s="28"/>
      <c r="N4" s="28"/>
      <c r="O4" s="28"/>
      <c r="P4" s="29"/>
    </row>
    <row r="5" spans="4:16" x14ac:dyDescent="0.3">
      <c r="D5" s="18"/>
      <c r="E5" s="18"/>
      <c r="F5" s="18"/>
      <c r="H5" s="30"/>
      <c r="I5" s="20"/>
      <c r="J5" s="20"/>
      <c r="K5" s="20"/>
      <c r="L5" s="20"/>
      <c r="M5" s="20"/>
      <c r="N5" s="20"/>
      <c r="O5" s="20"/>
      <c r="P5" s="31"/>
    </row>
    <row r="6" spans="4:16" ht="15" thickBot="1" x14ac:dyDescent="0.35">
      <c r="D6" s="16" t="s">
        <v>29</v>
      </c>
      <c r="E6" s="16" t="s">
        <v>30</v>
      </c>
      <c r="F6" s="16" t="s">
        <v>31</v>
      </c>
      <c r="H6" s="32"/>
      <c r="I6" s="33"/>
      <c r="J6" s="33"/>
      <c r="K6" s="33"/>
      <c r="L6" s="33"/>
      <c r="M6" s="33"/>
      <c r="N6" s="33"/>
      <c r="O6" s="33"/>
      <c r="P6" s="34"/>
    </row>
    <row r="7" spans="4:16" x14ac:dyDescent="0.3">
      <c r="D7" s="17">
        <v>1</v>
      </c>
      <c r="E7" s="17">
        <v>292.08709597828602</v>
      </c>
      <c r="F7" s="17">
        <v>-73.087095978286015</v>
      </c>
    </row>
    <row r="8" spans="4:16" x14ac:dyDescent="0.3">
      <c r="D8" s="17">
        <v>2</v>
      </c>
      <c r="E8" s="17">
        <v>304.27362447569521</v>
      </c>
      <c r="F8" s="17">
        <v>-129.27362447569521</v>
      </c>
    </row>
    <row r="9" spans="4:16" x14ac:dyDescent="0.3">
      <c r="D9" s="17">
        <v>3</v>
      </c>
      <c r="E9" s="17">
        <v>316.46015297310441</v>
      </c>
      <c r="F9" s="17">
        <v>-10.460152973104414</v>
      </c>
    </row>
    <row r="10" spans="4:16" x14ac:dyDescent="0.3">
      <c r="D10" s="17">
        <v>4</v>
      </c>
      <c r="E10" s="17">
        <v>328.64668147051452</v>
      </c>
      <c r="F10" s="17">
        <v>65.353318529485477</v>
      </c>
    </row>
    <row r="11" spans="4:16" x14ac:dyDescent="0.3">
      <c r="D11" s="17">
        <v>5</v>
      </c>
      <c r="E11" s="17">
        <v>340.83320996792372</v>
      </c>
      <c r="F11" s="17">
        <v>53.166790032076278</v>
      </c>
    </row>
    <row r="12" spans="4:16" x14ac:dyDescent="0.3">
      <c r="D12" s="17">
        <v>6</v>
      </c>
      <c r="E12" s="17">
        <v>353.01973846533292</v>
      </c>
      <c r="F12" s="17">
        <v>-222.01973846533292</v>
      </c>
    </row>
    <row r="13" spans="4:16" x14ac:dyDescent="0.3">
      <c r="D13" s="17">
        <v>7</v>
      </c>
      <c r="E13" s="17">
        <v>365.20626696274212</v>
      </c>
      <c r="F13" s="17">
        <v>-234.20626696274212</v>
      </c>
    </row>
    <row r="14" spans="4:16" x14ac:dyDescent="0.3">
      <c r="D14" s="17">
        <v>8</v>
      </c>
      <c r="E14" s="17">
        <v>377.39279546015132</v>
      </c>
      <c r="F14" s="17">
        <v>60.607204539848681</v>
      </c>
    </row>
    <row r="15" spans="4:16" x14ac:dyDescent="0.3">
      <c r="D15" s="17">
        <v>9</v>
      </c>
      <c r="E15" s="17">
        <v>389.57932395756052</v>
      </c>
      <c r="F15" s="17">
        <v>135.42067604243948</v>
      </c>
    </row>
    <row r="16" spans="4:16" x14ac:dyDescent="0.3">
      <c r="D16" s="17">
        <v>10</v>
      </c>
      <c r="E16" s="17">
        <v>401.76585245496972</v>
      </c>
      <c r="F16" s="17">
        <v>211.23414754503028</v>
      </c>
    </row>
    <row r="17" spans="4:26" x14ac:dyDescent="0.3">
      <c r="D17" s="17">
        <v>11</v>
      </c>
      <c r="E17" s="17">
        <v>413.95238095237983</v>
      </c>
      <c r="F17" s="17">
        <v>243.04761904762017</v>
      </c>
    </row>
    <row r="18" spans="4:26" x14ac:dyDescent="0.3">
      <c r="D18" s="17">
        <v>12</v>
      </c>
      <c r="E18" s="17">
        <v>426.13890944978903</v>
      </c>
      <c r="F18" s="17">
        <v>-32.138909449789026</v>
      </c>
    </row>
    <row r="19" spans="4:26" x14ac:dyDescent="0.3">
      <c r="D19" s="17">
        <v>13</v>
      </c>
      <c r="E19" s="17">
        <v>438.32543794719822</v>
      </c>
      <c r="F19" s="17">
        <v>-84.325437947198225</v>
      </c>
    </row>
    <row r="20" spans="4:26" x14ac:dyDescent="0.3">
      <c r="D20" s="17">
        <v>14</v>
      </c>
      <c r="E20" s="17">
        <v>450.51196644460742</v>
      </c>
      <c r="F20" s="17">
        <v>255.48803355539258</v>
      </c>
    </row>
    <row r="21" spans="4:26" x14ac:dyDescent="0.3">
      <c r="D21" s="17">
        <v>15</v>
      </c>
      <c r="E21" s="17">
        <v>462.69849494201662</v>
      </c>
      <c r="F21" s="17">
        <v>140.30150505798338</v>
      </c>
    </row>
    <row r="22" spans="4:26" x14ac:dyDescent="0.3">
      <c r="D22" s="17">
        <v>16</v>
      </c>
      <c r="E22" s="17">
        <v>474.88502343942582</v>
      </c>
      <c r="F22" s="17">
        <v>128.11497656057418</v>
      </c>
    </row>
    <row r="23" spans="4:26" ht="15" thickBot="1" x14ac:dyDescent="0.35">
      <c r="D23" s="17">
        <v>17</v>
      </c>
      <c r="E23" s="17">
        <v>487.07155193683502</v>
      </c>
      <c r="F23" s="17">
        <v>-120.07155193683502</v>
      </c>
    </row>
    <row r="24" spans="4:26" x14ac:dyDescent="0.3">
      <c r="D24" s="17">
        <v>18</v>
      </c>
      <c r="E24" s="17">
        <v>499.25808043424513</v>
      </c>
      <c r="F24" s="17">
        <v>-171.25808043424513</v>
      </c>
      <c r="H24" s="35" t="s">
        <v>33</v>
      </c>
      <c r="I24" s="36"/>
      <c r="J24" s="36"/>
      <c r="K24" s="36"/>
      <c r="L24" s="36"/>
      <c r="M24" s="36"/>
      <c r="N24" s="36"/>
      <c r="O24" s="36"/>
      <c r="P24" s="37"/>
      <c r="S24" s="21" t="s">
        <v>34</v>
      </c>
      <c r="T24" s="22"/>
      <c r="U24" s="22"/>
      <c r="V24" s="22"/>
      <c r="W24" s="22"/>
      <c r="X24" s="22"/>
      <c r="Y24" s="22"/>
      <c r="Z24" s="23"/>
    </row>
    <row r="25" spans="4:26" ht="15" thickBot="1" x14ac:dyDescent="0.35">
      <c r="D25" s="17">
        <v>19</v>
      </c>
      <c r="E25" s="17">
        <v>511.44460893165433</v>
      </c>
      <c r="F25" s="17">
        <v>-2.4446089316543294</v>
      </c>
      <c r="H25" s="38"/>
      <c r="I25" s="39"/>
      <c r="J25" s="39"/>
      <c r="K25" s="39"/>
      <c r="L25" s="39"/>
      <c r="M25" s="39"/>
      <c r="N25" s="39"/>
      <c r="O25" s="39"/>
      <c r="P25" s="40"/>
      <c r="S25" s="24"/>
      <c r="T25" s="25"/>
      <c r="U25" s="25"/>
      <c r="V25" s="25"/>
      <c r="W25" s="25"/>
      <c r="X25" s="25"/>
      <c r="Y25" s="25"/>
      <c r="Z25" s="26"/>
    </row>
    <row r="26" spans="4:26" x14ac:dyDescent="0.3">
      <c r="D26" s="17">
        <v>20</v>
      </c>
      <c r="E26" s="17">
        <v>523.63113742906353</v>
      </c>
      <c r="F26" s="17">
        <v>-94.631137429063529</v>
      </c>
    </row>
    <row r="27" spans="4:26" x14ac:dyDescent="0.3">
      <c r="D27" s="17">
        <v>21</v>
      </c>
      <c r="E27" s="17">
        <v>535.81766592647273</v>
      </c>
      <c r="F27" s="17">
        <v>-118.81766592647273</v>
      </c>
    </row>
    <row r="28" spans="4:26" x14ac:dyDescent="0.3">
      <c r="D28" s="17">
        <v>22</v>
      </c>
      <c r="E28" s="17">
        <v>1463.480138169256</v>
      </c>
      <c r="F28" s="17">
        <v>89.519861830744048</v>
      </c>
    </row>
    <row r="29" spans="4:26" x14ac:dyDescent="0.3">
      <c r="D29" s="17">
        <v>23</v>
      </c>
      <c r="E29" s="17">
        <v>1475.6666666666652</v>
      </c>
      <c r="F29" s="17">
        <v>194.33333333333485</v>
      </c>
    </row>
    <row r="30" spans="4:26" x14ac:dyDescent="0.3">
      <c r="D30" s="17">
        <v>24</v>
      </c>
      <c r="E30" s="17">
        <v>1487.8531951640744</v>
      </c>
      <c r="F30" s="17">
        <v>-283.85319516407435</v>
      </c>
    </row>
  </sheetData>
  <mergeCells count="3">
    <mergeCell ref="H4:P6"/>
    <mergeCell ref="H24:P25"/>
    <mergeCell ref="S24:Z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1BB0-B878-4AD0-B4EB-6A6DAE198D6C}">
  <dimension ref="A1"/>
  <sheetViews>
    <sheetView workbookViewId="0">
      <selection activeCell="N22" sqref="N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22D6-DA94-4577-ABBB-00C9950A813A}">
  <dimension ref="A1"/>
  <sheetViews>
    <sheetView workbookViewId="0">
      <selection activeCell="T9" sqref="T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 Home Sales</vt:lpstr>
      <vt:lpstr>Summary</vt:lpstr>
      <vt:lpstr>Coefficient Table</vt:lpstr>
      <vt:lpstr>Residual Output and Analysis</vt:lpstr>
      <vt:lpstr>Time in month Residual Plot</vt:lpstr>
      <vt:lpstr>Time in Month Line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rastogi</dc:creator>
  <cp:lastModifiedBy>satyam rastogi</cp:lastModifiedBy>
  <cp:lastPrinted>2013-04-19T19:32:59Z</cp:lastPrinted>
  <dcterms:created xsi:type="dcterms:W3CDTF">2013-02-13T20:01:55Z</dcterms:created>
  <dcterms:modified xsi:type="dcterms:W3CDTF">2020-09-01T07:21:15Z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