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tables/table4.xml" ContentType="application/vnd.openxmlformats-officedocument.spreadsheetml.tab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tables/table5.xml" ContentType="application/vnd.openxmlformats-officedocument.spreadsheetml.tab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tables/table6.xml" ContentType="application/vnd.openxmlformats-officedocument.spreadsheetml.tab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9.xml" ContentType="application/vnd.openxmlformats-officedocument.drawing+xml"/>
  <Override PartName="/xl/tables/table7.xml" ContentType="application/vnd.openxmlformats-officedocument.spreadsheetml.table+xml"/>
  <Override PartName="/xl/slicers/slicer2.xml" ContentType="application/vnd.ms-excel.slicer+xml"/>
  <Override PartName="/xl/charts/chartEx3.xml" ContentType="application/vnd.ms-office.chartex+xml"/>
  <Override PartName="/xl/charts/style19.xml" ContentType="application/vnd.ms-office.chartstyle+xml"/>
  <Override PartName="/xl/charts/colors19.xml" ContentType="application/vnd.ms-office.chartcolorstyle+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8_{56E781D2-19FA-4069-BA13-2311B3107BD7}" xr6:coauthVersionLast="47" xr6:coauthVersionMax="47" xr10:uidLastSave="{00000000-0000-0000-0000-000000000000}"/>
  <bookViews>
    <workbookView xWindow="-108" yWindow="-108" windowWidth="23256" windowHeight="12456" xr2:uid="{00000000-000D-0000-FFFF-FFFF00000000}"/>
  </bookViews>
  <sheets>
    <sheet name="Dashboard" sheetId="9" r:id="rId1"/>
    <sheet name="AgeGroup" sheetId="1" r:id="rId2"/>
    <sheet name="PvTbrandRecamondation" sheetId="11" r:id="rId3"/>
    <sheet name="Brand_Recomandation" sheetId="2" r:id="rId4"/>
    <sheet name="PvTBrandRating" sheetId="10" r:id="rId5"/>
    <sheet name="Avg_Brand_Rating" sheetId="3" r:id="rId6"/>
    <sheet name="Usage_duration_count" sheetId="4" r:id="rId7"/>
    <sheet name="Gender_Preference" sheetId="5" r:id="rId8"/>
    <sheet name="Most_Valued" sheetId="6" r:id="rId9"/>
    <sheet name="Sheet15" sheetId="16" r:id="rId10"/>
    <sheet name="OnlineVsOffline" sheetId="7" r:id="rId11"/>
    <sheet name="Repurchase_count" sheetId="8" r:id="rId12"/>
  </sheets>
  <definedNames>
    <definedName name="_xlchart.v1.0" hidden="1">Repurchase_count!$D$15:$D$23</definedName>
    <definedName name="_xlchart.v1.1" hidden="1">Repurchase_count!$E$15:$E$23</definedName>
    <definedName name="_xlchart.v1.2" hidden="1">Repurchase_count!$D$15:$D$23</definedName>
    <definedName name="_xlchart.v1.3" hidden="1">Repurchase_count!$E$15:$E$23</definedName>
    <definedName name="_xlchart.v1.4" hidden="1">Most_Valued!$A$2:$A$95</definedName>
    <definedName name="_xlchart.v1.5" hidden="1">Most_Valued!$B$1</definedName>
    <definedName name="_xlchart.v1.6" hidden="1">Most_Valued!$B$2:$B$95</definedName>
    <definedName name="_xlchart.v1.7" hidden="1">Repurchase_count!$D$15:$D$23</definedName>
    <definedName name="_xlchart.v1.8" hidden="1">Repurchase_count!$E$15:$E$23</definedName>
    <definedName name="Slicer_Mobile_Brand_Name1">#N/A</definedName>
  </definedNames>
  <calcPr calcId="181029"/>
  <pivotCaches>
    <pivotCache cacheId="0" r:id="rId13"/>
    <pivotCache cacheId="1" r:id="rId14"/>
    <pivotCache cacheId="2" r:id="rId15"/>
    <pivotCache cacheId="3" r:id="rId16"/>
    <pivotCache cacheId="4"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7" i="8" l="1"/>
  <c r="E21" i="8"/>
  <c r="E16" i="8"/>
  <c r="E19" i="8"/>
  <c r="E18" i="8"/>
  <c r="E20" i="8"/>
  <c r="E23" i="8"/>
  <c r="E22" i="8"/>
  <c r="E15" i="8"/>
</calcChain>
</file>

<file path=xl/sharedStrings.xml><?xml version="1.0" encoding="utf-8"?>
<sst xmlns="http://schemas.openxmlformats.org/spreadsheetml/2006/main" count="4820" uniqueCount="676">
  <si>
    <t>Age_Group</t>
  </si>
  <si>
    <t>age_group_count</t>
  </si>
  <si>
    <t>18-24</t>
  </si>
  <si>
    <t>35-44</t>
  </si>
  <si>
    <t>25-34</t>
  </si>
  <si>
    <t>45+</t>
  </si>
  <si>
    <t>Mobile_Brand_Name</t>
  </si>
  <si>
    <t>recommendation_count</t>
  </si>
  <si>
    <t>Vivo</t>
  </si>
  <si>
    <t>Samsung</t>
  </si>
  <si>
    <t>OnePlus</t>
  </si>
  <si>
    <t>Xiaomi</t>
  </si>
  <si>
    <t>Apple</t>
  </si>
  <si>
    <t>Realme</t>
  </si>
  <si>
    <t>Oppo</t>
  </si>
  <si>
    <t>Motorola</t>
  </si>
  <si>
    <t>IQ</t>
  </si>
  <si>
    <t>avg_rating</t>
  </si>
  <si>
    <t>Usage_Duration</t>
  </si>
  <si>
    <t>duration_count</t>
  </si>
  <si>
    <t>1-2 years</t>
  </si>
  <si>
    <t>3-4 years</t>
  </si>
  <si>
    <t>Less than 1 year</t>
  </si>
  <si>
    <t>2-3 years</t>
  </si>
  <si>
    <t>4-5 years</t>
  </si>
  <si>
    <t>5+ years</t>
  </si>
  <si>
    <t>Gender</t>
  </si>
  <si>
    <t>preference_count</t>
  </si>
  <si>
    <t>Female</t>
  </si>
  <si>
    <t>Male</t>
  </si>
  <si>
    <t>Most_Valued_Phone_Feature</t>
  </si>
  <si>
    <t>feature_count</t>
  </si>
  <si>
    <t>Display quality, Software/OS</t>
  </si>
  <si>
    <t>Camera performance, Design/Look</t>
  </si>
  <si>
    <t>Display quality, Camera performance, Processor speed, Storage capacity, Design/Look, Software/OS, Security features</t>
  </si>
  <si>
    <t>Camera performance, Security features</t>
  </si>
  <si>
    <t>Display quality, Security features</t>
  </si>
  <si>
    <t>Features, Software/OS</t>
  </si>
  <si>
    <t>Display quality, Features</t>
  </si>
  <si>
    <t>Camera performance, Battery life</t>
  </si>
  <si>
    <t>Processor speed</t>
  </si>
  <si>
    <t>Display quality, Design/Look</t>
  </si>
  <si>
    <t>Camera performance</t>
  </si>
  <si>
    <t>Camera quality, Features</t>
  </si>
  <si>
    <t>Display quality, Battery life</t>
  </si>
  <si>
    <t>Battery life, Security features</t>
  </si>
  <si>
    <t>Processor speed, Security features</t>
  </si>
  <si>
    <t>Processor speed, Features</t>
  </si>
  <si>
    <t>Storage capacity</t>
  </si>
  <si>
    <t>Camera performance, Display quality</t>
  </si>
  <si>
    <t>Design/Look</t>
  </si>
  <si>
    <t>Features, Security features</t>
  </si>
  <si>
    <t>Features, Design/Look</t>
  </si>
  <si>
    <t>Design/Look, Battery life</t>
  </si>
  <si>
    <t>Design/Look, Security features</t>
  </si>
  <si>
    <t>Camera performance, Software/OS</t>
  </si>
  <si>
    <t>Processor speed, Design/Look</t>
  </si>
  <si>
    <t>Battery life, Software/OS</t>
  </si>
  <si>
    <t>Display quality, Camera performance</t>
  </si>
  <si>
    <t>Software/OS, Security features</t>
  </si>
  <si>
    <t>Camera performance, Features</t>
  </si>
  <si>
    <t>Display quality</t>
  </si>
  <si>
    <t>Display quality, Camera performance, Processor speed, Design/Look, Software/OS, Security features</t>
  </si>
  <si>
    <t>Display quality, Camera performance, Processor speed, Design/Look, Software/OS</t>
  </si>
  <si>
    <t>Software/OS</t>
  </si>
  <si>
    <t>Battery life, Design/Look</t>
  </si>
  <si>
    <t>Camera quality, Security features</t>
  </si>
  <si>
    <t>Software/OS, Design/Look</t>
  </si>
  <si>
    <t>Battery life, Features</t>
  </si>
  <si>
    <t>Camera quality, Display quality</t>
  </si>
  <si>
    <t>Camera performance, Processor speed, Storage capacity, Software/OS</t>
  </si>
  <si>
    <t>Display quality, Processor speed, Storage capacity, Security features</t>
  </si>
  <si>
    <t>Display quality, Processor speed, Design/Look, Software/OS</t>
  </si>
  <si>
    <t>Camera performance, Storage capacity, Design/Look</t>
  </si>
  <si>
    <t>Display quality, Processor speed, Security features</t>
  </si>
  <si>
    <t>Camera quality, Design/Look</t>
  </si>
  <si>
    <t>Processor speed, Software/OS</t>
  </si>
  <si>
    <t>Design/Look, Software/OS</t>
  </si>
  <si>
    <t>Display quality, Camera performance, Processor speed, Storage capacity</t>
  </si>
  <si>
    <t>Display quality, Camera performance, Processor speed, Storage capacity, Software/OS</t>
  </si>
  <si>
    <t>Processor speed, Storage capacity, Software/OS</t>
  </si>
  <si>
    <t>Storage capacity, Design/Look, Software/OS, Security features</t>
  </si>
  <si>
    <t>Processor speed, Software/OS, Security features</t>
  </si>
  <si>
    <t>Camera performance, Processor speed, Software/OS</t>
  </si>
  <si>
    <t>Display quality, Processor speed, Battery life, Design/Look, Security features</t>
  </si>
  <si>
    <t>Display quality, Camera quality, Features, Software/OS</t>
  </si>
  <si>
    <t>Camera performance, Display quality, Software/OS</t>
  </si>
  <si>
    <t>Processor speed, Display quality</t>
  </si>
  <si>
    <t>Camera performance, Features, Design/Look</t>
  </si>
  <si>
    <t>Camera performance, Processor speed, Security features</t>
  </si>
  <si>
    <t>Software/OS, Processor speed, Display quality</t>
  </si>
  <si>
    <t>Display quality, Design/Look, Battery life</t>
  </si>
  <si>
    <t>Features, Software/OS, Security features</t>
  </si>
  <si>
    <t>Camera performance, Processor speed, Design/Look</t>
  </si>
  <si>
    <t>Camera performance, Storage capacity, Software/OS</t>
  </si>
  <si>
    <t>Security features</t>
  </si>
  <si>
    <t>Design/Look, Software/OS, Security features</t>
  </si>
  <si>
    <t>Display quality, Camera performance, Software/OS, Security features</t>
  </si>
  <si>
    <t>Processor speed, Storage capacity</t>
  </si>
  <si>
    <t>Software/OS, Features</t>
  </si>
  <si>
    <t>Camera performance, Processor speed</t>
  </si>
  <si>
    <t>Display quality, Processor speed, Storage capacity, Design/Look</t>
  </si>
  <si>
    <t>Display quality, Processor speed, Storage capacity, Design/Look, Software/OS</t>
  </si>
  <si>
    <t>Display quality, Camera performance, Processor speed, Design/Look, Security features</t>
  </si>
  <si>
    <t>Display quality, Camera performance, Processor speed, Security features</t>
  </si>
  <si>
    <t>Display quality, Processor speed, Storage capacity, Design/Look, Software/OS, Security features</t>
  </si>
  <si>
    <t>Camera performance, Processor speed, Storage capacity, Software/OS, Security features</t>
  </si>
  <si>
    <t>Camera performance, Processor speed, Storage capacity</t>
  </si>
  <si>
    <t>Security features, Software/OS</t>
  </si>
  <si>
    <t>Display quality, Camera performance, Storage capacity, Design/Look</t>
  </si>
  <si>
    <t>Features, Battery life</t>
  </si>
  <si>
    <t>Display quality, Processor speed, Software/OS</t>
  </si>
  <si>
    <t>Processor speed, Design/Look, Security features</t>
  </si>
  <si>
    <t>Security features, Battery life</t>
  </si>
  <si>
    <t>Camera performance, Processor speed, Storage capacity, Design/Look, Software/OS</t>
  </si>
  <si>
    <t>Display quality, Storage capacity, Design/Look</t>
  </si>
  <si>
    <t>Display quality, Storage capacity, Design/Look, Software/OS, Security features</t>
  </si>
  <si>
    <t>Display quality, Camera performance, Processor speed, Storage capacity, Design/Look</t>
  </si>
  <si>
    <t>Display quality, Camera performance, Processor speed, Storage capacity, Software/OS, Security features</t>
  </si>
  <si>
    <t>Display quality, Design/Look, Software/OS</t>
  </si>
  <si>
    <t>Display quality, Camera performance, Processor speed</t>
  </si>
  <si>
    <t>Display quality, Camera performance, Processor speed, Storage capacity, Design/Look, Software/OS</t>
  </si>
  <si>
    <t>Display quality, Processor speed, Software/OS, Security features</t>
  </si>
  <si>
    <t>Design/Look, Features</t>
  </si>
  <si>
    <t>Camera quality, Software/OS</t>
  </si>
  <si>
    <t>Battery life, Display quality</t>
  </si>
  <si>
    <t>Purchase_Location</t>
  </si>
  <si>
    <t>purchase_count</t>
  </si>
  <si>
    <t>Physical Store</t>
  </si>
  <si>
    <t>Online (e.g., Amazon)</t>
  </si>
  <si>
    <t>Carrier Store</t>
  </si>
  <si>
    <t>Others</t>
  </si>
  <si>
    <t>repurchase_rate</t>
  </si>
  <si>
    <t>Row Labels</t>
  </si>
  <si>
    <t>Grand Total</t>
  </si>
  <si>
    <t>Sum of avg_rating</t>
  </si>
  <si>
    <t>Sum of recommendation_count</t>
  </si>
  <si>
    <t>Sum of preference_count</t>
  </si>
  <si>
    <t>User_id</t>
  </si>
  <si>
    <t>E_Mail</t>
  </si>
  <si>
    <t>User_Name</t>
  </si>
  <si>
    <t>Purchase_Decision</t>
  </si>
  <si>
    <t>Repurchase_Intent</t>
  </si>
  <si>
    <t>Brand_Recommendation</t>
  </si>
  <si>
    <t>Experience_with_Other_Brands</t>
  </si>
  <si>
    <t>Brand_Rating</t>
  </si>
  <si>
    <t>shuklaatharva2025@gmail.com</t>
  </si>
  <si>
    <t>Atharva Shukla</t>
  </si>
  <si>
    <t>Brand reputation, Price, Features, Camera quality, Battery life, Recommendations from others, Advertisement/Marketing</t>
  </si>
  <si>
    <t>Yes</t>
  </si>
  <si>
    <t>sk7879440383@gmail.com</t>
  </si>
  <si>
    <t>Satyam Kanwa</t>
  </si>
  <si>
    <t>Price, Features, Camera quality, Battery life, Advertisement/Marketing</t>
  </si>
  <si>
    <t>Maybe</t>
  </si>
  <si>
    <t>chandankaryogesh@gmail.com</t>
  </si>
  <si>
    <t>Yogesh Vilas Chandankar</t>
  </si>
  <si>
    <t>Brand reputation, Price, Features, Camera quality, Battery life</t>
  </si>
  <si>
    <t>sejaldevore93@gmail.com</t>
  </si>
  <si>
    <t xml:space="preserve">Sejal </t>
  </si>
  <si>
    <t>Price</t>
  </si>
  <si>
    <t>Planning to</t>
  </si>
  <si>
    <t>aishuar09@gmail.com</t>
  </si>
  <si>
    <t>Aishwarya Rulhe</t>
  </si>
  <si>
    <t>Brand reputation, Price, Features, Camera quality, Battery life, Recommendations from others</t>
  </si>
  <si>
    <t>keshavshukla2606@gmail.com</t>
  </si>
  <si>
    <t>Keshav Jay Shukla</t>
  </si>
  <si>
    <t>Camera quality</t>
  </si>
  <si>
    <t>adwait.joshi2010@gmail.com</t>
  </si>
  <si>
    <t>Adwait Joshi</t>
  </si>
  <si>
    <t>No</t>
  </si>
  <si>
    <t>pmvyavhare@gmail.com</t>
  </si>
  <si>
    <t>Prathamesh Vyavhare</t>
  </si>
  <si>
    <t>Features, Camera quality, Battery life</t>
  </si>
  <si>
    <t>salunkhepranjal247@gmail.com</t>
  </si>
  <si>
    <t>Pranjal Salunkhe</t>
  </si>
  <si>
    <t>Brand reputation</t>
  </si>
  <si>
    <t>salunkhepauras@gmail.com</t>
  </si>
  <si>
    <t xml:space="preserve">Pauras </t>
  </si>
  <si>
    <t>Brand reputation, Features, Recommendations from others</t>
  </si>
  <si>
    <t>naikwadimanas07@gmail.com</t>
  </si>
  <si>
    <t xml:space="preserve">Manas Sandip Naikwadi </t>
  </si>
  <si>
    <t>Price, Camera quality</t>
  </si>
  <si>
    <t xml:space="preserve">Pranjal Salunkhe </t>
  </si>
  <si>
    <t>jagtapdarshan4@gmail.com</t>
  </si>
  <si>
    <t xml:space="preserve">Darshan Narayan Jagtap </t>
  </si>
  <si>
    <t>Price, Features, Camera quality, Battery life</t>
  </si>
  <si>
    <t>moreswati627@gmail.com</t>
  </si>
  <si>
    <t xml:space="preserve">Swati </t>
  </si>
  <si>
    <t>devareujawala@gmail.com</t>
  </si>
  <si>
    <t xml:space="preserve">Ujawala </t>
  </si>
  <si>
    <t>mayurishirore1998@gmail.com</t>
  </si>
  <si>
    <t xml:space="preserve">Mayuri Shirore </t>
  </si>
  <si>
    <t>Features</t>
  </si>
  <si>
    <t>nikupatil2003@gmail.com</t>
  </si>
  <si>
    <t xml:space="preserve">nikita vijay patil </t>
  </si>
  <si>
    <t>Price, Features, Camera quality</t>
  </si>
  <si>
    <t>shrutisrivastava22450@gmail.com</t>
  </si>
  <si>
    <t xml:space="preserve">Shruti Srivastava </t>
  </si>
  <si>
    <t>shradhamahajan2902@gmail.com</t>
  </si>
  <si>
    <t xml:space="preserve">Shradha Vijay Mahajan </t>
  </si>
  <si>
    <t>Recommendations from others</t>
  </si>
  <si>
    <t>bedsevaibhav24@gmail.com</t>
  </si>
  <si>
    <t>Vaibhav bedse</t>
  </si>
  <si>
    <t>rohan.kherud@gmail.com</t>
  </si>
  <si>
    <t xml:space="preserve">Rohan Kherud </t>
  </si>
  <si>
    <t>manasdusane5051@gmail.com</t>
  </si>
  <si>
    <t>Manas</t>
  </si>
  <si>
    <t>Brand reputation, Price, Camera quality</t>
  </si>
  <si>
    <t>ladhesakshi@gmail.com</t>
  </si>
  <si>
    <t xml:space="preserve">Sakshi Ladhe </t>
  </si>
  <si>
    <t>mahapatroaniketa@gmail.com</t>
  </si>
  <si>
    <t xml:space="preserve">Aniketa Mahapatro </t>
  </si>
  <si>
    <t>Brand reputation, Features</t>
  </si>
  <si>
    <t>sakshiinwati@gmail.com</t>
  </si>
  <si>
    <t xml:space="preserve">Sakshi Inwati </t>
  </si>
  <si>
    <t>vaishnup999@gmail.com</t>
  </si>
  <si>
    <t>Sejal Pawar</t>
  </si>
  <si>
    <t>bibhuti5437@gmail.com</t>
  </si>
  <si>
    <t xml:space="preserve">Arup Patnaik </t>
  </si>
  <si>
    <t>royansari8208@gmail.com</t>
  </si>
  <si>
    <t xml:space="preserve">Roy Ansari </t>
  </si>
  <si>
    <t>vivekdeore66@gmail.com</t>
  </si>
  <si>
    <t xml:space="preserve">Vivek </t>
  </si>
  <si>
    <t>maheshkakde7212@gmail.com</t>
  </si>
  <si>
    <t xml:space="preserve">Mahesh kakade </t>
  </si>
  <si>
    <t>Brand reputation, Features, Camera quality, Battery life</t>
  </si>
  <si>
    <t>ranjitkumarbarik07@gmail.com</t>
  </si>
  <si>
    <t xml:space="preserve">Ranjit Kumar Barik </t>
  </si>
  <si>
    <t>jyotsna.c.nsk@gmail.com</t>
  </si>
  <si>
    <t>JYOTSNA RAMKUMAR CHAUHAN</t>
  </si>
  <si>
    <t>Brand reputation, Price, Features</t>
  </si>
  <si>
    <t>prasannasarode2002@gmail.com</t>
  </si>
  <si>
    <t>Prasanna Sarode</t>
  </si>
  <si>
    <t>anushkamore2809@gmail.com</t>
  </si>
  <si>
    <t xml:space="preserve">Anushka Kamlesh More </t>
  </si>
  <si>
    <t>Features, Camera quality, Battery life, Recommendations from others</t>
  </si>
  <si>
    <t>samadhan.bundhe@gmail.com</t>
  </si>
  <si>
    <t xml:space="preserve">Samadhan Bundhe </t>
  </si>
  <si>
    <t>hingale688@gmail.com</t>
  </si>
  <si>
    <t>Harshal Ingale</t>
  </si>
  <si>
    <t>Brand reputation, Price</t>
  </si>
  <si>
    <t>roogupta78@gmail.com</t>
  </si>
  <si>
    <t xml:space="preserve">Rupali Gupta </t>
  </si>
  <si>
    <t>Price, Features, Battery life</t>
  </si>
  <si>
    <t>ansumansahu26@gmail.com</t>
  </si>
  <si>
    <t xml:space="preserve">Ansuman Sahoo </t>
  </si>
  <si>
    <t>mansisrivastava883@gmail.com</t>
  </si>
  <si>
    <t xml:space="preserve">Mansi Srivastava </t>
  </si>
  <si>
    <t>akshay.sahukar2002@gmail.com</t>
  </si>
  <si>
    <t xml:space="preserve">Neeraj </t>
  </si>
  <si>
    <t>vishnuvardhanreddypeddamallu@gmail.com</t>
  </si>
  <si>
    <t>P. VISHNU VARDHAN REDDY</t>
  </si>
  <si>
    <t>Price, Features, Camera quality, Advertisement/Marketing</t>
  </si>
  <si>
    <t>harshavardhanreddii@gmail.com</t>
  </si>
  <si>
    <t>balsidhartha4947@gmail.com</t>
  </si>
  <si>
    <t>Sidhartha Bal</t>
  </si>
  <si>
    <t>parijagayatri098@gmail.com</t>
  </si>
  <si>
    <t>Gayatri  Parija</t>
  </si>
  <si>
    <t>dassnehasingdha@gmail.com</t>
  </si>
  <si>
    <t>Snehasnigdha Das</t>
  </si>
  <si>
    <t>Brand reputation, Features, Camera quality</t>
  </si>
  <si>
    <t>mohantyabhinab1999@gmail.com</t>
  </si>
  <si>
    <t>Abhinab Mohanty</t>
  </si>
  <si>
    <t>Features, Camera quality</t>
  </si>
  <si>
    <t>pabitradas2602@gmail.com</t>
  </si>
  <si>
    <t>Pabitra Kumar Das</t>
  </si>
  <si>
    <t>Camera quality, Battery life, Recommendations from others</t>
  </si>
  <si>
    <t>raghvanmauryalcdcreg@gmail.com</t>
  </si>
  <si>
    <t>Raghvan Maurya</t>
  </si>
  <si>
    <t>santoshsahoo75490@gmail.com</t>
  </si>
  <si>
    <t xml:space="preserve">Santosh </t>
  </si>
  <si>
    <t>Battery life</t>
  </si>
  <si>
    <t>manjari.m.23@gmail.com</t>
  </si>
  <si>
    <t>Manjari Mishra</t>
  </si>
  <si>
    <t>Recommendations from others, Advertisement/Marketing</t>
  </si>
  <si>
    <t>solankineeraj2910@gmail.com</t>
  </si>
  <si>
    <t xml:space="preserve">Neeraj solanki </t>
  </si>
  <si>
    <t>luckygupta1251@gmail.com</t>
  </si>
  <si>
    <t xml:space="preserve">Lucky Gupta </t>
  </si>
  <si>
    <t>Samadhan Bundhe</t>
  </si>
  <si>
    <t>guptasubh87@gmail.com</t>
  </si>
  <si>
    <t>Subh</t>
  </si>
  <si>
    <t>Advertisement/Marketing</t>
  </si>
  <si>
    <t>ceh.kajal@gmail.com</t>
  </si>
  <si>
    <t>Kajal Tidke</t>
  </si>
  <si>
    <t>pradeeproxster@gmail.com</t>
  </si>
  <si>
    <t>Pradeep Mishra</t>
  </si>
  <si>
    <t>Brand reputation, Price, Features, Recommendations from others</t>
  </si>
  <si>
    <t>raajpandya111@gmail.com</t>
  </si>
  <si>
    <t xml:space="preserve">Raj Pandya </t>
  </si>
  <si>
    <t>Brand reputation, Price, Features, Camera quality, Battery life, Advertisement/Marketing</t>
  </si>
  <si>
    <t>routraysoumik4@gmail.com</t>
  </si>
  <si>
    <t>soumik routray</t>
  </si>
  <si>
    <t>prathameshahirrao47@gmail.com</t>
  </si>
  <si>
    <t>Prathamesh Ahirrao</t>
  </si>
  <si>
    <t>arunkmishra074@gmail.com</t>
  </si>
  <si>
    <t xml:space="preserve">Arun Kumar Mishra </t>
  </si>
  <si>
    <t>Price, Recommendations from others</t>
  </si>
  <si>
    <t>richabhushansharma2003@gmail.com</t>
  </si>
  <si>
    <t xml:space="preserve">Richa bhushan Sharma </t>
  </si>
  <si>
    <t>dwivedivarsha38@gmail.com</t>
  </si>
  <si>
    <t xml:space="preserve">Varsha dwivedi </t>
  </si>
  <si>
    <t>Brand reputation, Price, Camera quality, Battery life</t>
  </si>
  <si>
    <t>vasatkart3@gmail.com</t>
  </si>
  <si>
    <t xml:space="preserve">Tulsi Shankar Vasatkar </t>
  </si>
  <si>
    <t>ramsinggirase35@gmail.com</t>
  </si>
  <si>
    <t xml:space="preserve">Karansing rajput </t>
  </si>
  <si>
    <t>nikitapatel49361@gmail.com</t>
  </si>
  <si>
    <t>Nikita patel</t>
  </si>
  <si>
    <t>rrmmishra9@gmail.com</t>
  </si>
  <si>
    <t>Rajeshkumar S Mishra</t>
  </si>
  <si>
    <t>karishmakadam2408003@gmail.com</t>
  </si>
  <si>
    <t>Karishma Kadam</t>
  </si>
  <si>
    <t>mritesh666@gmail.com</t>
  </si>
  <si>
    <t xml:space="preserve">Ritesh </t>
  </si>
  <si>
    <t>musasayyad277@gmail.com</t>
  </si>
  <si>
    <t xml:space="preserve">Musa Baba Sayyad </t>
  </si>
  <si>
    <t>Brand reputation, Price, Battery life</t>
  </si>
  <si>
    <t>poojam.m123456@gmail.com</t>
  </si>
  <si>
    <t>Pooja Mishra</t>
  </si>
  <si>
    <t>skanis3512@gmail.com</t>
  </si>
  <si>
    <t>Anis shaikh</t>
  </si>
  <si>
    <t>mishrashreya25@gmail.com</t>
  </si>
  <si>
    <t xml:space="preserve">Shreya mishra </t>
  </si>
  <si>
    <t>ydongare875@gmail.com</t>
  </si>
  <si>
    <t>Jangannath dongre</t>
  </si>
  <si>
    <t>mse714407@gmail.com</t>
  </si>
  <si>
    <t>Hum hai yammm</t>
  </si>
  <si>
    <t>sadikali0289@gmail.com</t>
  </si>
  <si>
    <t>Sadik ali</t>
  </si>
  <si>
    <t>gklbnsd@gmail.com</t>
  </si>
  <si>
    <t>Gokul Bansode</t>
  </si>
  <si>
    <t>Price, Battery life</t>
  </si>
  <si>
    <t>shaikhsalimk89@gmail.com</t>
  </si>
  <si>
    <t>Salim shaikh</t>
  </si>
  <si>
    <t>alokm5083@gmail.com</t>
  </si>
  <si>
    <t>Alok</t>
  </si>
  <si>
    <t>yogeshdongare432@gmail.com</t>
  </si>
  <si>
    <t xml:space="preserve">Majari Mishra </t>
  </si>
  <si>
    <t>gayatrisapkale6@gmail.com</t>
  </si>
  <si>
    <t xml:space="preserve">Gayatri sapkale </t>
  </si>
  <si>
    <t>riddhikhatu11@gmail.com</t>
  </si>
  <si>
    <t>Riddhi Khatu</t>
  </si>
  <si>
    <t>kamblerevati002@gmail.com</t>
  </si>
  <si>
    <t xml:space="preserve">Revati Mohan Kamble </t>
  </si>
  <si>
    <t>saranyapaladugula@gmail.com</t>
  </si>
  <si>
    <t xml:space="preserve">Paladugula Saranya </t>
  </si>
  <si>
    <t>Brand reputation, Price, Features, Camera quality</t>
  </si>
  <si>
    <t>chakotesarthak@gmail.com</t>
  </si>
  <si>
    <t xml:space="preserve">Sarthak Chakote </t>
  </si>
  <si>
    <t>anishswain4408@gmail.com</t>
  </si>
  <si>
    <t xml:space="preserve">Anish Swain </t>
  </si>
  <si>
    <t>shivaniwakchaure100@gmail.com</t>
  </si>
  <si>
    <t xml:space="preserve">Shivani sitaram wakchaure </t>
  </si>
  <si>
    <t>Features, Advertisement/Marketing</t>
  </si>
  <si>
    <t>suchitabhosale2004@gmail.com</t>
  </si>
  <si>
    <t xml:space="preserve">Bhosale Suchita Sunil </t>
  </si>
  <si>
    <t>Battery life, Advertisement/Marketing</t>
  </si>
  <si>
    <t>ajam0863@gmail.com</t>
  </si>
  <si>
    <t xml:space="preserve">Ajam </t>
  </si>
  <si>
    <t>omg566057@gmail.com</t>
  </si>
  <si>
    <t>Rinki gupta</t>
  </si>
  <si>
    <t>geetapatil192005@gmail.com</t>
  </si>
  <si>
    <t xml:space="preserve">Geeta Pratapsing Patil </t>
  </si>
  <si>
    <t>Brand reputation, Camera quality</t>
  </si>
  <si>
    <t>janhviashtikar31@gmail.com</t>
  </si>
  <si>
    <t xml:space="preserve">Janhvi </t>
  </si>
  <si>
    <t>deepakkumarssssi04@gmail.com</t>
  </si>
  <si>
    <t xml:space="preserve">Deepak Kushwaha </t>
  </si>
  <si>
    <t>sg7530821@gmail.com</t>
  </si>
  <si>
    <t xml:space="preserve">Shivam Gupta </t>
  </si>
  <si>
    <t>Shivam</t>
  </si>
  <si>
    <t>Camera quality, Battery life</t>
  </si>
  <si>
    <t>shyamsunda2222@gmail.com</t>
  </si>
  <si>
    <t>Shyam</t>
  </si>
  <si>
    <t>kalpeshahire508@gmail.com</t>
  </si>
  <si>
    <t>Kalpesh Ahire</t>
  </si>
  <si>
    <t>Brand reputation, Features, Camera quality, Recommendations from others</t>
  </si>
  <si>
    <t>tejasvdatir@gmail.com</t>
  </si>
  <si>
    <t>Tejas Datir</t>
  </si>
  <si>
    <t>vaibhavkhode901@gmail.com</t>
  </si>
  <si>
    <t>Vaibhav Khode</t>
  </si>
  <si>
    <t>diptimohanty6901@gmail.com</t>
  </si>
  <si>
    <t>Dipti Mohanty</t>
  </si>
  <si>
    <t>vedashrishukla@gmail.com</t>
  </si>
  <si>
    <t xml:space="preserve">Vedashri </t>
  </si>
  <si>
    <t>sanjayshukla2025@gmail.com</t>
  </si>
  <si>
    <t xml:space="preserve">Sanjay </t>
  </si>
  <si>
    <t>aishwaryagupta447@gmail.com</t>
  </si>
  <si>
    <t xml:space="preserve">Aishwarya Gupta </t>
  </si>
  <si>
    <t>bk7075857@gmail.com</t>
  </si>
  <si>
    <t xml:space="preserve">Bhushan kamble </t>
  </si>
  <si>
    <t>lenkaritikant985@gmail.com</t>
  </si>
  <si>
    <t xml:space="preserve">Ritikanta Lenka </t>
  </si>
  <si>
    <t>sejalshinde.2803@gmail.com</t>
  </si>
  <si>
    <t>Sejal Shinde</t>
  </si>
  <si>
    <t>nitinsharma001200@gmail.com</t>
  </si>
  <si>
    <t>Nitin sharma</t>
  </si>
  <si>
    <t>chandnig787@gmail.com</t>
  </si>
  <si>
    <t>Chandani</t>
  </si>
  <si>
    <t>khanshahnewaz143@gmail.com</t>
  </si>
  <si>
    <t xml:space="preserve">Shahnewaz khan </t>
  </si>
  <si>
    <t>durgeshsinhjadhav@gmail.com</t>
  </si>
  <si>
    <t xml:space="preserve">Durgesh </t>
  </si>
  <si>
    <t>durgeshbagul09@gmail.com</t>
  </si>
  <si>
    <t>Durgesh Nitin Bagul</t>
  </si>
  <si>
    <t>ojas.mahale@gmail.com</t>
  </si>
  <si>
    <t xml:space="preserve">Ojas Mahale </t>
  </si>
  <si>
    <t>joshilalita1797@gmail.com</t>
  </si>
  <si>
    <t>Lalita joshi</t>
  </si>
  <si>
    <t>s.kesarkar2602@gmail.com</t>
  </si>
  <si>
    <t>Shubham Kesarkar</t>
  </si>
  <si>
    <t>omjagtap1403@gmail.com</t>
  </si>
  <si>
    <t>Om Jagtap</t>
  </si>
  <si>
    <t>Brand reputation, Features, Camera quality, Battery life, Advertisement/Marketing</t>
  </si>
  <si>
    <t>pranavdesai221@gmail.com</t>
  </si>
  <si>
    <t xml:space="preserve">Pranav Desai </t>
  </si>
  <si>
    <t>bilwankar.shashank@gmail.com</t>
  </si>
  <si>
    <t xml:space="preserve">Shashank Bilwankar </t>
  </si>
  <si>
    <t>Brand reputation, Price, Features, Battery life</t>
  </si>
  <si>
    <t>rahul.verma@gmail.com</t>
  </si>
  <si>
    <t>Rahul Verma</t>
  </si>
  <si>
    <t>neha.sharma@gmail.com</t>
  </si>
  <si>
    <t>Neha Sharma</t>
  </si>
  <si>
    <t>amit.kumar@gmail.com</t>
  </si>
  <si>
    <t>Amit Kumar</t>
  </si>
  <si>
    <t>Price, Features</t>
  </si>
  <si>
    <t>priya.rani@gmail.com</t>
  </si>
  <si>
    <t>Priya Rani</t>
  </si>
  <si>
    <t>arjun.patel@gmail.com</t>
  </si>
  <si>
    <t>Arjun Patel</t>
  </si>
  <si>
    <t>sonia.singh@gmail.com</t>
  </si>
  <si>
    <t>Sonia Singh</t>
  </si>
  <si>
    <t>rohit.gupta@gmail.com</t>
  </si>
  <si>
    <t>Rohit Gupta</t>
  </si>
  <si>
    <t>anjali.mishra@gmail.com</t>
  </si>
  <si>
    <t>Anjali Mishra</t>
  </si>
  <si>
    <t>vikas.joshi@gmail.com</t>
  </si>
  <si>
    <t>Vikas Joshi</t>
  </si>
  <si>
    <t>kavita.kapoor@gmail.com</t>
  </si>
  <si>
    <t>Kavita Kapoor</t>
  </si>
  <si>
    <t>sanjay.verma@gmail.com</t>
  </si>
  <si>
    <t>Sanjay Verma</t>
  </si>
  <si>
    <t>sneha.singh@gmail.com</t>
  </si>
  <si>
    <t>Sneha Singh</t>
  </si>
  <si>
    <t>ankit.sharma@gmail.com</t>
  </si>
  <si>
    <t>Ankit Sharma</t>
  </si>
  <si>
    <t>deepa.kumar@gmail.com</t>
  </si>
  <si>
    <t>Deepa Kumar</t>
  </si>
  <si>
    <t>manoj.patel@gmail.com</t>
  </si>
  <si>
    <t>Manoj Patel</t>
  </si>
  <si>
    <t>rita.jadhav@gmail.com</t>
  </si>
  <si>
    <t>Rita Jadhav</t>
  </si>
  <si>
    <t>ajay.agarwal@gmail.com</t>
  </si>
  <si>
    <t>Ajay Agarwal</t>
  </si>
  <si>
    <t>pooja.nayak@gmail.com</t>
  </si>
  <si>
    <t>Pooja Nayak</t>
  </si>
  <si>
    <t>rajesh.kumar@gmail.com</t>
  </si>
  <si>
    <t>Rajesh Kumar</t>
  </si>
  <si>
    <t>ananya.desai@gmail.com</t>
  </si>
  <si>
    <t>Ananya Desai</t>
  </si>
  <si>
    <t>harshit.misra@gmail.com</t>
  </si>
  <si>
    <t>Harshit Misra</t>
  </si>
  <si>
    <t>neelam.bansal@gmail.com</t>
  </si>
  <si>
    <t>Neelam Bansal</t>
  </si>
  <si>
    <t>shubham.singh@gmail.com</t>
  </si>
  <si>
    <t>Shubham Singh</t>
  </si>
  <si>
    <t>rekha.pillai@gmail.com</t>
  </si>
  <si>
    <t>Rekha Pillai</t>
  </si>
  <si>
    <t>parth.mishra@gmail.com</t>
  </si>
  <si>
    <t>Parth Mishra</t>
  </si>
  <si>
    <t>latha.subramanian@gmail.com</t>
  </si>
  <si>
    <t>Latha Subramanian</t>
  </si>
  <si>
    <t>rakesh.singh@gmail.com</t>
  </si>
  <si>
    <t>Rakesh Singh</t>
  </si>
  <si>
    <t>simran.kapoor@gmail.com</t>
  </si>
  <si>
    <t>Simran Kapoor</t>
  </si>
  <si>
    <t>aarti.jadhav@gmail.com</t>
  </si>
  <si>
    <t>Aarti Jadhav</t>
  </si>
  <si>
    <t>anil.patel@gmail.com</t>
  </si>
  <si>
    <t>Anil Patel</t>
  </si>
  <si>
    <t>prashant.kumar@gmail.com</t>
  </si>
  <si>
    <t>Prashant Kumar</t>
  </si>
  <si>
    <t>rani.singh@gmail.com</t>
  </si>
  <si>
    <t>Rani Singh</t>
  </si>
  <si>
    <t>arnav.gupta@gmail.com</t>
  </si>
  <si>
    <t>Arnav Gupta</t>
  </si>
  <si>
    <t>manisha.verma@gmail.com</t>
  </si>
  <si>
    <t>Manisha Verma</t>
  </si>
  <si>
    <t>tanvi.joshi@gmail.com</t>
  </si>
  <si>
    <t>Tanvi Joshi</t>
  </si>
  <si>
    <t>pradeep.singh@gmail.com</t>
  </si>
  <si>
    <t>Pradeep Singh</t>
  </si>
  <si>
    <t>nisha.mishra@gmail.com</t>
  </si>
  <si>
    <t>Nisha Mishra</t>
  </si>
  <si>
    <t>arun.kumar@gmail.com</t>
  </si>
  <si>
    <t>Arun Kumar</t>
  </si>
  <si>
    <t>kanika.garg@gmail.com</t>
  </si>
  <si>
    <t>Kanika Garg</t>
  </si>
  <si>
    <t>sunil.patel@gmail.com</t>
  </si>
  <si>
    <t>Sunil Patel</t>
  </si>
  <si>
    <t>ananya.singh@gmail.com</t>
  </si>
  <si>
    <t>Ananya Singh</t>
  </si>
  <si>
    <t>deepak.mishra@gmail.com</t>
  </si>
  <si>
    <t>Deepak Mishra</t>
  </si>
  <si>
    <t>swati.verma@gmail.com</t>
  </si>
  <si>
    <t>Swati Verma</t>
  </si>
  <si>
    <t>nikhil.bansal@gmail.com</t>
  </si>
  <si>
    <t>Nikhil Bansal</t>
  </si>
  <si>
    <t>priyanka.kapoor@gmail.com</t>
  </si>
  <si>
    <t>Priyanka Kapoor</t>
  </si>
  <si>
    <t>satish.joshi@gmail.com</t>
  </si>
  <si>
    <t>Satish Joshi</t>
  </si>
  <si>
    <t>manish.singh@gmail.com</t>
  </si>
  <si>
    <t>Manish Singh</t>
  </si>
  <si>
    <t>kanchan.mishra@gmail.com</t>
  </si>
  <si>
    <t>Kanchan Mishra</t>
  </si>
  <si>
    <t>akash.kumar@gmail.com</t>
  </si>
  <si>
    <t>Akash Kumar</t>
  </si>
  <si>
    <t>ruchi.sharma@gmail.com</t>
  </si>
  <si>
    <t>Ruchi Sharma</t>
  </si>
  <si>
    <t>rahul.mehta@gmail.com</t>
  </si>
  <si>
    <t>Rahul Mehta</t>
  </si>
  <si>
    <t>neelam.agarwal@gmail.com</t>
  </si>
  <si>
    <t>Neelam Agarwal</t>
  </si>
  <si>
    <t>sanjay.kumar@gmail.com</t>
  </si>
  <si>
    <t>Sanjay Kumar</t>
  </si>
  <si>
    <t>anjali.jadhav@gmail.com</t>
  </si>
  <si>
    <t>Anjali Jadhav</t>
  </si>
  <si>
    <t>tarun.singh@gmail.com</t>
  </si>
  <si>
    <t>Tarun Singh</t>
  </si>
  <si>
    <t>sonia.misra@gmail.com</t>
  </si>
  <si>
    <t>Sonia Misra</t>
  </si>
  <si>
    <t>abhishek.patel@gmail.com</t>
  </si>
  <si>
    <t>Abhishek Patel</t>
  </si>
  <si>
    <t>rani.bansal@gmail.com</t>
  </si>
  <si>
    <t>Rani Bansal</t>
  </si>
  <si>
    <t>kunal.singh@gmail.com</t>
  </si>
  <si>
    <t>Kunal Singh</t>
  </si>
  <si>
    <t>prerna.kumar@gmail.com</t>
  </si>
  <si>
    <t>Prerna Kumar</t>
  </si>
  <si>
    <t>nikhil.jadhav@gmail.com</t>
  </si>
  <si>
    <t>Nikhil Jadhav</t>
  </si>
  <si>
    <t>ananya.mishra@gmail.com</t>
  </si>
  <si>
    <t>Ananya Mishra</t>
  </si>
  <si>
    <t>rohit.singh@gmail.com</t>
  </si>
  <si>
    <t>Rohit Singh</t>
  </si>
  <si>
    <t>anjali.kapoor@gmail.com</t>
  </si>
  <si>
    <t>Anjali Kapoor</t>
  </si>
  <si>
    <t>rahul.bhardwaj@gmail.com</t>
  </si>
  <si>
    <t>Rahul Bhardwaj</t>
  </si>
  <si>
    <t>neeta.agarwal@gmail.com</t>
  </si>
  <si>
    <t>Neeta Agarwal</t>
  </si>
  <si>
    <t>ankit.mishra@gmail.com</t>
  </si>
  <si>
    <t>Ankit Mishra</t>
  </si>
  <si>
    <t>pooja.singh@gmail.com</t>
  </si>
  <si>
    <t>Pooja Singh</t>
  </si>
  <si>
    <t>arjun.pandey@gmail.com</t>
  </si>
  <si>
    <t>Arjun Pandey</t>
  </si>
  <si>
    <t>deepa.agarwal@gmail.com</t>
  </si>
  <si>
    <t>Deepa Agarwal</t>
  </si>
  <si>
    <t>vikas.jain@gmail.com</t>
  </si>
  <si>
    <t>Vikas Jain</t>
  </si>
  <si>
    <t>anjali.sood@gmail.com</t>
  </si>
  <si>
    <t>Anjali Sood</t>
  </si>
  <si>
    <t>rakesh.kumar@gmail.com</t>
  </si>
  <si>
    <t>Rakesh Kumar</t>
  </si>
  <si>
    <t>swati.mehta@gmail.com</t>
  </si>
  <si>
    <t>Swati Mehta</t>
  </si>
  <si>
    <t>manoj.verma@gmail.com</t>
  </si>
  <si>
    <t>Manoj Verma</t>
  </si>
  <si>
    <t>neha.kapoor@gmail.com</t>
  </si>
  <si>
    <t>Neha Kapoor</t>
  </si>
  <si>
    <t>abhishek.singh@gmail.com</t>
  </si>
  <si>
    <t>Abhishek Singh</t>
  </si>
  <si>
    <t>latha.pillai@gmail.com</t>
  </si>
  <si>
    <t>Latha Pillai</t>
  </si>
  <si>
    <t>rohit.garg@gmail.com</t>
  </si>
  <si>
    <t>Rohit Garg</t>
  </si>
  <si>
    <t>simran.jha@gmail.com</t>
  </si>
  <si>
    <t>Simran Jha</t>
  </si>
  <si>
    <t>vishal.kumar@gmail.com</t>
  </si>
  <si>
    <t>Vishal Kumar</t>
  </si>
  <si>
    <t>poonam.singh@gmail.com</t>
  </si>
  <si>
    <t>Poonam Singh</t>
  </si>
  <si>
    <t>akash.desai@gmail.com</t>
  </si>
  <si>
    <t>Akash Desai</t>
  </si>
  <si>
    <t>karan.jadhav@gmail.com</t>
  </si>
  <si>
    <t>Karan Jadhav</t>
  </si>
  <si>
    <t>ritu.kumar@gmail.com</t>
  </si>
  <si>
    <t>Ritu Kumar</t>
  </si>
  <si>
    <t>abhinav.mishra@gmail.com</t>
  </si>
  <si>
    <t>Abhinav Mishra</t>
  </si>
  <si>
    <t>neelam.singh@gmail.com</t>
  </si>
  <si>
    <t>Neelam Singh</t>
  </si>
  <si>
    <t>vikas.sharma@gmail.com</t>
  </si>
  <si>
    <t>Vikas Sharma</t>
  </si>
  <si>
    <t>priyanka.joshi@gmail.com</t>
  </si>
  <si>
    <t>Priyanka Joshi</t>
  </si>
  <si>
    <t>manish.kumar@gmail.com</t>
  </si>
  <si>
    <t>Manish Kumar</t>
  </si>
  <si>
    <t>neha.pandey@gmail.com</t>
  </si>
  <si>
    <t>Neha Pandey</t>
  </si>
  <si>
    <t>abhay.sharma@gmail.com</t>
  </si>
  <si>
    <t>Abhay Sharma</t>
  </si>
  <si>
    <t>prerna.kapoor@gmail.com</t>
  </si>
  <si>
    <t>Prerna Kapoor</t>
  </si>
  <si>
    <t>ramesh.verma@gmail.com</t>
  </si>
  <si>
    <t>Ramesh Verma</t>
  </si>
  <si>
    <t>anju.singh@gmail.com</t>
  </si>
  <si>
    <t>Anju Singh</t>
  </si>
  <si>
    <t>siddharth.jha@gmail.com</t>
  </si>
  <si>
    <t>Siddharth Jha</t>
  </si>
  <si>
    <t>anita.kumar@gmail.com</t>
  </si>
  <si>
    <t>Anita Kumar</t>
  </si>
  <si>
    <t>ajay.pandey@gmail.com</t>
  </si>
  <si>
    <t>Ajay Pandey</t>
  </si>
  <si>
    <t>sangeeta.singh@gmail.com</t>
  </si>
  <si>
    <t>Sangeeta Singh</t>
  </si>
  <si>
    <t>rohit.jadhav@gmail.com</t>
  </si>
  <si>
    <t>Rohit Jadhav</t>
  </si>
  <si>
    <t>tanvi.desai@gmail.com</t>
  </si>
  <si>
    <t>Tanvi Desai</t>
  </si>
  <si>
    <t>abhishek.kumar@gmail.com</t>
  </si>
  <si>
    <t>Abhishek Kumar</t>
  </si>
  <si>
    <t>nisha.misra@gmail.com</t>
  </si>
  <si>
    <t>Nisha Misra</t>
  </si>
  <si>
    <t>rishabh.patel@gmail.com</t>
  </si>
  <si>
    <t>Rishabh Patel</t>
  </si>
  <si>
    <t>priyanka.bansal@gmail.com</t>
  </si>
  <si>
    <t>Priyanka Bansal</t>
  </si>
  <si>
    <t>vikas.kumar@gmail.com</t>
  </si>
  <si>
    <t>Vikas Kumar</t>
  </si>
  <si>
    <t>sonia.joshi@gmail.com</t>
  </si>
  <si>
    <t>Sonia Joshi</t>
  </si>
  <si>
    <t>manoj.singh@gmail.com</t>
  </si>
  <si>
    <t>Manoj Singh</t>
  </si>
  <si>
    <t>kanika.desai@gmail.com</t>
  </si>
  <si>
    <t>Kanika Desai</t>
  </si>
  <si>
    <t>anil.kumar@gmail.com</t>
  </si>
  <si>
    <t>Anil Kumar</t>
  </si>
  <si>
    <t>shreya.jadhav@gmail.com</t>
  </si>
  <si>
    <t>Shreya Jadhav</t>
  </si>
  <si>
    <t>akash.bhardwaj@gmail.com</t>
  </si>
  <si>
    <t>Akash Bhardwaj</t>
  </si>
  <si>
    <t>prerna.singh@gmail.com</t>
  </si>
  <si>
    <t>Prerna Singh</t>
  </si>
  <si>
    <t>rohit.kapoor@gmail.com</t>
  </si>
  <si>
    <t>Rohit Kapoor</t>
  </si>
  <si>
    <t>neeta.misra@gmail.com</t>
  </si>
  <si>
    <t>Neeta Misra</t>
  </si>
  <si>
    <t>vijay.kumar@gmail.com</t>
  </si>
  <si>
    <t>Vijay Kumar</t>
  </si>
  <si>
    <t>ananya.kapoor@gmail.com</t>
  </si>
  <si>
    <t>Ananya Kapoor</t>
  </si>
  <si>
    <t>sandeep.pandey@gmail.com</t>
  </si>
  <si>
    <t>Sandeep Pandey</t>
  </si>
  <si>
    <t>swati.bansal@gmail.com</t>
  </si>
  <si>
    <t>Swati Bansal</t>
  </si>
  <si>
    <t>aditya.jha@gmail.com</t>
  </si>
  <si>
    <t>Aditya Jha</t>
  </si>
  <si>
    <t>kanak.kumar@gmail.com</t>
  </si>
  <si>
    <t>Kanak Kumar</t>
  </si>
  <si>
    <t>rohit.mishra@gmail.com</t>
  </si>
  <si>
    <t>Rohit Mishra</t>
  </si>
  <si>
    <t>anjali.bhatia@gmail.com</t>
  </si>
  <si>
    <t>Anjali Bhatia</t>
  </si>
  <si>
    <t>rajesh.nayak@gmail.com</t>
  </si>
  <si>
    <t>Rajesh Nayak</t>
  </si>
  <si>
    <t>priyanka.singh@gmail.com</t>
  </si>
  <si>
    <t>Priyanka Singh</t>
  </si>
  <si>
    <t>arun.sharma@gmail.com</t>
  </si>
  <si>
    <t>Arun Sharma</t>
  </si>
  <si>
    <t>kriti.kapoor@gmail.com</t>
  </si>
  <si>
    <t>Kriti Kapoor</t>
  </si>
  <si>
    <t>Sum of repurchase_rate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</si>
</sst>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33" borderId="11" xfId="0" applyFill="1" applyBorder="1"/>
    <xf numFmtId="0" fontId="0" fillId="33" borderId="12" xfId="0" applyFill="1" applyBorder="1"/>
    <xf numFmtId="0" fontId="0" fillId="33" borderId="13" xfId="0" applyFill="1" applyBorder="1"/>
    <xf numFmtId="0" fontId="0" fillId="33" borderId="0" xfId="0" applyFill="1" applyBorder="1"/>
    <xf numFmtId="0" fontId="0" fillId="33" borderId="14" xfId="0" applyFill="1" applyBorder="1"/>
    <xf numFmtId="0" fontId="0" fillId="33" borderId="15" xfId="0" applyFill="1" applyBorder="1"/>
    <xf numFmtId="0" fontId="0" fillId="33" borderId="16" xfId="0" applyFill="1" applyBorder="1"/>
    <xf numFmtId="0" fontId="0" fillId="33" borderId="17" xfId="0" applyFill="1" applyBorder="1"/>
    <xf numFmtId="0" fontId="18" fillId="33" borderId="10" xfId="0" applyFont="1" applyFill="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012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Group Distribution</a:t>
            </a:r>
            <a:endParaRPr lang="en-US"/>
          </a:p>
        </c:rich>
      </c:tx>
      <c:layout>
        <c:manualLayout>
          <c:xMode val="edge"/>
          <c:yMode val="edge"/>
          <c:x val="0.2019372456275261"/>
          <c:y val="2.32451441442980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0926039674805219"/>
          <c:y val="0.17208764915796682"/>
          <c:w val="0.78656126056796594"/>
          <c:h val="0.82789000180491867"/>
        </c:manualLayout>
      </c:layout>
      <c:barChart>
        <c:barDir val="bar"/>
        <c:grouping val="stacked"/>
        <c:varyColors val="0"/>
        <c:ser>
          <c:idx val="0"/>
          <c:order val="0"/>
          <c:tx>
            <c:strRef>
              <c:f>AgeGroup!$B$1</c:f>
              <c:strCache>
                <c:ptCount val="1"/>
                <c:pt idx="0">
                  <c:v>age_group_count</c:v>
                </c:pt>
              </c:strCache>
            </c:strRef>
          </c:tx>
          <c:spPr>
            <a:solidFill>
              <a:schemeClr val="accent1">
                <a:lumMod val="50000"/>
                <a:alpha val="84706"/>
              </a:schemeClr>
            </a:solidFill>
            <a:ln w="9525" cap="flat" cmpd="sng" algn="ctr">
              <a:solidFill>
                <a:schemeClr val="lt1">
                  <a:alpha val="50000"/>
                </a:schemeClr>
              </a:solidFill>
              <a:round/>
            </a:ln>
            <a:effectLst>
              <a:glow rad="76200">
                <a:schemeClr val="accent1">
                  <a:alpha val="20000"/>
                </a:schemeClr>
              </a:glow>
              <a:outerShdw blurRad="203200" dist="63500" dir="1500000" sx="103000" sy="103000" algn="ctr" rotWithShape="0">
                <a:schemeClr val="tx1">
                  <a:lumMod val="85000"/>
                  <a:lumOff val="15000"/>
                  <a:alpha val="89000"/>
                </a:schemeClr>
              </a:outerShdw>
            </a:effectLst>
            <a:scene3d>
              <a:camera prst="orthographicFront"/>
              <a:lightRig rig="freezing" dir="t"/>
            </a:scene3d>
            <a:sp3d prstMaterial="metal">
              <a:bevelT prst="angle"/>
              <a:bevelB w="152400" h="50800" prst="softRound"/>
            </a:sp3d>
          </c:spPr>
          <c:invertIfNegative val="0"/>
          <c:dLbls>
            <c:spPr>
              <a:noFill/>
              <a:ln>
                <a:noFill/>
              </a:ln>
              <a:effectLst>
                <a:glow>
                  <a:schemeClr val="accent1">
                    <a:alpha val="40000"/>
                  </a:schemeClr>
                </a:glo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AgeGroup!$A$2:$A$5</c:f>
              <c:strCache>
                <c:ptCount val="4"/>
                <c:pt idx="0">
                  <c:v>18-24</c:v>
                </c:pt>
                <c:pt idx="1">
                  <c:v>35-44</c:v>
                </c:pt>
                <c:pt idx="2">
                  <c:v>25-34</c:v>
                </c:pt>
                <c:pt idx="3">
                  <c:v>45+</c:v>
                </c:pt>
              </c:strCache>
            </c:strRef>
          </c:cat>
          <c:val>
            <c:numRef>
              <c:f>AgeGroup!$B$2:$B$5</c:f>
              <c:numCache>
                <c:formatCode>General</c:formatCode>
                <c:ptCount val="4"/>
                <c:pt idx="0">
                  <c:v>169</c:v>
                </c:pt>
                <c:pt idx="1">
                  <c:v>71</c:v>
                </c:pt>
                <c:pt idx="2">
                  <c:v>100</c:v>
                </c:pt>
                <c:pt idx="3">
                  <c:v>33</c:v>
                </c:pt>
              </c:numCache>
            </c:numRef>
          </c:val>
          <c:extLst>
            <c:ext xmlns:c16="http://schemas.microsoft.com/office/drawing/2014/chart" uri="{C3380CC4-5D6E-409C-BE32-E72D297353CC}">
              <c16:uniqueId val="{00000000-ECCA-44D1-BC0E-5FEA17110623}"/>
            </c:ext>
          </c:extLst>
        </c:ser>
        <c:dLbls>
          <c:dLblPos val="ctr"/>
          <c:showLegendKey val="0"/>
          <c:showVal val="1"/>
          <c:showCatName val="0"/>
          <c:showSerName val="0"/>
          <c:showPercent val="0"/>
          <c:showBubbleSize val="0"/>
        </c:dLbls>
        <c:gapWidth val="71"/>
        <c:overlap val="77"/>
        <c:axId val="968032975"/>
        <c:axId val="972653567"/>
      </c:barChart>
      <c:catAx>
        <c:axId val="9680329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600" b="0" i="0" u="none" strike="noStrike" kern="1200" cap="all" baseline="0">
                <a:solidFill>
                  <a:schemeClr val="dk1">
                    <a:lumMod val="75000"/>
                    <a:lumOff val="25000"/>
                  </a:schemeClr>
                </a:solidFill>
                <a:latin typeface="+mn-lt"/>
                <a:ea typeface="+mn-ea"/>
                <a:cs typeface="+mn-cs"/>
              </a:defRPr>
            </a:pPr>
            <a:endParaRPr lang="en-US"/>
          </a:p>
        </c:txPr>
        <c:crossAx val="972653567"/>
        <c:crosses val="autoZero"/>
        <c:auto val="1"/>
        <c:lblAlgn val="ctr"/>
        <c:lblOffset val="100"/>
        <c:noMultiLvlLbl val="0"/>
      </c:catAx>
      <c:valAx>
        <c:axId val="972653567"/>
        <c:scaling>
          <c:orientation val="minMax"/>
        </c:scaling>
        <c:delete val="1"/>
        <c:axPos val="b"/>
        <c:numFmt formatCode="General" sourceLinked="1"/>
        <c:majorTickMark val="none"/>
        <c:minorTickMark val="none"/>
        <c:tickLblPos val="nextTo"/>
        <c:crossAx val="96803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lt1">
          <a:shade val="50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Brand Analysis Group 6 (Project 1).xlsx]PvTBrandRating!PivotTable1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PvTBrandRating!$B$3</c:f>
              <c:strCache>
                <c:ptCount val="1"/>
                <c:pt idx="0">
                  <c:v>Total</c:v>
                </c:pt>
              </c:strCache>
            </c:strRef>
          </c:tx>
          <c:spPr>
            <a:solidFill>
              <a:schemeClr val="accent1"/>
            </a:solidFill>
            <a:ln>
              <a:noFill/>
            </a:ln>
            <a:effectLst/>
          </c:spPr>
          <c:invertIfNegative val="0"/>
          <c:cat>
            <c:strRef>
              <c:f>PvTBrandRating!$A$4:$A$13</c:f>
              <c:strCache>
                <c:ptCount val="9"/>
                <c:pt idx="0">
                  <c:v>Oppo</c:v>
                </c:pt>
                <c:pt idx="1">
                  <c:v>OnePlus</c:v>
                </c:pt>
                <c:pt idx="2">
                  <c:v>Samsung</c:v>
                </c:pt>
                <c:pt idx="3">
                  <c:v>Apple</c:v>
                </c:pt>
                <c:pt idx="4">
                  <c:v>Vivo</c:v>
                </c:pt>
                <c:pt idx="5">
                  <c:v>IQ</c:v>
                </c:pt>
                <c:pt idx="6">
                  <c:v>Xiaomi</c:v>
                </c:pt>
                <c:pt idx="7">
                  <c:v>Realme</c:v>
                </c:pt>
                <c:pt idx="8">
                  <c:v>Motorola</c:v>
                </c:pt>
              </c:strCache>
            </c:strRef>
          </c:cat>
          <c:val>
            <c:numRef>
              <c:f>PvTBrandRating!$B$4:$B$13</c:f>
              <c:numCache>
                <c:formatCode>General</c:formatCode>
                <c:ptCount val="9"/>
                <c:pt idx="0">
                  <c:v>4.5556000000000001</c:v>
                </c:pt>
                <c:pt idx="1">
                  <c:v>4.4307999999999996</c:v>
                </c:pt>
                <c:pt idx="2">
                  <c:v>4.4024000000000001</c:v>
                </c:pt>
                <c:pt idx="3">
                  <c:v>4.3541999999999996</c:v>
                </c:pt>
                <c:pt idx="4">
                  <c:v>4.2533000000000003</c:v>
                </c:pt>
                <c:pt idx="5">
                  <c:v>4.25</c:v>
                </c:pt>
                <c:pt idx="6">
                  <c:v>4.0701999999999998</c:v>
                </c:pt>
                <c:pt idx="7">
                  <c:v>3.9</c:v>
                </c:pt>
                <c:pt idx="8">
                  <c:v>3.6667000000000001</c:v>
                </c:pt>
              </c:numCache>
            </c:numRef>
          </c:val>
          <c:extLst>
            <c:ext xmlns:c16="http://schemas.microsoft.com/office/drawing/2014/chart" uri="{C3380CC4-5D6E-409C-BE32-E72D297353CC}">
              <c16:uniqueId val="{00000000-0F05-4BD9-84C2-AEECF32279A9}"/>
            </c:ext>
          </c:extLst>
        </c:ser>
        <c:dLbls>
          <c:showLegendKey val="0"/>
          <c:showVal val="0"/>
          <c:showCatName val="0"/>
          <c:showSerName val="0"/>
          <c:showPercent val="0"/>
          <c:showBubbleSize val="0"/>
        </c:dLbls>
        <c:gapWidth val="219"/>
        <c:overlap val="-27"/>
        <c:axId val="962712367"/>
        <c:axId val="564496911"/>
      </c:barChart>
      <c:catAx>
        <c:axId val="96271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496911"/>
        <c:crosses val="autoZero"/>
        <c:auto val="1"/>
        <c:lblAlgn val="ctr"/>
        <c:lblOffset val="100"/>
        <c:noMultiLvlLbl val="0"/>
      </c:catAx>
      <c:valAx>
        <c:axId val="56449691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1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Usage_duration_count!$B$1</c:f>
              <c:strCache>
                <c:ptCount val="1"/>
                <c:pt idx="0">
                  <c:v>duration_count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Usage_duration_count!$A$2:$A$7</c:f>
              <c:strCache>
                <c:ptCount val="6"/>
                <c:pt idx="0">
                  <c:v>1-2 years</c:v>
                </c:pt>
                <c:pt idx="1">
                  <c:v>3-4 years</c:v>
                </c:pt>
                <c:pt idx="2">
                  <c:v>Less than 1 year</c:v>
                </c:pt>
                <c:pt idx="3">
                  <c:v>2-3 years</c:v>
                </c:pt>
                <c:pt idx="4">
                  <c:v>4-5 years</c:v>
                </c:pt>
                <c:pt idx="5">
                  <c:v>5+ years</c:v>
                </c:pt>
              </c:strCache>
            </c:strRef>
          </c:cat>
          <c:val>
            <c:numRef>
              <c:f>Usage_duration_count!$B$2:$B$7</c:f>
              <c:numCache>
                <c:formatCode>General</c:formatCode>
                <c:ptCount val="6"/>
                <c:pt idx="0">
                  <c:v>108</c:v>
                </c:pt>
                <c:pt idx="1">
                  <c:v>90</c:v>
                </c:pt>
                <c:pt idx="2">
                  <c:v>90</c:v>
                </c:pt>
                <c:pt idx="3">
                  <c:v>37</c:v>
                </c:pt>
                <c:pt idx="4">
                  <c:v>34</c:v>
                </c:pt>
                <c:pt idx="5">
                  <c:v>14</c:v>
                </c:pt>
              </c:numCache>
            </c:numRef>
          </c:val>
          <c:smooth val="0"/>
          <c:extLst>
            <c:ext xmlns:c16="http://schemas.microsoft.com/office/drawing/2014/chart" uri="{C3380CC4-5D6E-409C-BE32-E72D297353CC}">
              <c16:uniqueId val="{00000000-4E17-41E2-B1EC-AF34FC2735E3}"/>
            </c:ext>
          </c:extLst>
        </c:ser>
        <c:dLbls>
          <c:showLegendKey val="0"/>
          <c:showVal val="0"/>
          <c:showCatName val="0"/>
          <c:showSerName val="0"/>
          <c:showPercent val="0"/>
          <c:showBubbleSize val="0"/>
        </c:dLbls>
        <c:marker val="1"/>
        <c:smooth val="0"/>
        <c:axId val="852921023"/>
        <c:axId val="972651487"/>
      </c:lineChart>
      <c:catAx>
        <c:axId val="85292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651487"/>
        <c:crosses val="autoZero"/>
        <c:auto val="1"/>
        <c:lblAlgn val="ctr"/>
        <c:lblOffset val="100"/>
        <c:noMultiLvlLbl val="0"/>
      </c:catAx>
      <c:valAx>
        <c:axId val="972651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92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Gender_Preference!$C$1</c:f>
              <c:strCache>
                <c:ptCount val="1"/>
                <c:pt idx="0">
                  <c:v>preference_count</c:v>
                </c:pt>
              </c:strCache>
            </c:strRef>
          </c:tx>
          <c:spPr>
            <a:solidFill>
              <a:schemeClr val="accent1"/>
            </a:solidFill>
            <a:ln>
              <a:noFill/>
            </a:ln>
            <a:effectLst/>
          </c:spPr>
          <c:invertIfNegative val="0"/>
          <c:cat>
            <c:multiLvlStrRef>
              <c:f>Gender_Preference!$A$2:$B$18</c:f>
              <c:multiLvlStrCache>
                <c:ptCount val="17"/>
                <c:lvl>
                  <c:pt idx="0">
                    <c:v>Vivo</c:v>
                  </c:pt>
                  <c:pt idx="1">
                    <c:v>Samsung</c:v>
                  </c:pt>
                  <c:pt idx="2">
                    <c:v>OnePlus</c:v>
                  </c:pt>
                  <c:pt idx="3">
                    <c:v>Apple</c:v>
                  </c:pt>
                  <c:pt idx="4">
                    <c:v>Xiaomi</c:v>
                  </c:pt>
                  <c:pt idx="5">
                    <c:v>Realme</c:v>
                  </c:pt>
                  <c:pt idx="6">
                    <c:v>Oppo</c:v>
                  </c:pt>
                  <c:pt idx="7">
                    <c:v>IQ</c:v>
                  </c:pt>
                  <c:pt idx="8">
                    <c:v>Samsung</c:v>
                  </c:pt>
                  <c:pt idx="9">
                    <c:v>Xiaomi</c:v>
                  </c:pt>
                  <c:pt idx="10">
                    <c:v>OnePlus</c:v>
                  </c:pt>
                  <c:pt idx="11">
                    <c:v>Vivo</c:v>
                  </c:pt>
                  <c:pt idx="12">
                    <c:v>Apple</c:v>
                  </c:pt>
                  <c:pt idx="13">
                    <c:v>Realme</c:v>
                  </c:pt>
                  <c:pt idx="14">
                    <c:v>Oppo</c:v>
                  </c:pt>
                  <c:pt idx="15">
                    <c:v>Motorola</c:v>
                  </c:pt>
                  <c:pt idx="16">
                    <c:v>IQ</c:v>
                  </c:pt>
                </c:lvl>
                <c:lvl>
                  <c:pt idx="0">
                    <c:v>Female</c:v>
                  </c:pt>
                  <c:pt idx="1">
                    <c:v>Female</c:v>
                  </c:pt>
                  <c:pt idx="2">
                    <c:v>Female</c:v>
                  </c:pt>
                  <c:pt idx="3">
                    <c:v>Female</c:v>
                  </c:pt>
                  <c:pt idx="4">
                    <c:v>Female</c:v>
                  </c:pt>
                  <c:pt idx="5">
                    <c:v>Female</c:v>
                  </c:pt>
                  <c:pt idx="6">
                    <c:v>Female</c:v>
                  </c:pt>
                  <c:pt idx="7">
                    <c:v>Female</c:v>
                  </c:pt>
                  <c:pt idx="8">
                    <c:v>Male</c:v>
                  </c:pt>
                  <c:pt idx="9">
                    <c:v>Male</c:v>
                  </c:pt>
                  <c:pt idx="10">
                    <c:v>Male</c:v>
                  </c:pt>
                  <c:pt idx="11">
                    <c:v>Male</c:v>
                  </c:pt>
                  <c:pt idx="12">
                    <c:v>Male</c:v>
                  </c:pt>
                  <c:pt idx="13">
                    <c:v>Male</c:v>
                  </c:pt>
                  <c:pt idx="14">
                    <c:v>Male</c:v>
                  </c:pt>
                  <c:pt idx="15">
                    <c:v>Male</c:v>
                  </c:pt>
                  <c:pt idx="16">
                    <c:v>Male</c:v>
                  </c:pt>
                </c:lvl>
              </c:multiLvlStrCache>
            </c:multiLvlStrRef>
          </c:cat>
          <c:val>
            <c:numRef>
              <c:f>Gender_Preference!$C$2:$C$18</c:f>
              <c:numCache>
                <c:formatCode>General</c:formatCode>
                <c:ptCount val="17"/>
                <c:pt idx="0">
                  <c:v>49</c:v>
                </c:pt>
                <c:pt idx="1">
                  <c:v>32</c:v>
                </c:pt>
                <c:pt idx="2">
                  <c:v>30</c:v>
                </c:pt>
                <c:pt idx="3">
                  <c:v>25</c:v>
                </c:pt>
                <c:pt idx="4">
                  <c:v>19</c:v>
                </c:pt>
                <c:pt idx="5">
                  <c:v>13</c:v>
                </c:pt>
                <c:pt idx="6">
                  <c:v>5</c:v>
                </c:pt>
                <c:pt idx="7">
                  <c:v>1</c:v>
                </c:pt>
                <c:pt idx="8">
                  <c:v>50</c:v>
                </c:pt>
                <c:pt idx="9">
                  <c:v>38</c:v>
                </c:pt>
                <c:pt idx="10">
                  <c:v>35</c:v>
                </c:pt>
                <c:pt idx="11">
                  <c:v>26</c:v>
                </c:pt>
                <c:pt idx="12">
                  <c:v>23</c:v>
                </c:pt>
                <c:pt idx="13">
                  <c:v>17</c:v>
                </c:pt>
                <c:pt idx="14">
                  <c:v>4</c:v>
                </c:pt>
                <c:pt idx="15">
                  <c:v>3</c:v>
                </c:pt>
                <c:pt idx="16">
                  <c:v>3</c:v>
                </c:pt>
              </c:numCache>
            </c:numRef>
          </c:val>
          <c:extLst>
            <c:ext xmlns:c16="http://schemas.microsoft.com/office/drawing/2014/chart" uri="{C3380CC4-5D6E-409C-BE32-E72D297353CC}">
              <c16:uniqueId val="{00000000-17C7-4F9F-A5E2-FAA814AEEFB6}"/>
            </c:ext>
          </c:extLst>
        </c:ser>
        <c:dLbls>
          <c:showLegendKey val="0"/>
          <c:showVal val="0"/>
          <c:showCatName val="0"/>
          <c:showSerName val="0"/>
          <c:showPercent val="0"/>
          <c:showBubbleSize val="0"/>
        </c:dLbls>
        <c:gapWidth val="219"/>
        <c:axId val="976600383"/>
        <c:axId val="972647743"/>
      </c:barChart>
      <c:catAx>
        <c:axId val="97660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647743"/>
        <c:crosses val="autoZero"/>
        <c:auto val="1"/>
        <c:lblAlgn val="ctr"/>
        <c:lblOffset val="100"/>
        <c:noMultiLvlLbl val="0"/>
      </c:catAx>
      <c:valAx>
        <c:axId val="972647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60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Brand Analysis Group 6 (Project 1).xlsx]Gender_Preference!PivotTable29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Gender_Preference!$D$21</c:f>
              <c:strCache>
                <c:ptCount val="1"/>
                <c:pt idx="0">
                  <c:v>Total</c:v>
                </c:pt>
              </c:strCache>
            </c:strRef>
          </c:tx>
          <c:spPr>
            <a:solidFill>
              <a:schemeClr val="accent1"/>
            </a:solidFill>
            <a:ln>
              <a:noFill/>
            </a:ln>
            <a:effectLst/>
          </c:spPr>
          <c:invertIfNegative val="0"/>
          <c:cat>
            <c:multiLvlStrRef>
              <c:f>Gender_Preference!$C$22:$C$48</c:f>
              <c:multiLvlStrCache>
                <c:ptCount val="17"/>
                <c:lvl>
                  <c:pt idx="0">
                    <c:v>Female</c:v>
                  </c:pt>
                  <c:pt idx="1">
                    <c:v>Male</c:v>
                  </c:pt>
                  <c:pt idx="2">
                    <c:v>Female</c:v>
                  </c:pt>
                  <c:pt idx="3">
                    <c:v>Male</c:v>
                  </c:pt>
                  <c:pt idx="4">
                    <c:v>Male</c:v>
                  </c:pt>
                  <c:pt idx="5">
                    <c:v>Female</c:v>
                  </c:pt>
                  <c:pt idx="6">
                    <c:v>Male</c:v>
                  </c:pt>
                  <c:pt idx="7">
                    <c:v>Female</c:v>
                  </c:pt>
                  <c:pt idx="8">
                    <c:v>Male</c:v>
                  </c:pt>
                  <c:pt idx="9">
                    <c:v>Female</c:v>
                  </c:pt>
                  <c:pt idx="10">
                    <c:v>Male</c:v>
                  </c:pt>
                  <c:pt idx="11">
                    <c:v>Female</c:v>
                  </c:pt>
                  <c:pt idx="12">
                    <c:v>Male</c:v>
                  </c:pt>
                  <c:pt idx="13">
                    <c:v>Female</c:v>
                  </c:pt>
                  <c:pt idx="14">
                    <c:v>Male</c:v>
                  </c:pt>
                  <c:pt idx="15">
                    <c:v>Female</c:v>
                  </c:pt>
                  <c:pt idx="16">
                    <c:v>Male</c:v>
                  </c:pt>
                </c:lvl>
                <c:lvl>
                  <c:pt idx="0">
                    <c:v>Apple</c:v>
                  </c:pt>
                  <c:pt idx="2">
                    <c:v>IQ</c:v>
                  </c:pt>
                  <c:pt idx="4">
                    <c:v>Motorola</c:v>
                  </c:pt>
                  <c:pt idx="5">
                    <c:v>OnePlus</c:v>
                  </c:pt>
                  <c:pt idx="7">
                    <c:v>Oppo</c:v>
                  </c:pt>
                  <c:pt idx="9">
                    <c:v>Realme</c:v>
                  </c:pt>
                  <c:pt idx="11">
                    <c:v>Samsung</c:v>
                  </c:pt>
                  <c:pt idx="13">
                    <c:v>Vivo</c:v>
                  </c:pt>
                  <c:pt idx="15">
                    <c:v>Xiaomi</c:v>
                  </c:pt>
                </c:lvl>
              </c:multiLvlStrCache>
            </c:multiLvlStrRef>
          </c:cat>
          <c:val>
            <c:numRef>
              <c:f>Gender_Preference!$D$22:$D$48</c:f>
              <c:numCache>
                <c:formatCode>General</c:formatCode>
                <c:ptCount val="17"/>
                <c:pt idx="0">
                  <c:v>25</c:v>
                </c:pt>
                <c:pt idx="1">
                  <c:v>23</c:v>
                </c:pt>
                <c:pt idx="2">
                  <c:v>1</c:v>
                </c:pt>
                <c:pt idx="3">
                  <c:v>3</c:v>
                </c:pt>
                <c:pt idx="4">
                  <c:v>3</c:v>
                </c:pt>
                <c:pt idx="5">
                  <c:v>30</c:v>
                </c:pt>
                <c:pt idx="6">
                  <c:v>35</c:v>
                </c:pt>
                <c:pt idx="7">
                  <c:v>5</c:v>
                </c:pt>
                <c:pt idx="8">
                  <c:v>4</c:v>
                </c:pt>
                <c:pt idx="9">
                  <c:v>13</c:v>
                </c:pt>
                <c:pt idx="10">
                  <c:v>17</c:v>
                </c:pt>
                <c:pt idx="11">
                  <c:v>32</c:v>
                </c:pt>
                <c:pt idx="12">
                  <c:v>50</c:v>
                </c:pt>
                <c:pt idx="13">
                  <c:v>49</c:v>
                </c:pt>
                <c:pt idx="14">
                  <c:v>26</c:v>
                </c:pt>
                <c:pt idx="15">
                  <c:v>19</c:v>
                </c:pt>
                <c:pt idx="16">
                  <c:v>38</c:v>
                </c:pt>
              </c:numCache>
            </c:numRef>
          </c:val>
          <c:extLst>
            <c:ext xmlns:c16="http://schemas.microsoft.com/office/drawing/2014/chart" uri="{C3380CC4-5D6E-409C-BE32-E72D297353CC}">
              <c16:uniqueId val="{00000000-1909-42CB-B4DD-30FF84121C8E}"/>
            </c:ext>
          </c:extLst>
        </c:ser>
        <c:dLbls>
          <c:showLegendKey val="0"/>
          <c:showVal val="0"/>
          <c:showCatName val="0"/>
          <c:showSerName val="0"/>
          <c:showPercent val="0"/>
          <c:showBubbleSize val="0"/>
        </c:dLbls>
        <c:gapWidth val="219"/>
        <c:overlap val="-27"/>
        <c:axId val="1121988495"/>
        <c:axId val="1307741711"/>
      </c:barChart>
      <c:catAx>
        <c:axId val="112198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741711"/>
        <c:crosses val="autoZero"/>
        <c:auto val="1"/>
        <c:lblAlgn val="ctr"/>
        <c:lblOffset val="100"/>
        <c:noMultiLvlLbl val="0"/>
      </c:catAx>
      <c:valAx>
        <c:axId val="130774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8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Most_Valued!$B$1</c:f>
              <c:strCache>
                <c:ptCount val="1"/>
                <c:pt idx="0">
                  <c:v>feature_count</c:v>
                </c:pt>
              </c:strCache>
            </c:strRef>
          </c:tx>
          <c:spPr>
            <a:solidFill>
              <a:schemeClr val="accent1"/>
            </a:solidFill>
            <a:ln w="19050">
              <a:solidFill>
                <a:schemeClr val="lt1"/>
              </a:solidFill>
            </a:ln>
            <a:effectLst/>
          </c:spPr>
          <c:invertIfNegative val="0"/>
          <c:cat>
            <c:strRef>
              <c:f>Most_Valued!$A$2:$A$9</c:f>
              <c:strCache>
                <c:ptCount val="8"/>
                <c:pt idx="0">
                  <c:v>Camera performance, Battery life</c:v>
                </c:pt>
                <c:pt idx="1">
                  <c:v>Features, Software/OS</c:v>
                </c:pt>
                <c:pt idx="2">
                  <c:v>Display quality, Features</c:v>
                </c:pt>
                <c:pt idx="3">
                  <c:v>Camera performance, Security features</c:v>
                </c:pt>
                <c:pt idx="4">
                  <c:v>Display quality, Security features</c:v>
                </c:pt>
                <c:pt idx="5">
                  <c:v>Display quality, Camera performance, Processor speed, Storage capacity, Design/Look, Software/OS, Security features</c:v>
                </c:pt>
                <c:pt idx="6">
                  <c:v>Camera performance, Design/Look</c:v>
                </c:pt>
                <c:pt idx="7">
                  <c:v>Display quality, Software/OS</c:v>
                </c:pt>
              </c:strCache>
            </c:strRef>
          </c:cat>
          <c:val>
            <c:numRef>
              <c:f>Most_Valued!$B$2:$B$9</c:f>
              <c:numCache>
                <c:formatCode>General</c:formatCode>
                <c:ptCount val="8"/>
                <c:pt idx="0">
                  <c:v>11</c:v>
                </c:pt>
                <c:pt idx="1">
                  <c:v>14</c:v>
                </c:pt>
                <c:pt idx="2">
                  <c:v>14</c:v>
                </c:pt>
                <c:pt idx="3">
                  <c:v>16</c:v>
                </c:pt>
                <c:pt idx="4">
                  <c:v>16</c:v>
                </c:pt>
                <c:pt idx="5">
                  <c:v>18</c:v>
                </c:pt>
                <c:pt idx="6">
                  <c:v>21</c:v>
                </c:pt>
                <c:pt idx="7">
                  <c:v>29</c:v>
                </c:pt>
              </c:numCache>
            </c:numRef>
          </c:val>
          <c:extLst>
            <c:ext xmlns:c16="http://schemas.microsoft.com/office/drawing/2014/chart" uri="{C3380CC4-5D6E-409C-BE32-E72D297353CC}">
              <c16:uniqueId val="{00000000-139C-400E-BAFF-2C345F452066}"/>
            </c:ext>
          </c:extLst>
        </c:ser>
        <c:dLbls>
          <c:showLegendKey val="0"/>
          <c:showVal val="0"/>
          <c:showCatName val="0"/>
          <c:showSerName val="0"/>
          <c:showPercent val="0"/>
          <c:showBubbleSize val="0"/>
        </c:dLbls>
        <c:gapWidth val="100"/>
        <c:axId val="958941983"/>
        <c:axId val="1074103215"/>
      </c:barChart>
      <c:catAx>
        <c:axId val="958941983"/>
        <c:scaling>
          <c:orientation val="minMax"/>
        </c:scaling>
        <c:delete val="1"/>
        <c:axPos val="l"/>
        <c:numFmt formatCode="General" sourceLinked="1"/>
        <c:majorTickMark val="out"/>
        <c:minorTickMark val="none"/>
        <c:tickLblPos val="nextTo"/>
        <c:crossAx val="1074103215"/>
        <c:crosses val="autoZero"/>
        <c:auto val="1"/>
        <c:lblAlgn val="ctr"/>
        <c:lblOffset val="100"/>
        <c:noMultiLvlLbl val="0"/>
      </c:catAx>
      <c:valAx>
        <c:axId val="1074103215"/>
        <c:scaling>
          <c:orientation val="minMax"/>
        </c:scaling>
        <c:delete val="1"/>
        <c:axPos val="b"/>
        <c:numFmt formatCode="General" sourceLinked="1"/>
        <c:majorTickMark val="out"/>
        <c:minorTickMark val="none"/>
        <c:tickLblPos val="nextTo"/>
        <c:crossAx val="9589419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OnlineVsOffline!$B$1</c:f>
              <c:strCache>
                <c:ptCount val="1"/>
                <c:pt idx="0">
                  <c:v>purchase_count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69-4171-95BB-E4DAE77734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69-4171-95BB-E4DAE77734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69-4171-95BB-E4DAE77734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69-4171-95BB-E4DAE77734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OnlineVsOffline!$A$2:$A$5</c:f>
              <c:strCache>
                <c:ptCount val="4"/>
                <c:pt idx="0">
                  <c:v>Physical Store</c:v>
                </c:pt>
                <c:pt idx="1">
                  <c:v>Online (e.g., Amazon)</c:v>
                </c:pt>
                <c:pt idx="2">
                  <c:v>Carrier Store</c:v>
                </c:pt>
                <c:pt idx="3">
                  <c:v>Others</c:v>
                </c:pt>
              </c:strCache>
            </c:strRef>
          </c:cat>
          <c:val>
            <c:numRef>
              <c:f>OnlineVsOffline!$B$2:$B$5</c:f>
              <c:numCache>
                <c:formatCode>General</c:formatCode>
                <c:ptCount val="4"/>
                <c:pt idx="0">
                  <c:v>130</c:v>
                </c:pt>
                <c:pt idx="1">
                  <c:v>170</c:v>
                </c:pt>
                <c:pt idx="2">
                  <c:v>69</c:v>
                </c:pt>
                <c:pt idx="3">
                  <c:v>4</c:v>
                </c:pt>
              </c:numCache>
            </c:numRef>
          </c:val>
          <c:extLst>
            <c:ext xmlns:c16="http://schemas.microsoft.com/office/drawing/2014/chart" uri="{C3380CC4-5D6E-409C-BE32-E72D297353CC}">
              <c16:uniqueId val="{00000000-B25C-4A46-A8B3-74103625089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OnlineVsOffline!$A$14</c:f>
              <c:strCache>
                <c:ptCount val="1"/>
                <c:pt idx="0">
                  <c:v>Vivo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OnlineVsOffline!$B$14</c:f>
              <c:numCache>
                <c:formatCode>General</c:formatCode>
                <c:ptCount val="1"/>
                <c:pt idx="0">
                  <c:v>61</c:v>
                </c:pt>
              </c:numCache>
            </c:numRef>
          </c:val>
          <c:extLst>
            <c:ext xmlns:c16="http://schemas.microsoft.com/office/drawing/2014/chart" uri="{C3380CC4-5D6E-409C-BE32-E72D297353CC}">
              <c16:uniqueId val="{00000000-D4E7-410B-AF6A-C9C11FED3660}"/>
            </c:ext>
          </c:extLst>
        </c:ser>
        <c:ser>
          <c:idx val="1"/>
          <c:order val="1"/>
          <c:tx>
            <c:strRef>
              <c:f>OnlineVsOffline!$A$15</c:f>
              <c:strCache>
                <c:ptCount val="1"/>
                <c:pt idx="0">
                  <c:v>Samsung</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OnlineVsOffline!$B$15</c:f>
              <c:numCache>
                <c:formatCode>General</c:formatCode>
                <c:ptCount val="1"/>
                <c:pt idx="0">
                  <c:v>59</c:v>
                </c:pt>
              </c:numCache>
            </c:numRef>
          </c:val>
          <c:extLst>
            <c:ext xmlns:c16="http://schemas.microsoft.com/office/drawing/2014/chart" uri="{C3380CC4-5D6E-409C-BE32-E72D297353CC}">
              <c16:uniqueId val="{00000001-D4E7-410B-AF6A-C9C11FED3660}"/>
            </c:ext>
          </c:extLst>
        </c:ser>
        <c:ser>
          <c:idx val="2"/>
          <c:order val="2"/>
          <c:tx>
            <c:strRef>
              <c:f>OnlineVsOffline!$A$16</c:f>
              <c:strCache>
                <c:ptCount val="1"/>
                <c:pt idx="0">
                  <c:v>OnePlus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OnlineVsOffline!$B$16</c:f>
              <c:numCache>
                <c:formatCode>General</c:formatCode>
                <c:ptCount val="1"/>
                <c:pt idx="0">
                  <c:v>54</c:v>
                </c:pt>
              </c:numCache>
            </c:numRef>
          </c:val>
          <c:extLst>
            <c:ext xmlns:c16="http://schemas.microsoft.com/office/drawing/2014/chart" uri="{C3380CC4-5D6E-409C-BE32-E72D297353CC}">
              <c16:uniqueId val="{00000002-D4E7-410B-AF6A-C9C11FED3660}"/>
            </c:ext>
          </c:extLst>
        </c:ser>
        <c:ser>
          <c:idx val="3"/>
          <c:order val="3"/>
          <c:tx>
            <c:strRef>
              <c:f>OnlineVsOffline!$A$17</c:f>
              <c:strCache>
                <c:ptCount val="1"/>
                <c:pt idx="0">
                  <c:v>Xiaomi</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OnlineVsOffline!$B$17</c:f>
              <c:numCache>
                <c:formatCode>General</c:formatCode>
                <c:ptCount val="1"/>
                <c:pt idx="0">
                  <c:v>44</c:v>
                </c:pt>
              </c:numCache>
            </c:numRef>
          </c:val>
          <c:extLst>
            <c:ext xmlns:c16="http://schemas.microsoft.com/office/drawing/2014/chart" uri="{C3380CC4-5D6E-409C-BE32-E72D297353CC}">
              <c16:uniqueId val="{00000003-D4E7-410B-AF6A-C9C11FED3660}"/>
            </c:ext>
          </c:extLst>
        </c:ser>
        <c:ser>
          <c:idx val="4"/>
          <c:order val="4"/>
          <c:tx>
            <c:strRef>
              <c:f>OnlineVsOffline!$A$18</c:f>
              <c:strCache>
                <c:ptCount val="1"/>
                <c:pt idx="0">
                  <c:v>Apple</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OnlineVsOffline!$B$18</c:f>
              <c:numCache>
                <c:formatCode>General</c:formatCode>
                <c:ptCount val="1"/>
                <c:pt idx="0">
                  <c:v>39</c:v>
                </c:pt>
              </c:numCache>
            </c:numRef>
          </c:val>
          <c:extLst>
            <c:ext xmlns:c16="http://schemas.microsoft.com/office/drawing/2014/chart" uri="{C3380CC4-5D6E-409C-BE32-E72D297353CC}">
              <c16:uniqueId val="{00000004-D4E7-410B-AF6A-C9C11FED3660}"/>
            </c:ext>
          </c:extLst>
        </c:ser>
        <c:ser>
          <c:idx val="5"/>
          <c:order val="5"/>
          <c:tx>
            <c:strRef>
              <c:f>OnlineVsOffline!$A$19</c:f>
              <c:strCache>
                <c:ptCount val="1"/>
                <c:pt idx="0">
                  <c:v>Realme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OnlineVsOffline!$B$19</c:f>
              <c:numCache>
                <c:formatCode>General</c:formatCode>
                <c:ptCount val="1"/>
                <c:pt idx="0">
                  <c:v>18</c:v>
                </c:pt>
              </c:numCache>
            </c:numRef>
          </c:val>
          <c:extLst>
            <c:ext xmlns:c16="http://schemas.microsoft.com/office/drawing/2014/chart" uri="{C3380CC4-5D6E-409C-BE32-E72D297353CC}">
              <c16:uniqueId val="{00000005-D4E7-410B-AF6A-C9C11FED3660}"/>
            </c:ext>
          </c:extLst>
        </c:ser>
        <c:ser>
          <c:idx val="6"/>
          <c:order val="6"/>
          <c:tx>
            <c:strRef>
              <c:f>OnlineVsOffline!$A$20</c:f>
              <c:strCache>
                <c:ptCount val="1"/>
                <c:pt idx="0">
                  <c:v>Oppo</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OnlineVsOffline!$B$20</c:f>
              <c:numCache>
                <c:formatCode>General</c:formatCode>
                <c:ptCount val="1"/>
                <c:pt idx="0">
                  <c:v>4</c:v>
                </c:pt>
              </c:numCache>
            </c:numRef>
          </c:val>
          <c:extLst>
            <c:ext xmlns:c16="http://schemas.microsoft.com/office/drawing/2014/chart" uri="{C3380CC4-5D6E-409C-BE32-E72D297353CC}">
              <c16:uniqueId val="{00000006-D4E7-410B-AF6A-C9C11FED3660}"/>
            </c:ext>
          </c:extLst>
        </c:ser>
        <c:ser>
          <c:idx val="7"/>
          <c:order val="7"/>
          <c:tx>
            <c:strRef>
              <c:f>OnlineVsOffline!$A$21</c:f>
              <c:strCache>
                <c:ptCount val="1"/>
                <c:pt idx="0">
                  <c:v>Motorola</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OnlineVsOffline!$B$21</c:f>
              <c:numCache>
                <c:formatCode>General</c:formatCode>
                <c:ptCount val="1"/>
                <c:pt idx="0">
                  <c:v>3</c:v>
                </c:pt>
              </c:numCache>
            </c:numRef>
          </c:val>
          <c:extLst>
            <c:ext xmlns:c16="http://schemas.microsoft.com/office/drawing/2014/chart" uri="{C3380CC4-5D6E-409C-BE32-E72D297353CC}">
              <c16:uniqueId val="{00000007-D4E7-410B-AF6A-C9C11FED3660}"/>
            </c:ext>
          </c:extLst>
        </c:ser>
        <c:ser>
          <c:idx val="8"/>
          <c:order val="8"/>
          <c:tx>
            <c:strRef>
              <c:f>OnlineVsOffline!$A$22</c:f>
              <c:strCache>
                <c:ptCount val="1"/>
                <c:pt idx="0">
                  <c:v>IQ</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OnlineVsOffline!$B$22</c:f>
              <c:numCache>
                <c:formatCode>General</c:formatCode>
                <c:ptCount val="1"/>
                <c:pt idx="0">
                  <c:v>2</c:v>
                </c:pt>
              </c:numCache>
            </c:numRef>
          </c:val>
          <c:extLst>
            <c:ext xmlns:c16="http://schemas.microsoft.com/office/drawing/2014/chart" uri="{C3380CC4-5D6E-409C-BE32-E72D297353CC}">
              <c16:uniqueId val="{00000008-D4E7-410B-AF6A-C9C11FED3660}"/>
            </c:ext>
          </c:extLst>
        </c:ser>
        <c:dLbls>
          <c:dLblPos val="inEnd"/>
          <c:showLegendKey val="0"/>
          <c:showVal val="1"/>
          <c:showCatName val="0"/>
          <c:showSerName val="0"/>
          <c:showPercent val="0"/>
          <c:showBubbleSize val="0"/>
        </c:dLbls>
        <c:gapWidth val="65"/>
        <c:axId val="299176672"/>
        <c:axId val="299173312"/>
      </c:barChart>
      <c:catAx>
        <c:axId val="2991766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9173312"/>
        <c:crosses val="autoZero"/>
        <c:auto val="1"/>
        <c:lblAlgn val="ctr"/>
        <c:lblOffset val="100"/>
        <c:noMultiLvlLbl val="0"/>
      </c:catAx>
      <c:valAx>
        <c:axId val="299173312"/>
        <c:scaling>
          <c:orientation val="minMax"/>
        </c:scaling>
        <c:delete val="1"/>
        <c:axPos val="l"/>
        <c:numFmt formatCode="General" sourceLinked="1"/>
        <c:majorTickMark val="none"/>
        <c:minorTickMark val="none"/>
        <c:tickLblPos val="nextTo"/>
        <c:crossAx val="29917667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Brand Analysis Group 6 (Project 1).xlsx]Repurchase_count!PivotTable28</c:name>
    <c:fmtId val="0"/>
  </c:pivotSource>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Repurchase_count!$B$14</c:f>
              <c:strCache>
                <c:ptCount val="1"/>
                <c:pt idx="0">
                  <c:v>Total</c:v>
                </c:pt>
              </c:strCache>
            </c:strRef>
          </c:tx>
          <c:spPr>
            <a:solidFill>
              <a:schemeClr val="accent1"/>
            </a:solidFill>
            <a:ln w="19050">
              <a:solidFill>
                <a:schemeClr val="lt1"/>
              </a:solidFill>
            </a:ln>
            <a:effectLst/>
          </c:spPr>
          <c:invertIfNegative val="0"/>
          <c:cat>
            <c:strRef>
              <c:f>Repurchase_count!$A$15:$A$24</c:f>
              <c:strCache>
                <c:ptCount val="9"/>
                <c:pt idx="0">
                  <c:v>Apple</c:v>
                </c:pt>
                <c:pt idx="1">
                  <c:v>IQ</c:v>
                </c:pt>
                <c:pt idx="2">
                  <c:v>Motorola</c:v>
                </c:pt>
                <c:pt idx="3">
                  <c:v>OnePlus</c:v>
                </c:pt>
                <c:pt idx="4">
                  <c:v>Oppo</c:v>
                </c:pt>
                <c:pt idx="5">
                  <c:v>Realme</c:v>
                </c:pt>
                <c:pt idx="6">
                  <c:v>Samsung</c:v>
                </c:pt>
                <c:pt idx="7">
                  <c:v>Vivo</c:v>
                </c:pt>
                <c:pt idx="8">
                  <c:v>Xiaomi</c:v>
                </c:pt>
              </c:strCache>
            </c:strRef>
          </c:cat>
          <c:val>
            <c:numRef>
              <c:f>Repurchase_count!$B$15:$B$24</c:f>
              <c:numCache>
                <c:formatCode>General</c:formatCode>
                <c:ptCount val="9"/>
                <c:pt idx="0">
                  <c:v>79.166700000000006</c:v>
                </c:pt>
                <c:pt idx="1">
                  <c:v>50</c:v>
                </c:pt>
                <c:pt idx="2">
                  <c:v>100</c:v>
                </c:pt>
                <c:pt idx="3">
                  <c:v>55.384599999999999</c:v>
                </c:pt>
                <c:pt idx="4">
                  <c:v>33.333300000000001</c:v>
                </c:pt>
                <c:pt idx="5">
                  <c:v>53.333300000000001</c:v>
                </c:pt>
                <c:pt idx="6">
                  <c:v>82.9268</c:v>
                </c:pt>
                <c:pt idx="7">
                  <c:v>69.333299999999994</c:v>
                </c:pt>
                <c:pt idx="8">
                  <c:v>63.157899999999998</c:v>
                </c:pt>
              </c:numCache>
            </c:numRef>
          </c:val>
          <c:extLst>
            <c:ext xmlns:c16="http://schemas.microsoft.com/office/drawing/2014/chart" uri="{C3380CC4-5D6E-409C-BE32-E72D297353CC}">
              <c16:uniqueId val="{00000001-9DF2-4134-B148-9F713AE0754D}"/>
            </c:ext>
          </c:extLst>
        </c:ser>
        <c:dLbls>
          <c:showLegendKey val="0"/>
          <c:showVal val="0"/>
          <c:showCatName val="0"/>
          <c:showSerName val="0"/>
          <c:showPercent val="0"/>
          <c:showBubbleSize val="0"/>
        </c:dLbls>
        <c:gapWidth val="100"/>
        <c:axId val="958941983"/>
        <c:axId val="1074103215"/>
      </c:barChart>
      <c:catAx>
        <c:axId val="958941983"/>
        <c:scaling>
          <c:orientation val="minMax"/>
        </c:scaling>
        <c:delete val="1"/>
        <c:axPos val="l"/>
        <c:numFmt formatCode="General" sourceLinked="1"/>
        <c:majorTickMark val="out"/>
        <c:minorTickMark val="none"/>
        <c:tickLblPos val="nextTo"/>
        <c:crossAx val="1074103215"/>
        <c:crosses val="autoZero"/>
        <c:auto val="1"/>
        <c:lblAlgn val="ctr"/>
        <c:lblOffset val="100"/>
        <c:noMultiLvlLbl val="0"/>
      </c:catAx>
      <c:valAx>
        <c:axId val="1074103215"/>
        <c:scaling>
          <c:orientation val="minMax"/>
        </c:scaling>
        <c:delete val="1"/>
        <c:axPos val="b"/>
        <c:numFmt formatCode="General" sourceLinked="1"/>
        <c:majorTickMark val="out"/>
        <c:minorTickMark val="none"/>
        <c:tickLblPos val="nextTo"/>
        <c:crossAx val="9589419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Gender_Preference!$C$1</c:f>
              <c:strCache>
                <c:ptCount val="1"/>
                <c:pt idx="0">
                  <c:v>preference_count</c:v>
                </c:pt>
              </c:strCache>
            </c:strRef>
          </c:tx>
          <c:spPr>
            <a:solidFill>
              <a:schemeClr val="accent1"/>
            </a:solidFill>
            <a:ln>
              <a:noFill/>
            </a:ln>
            <a:effectLst/>
          </c:spPr>
          <c:invertIfNegative val="0"/>
          <c:cat>
            <c:multiLvlStrRef>
              <c:f>Gender_Preference!$A$2:$B$18</c:f>
              <c:multiLvlStrCache>
                <c:ptCount val="17"/>
                <c:lvl>
                  <c:pt idx="0">
                    <c:v>Vivo</c:v>
                  </c:pt>
                  <c:pt idx="1">
                    <c:v>Samsung</c:v>
                  </c:pt>
                  <c:pt idx="2">
                    <c:v>OnePlus</c:v>
                  </c:pt>
                  <c:pt idx="3">
                    <c:v>Apple</c:v>
                  </c:pt>
                  <c:pt idx="4">
                    <c:v>Xiaomi</c:v>
                  </c:pt>
                  <c:pt idx="5">
                    <c:v>Realme</c:v>
                  </c:pt>
                  <c:pt idx="6">
                    <c:v>Oppo</c:v>
                  </c:pt>
                  <c:pt idx="7">
                    <c:v>IQ</c:v>
                  </c:pt>
                  <c:pt idx="8">
                    <c:v>Samsung</c:v>
                  </c:pt>
                  <c:pt idx="9">
                    <c:v>Xiaomi</c:v>
                  </c:pt>
                  <c:pt idx="10">
                    <c:v>OnePlus</c:v>
                  </c:pt>
                  <c:pt idx="11">
                    <c:v>Vivo</c:v>
                  </c:pt>
                  <c:pt idx="12">
                    <c:v>Apple</c:v>
                  </c:pt>
                  <c:pt idx="13">
                    <c:v>Realme</c:v>
                  </c:pt>
                  <c:pt idx="14">
                    <c:v>Oppo</c:v>
                  </c:pt>
                  <c:pt idx="15">
                    <c:v>Motorola</c:v>
                  </c:pt>
                  <c:pt idx="16">
                    <c:v>IQ</c:v>
                  </c:pt>
                </c:lvl>
                <c:lvl>
                  <c:pt idx="0">
                    <c:v>Female</c:v>
                  </c:pt>
                  <c:pt idx="1">
                    <c:v>Female</c:v>
                  </c:pt>
                  <c:pt idx="2">
                    <c:v>Female</c:v>
                  </c:pt>
                  <c:pt idx="3">
                    <c:v>Female</c:v>
                  </c:pt>
                  <c:pt idx="4">
                    <c:v>Female</c:v>
                  </c:pt>
                  <c:pt idx="5">
                    <c:v>Female</c:v>
                  </c:pt>
                  <c:pt idx="6">
                    <c:v>Female</c:v>
                  </c:pt>
                  <c:pt idx="7">
                    <c:v>Female</c:v>
                  </c:pt>
                  <c:pt idx="8">
                    <c:v>Male</c:v>
                  </c:pt>
                  <c:pt idx="9">
                    <c:v>Male</c:v>
                  </c:pt>
                  <c:pt idx="10">
                    <c:v>Male</c:v>
                  </c:pt>
                  <c:pt idx="11">
                    <c:v>Male</c:v>
                  </c:pt>
                  <c:pt idx="12">
                    <c:v>Male</c:v>
                  </c:pt>
                  <c:pt idx="13">
                    <c:v>Male</c:v>
                  </c:pt>
                  <c:pt idx="14">
                    <c:v>Male</c:v>
                  </c:pt>
                  <c:pt idx="15">
                    <c:v>Male</c:v>
                  </c:pt>
                  <c:pt idx="16">
                    <c:v>Male</c:v>
                  </c:pt>
                </c:lvl>
              </c:multiLvlStrCache>
            </c:multiLvlStrRef>
          </c:cat>
          <c:val>
            <c:numRef>
              <c:f>Gender_Preference!$C$2:$C$18</c:f>
              <c:numCache>
                <c:formatCode>General</c:formatCode>
                <c:ptCount val="17"/>
                <c:pt idx="0">
                  <c:v>49</c:v>
                </c:pt>
                <c:pt idx="1">
                  <c:v>32</c:v>
                </c:pt>
                <c:pt idx="2">
                  <c:v>30</c:v>
                </c:pt>
                <c:pt idx="3">
                  <c:v>25</c:v>
                </c:pt>
                <c:pt idx="4">
                  <c:v>19</c:v>
                </c:pt>
                <c:pt idx="5">
                  <c:v>13</c:v>
                </c:pt>
                <c:pt idx="6">
                  <c:v>5</c:v>
                </c:pt>
                <c:pt idx="7">
                  <c:v>1</c:v>
                </c:pt>
                <c:pt idx="8">
                  <c:v>50</c:v>
                </c:pt>
                <c:pt idx="9">
                  <c:v>38</c:v>
                </c:pt>
                <c:pt idx="10">
                  <c:v>35</c:v>
                </c:pt>
                <c:pt idx="11">
                  <c:v>26</c:v>
                </c:pt>
                <c:pt idx="12">
                  <c:v>23</c:v>
                </c:pt>
                <c:pt idx="13">
                  <c:v>17</c:v>
                </c:pt>
                <c:pt idx="14">
                  <c:v>4</c:v>
                </c:pt>
                <c:pt idx="15">
                  <c:v>3</c:v>
                </c:pt>
                <c:pt idx="16">
                  <c:v>3</c:v>
                </c:pt>
              </c:numCache>
            </c:numRef>
          </c:val>
          <c:extLst>
            <c:ext xmlns:c16="http://schemas.microsoft.com/office/drawing/2014/chart" uri="{C3380CC4-5D6E-409C-BE32-E72D297353CC}">
              <c16:uniqueId val="{00000000-2C75-46E3-9FD1-9B06A0924B39}"/>
            </c:ext>
          </c:extLst>
        </c:ser>
        <c:dLbls>
          <c:showLegendKey val="0"/>
          <c:showVal val="0"/>
          <c:showCatName val="0"/>
          <c:showSerName val="0"/>
          <c:showPercent val="0"/>
          <c:showBubbleSize val="0"/>
        </c:dLbls>
        <c:gapWidth val="219"/>
        <c:axId val="976600383"/>
        <c:axId val="972647743"/>
      </c:barChart>
      <c:catAx>
        <c:axId val="97660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647743"/>
        <c:crosses val="autoZero"/>
        <c:auto val="1"/>
        <c:lblAlgn val="ctr"/>
        <c:lblOffset val="100"/>
        <c:noMultiLvlLbl val="0"/>
      </c:catAx>
      <c:valAx>
        <c:axId val="972647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60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Brand Analysis Group 6 (Project 1).xlsx]Repurchase_count!PivotTable30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Repurchase_count!$H$46</c:f>
              <c:strCache>
                <c:ptCount val="1"/>
                <c:pt idx="0">
                  <c:v>Total</c:v>
                </c:pt>
              </c:strCache>
            </c:strRef>
          </c:tx>
          <c:spPr>
            <a:solidFill>
              <a:schemeClr val="accent1"/>
            </a:solidFill>
            <a:ln>
              <a:noFill/>
            </a:ln>
            <a:effectLst/>
          </c:spPr>
          <c:invertIfNegative val="0"/>
          <c:cat>
            <c:multiLvlStrRef>
              <c:f>Repurchase_count!$G$47:$G$66</c:f>
              <c:multiLvlStrCache>
                <c:ptCount val="17"/>
                <c:lvl>
                  <c:pt idx="0">
                    <c:v>Apple</c:v>
                  </c:pt>
                  <c:pt idx="1">
                    <c:v>IQ</c:v>
                  </c:pt>
                  <c:pt idx="2">
                    <c:v>OnePlus</c:v>
                  </c:pt>
                  <c:pt idx="3">
                    <c:v>Oppo</c:v>
                  </c:pt>
                  <c:pt idx="4">
                    <c:v>Realme</c:v>
                  </c:pt>
                  <c:pt idx="5">
                    <c:v>Samsung</c:v>
                  </c:pt>
                  <c:pt idx="6">
                    <c:v>Vivo</c:v>
                  </c:pt>
                  <c:pt idx="7">
                    <c:v>Xiaomi</c:v>
                  </c:pt>
                  <c:pt idx="8">
                    <c:v>Apple</c:v>
                  </c:pt>
                  <c:pt idx="9">
                    <c:v>IQ</c:v>
                  </c:pt>
                  <c:pt idx="10">
                    <c:v>Motorola</c:v>
                  </c:pt>
                  <c:pt idx="11">
                    <c:v>OnePlus</c:v>
                  </c:pt>
                  <c:pt idx="12">
                    <c:v>Oppo</c:v>
                  </c:pt>
                  <c:pt idx="13">
                    <c:v>Realme</c:v>
                  </c:pt>
                  <c:pt idx="14">
                    <c:v>Samsung</c:v>
                  </c:pt>
                  <c:pt idx="15">
                    <c:v>Vivo</c:v>
                  </c:pt>
                  <c:pt idx="16">
                    <c:v>Xiaomi</c:v>
                  </c:pt>
                </c:lvl>
                <c:lvl>
                  <c:pt idx="0">
                    <c:v>Female</c:v>
                  </c:pt>
                  <c:pt idx="8">
                    <c:v>Male</c:v>
                  </c:pt>
                </c:lvl>
              </c:multiLvlStrCache>
            </c:multiLvlStrRef>
          </c:cat>
          <c:val>
            <c:numRef>
              <c:f>Repurchase_count!$H$47:$H$66</c:f>
              <c:numCache>
                <c:formatCode>General</c:formatCode>
                <c:ptCount val="17"/>
                <c:pt idx="0">
                  <c:v>25</c:v>
                </c:pt>
                <c:pt idx="1">
                  <c:v>1</c:v>
                </c:pt>
                <c:pt idx="2">
                  <c:v>30</c:v>
                </c:pt>
                <c:pt idx="3">
                  <c:v>5</c:v>
                </c:pt>
                <c:pt idx="4">
                  <c:v>13</c:v>
                </c:pt>
                <c:pt idx="5">
                  <c:v>32</c:v>
                </c:pt>
                <c:pt idx="6">
                  <c:v>49</c:v>
                </c:pt>
                <c:pt idx="7">
                  <c:v>19</c:v>
                </c:pt>
                <c:pt idx="8">
                  <c:v>23</c:v>
                </c:pt>
                <c:pt idx="9">
                  <c:v>3</c:v>
                </c:pt>
                <c:pt idx="10">
                  <c:v>3</c:v>
                </c:pt>
                <c:pt idx="11">
                  <c:v>35</c:v>
                </c:pt>
                <c:pt idx="12">
                  <c:v>4</c:v>
                </c:pt>
                <c:pt idx="13">
                  <c:v>17</c:v>
                </c:pt>
                <c:pt idx="14">
                  <c:v>50</c:v>
                </c:pt>
                <c:pt idx="15">
                  <c:v>26</c:v>
                </c:pt>
                <c:pt idx="16">
                  <c:v>38</c:v>
                </c:pt>
              </c:numCache>
            </c:numRef>
          </c:val>
          <c:extLst>
            <c:ext xmlns:c16="http://schemas.microsoft.com/office/drawing/2014/chart" uri="{C3380CC4-5D6E-409C-BE32-E72D297353CC}">
              <c16:uniqueId val="{00000000-826C-4E7D-B431-B454871ED144}"/>
            </c:ext>
          </c:extLst>
        </c:ser>
        <c:dLbls>
          <c:showLegendKey val="0"/>
          <c:showVal val="0"/>
          <c:showCatName val="0"/>
          <c:showSerName val="0"/>
          <c:showPercent val="0"/>
          <c:showBubbleSize val="0"/>
        </c:dLbls>
        <c:gapWidth val="219"/>
        <c:overlap val="-27"/>
        <c:axId val="968039983"/>
        <c:axId val="1307755439"/>
      </c:barChart>
      <c:catAx>
        <c:axId val="96803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755439"/>
        <c:crosses val="autoZero"/>
        <c:auto val="1"/>
        <c:lblAlgn val="ctr"/>
        <c:lblOffset val="100"/>
        <c:noMultiLvlLbl val="0"/>
      </c:catAx>
      <c:valAx>
        <c:axId val="130775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03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Online</a:t>
            </a:r>
            <a:r>
              <a:rPr lang="en-US" baseline="0"/>
              <a:t> vs. Offline Purchase Preference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OnlineVsOffline!$B$1</c:f>
              <c:strCache>
                <c:ptCount val="1"/>
                <c:pt idx="0">
                  <c:v>purchase_count</c:v>
                </c:pt>
              </c:strCache>
            </c:strRef>
          </c:tx>
          <c:spPr>
            <a:scene3d>
              <a:camera prst="orthographicFront"/>
              <a:lightRig rig="freezing" dir="t"/>
            </a:scene3d>
            <a:sp3d prstMaterial="dkEdge">
              <a:bevelT prst="angle"/>
              <a:bevelB prst="relaxedInset"/>
            </a:sp3d>
          </c:spPr>
          <c:explosion val="8"/>
          <c:dPt>
            <c:idx val="0"/>
            <c:bubble3D val="0"/>
            <c:spPr>
              <a:solidFill>
                <a:schemeClr val="accent1"/>
              </a:solidFill>
              <a:ln>
                <a:noFill/>
              </a:ln>
              <a:effectLst>
                <a:outerShdw blurRad="254000" sx="102000" sy="102000" algn="ctr" rotWithShape="0">
                  <a:prstClr val="black">
                    <a:alpha val="20000"/>
                  </a:prstClr>
                </a:outerShdw>
              </a:effectLst>
              <a:scene3d>
                <a:camera prst="orthographicFront"/>
                <a:lightRig rig="freezing" dir="t"/>
              </a:scene3d>
              <a:sp3d prstMaterial="dkEdge">
                <a:bevelT prst="angle"/>
                <a:bevelB prst="relaxedInset"/>
              </a:sp3d>
            </c:spPr>
            <c:extLst>
              <c:ext xmlns:c16="http://schemas.microsoft.com/office/drawing/2014/chart" uri="{C3380CC4-5D6E-409C-BE32-E72D297353CC}">
                <c16:uniqueId val="{00000001-C4F0-4E12-A361-BF6E47C7C7CD}"/>
              </c:ext>
            </c:extLst>
          </c:dPt>
          <c:dPt>
            <c:idx val="1"/>
            <c:bubble3D val="0"/>
            <c:spPr>
              <a:solidFill>
                <a:schemeClr val="accent2"/>
              </a:solidFill>
              <a:ln>
                <a:noFill/>
              </a:ln>
              <a:effectLst>
                <a:outerShdw blurRad="254000" sx="102000" sy="102000" algn="ctr" rotWithShape="0">
                  <a:prstClr val="black">
                    <a:alpha val="20000"/>
                  </a:prstClr>
                </a:outerShdw>
              </a:effectLst>
              <a:scene3d>
                <a:camera prst="orthographicFront"/>
                <a:lightRig rig="freezing" dir="t"/>
              </a:scene3d>
              <a:sp3d prstMaterial="dkEdge">
                <a:bevelT prst="angle"/>
                <a:bevelB prst="relaxedInset"/>
              </a:sp3d>
            </c:spPr>
            <c:extLst>
              <c:ext xmlns:c16="http://schemas.microsoft.com/office/drawing/2014/chart" uri="{C3380CC4-5D6E-409C-BE32-E72D297353CC}">
                <c16:uniqueId val="{00000003-C4F0-4E12-A361-BF6E47C7C7CD}"/>
              </c:ext>
            </c:extLst>
          </c:dPt>
          <c:dPt>
            <c:idx val="2"/>
            <c:bubble3D val="0"/>
            <c:spPr>
              <a:solidFill>
                <a:schemeClr val="accent3"/>
              </a:solidFill>
              <a:ln>
                <a:noFill/>
              </a:ln>
              <a:effectLst>
                <a:outerShdw blurRad="254000" sx="102000" sy="102000" algn="ctr" rotWithShape="0">
                  <a:prstClr val="black">
                    <a:alpha val="20000"/>
                  </a:prstClr>
                </a:outerShdw>
              </a:effectLst>
              <a:scene3d>
                <a:camera prst="orthographicFront"/>
                <a:lightRig rig="freezing" dir="t"/>
              </a:scene3d>
              <a:sp3d prstMaterial="dkEdge">
                <a:bevelT prst="angle"/>
                <a:bevelB prst="relaxedInset"/>
              </a:sp3d>
            </c:spPr>
            <c:extLst>
              <c:ext xmlns:c16="http://schemas.microsoft.com/office/drawing/2014/chart" uri="{C3380CC4-5D6E-409C-BE32-E72D297353CC}">
                <c16:uniqueId val="{00000005-C4F0-4E12-A361-BF6E47C7C7CD}"/>
              </c:ext>
            </c:extLst>
          </c:dPt>
          <c:dPt>
            <c:idx val="3"/>
            <c:bubble3D val="0"/>
            <c:spPr>
              <a:solidFill>
                <a:schemeClr val="accent4"/>
              </a:solidFill>
              <a:ln>
                <a:noFill/>
              </a:ln>
              <a:effectLst>
                <a:outerShdw blurRad="254000" sx="102000" sy="102000" algn="ctr" rotWithShape="0">
                  <a:prstClr val="black">
                    <a:alpha val="20000"/>
                  </a:prstClr>
                </a:outerShdw>
              </a:effectLst>
              <a:scene3d>
                <a:camera prst="orthographicFront"/>
                <a:lightRig rig="freezing" dir="t"/>
              </a:scene3d>
              <a:sp3d prstMaterial="dkEdge">
                <a:bevelT prst="angle"/>
                <a:bevelB prst="relaxedInset"/>
              </a:sp3d>
            </c:spPr>
            <c:extLst>
              <c:ext xmlns:c16="http://schemas.microsoft.com/office/drawing/2014/chart" uri="{C3380CC4-5D6E-409C-BE32-E72D297353CC}">
                <c16:uniqueId val="{00000007-C4F0-4E12-A361-BF6E47C7C7CD}"/>
              </c:ext>
            </c:extLst>
          </c:dPt>
          <c:dLbls>
            <c:dLbl>
              <c:idx val="3"/>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1"/>
              <c:showBubbleSize val="0"/>
              <c:extLst>
                <c:ext xmlns:c16="http://schemas.microsoft.com/office/drawing/2014/chart" uri="{C3380CC4-5D6E-409C-BE32-E72D297353CC}">
                  <c16:uniqueId val="{00000007-C4F0-4E12-A361-BF6E47C7C7CD}"/>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OnlineVsOffline!$A$2:$A$5</c:f>
              <c:strCache>
                <c:ptCount val="4"/>
                <c:pt idx="0">
                  <c:v>Physical Store</c:v>
                </c:pt>
                <c:pt idx="1">
                  <c:v>Online (e.g., Amazon)</c:v>
                </c:pt>
                <c:pt idx="2">
                  <c:v>Carrier Store</c:v>
                </c:pt>
                <c:pt idx="3">
                  <c:v>Others</c:v>
                </c:pt>
              </c:strCache>
            </c:strRef>
          </c:cat>
          <c:val>
            <c:numRef>
              <c:f>OnlineVsOffline!$B$2:$B$5</c:f>
              <c:numCache>
                <c:formatCode>General</c:formatCode>
                <c:ptCount val="4"/>
                <c:pt idx="0">
                  <c:v>130</c:v>
                </c:pt>
                <c:pt idx="1">
                  <c:v>170</c:v>
                </c:pt>
                <c:pt idx="2">
                  <c:v>69</c:v>
                </c:pt>
                <c:pt idx="3">
                  <c:v>4</c:v>
                </c:pt>
              </c:numCache>
            </c:numRef>
          </c:val>
          <c:extLst>
            <c:ext xmlns:c16="http://schemas.microsoft.com/office/drawing/2014/chart" uri="{C3380CC4-5D6E-409C-BE32-E72D297353CC}">
              <c16:uniqueId val="{00000008-C4F0-4E12-A361-BF6E47C7C7C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a:t>
            </a:r>
            <a:r>
              <a:rPr lang="en-US" baseline="0"/>
              <a:t> Valued Feature Analysis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Most_Valued!$B$1</c:f>
              <c:strCache>
                <c:ptCount val="1"/>
                <c:pt idx="0">
                  <c:v>feature_count</c:v>
                </c:pt>
              </c:strCache>
            </c:strRef>
          </c:tx>
          <c:spPr>
            <a:solidFill>
              <a:schemeClr val="accent1">
                <a:lumMod val="50000"/>
                <a:alpha val="84000"/>
              </a:schemeClr>
            </a:solidFill>
            <a:ln w="9525" cap="flat" cmpd="sng" algn="ctr">
              <a:solidFill>
                <a:schemeClr val="lt1">
                  <a:alpha val="50000"/>
                </a:schemeClr>
              </a:solidFill>
              <a:round/>
            </a:ln>
            <a:effectLst>
              <a:outerShdw blurRad="101600" dist="76200" dir="2700000" sx="102000" sy="102000" algn="ctr" rotWithShape="0">
                <a:srgbClr val="000000">
                  <a:alpha val="87000"/>
                </a:srgbClr>
              </a:outerShdw>
            </a:effectLst>
            <a:scene3d>
              <a:camera prst="orthographicFront"/>
              <a:lightRig rig="freezing" dir="t"/>
            </a:scene3d>
            <a:sp3d prstMaterial="dkEdge">
              <a:bevelT prst="angle"/>
              <a:bevelB prst="slope"/>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Most_Valued!$A$2:$A$9</c:f>
              <c:strCache>
                <c:ptCount val="8"/>
                <c:pt idx="0">
                  <c:v>Camera performance, Battery life</c:v>
                </c:pt>
                <c:pt idx="1">
                  <c:v>Features, Software/OS</c:v>
                </c:pt>
                <c:pt idx="2">
                  <c:v>Display quality, Features</c:v>
                </c:pt>
                <c:pt idx="3">
                  <c:v>Camera performance, Security features</c:v>
                </c:pt>
                <c:pt idx="4">
                  <c:v>Display quality, Security features</c:v>
                </c:pt>
                <c:pt idx="5">
                  <c:v>Display quality, Camera performance, Processor speed, Storage capacity, Design/Look, Software/OS, Security features</c:v>
                </c:pt>
                <c:pt idx="6">
                  <c:v>Camera performance, Design/Look</c:v>
                </c:pt>
                <c:pt idx="7">
                  <c:v>Display quality, Software/OS</c:v>
                </c:pt>
              </c:strCache>
            </c:strRef>
          </c:cat>
          <c:val>
            <c:numRef>
              <c:f>Most_Valued!$B$2:$B$9</c:f>
              <c:numCache>
                <c:formatCode>General</c:formatCode>
                <c:ptCount val="8"/>
                <c:pt idx="0">
                  <c:v>11</c:v>
                </c:pt>
                <c:pt idx="1">
                  <c:v>14</c:v>
                </c:pt>
                <c:pt idx="2">
                  <c:v>14</c:v>
                </c:pt>
                <c:pt idx="3">
                  <c:v>16</c:v>
                </c:pt>
                <c:pt idx="4">
                  <c:v>16</c:v>
                </c:pt>
                <c:pt idx="5">
                  <c:v>18</c:v>
                </c:pt>
                <c:pt idx="6">
                  <c:v>21</c:v>
                </c:pt>
                <c:pt idx="7">
                  <c:v>29</c:v>
                </c:pt>
              </c:numCache>
            </c:numRef>
          </c:val>
          <c:extLst>
            <c:ext xmlns:c16="http://schemas.microsoft.com/office/drawing/2014/chart" uri="{C3380CC4-5D6E-409C-BE32-E72D297353CC}">
              <c16:uniqueId val="{00000000-7B76-4A05-9043-BB74517B3A4F}"/>
            </c:ext>
          </c:extLst>
        </c:ser>
        <c:dLbls>
          <c:dLblPos val="inEnd"/>
          <c:showLegendKey val="0"/>
          <c:showVal val="1"/>
          <c:showCatName val="0"/>
          <c:showSerName val="0"/>
          <c:showPercent val="0"/>
          <c:showBubbleSize val="0"/>
        </c:dLbls>
        <c:gapWidth val="65"/>
        <c:axId val="958941983"/>
        <c:axId val="1074103215"/>
      </c:barChart>
      <c:catAx>
        <c:axId val="958941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4103215"/>
        <c:crosses val="autoZero"/>
        <c:auto val="1"/>
        <c:lblAlgn val="ctr"/>
        <c:lblOffset val="100"/>
        <c:noMultiLvlLbl val="0"/>
      </c:catAx>
      <c:valAx>
        <c:axId val="1074103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8941983"/>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Gender-based</a:t>
            </a:r>
            <a:r>
              <a:rPr lang="en-US" baseline="0"/>
              <a:t> Brand Preference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5.260714398092748E-2"/>
          <c:y val="2.8721255587687601E-2"/>
          <c:w val="0.9162679836294696"/>
          <c:h val="0.70933247176218706"/>
        </c:manualLayout>
      </c:layout>
      <c:barChart>
        <c:barDir val="col"/>
        <c:grouping val="clustered"/>
        <c:varyColors val="0"/>
        <c:ser>
          <c:idx val="0"/>
          <c:order val="0"/>
          <c:tx>
            <c:strRef>
              <c:f>Gender_Preference!$C$1</c:f>
              <c:strCache>
                <c:ptCount val="1"/>
                <c:pt idx="0">
                  <c:v>preference_count</c:v>
                </c:pt>
              </c:strCache>
            </c:strRef>
          </c:tx>
          <c:spPr>
            <a:solidFill>
              <a:srgbClr val="002060">
                <a:alpha val="85000"/>
              </a:srgbClr>
            </a:solidFill>
            <a:ln w="9525" cap="flat" cmpd="sng" algn="ctr">
              <a:solidFill>
                <a:schemeClr val="lt1">
                  <a:alpha val="50000"/>
                </a:schemeClr>
              </a:solidFill>
              <a:round/>
            </a:ln>
            <a:effectLst>
              <a:glow>
                <a:schemeClr val="accent1"/>
              </a:glow>
            </a:effectLst>
            <a:scene3d>
              <a:camera prst="orthographicFront"/>
              <a:lightRig rig="freezing" dir="t"/>
            </a:scene3d>
            <a:sp3d prstMaterial="metal">
              <a:bevelT w="152400" h="50800" prst="softRound"/>
              <a:bevelB prst="angle"/>
            </a:sp3d>
          </c:spPr>
          <c:invertIfNegative val="0"/>
          <c:dLbls>
            <c:dLbl>
              <c:idx val="0"/>
              <c:layout>
                <c:manualLayout>
                  <c:x val="2.1209364652606377E-3"/>
                  <c:y val="-4.5224686841432203E-3"/>
                </c:manualLayout>
              </c:layout>
              <c:tx>
                <c:rich>
                  <a:bodyPr/>
                  <a:lstStyle/>
                  <a:p>
                    <a:fld id="{10A05C1A-AF43-46E2-BE41-4ECEE6424FF7}" type="VALUE">
                      <a:rPr lang="en-US" b="0">
                        <a:solidFill>
                          <a:sysClr val="windowText" lastClr="000000"/>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0A8-46BA-85B5-8DE009DD186C}"/>
                </c:ext>
              </c:extLst>
            </c:dLbl>
            <c:dLbl>
              <c:idx val="7"/>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70A8-46BA-85B5-8DE009DD186C}"/>
                </c:ext>
              </c:extLst>
            </c:dLbl>
            <c:dLbl>
              <c:idx val="8"/>
              <c:layout>
                <c:manualLayout>
                  <c:x val="2.1209364652606472E-3"/>
                  <c:y val="1.3884990486977518E-3"/>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A8-46BA-85B5-8DE009DD186C}"/>
                </c:ext>
              </c:extLst>
            </c:dLbl>
            <c:dLbl>
              <c:idx val="16"/>
              <c:spPr>
                <a:noFill/>
                <a:ln>
                  <a:noFill/>
                </a:ln>
                <a:effectLst/>
              </c:spPr>
              <c:txPr>
                <a:bodyPr rot="0" spcFirstLastPara="1" vertOverflow="ellipsis" vert="horz" wrap="square" lIns="38100" tIns="19050" rIns="38100" bIns="19050" anchor="ctr" anchorCtr="1">
                  <a:no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3.6458897837830524E-2"/>
                      <c:h val="0.12421158420320097"/>
                    </c:manualLayout>
                  </c15:layout>
                </c:ext>
                <c:ext xmlns:c16="http://schemas.microsoft.com/office/drawing/2014/chart" uri="{C3380CC4-5D6E-409C-BE32-E72D297353CC}">
                  <c16:uniqueId val="{00000001-70A8-46BA-85B5-8DE009DD186C}"/>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Gender_Preference!$A$2:$B$18</c:f>
              <c:multiLvlStrCache>
                <c:ptCount val="17"/>
                <c:lvl>
                  <c:pt idx="0">
                    <c:v>Vivo</c:v>
                  </c:pt>
                  <c:pt idx="1">
                    <c:v>Samsung</c:v>
                  </c:pt>
                  <c:pt idx="2">
                    <c:v>OnePlus</c:v>
                  </c:pt>
                  <c:pt idx="3">
                    <c:v>Apple</c:v>
                  </c:pt>
                  <c:pt idx="4">
                    <c:v>Xiaomi</c:v>
                  </c:pt>
                  <c:pt idx="5">
                    <c:v>Realme</c:v>
                  </c:pt>
                  <c:pt idx="6">
                    <c:v>Oppo</c:v>
                  </c:pt>
                  <c:pt idx="7">
                    <c:v>IQ</c:v>
                  </c:pt>
                  <c:pt idx="8">
                    <c:v>Samsung</c:v>
                  </c:pt>
                  <c:pt idx="9">
                    <c:v>Xiaomi</c:v>
                  </c:pt>
                  <c:pt idx="10">
                    <c:v>OnePlus</c:v>
                  </c:pt>
                  <c:pt idx="11">
                    <c:v>Vivo</c:v>
                  </c:pt>
                  <c:pt idx="12">
                    <c:v>Apple</c:v>
                  </c:pt>
                  <c:pt idx="13">
                    <c:v>Realme</c:v>
                  </c:pt>
                  <c:pt idx="14">
                    <c:v>Oppo</c:v>
                  </c:pt>
                  <c:pt idx="15">
                    <c:v>Motorola</c:v>
                  </c:pt>
                  <c:pt idx="16">
                    <c:v>IQ</c:v>
                  </c:pt>
                </c:lvl>
                <c:lvl>
                  <c:pt idx="0">
                    <c:v>Female</c:v>
                  </c:pt>
                  <c:pt idx="1">
                    <c:v>Female</c:v>
                  </c:pt>
                  <c:pt idx="2">
                    <c:v>Female</c:v>
                  </c:pt>
                  <c:pt idx="3">
                    <c:v>Female</c:v>
                  </c:pt>
                  <c:pt idx="4">
                    <c:v>Female</c:v>
                  </c:pt>
                  <c:pt idx="5">
                    <c:v>Female</c:v>
                  </c:pt>
                  <c:pt idx="6">
                    <c:v>Female</c:v>
                  </c:pt>
                  <c:pt idx="7">
                    <c:v>Female</c:v>
                  </c:pt>
                  <c:pt idx="8">
                    <c:v>Male</c:v>
                  </c:pt>
                  <c:pt idx="9">
                    <c:v>Male</c:v>
                  </c:pt>
                  <c:pt idx="10">
                    <c:v>Male</c:v>
                  </c:pt>
                  <c:pt idx="11">
                    <c:v>Male</c:v>
                  </c:pt>
                  <c:pt idx="12">
                    <c:v>Male</c:v>
                  </c:pt>
                  <c:pt idx="13">
                    <c:v>Male</c:v>
                  </c:pt>
                  <c:pt idx="14">
                    <c:v>Male</c:v>
                  </c:pt>
                  <c:pt idx="15">
                    <c:v>Male</c:v>
                  </c:pt>
                  <c:pt idx="16">
                    <c:v>Male</c:v>
                  </c:pt>
                </c:lvl>
              </c:multiLvlStrCache>
            </c:multiLvlStrRef>
          </c:cat>
          <c:val>
            <c:numRef>
              <c:f>Gender_Preference!$C$2:$C$18</c:f>
              <c:numCache>
                <c:formatCode>General</c:formatCode>
                <c:ptCount val="17"/>
                <c:pt idx="0">
                  <c:v>49</c:v>
                </c:pt>
                <c:pt idx="1">
                  <c:v>32</c:v>
                </c:pt>
                <c:pt idx="2">
                  <c:v>30</c:v>
                </c:pt>
                <c:pt idx="3">
                  <c:v>25</c:v>
                </c:pt>
                <c:pt idx="4">
                  <c:v>19</c:v>
                </c:pt>
                <c:pt idx="5">
                  <c:v>13</c:v>
                </c:pt>
                <c:pt idx="6">
                  <c:v>5</c:v>
                </c:pt>
                <c:pt idx="7">
                  <c:v>1</c:v>
                </c:pt>
                <c:pt idx="8">
                  <c:v>50</c:v>
                </c:pt>
                <c:pt idx="9">
                  <c:v>38</c:v>
                </c:pt>
                <c:pt idx="10">
                  <c:v>35</c:v>
                </c:pt>
                <c:pt idx="11">
                  <c:v>26</c:v>
                </c:pt>
                <c:pt idx="12">
                  <c:v>23</c:v>
                </c:pt>
                <c:pt idx="13">
                  <c:v>17</c:v>
                </c:pt>
                <c:pt idx="14">
                  <c:v>4</c:v>
                </c:pt>
                <c:pt idx="15">
                  <c:v>3</c:v>
                </c:pt>
                <c:pt idx="16">
                  <c:v>3</c:v>
                </c:pt>
              </c:numCache>
            </c:numRef>
          </c:val>
          <c:extLst>
            <c:ext xmlns:c16="http://schemas.microsoft.com/office/drawing/2014/chart" uri="{C3380CC4-5D6E-409C-BE32-E72D297353CC}">
              <c16:uniqueId val="{00000000-F8CD-4749-A820-7B821FC69B35}"/>
            </c:ext>
          </c:extLst>
        </c:ser>
        <c:dLbls>
          <c:dLblPos val="outEnd"/>
          <c:showLegendKey val="0"/>
          <c:showVal val="1"/>
          <c:showCatName val="0"/>
          <c:showSerName val="0"/>
          <c:showPercent val="0"/>
          <c:showBubbleSize val="0"/>
        </c:dLbls>
        <c:gapWidth val="30"/>
        <c:axId val="976600383"/>
        <c:axId val="972647743"/>
      </c:barChart>
      <c:catAx>
        <c:axId val="976600383"/>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2647743"/>
        <c:crosses val="autoZero"/>
        <c:auto val="1"/>
        <c:lblAlgn val="ctr"/>
        <c:lblOffset val="100"/>
        <c:noMultiLvlLbl val="0"/>
      </c:catAx>
      <c:valAx>
        <c:axId val="9726477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7660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Duration</a:t>
            </a:r>
            <a:r>
              <a:rPr lang="en-US" baseline="0"/>
              <a:t> of Brand Usage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Usage_duration_count!$B$1</c:f>
              <c:strCache>
                <c:ptCount val="1"/>
                <c:pt idx="0">
                  <c:v>duration_count</c:v>
                </c:pt>
              </c:strCache>
            </c:strRef>
          </c:tx>
          <c:spPr>
            <a:ln w="31750" cap="rnd">
              <a:solidFill>
                <a:srgbClr val="002060"/>
              </a:solidFill>
              <a:round/>
            </a:ln>
            <a:effectLst>
              <a:glow rad="50800">
                <a:schemeClr val="bg1">
                  <a:lumMod val="50000"/>
                  <a:alpha val="31000"/>
                </a:schemeClr>
              </a:glow>
              <a:outerShdw blurRad="190500" dist="76200" dir="6060000" algn="ctr" rotWithShape="0">
                <a:schemeClr val="tx1">
                  <a:lumMod val="85000"/>
                  <a:lumOff val="15000"/>
                  <a:alpha val="88000"/>
                </a:schemeClr>
              </a:outerShdw>
            </a:effectLst>
          </c:spPr>
          <c:marker>
            <c:symbol val="circle"/>
            <c:size val="17"/>
            <c:spPr>
              <a:solidFill>
                <a:schemeClr val="accent1"/>
              </a:solidFill>
              <a:ln>
                <a:noFill/>
              </a:ln>
              <a:effectLst>
                <a:glow rad="50800">
                  <a:schemeClr val="bg1">
                    <a:lumMod val="50000"/>
                    <a:alpha val="31000"/>
                  </a:schemeClr>
                </a:glow>
                <a:outerShdw blurRad="190500" dist="76200" dir="6060000" algn="ctr" rotWithShape="0">
                  <a:schemeClr val="tx1">
                    <a:lumMod val="85000"/>
                    <a:lumOff val="15000"/>
                    <a:alpha val="88000"/>
                  </a:schemeClr>
                </a:outerShdw>
              </a:effectLst>
            </c:spPr>
          </c:marker>
          <c:dLbls>
            <c:spPr>
              <a:solidFill>
                <a:srgbClr val="002060"/>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Usage_duration_count!$A$2:$A$7</c:f>
              <c:strCache>
                <c:ptCount val="6"/>
                <c:pt idx="0">
                  <c:v>1-2 years</c:v>
                </c:pt>
                <c:pt idx="1">
                  <c:v>3-4 years</c:v>
                </c:pt>
                <c:pt idx="2">
                  <c:v>Less than 1 year</c:v>
                </c:pt>
                <c:pt idx="3">
                  <c:v>2-3 years</c:v>
                </c:pt>
                <c:pt idx="4">
                  <c:v>4-5 years</c:v>
                </c:pt>
                <c:pt idx="5">
                  <c:v>5+ years</c:v>
                </c:pt>
              </c:strCache>
            </c:strRef>
          </c:cat>
          <c:val>
            <c:numRef>
              <c:f>Usage_duration_count!$B$2:$B$7</c:f>
              <c:numCache>
                <c:formatCode>General</c:formatCode>
                <c:ptCount val="6"/>
                <c:pt idx="0">
                  <c:v>108</c:v>
                </c:pt>
                <c:pt idx="1">
                  <c:v>90</c:v>
                </c:pt>
                <c:pt idx="2">
                  <c:v>90</c:v>
                </c:pt>
                <c:pt idx="3">
                  <c:v>37</c:v>
                </c:pt>
                <c:pt idx="4">
                  <c:v>34</c:v>
                </c:pt>
                <c:pt idx="5">
                  <c:v>14</c:v>
                </c:pt>
              </c:numCache>
            </c:numRef>
          </c:val>
          <c:smooth val="0"/>
          <c:extLst>
            <c:ext xmlns:c16="http://schemas.microsoft.com/office/drawing/2014/chart" uri="{C3380CC4-5D6E-409C-BE32-E72D297353CC}">
              <c16:uniqueId val="{00000000-C573-4980-863A-701A47C71D77}"/>
            </c:ext>
          </c:extLst>
        </c:ser>
        <c:dLbls>
          <c:dLblPos val="ctr"/>
          <c:showLegendKey val="0"/>
          <c:showVal val="1"/>
          <c:showCatName val="0"/>
          <c:showSerName val="0"/>
          <c:showPercent val="0"/>
          <c:showBubbleSize val="0"/>
        </c:dLbls>
        <c:marker val="1"/>
        <c:smooth val="0"/>
        <c:axId val="852921023"/>
        <c:axId val="972651487"/>
      </c:lineChart>
      <c:catAx>
        <c:axId val="8529210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2651487"/>
        <c:crosses val="autoZero"/>
        <c:auto val="1"/>
        <c:lblAlgn val="ctr"/>
        <c:lblOffset val="100"/>
        <c:noMultiLvlLbl val="0"/>
      </c:catAx>
      <c:valAx>
        <c:axId val="972651487"/>
        <c:scaling>
          <c:orientation val="minMax"/>
        </c:scaling>
        <c:delete val="1"/>
        <c:axPos val="l"/>
        <c:numFmt formatCode="General" sourceLinked="1"/>
        <c:majorTickMark val="none"/>
        <c:minorTickMark val="none"/>
        <c:tickLblPos val="nextTo"/>
        <c:crossAx val="85292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Brand Analysis Group 6 (Project 1).xlsx]PvTBrandRating!PivotTable1</c:name>
    <c:fmtId val="2"/>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a:t>Average</a:t>
            </a:r>
            <a:r>
              <a:rPr lang="en-US" baseline="0"/>
              <a:t> Brand Rating</a:t>
            </a:r>
            <a:r>
              <a:rPr lang="en-US"/>
              <a:t> </a:t>
            </a:r>
          </a:p>
        </c:rich>
      </c:tx>
      <c:layout>
        <c:manualLayout>
          <c:xMode val="edge"/>
          <c:yMode val="edge"/>
          <c:x val="0.29987529357350501"/>
          <c:y val="4.6567461943147568E-3"/>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rgbClr val="7030A0">
              <a:alpha val="85000"/>
            </a:srgbClr>
          </a:solidFill>
          <a:ln w="9525" cap="flat" cmpd="sng" algn="ctr">
            <a:solidFill>
              <a:schemeClr val="lt1">
                <a:alpha val="50000"/>
              </a:schemeClr>
            </a:solidFill>
            <a:round/>
          </a:ln>
          <a:effectLst>
            <a:glow>
              <a:schemeClr val="tx1">
                <a:alpha val="99000"/>
              </a:schemeClr>
            </a:glow>
            <a:outerShdw blurRad="165100" dist="38100" dir="6360000" sx="113000" sy="113000" algn="l" rotWithShape="0">
              <a:prstClr val="black">
                <a:alpha val="21000"/>
              </a:prstClr>
            </a:outerShdw>
          </a:effectLst>
          <a:scene3d>
            <a:camera prst="orthographicFront"/>
            <a:lightRig rig="threePt" dir="t"/>
          </a:scene3d>
          <a:sp3d>
            <a:bevelT w="152400" h="50800" prst="softRound"/>
            <a:bevelB/>
          </a:sp3d>
        </c:spPr>
        <c:marker>
          <c:symbol val="none"/>
        </c:marker>
        <c:dLbl>
          <c:idx val="0"/>
          <c:spPr>
            <a:noFill/>
            <a:ln>
              <a:noFill/>
            </a:ln>
            <a:effectLst/>
          </c:spPr>
          <c:txPr>
            <a:bodyPr rot="-5400000" spcFirstLastPara="1" vertOverflow="ellipsis" wrap="square" lIns="38100" tIns="19050" rIns="38100" bIns="19050" anchor="t" anchorCtr="1">
              <a:spAutoFit/>
            </a:bodyPr>
            <a:lstStyle/>
            <a:p>
              <a:pPr>
                <a:defRPr sz="1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96144852553344E-2"/>
          <c:y val="0.13493277617211763"/>
          <c:w val="0.92825267794183275"/>
          <c:h val="0.65094321634463426"/>
        </c:manualLayout>
      </c:layout>
      <c:barChart>
        <c:barDir val="col"/>
        <c:grouping val="clustered"/>
        <c:varyColors val="0"/>
        <c:ser>
          <c:idx val="0"/>
          <c:order val="0"/>
          <c:tx>
            <c:strRef>
              <c:f>PvTBrandRating!$B$3</c:f>
              <c:strCache>
                <c:ptCount val="1"/>
                <c:pt idx="0">
                  <c:v>Total</c:v>
                </c:pt>
              </c:strCache>
            </c:strRef>
          </c:tx>
          <c:spPr>
            <a:solidFill>
              <a:srgbClr val="7030A0">
                <a:alpha val="85000"/>
              </a:srgbClr>
            </a:solidFill>
            <a:ln w="9525" cap="flat" cmpd="sng" algn="ctr">
              <a:solidFill>
                <a:schemeClr val="lt1">
                  <a:alpha val="50000"/>
                </a:schemeClr>
              </a:solidFill>
              <a:round/>
            </a:ln>
            <a:effectLst>
              <a:glow>
                <a:schemeClr val="tx1">
                  <a:alpha val="99000"/>
                </a:schemeClr>
              </a:glow>
              <a:outerShdw blurRad="165100" dist="38100" dir="6360000" sx="113000" sy="113000" algn="l" rotWithShape="0">
                <a:prstClr val="black">
                  <a:alpha val="21000"/>
                </a:prstClr>
              </a:outerShdw>
            </a:effectLst>
            <a:scene3d>
              <a:camera prst="orthographicFront"/>
              <a:lightRig rig="threePt" dir="t"/>
            </a:scene3d>
            <a:sp3d>
              <a:bevelT w="152400" h="50800" prst="softRound"/>
              <a:bevelB/>
            </a:sp3d>
          </c:spPr>
          <c:invertIfNegative val="0"/>
          <c:dLbls>
            <c:spPr>
              <a:noFill/>
              <a:ln>
                <a:noFill/>
              </a:ln>
              <a:effectLst/>
            </c:spPr>
            <c:txPr>
              <a:bodyPr rot="-5400000" spcFirstLastPara="1" vertOverflow="ellipsis" wrap="square" lIns="38100" tIns="19050" rIns="38100" bIns="19050" anchor="t" anchorCtr="1">
                <a:spAutoFit/>
              </a:bodyPr>
              <a:lstStyle/>
              <a:p>
                <a:pPr>
                  <a:defRPr sz="1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PvTBrandRating!$A$4:$A$13</c:f>
              <c:strCache>
                <c:ptCount val="9"/>
                <c:pt idx="0">
                  <c:v>Oppo</c:v>
                </c:pt>
                <c:pt idx="1">
                  <c:v>OnePlus</c:v>
                </c:pt>
                <c:pt idx="2">
                  <c:v>Samsung</c:v>
                </c:pt>
                <c:pt idx="3">
                  <c:v>Apple</c:v>
                </c:pt>
                <c:pt idx="4">
                  <c:v>Vivo</c:v>
                </c:pt>
                <c:pt idx="5">
                  <c:v>IQ</c:v>
                </c:pt>
                <c:pt idx="6">
                  <c:v>Xiaomi</c:v>
                </c:pt>
                <c:pt idx="7">
                  <c:v>Realme</c:v>
                </c:pt>
                <c:pt idx="8">
                  <c:v>Motorola</c:v>
                </c:pt>
              </c:strCache>
            </c:strRef>
          </c:cat>
          <c:val>
            <c:numRef>
              <c:f>PvTBrandRating!$B$4:$B$13</c:f>
              <c:numCache>
                <c:formatCode>General</c:formatCode>
                <c:ptCount val="9"/>
                <c:pt idx="0">
                  <c:v>4.5556000000000001</c:v>
                </c:pt>
                <c:pt idx="1">
                  <c:v>4.4307999999999996</c:v>
                </c:pt>
                <c:pt idx="2">
                  <c:v>4.4024000000000001</c:v>
                </c:pt>
                <c:pt idx="3">
                  <c:v>4.3541999999999996</c:v>
                </c:pt>
                <c:pt idx="4">
                  <c:v>4.2533000000000003</c:v>
                </c:pt>
                <c:pt idx="5">
                  <c:v>4.25</c:v>
                </c:pt>
                <c:pt idx="6">
                  <c:v>4.0701999999999998</c:v>
                </c:pt>
                <c:pt idx="7">
                  <c:v>3.9</c:v>
                </c:pt>
                <c:pt idx="8">
                  <c:v>3.6667000000000001</c:v>
                </c:pt>
              </c:numCache>
            </c:numRef>
          </c:val>
          <c:extLst>
            <c:ext xmlns:c16="http://schemas.microsoft.com/office/drawing/2014/chart" uri="{C3380CC4-5D6E-409C-BE32-E72D297353CC}">
              <c16:uniqueId val="{00000000-8A1A-4808-BD2E-5365A1BF1A25}"/>
            </c:ext>
          </c:extLst>
        </c:ser>
        <c:dLbls>
          <c:dLblPos val="inEnd"/>
          <c:showLegendKey val="0"/>
          <c:showVal val="1"/>
          <c:showCatName val="0"/>
          <c:showSerName val="0"/>
          <c:showPercent val="0"/>
          <c:showBubbleSize val="0"/>
        </c:dLbls>
        <c:gapWidth val="65"/>
        <c:axId val="962712367"/>
        <c:axId val="564496911"/>
      </c:barChart>
      <c:catAx>
        <c:axId val="9627123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4496911"/>
        <c:crosses val="autoZero"/>
        <c:auto val="1"/>
        <c:lblAlgn val="ctr"/>
        <c:lblOffset val="100"/>
        <c:noMultiLvlLbl val="0"/>
      </c:catAx>
      <c:valAx>
        <c:axId val="564496911"/>
        <c:scaling>
          <c:orientation val="minMax"/>
        </c:scaling>
        <c:delete val="1"/>
        <c:axPos val="l"/>
        <c:numFmt formatCode="General" sourceLinked="1"/>
        <c:majorTickMark val="none"/>
        <c:minorTickMark val="none"/>
        <c:tickLblPos val="nextTo"/>
        <c:crossAx val="96271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lt1">
          <a:shade val="50000"/>
          <a:alpha val="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a:t>
            </a:r>
            <a:r>
              <a:rPr lang="en-IN" baseline="0"/>
              <a:t> Preferred Brand</a:t>
            </a:r>
            <a:endParaRPr lang="en-IN"/>
          </a:p>
        </c:rich>
      </c:tx>
      <c:layout>
        <c:manualLayout>
          <c:xMode val="edge"/>
          <c:yMode val="edge"/>
          <c:x val="0.30283105831494245"/>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3.1718569780853516E-2"/>
          <c:y val="1.6322307644615286E-2"/>
          <c:w val="0.93656286043829295"/>
          <c:h val="0.83251829003658007"/>
        </c:manualLayout>
      </c:layout>
      <c:barChart>
        <c:barDir val="col"/>
        <c:grouping val="clustered"/>
        <c:varyColors val="0"/>
        <c:ser>
          <c:idx val="0"/>
          <c:order val="0"/>
          <c:tx>
            <c:strRef>
              <c:f>OnlineVsOffline!$A$14</c:f>
              <c:strCache>
                <c:ptCount val="1"/>
                <c:pt idx="0">
                  <c:v>Vivo</c:v>
                </c:pt>
              </c:strCache>
            </c:strRef>
          </c:tx>
          <c:spPr>
            <a:solidFill>
              <a:srgbClr val="00206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OnlineVsOffline!$B$14</c:f>
              <c:numCache>
                <c:formatCode>General</c:formatCode>
                <c:ptCount val="1"/>
                <c:pt idx="0">
                  <c:v>61</c:v>
                </c:pt>
              </c:numCache>
            </c:numRef>
          </c:val>
          <c:extLst>
            <c:ext xmlns:c16="http://schemas.microsoft.com/office/drawing/2014/chart" uri="{C3380CC4-5D6E-409C-BE32-E72D297353CC}">
              <c16:uniqueId val="{00000000-2BBF-4988-868D-61C1004ED564}"/>
            </c:ext>
          </c:extLst>
        </c:ser>
        <c:ser>
          <c:idx val="1"/>
          <c:order val="1"/>
          <c:tx>
            <c:strRef>
              <c:f>OnlineVsOffline!$A$15</c:f>
              <c:strCache>
                <c:ptCount val="1"/>
                <c:pt idx="0">
                  <c:v>Samsung</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OnlineVsOffline!$B$15</c:f>
              <c:numCache>
                <c:formatCode>General</c:formatCode>
                <c:ptCount val="1"/>
                <c:pt idx="0">
                  <c:v>59</c:v>
                </c:pt>
              </c:numCache>
            </c:numRef>
          </c:val>
          <c:extLst>
            <c:ext xmlns:c16="http://schemas.microsoft.com/office/drawing/2014/chart" uri="{C3380CC4-5D6E-409C-BE32-E72D297353CC}">
              <c16:uniqueId val="{00000001-2BBF-4988-868D-61C1004ED564}"/>
            </c:ext>
          </c:extLst>
        </c:ser>
        <c:ser>
          <c:idx val="2"/>
          <c:order val="2"/>
          <c:tx>
            <c:strRef>
              <c:f>OnlineVsOffline!$A$16</c:f>
              <c:strCache>
                <c:ptCount val="1"/>
                <c:pt idx="0">
                  <c:v>OnePlus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OnlineVsOffline!$B$16</c:f>
              <c:numCache>
                <c:formatCode>General</c:formatCode>
                <c:ptCount val="1"/>
                <c:pt idx="0">
                  <c:v>54</c:v>
                </c:pt>
              </c:numCache>
            </c:numRef>
          </c:val>
          <c:extLst>
            <c:ext xmlns:c16="http://schemas.microsoft.com/office/drawing/2014/chart" uri="{C3380CC4-5D6E-409C-BE32-E72D297353CC}">
              <c16:uniqueId val="{00000002-2BBF-4988-868D-61C1004ED564}"/>
            </c:ext>
          </c:extLst>
        </c:ser>
        <c:ser>
          <c:idx val="3"/>
          <c:order val="3"/>
          <c:tx>
            <c:strRef>
              <c:f>OnlineVsOffline!$A$17</c:f>
              <c:strCache>
                <c:ptCount val="1"/>
                <c:pt idx="0">
                  <c:v>Xiaomi</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OnlineVsOffline!$B$17</c:f>
              <c:numCache>
                <c:formatCode>General</c:formatCode>
                <c:ptCount val="1"/>
                <c:pt idx="0">
                  <c:v>44</c:v>
                </c:pt>
              </c:numCache>
            </c:numRef>
          </c:val>
          <c:extLst>
            <c:ext xmlns:c16="http://schemas.microsoft.com/office/drawing/2014/chart" uri="{C3380CC4-5D6E-409C-BE32-E72D297353CC}">
              <c16:uniqueId val="{00000003-2BBF-4988-868D-61C1004ED564}"/>
            </c:ext>
          </c:extLst>
        </c:ser>
        <c:ser>
          <c:idx val="4"/>
          <c:order val="4"/>
          <c:tx>
            <c:strRef>
              <c:f>OnlineVsOffline!$A$18</c:f>
              <c:strCache>
                <c:ptCount val="1"/>
                <c:pt idx="0">
                  <c:v>Apple</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OnlineVsOffline!$B$18</c:f>
              <c:numCache>
                <c:formatCode>General</c:formatCode>
                <c:ptCount val="1"/>
                <c:pt idx="0">
                  <c:v>39</c:v>
                </c:pt>
              </c:numCache>
            </c:numRef>
          </c:val>
          <c:extLst>
            <c:ext xmlns:c16="http://schemas.microsoft.com/office/drawing/2014/chart" uri="{C3380CC4-5D6E-409C-BE32-E72D297353CC}">
              <c16:uniqueId val="{00000004-2BBF-4988-868D-61C1004ED564}"/>
            </c:ext>
          </c:extLst>
        </c:ser>
        <c:ser>
          <c:idx val="5"/>
          <c:order val="5"/>
          <c:tx>
            <c:strRef>
              <c:f>OnlineVsOffline!$A$19</c:f>
              <c:strCache>
                <c:ptCount val="1"/>
                <c:pt idx="0">
                  <c:v>Realme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OnlineVsOffline!$B$19</c:f>
              <c:numCache>
                <c:formatCode>General</c:formatCode>
                <c:ptCount val="1"/>
                <c:pt idx="0">
                  <c:v>18</c:v>
                </c:pt>
              </c:numCache>
            </c:numRef>
          </c:val>
          <c:extLst>
            <c:ext xmlns:c16="http://schemas.microsoft.com/office/drawing/2014/chart" uri="{C3380CC4-5D6E-409C-BE32-E72D297353CC}">
              <c16:uniqueId val="{00000005-2BBF-4988-868D-61C1004ED564}"/>
            </c:ext>
          </c:extLst>
        </c:ser>
        <c:ser>
          <c:idx val="6"/>
          <c:order val="6"/>
          <c:tx>
            <c:strRef>
              <c:f>OnlineVsOffline!$A$20</c:f>
              <c:strCache>
                <c:ptCount val="1"/>
                <c:pt idx="0">
                  <c:v>Oppo</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OnlineVsOffline!$B$20</c:f>
              <c:numCache>
                <c:formatCode>General</c:formatCode>
                <c:ptCount val="1"/>
                <c:pt idx="0">
                  <c:v>4</c:v>
                </c:pt>
              </c:numCache>
            </c:numRef>
          </c:val>
          <c:extLst>
            <c:ext xmlns:c16="http://schemas.microsoft.com/office/drawing/2014/chart" uri="{C3380CC4-5D6E-409C-BE32-E72D297353CC}">
              <c16:uniqueId val="{00000006-2BBF-4988-868D-61C1004ED564}"/>
            </c:ext>
          </c:extLst>
        </c:ser>
        <c:ser>
          <c:idx val="7"/>
          <c:order val="7"/>
          <c:tx>
            <c:strRef>
              <c:f>OnlineVsOffline!$A$21</c:f>
              <c:strCache>
                <c:ptCount val="1"/>
                <c:pt idx="0">
                  <c:v>Motorola</c:v>
                </c:pt>
              </c:strCache>
            </c:strRef>
          </c:tx>
          <c:spPr>
            <a:solidFill>
              <a:schemeClr val="accent2">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OnlineVsOffline!$B$21</c:f>
              <c:numCache>
                <c:formatCode>General</c:formatCode>
                <c:ptCount val="1"/>
                <c:pt idx="0">
                  <c:v>3</c:v>
                </c:pt>
              </c:numCache>
            </c:numRef>
          </c:val>
          <c:extLst>
            <c:ext xmlns:c16="http://schemas.microsoft.com/office/drawing/2014/chart" uri="{C3380CC4-5D6E-409C-BE32-E72D297353CC}">
              <c16:uniqueId val="{00000007-2BBF-4988-868D-61C1004ED564}"/>
            </c:ext>
          </c:extLst>
        </c:ser>
        <c:ser>
          <c:idx val="8"/>
          <c:order val="8"/>
          <c:tx>
            <c:strRef>
              <c:f>OnlineVsOffline!$A$22</c:f>
              <c:strCache>
                <c:ptCount val="1"/>
                <c:pt idx="0">
                  <c:v>IQ</c:v>
                </c:pt>
              </c:strCache>
            </c:strRef>
          </c:tx>
          <c:spPr>
            <a:solidFill>
              <a:schemeClr val="accent3">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OnlineVsOffline!$B$13</c:f>
              <c:strCache>
                <c:ptCount val="1"/>
                <c:pt idx="0">
                  <c:v>recommendation_count</c:v>
                </c:pt>
              </c:strCache>
            </c:strRef>
          </c:cat>
          <c:val>
            <c:numRef>
              <c:f>OnlineVsOffline!$B$22</c:f>
              <c:numCache>
                <c:formatCode>General</c:formatCode>
                <c:ptCount val="1"/>
                <c:pt idx="0">
                  <c:v>2</c:v>
                </c:pt>
              </c:numCache>
            </c:numRef>
          </c:val>
          <c:extLst>
            <c:ext xmlns:c16="http://schemas.microsoft.com/office/drawing/2014/chart" uri="{C3380CC4-5D6E-409C-BE32-E72D297353CC}">
              <c16:uniqueId val="{00000008-2BBF-4988-868D-61C1004ED564}"/>
            </c:ext>
          </c:extLst>
        </c:ser>
        <c:dLbls>
          <c:dLblPos val="inEnd"/>
          <c:showLegendKey val="0"/>
          <c:showVal val="1"/>
          <c:showCatName val="0"/>
          <c:showSerName val="0"/>
          <c:showPercent val="0"/>
          <c:showBubbleSize val="0"/>
        </c:dLbls>
        <c:gapWidth val="84"/>
        <c:axId val="299176672"/>
        <c:axId val="299173312"/>
      </c:barChart>
      <c:catAx>
        <c:axId val="2991766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9173312"/>
        <c:crosses val="autoZero"/>
        <c:auto val="1"/>
        <c:lblAlgn val="ctr"/>
        <c:lblOffset val="100"/>
        <c:noMultiLvlLbl val="0"/>
      </c:catAx>
      <c:valAx>
        <c:axId val="299173312"/>
        <c:scaling>
          <c:orientation val="minMax"/>
        </c:scaling>
        <c:delete val="1"/>
        <c:axPos val="l"/>
        <c:numFmt formatCode="General" sourceLinked="1"/>
        <c:majorTickMark val="none"/>
        <c:minorTickMark val="none"/>
        <c:tickLblPos val="nextTo"/>
        <c:crossAx val="29917667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419100">
        <a:prstClr val="black">
          <a:alpha val="81000"/>
        </a:prstClr>
      </a:innerShdw>
    </a:effectLst>
    <a:scene3d>
      <a:camera prst="orthographicFront"/>
      <a:lightRig rig="threePt" dir="t"/>
    </a:scene3d>
    <a:sp3d/>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AgeGroup!$B$1</c:f>
              <c:strCache>
                <c:ptCount val="1"/>
                <c:pt idx="0">
                  <c:v>age_group_count</c:v>
                </c:pt>
              </c:strCache>
            </c:strRef>
          </c:tx>
          <c:spPr>
            <a:solidFill>
              <a:schemeClr val="accent1"/>
            </a:solidFill>
            <a:ln>
              <a:noFill/>
            </a:ln>
            <a:effectLst/>
          </c:spPr>
          <c:invertIfNegative val="0"/>
          <c:cat>
            <c:strRef>
              <c:f>AgeGroup!$A$2:$A$5</c:f>
              <c:strCache>
                <c:ptCount val="4"/>
                <c:pt idx="0">
                  <c:v>18-24</c:v>
                </c:pt>
                <c:pt idx="1">
                  <c:v>35-44</c:v>
                </c:pt>
                <c:pt idx="2">
                  <c:v>25-34</c:v>
                </c:pt>
                <c:pt idx="3">
                  <c:v>45+</c:v>
                </c:pt>
              </c:strCache>
            </c:strRef>
          </c:cat>
          <c:val>
            <c:numRef>
              <c:f>AgeGroup!$B$2:$B$5</c:f>
              <c:numCache>
                <c:formatCode>General</c:formatCode>
                <c:ptCount val="4"/>
                <c:pt idx="0">
                  <c:v>169</c:v>
                </c:pt>
                <c:pt idx="1">
                  <c:v>71</c:v>
                </c:pt>
                <c:pt idx="2">
                  <c:v>100</c:v>
                </c:pt>
                <c:pt idx="3">
                  <c:v>33</c:v>
                </c:pt>
              </c:numCache>
            </c:numRef>
          </c:val>
          <c:extLst>
            <c:ext xmlns:c16="http://schemas.microsoft.com/office/drawing/2014/chart" uri="{C3380CC4-5D6E-409C-BE32-E72D297353CC}">
              <c16:uniqueId val="{00000000-745A-4CFA-8C38-2770CBD58AA8}"/>
            </c:ext>
          </c:extLst>
        </c:ser>
        <c:dLbls>
          <c:showLegendKey val="0"/>
          <c:showVal val="0"/>
          <c:showCatName val="0"/>
          <c:showSerName val="0"/>
          <c:showPercent val="0"/>
          <c:showBubbleSize val="0"/>
        </c:dLbls>
        <c:gapWidth val="150"/>
        <c:overlap val="100"/>
        <c:axId val="968032975"/>
        <c:axId val="972653567"/>
      </c:barChart>
      <c:catAx>
        <c:axId val="96803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653567"/>
        <c:crosses val="autoZero"/>
        <c:auto val="1"/>
        <c:lblAlgn val="ctr"/>
        <c:lblOffset val="100"/>
        <c:noMultiLvlLbl val="0"/>
      </c:catAx>
      <c:valAx>
        <c:axId val="972653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03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Brand Analysis Group 6 (Project 1).xlsx]PvTbrandRecamondation!PivotTable2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PvTbrandRecamondation!$B$3</c:f>
              <c:strCache>
                <c:ptCount val="1"/>
                <c:pt idx="0">
                  <c:v>Total</c:v>
                </c:pt>
              </c:strCache>
            </c:strRef>
          </c:tx>
          <c:spPr>
            <a:solidFill>
              <a:schemeClr val="accent1"/>
            </a:solidFill>
            <a:ln>
              <a:noFill/>
            </a:ln>
            <a:effectLst/>
          </c:spPr>
          <c:invertIfNegative val="0"/>
          <c:cat>
            <c:strRef>
              <c:f>PvTbrandRecamondation!$A$4:$A$13</c:f>
              <c:strCache>
                <c:ptCount val="9"/>
                <c:pt idx="0">
                  <c:v>IQ</c:v>
                </c:pt>
                <c:pt idx="1">
                  <c:v>Motorola</c:v>
                </c:pt>
                <c:pt idx="2">
                  <c:v>Oppo</c:v>
                </c:pt>
                <c:pt idx="3">
                  <c:v>Realme</c:v>
                </c:pt>
                <c:pt idx="4">
                  <c:v>Apple</c:v>
                </c:pt>
                <c:pt idx="5">
                  <c:v>Xiaomi</c:v>
                </c:pt>
                <c:pt idx="6">
                  <c:v>OnePlus</c:v>
                </c:pt>
                <c:pt idx="7">
                  <c:v>Samsung</c:v>
                </c:pt>
                <c:pt idx="8">
                  <c:v>Vivo</c:v>
                </c:pt>
              </c:strCache>
            </c:strRef>
          </c:cat>
          <c:val>
            <c:numRef>
              <c:f>PvTbrandRecamondation!$B$4:$B$13</c:f>
              <c:numCache>
                <c:formatCode>General</c:formatCode>
                <c:ptCount val="9"/>
                <c:pt idx="0">
                  <c:v>2</c:v>
                </c:pt>
                <c:pt idx="1">
                  <c:v>3</c:v>
                </c:pt>
                <c:pt idx="2">
                  <c:v>4</c:v>
                </c:pt>
                <c:pt idx="3">
                  <c:v>18</c:v>
                </c:pt>
                <c:pt idx="4">
                  <c:v>39</c:v>
                </c:pt>
                <c:pt idx="5">
                  <c:v>44</c:v>
                </c:pt>
                <c:pt idx="6">
                  <c:v>54</c:v>
                </c:pt>
                <c:pt idx="7">
                  <c:v>59</c:v>
                </c:pt>
                <c:pt idx="8">
                  <c:v>61</c:v>
                </c:pt>
              </c:numCache>
            </c:numRef>
          </c:val>
          <c:extLst>
            <c:ext xmlns:c16="http://schemas.microsoft.com/office/drawing/2014/chart" uri="{C3380CC4-5D6E-409C-BE32-E72D297353CC}">
              <c16:uniqueId val="{00000000-CDB8-42EA-90F3-E72EBFE44FAA}"/>
            </c:ext>
          </c:extLst>
        </c:ser>
        <c:dLbls>
          <c:showLegendKey val="0"/>
          <c:showVal val="0"/>
          <c:showCatName val="0"/>
          <c:showSerName val="0"/>
          <c:showPercent val="0"/>
          <c:showBubbleSize val="0"/>
        </c:dLbls>
        <c:gapWidth val="182"/>
        <c:axId val="962710767"/>
        <c:axId val="969740687"/>
      </c:barChart>
      <c:catAx>
        <c:axId val="96271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740687"/>
        <c:crosses val="autoZero"/>
        <c:auto val="1"/>
        <c:lblAlgn val="ctr"/>
        <c:lblOffset val="100"/>
        <c:noMultiLvlLbl val="0"/>
      </c:catAx>
      <c:valAx>
        <c:axId val="969740687"/>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1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Repurchase Intent Rate</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600" b="1" i="0" u="none" strike="noStrike" kern="1200" cap="none" spc="0" normalizeH="0" baseline="0" noProof="0">
              <a:ln>
                <a:noFill/>
              </a:ln>
              <a:solidFill>
                <a:sysClr val="windowText" lastClr="000000"/>
              </a:solidFill>
              <a:effectLst/>
              <a:uLnTx/>
              <a:uFillTx/>
              <a:latin typeface="Calibri" panose="020F0502020204030204"/>
            </a:rPr>
            <a:t>Repurchase Intent Rate</a:t>
          </a:r>
        </a:p>
      </cx:txPr>
    </cx:title>
    <cx:plotArea>
      <cx:plotAreaRegion>
        <cx:series layoutId="treemap" uniqueId="{1687117A-F3B7-4466-9671-6501BC2BBE28}">
          <cx:spPr>
            <a:effectLst>
              <a:outerShdw blurRad="50800" dist="50800" dir="5400000" algn="ctr" rotWithShape="0">
                <a:srgbClr val="000000">
                  <a:alpha val="57000"/>
                </a:srgbClr>
              </a:outerShdw>
            </a:effectLst>
          </cx:spPr>
          <cx:dataPt idx="2">
            <cx:spPr>
              <a:solidFill>
                <a:srgbClr val="7030A0">
                  <a:alpha val="65000"/>
                </a:srgbClr>
              </a:solidFill>
            </cx:spPr>
          </cx:dataPt>
          <cx:dataPt idx="8">
            <cx:spPr>
              <a:solidFill>
                <a:srgbClr val="4472C4">
                  <a:lumMod val="60000"/>
                  <a:lumOff val="40000"/>
                </a:srgbClr>
              </a:solidFill>
            </cx:spPr>
          </cx:dataPt>
          <cx:dataLabels>
            <cx:visibility seriesName="0" categoryName="1" value="0"/>
          </cx:dataLabels>
          <cx:dataId val="0"/>
          <cx:layoutPr>
            <cx:parentLabelLayout val="overlapping"/>
          </cx:layoutPr>
        </cx:series>
      </cx:plotAreaRegion>
    </cx:plotArea>
    <cx:legend pos="r" align="ctr" overlay="0"/>
  </cx:chart>
  <cx:spPr>
    <a:ln>
      <a:solidFill>
        <a:schemeClr val="lt1">
          <a:shade val="50000"/>
        </a:schemeClr>
      </a:solidFill>
    </a:ln>
    <a:effectLst>
      <a:innerShdw blurRad="114300">
        <a:prstClr val="black"/>
      </a:inn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title pos="t" align="ctr" overlay="0"/>
    <cx:plotArea>
      <cx:plotAreaRegion>
        <cx:series layoutId="clusteredColumn" uniqueId="{84BC4743-7032-4770-84ED-251512420391}">
          <cx:tx>
            <cx:txData>
              <cx:f>_xlchart.v1.5</cx:f>
              <cx:v>feature_count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_xlchart.v1.8</cx:f>
      </cx:numDim>
    </cx:data>
  </cx:chartData>
  <cx:chart>
    <cx:title pos="t" align="ctr" overlay="0"/>
    <cx:plotArea>
      <cx:plotAreaRegion>
        <cx:series layoutId="treemap" uniqueId="{C72FB3BC-DF96-4512-BB07-E1BDEFEAAA35}">
          <cx:dataLabels pos="inEnd">
            <cx:visibility seriesName="0" categoryName="1" value="0"/>
          </cx:dataLabels>
          <cx:dataId val="0"/>
          <cx:layoutPr>
            <cx:parentLabelLayout val="overlapping"/>
          </cx:layoutPr>
        </cx:series>
      </cx:plotAreaRegion>
    </cx:plotArea>
    <cx:legend pos="t" align="ctr"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chart" Target="../charts/chart1.xml"/><Relationship Id="rId10" Type="http://schemas.openxmlformats.org/officeDocument/2006/relationships/chart" Target="../charts/chart6.xml"/><Relationship Id="rId4" Type="http://schemas.microsoft.com/office/2014/relationships/chartEx" Target="../charts/chartEx1.xml"/><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microsoft.com/office/2014/relationships/chartEx" Target="../charts/chartEx3.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37</xdr:col>
      <xdr:colOff>444500</xdr:colOff>
      <xdr:row>75</xdr:row>
      <xdr:rowOff>0</xdr:rowOff>
    </xdr:to>
    <xdr:pic>
      <xdr:nvPicPr>
        <xdr:cNvPr id="5" name="Picture 4">
          <a:extLst>
            <a:ext uri="{FF2B5EF4-FFF2-40B4-BE49-F238E27FC236}">
              <a16:creationId xmlns:a16="http://schemas.microsoft.com/office/drawing/2014/main" id="{76A9A278-A4E1-258A-8667-4DC2F33E39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999700" cy="13335000"/>
        </a:xfrm>
        <a:prstGeom prst="rect">
          <a:avLst/>
        </a:prstGeom>
      </xdr:spPr>
    </xdr:pic>
    <xdr:clientData/>
  </xdr:twoCellAnchor>
  <xdr:twoCellAnchor>
    <xdr:from>
      <xdr:col>0</xdr:col>
      <xdr:colOff>140168</xdr:colOff>
      <xdr:row>0</xdr:row>
      <xdr:rowOff>152400</xdr:rowOff>
    </xdr:from>
    <xdr:to>
      <xdr:col>37</xdr:col>
      <xdr:colOff>335280</xdr:colOff>
      <xdr:row>5</xdr:row>
      <xdr:rowOff>137160</xdr:rowOff>
    </xdr:to>
    <xdr:sp macro="" textlink="">
      <xdr:nvSpPr>
        <xdr:cNvPr id="17" name="TextBox 16">
          <a:extLst>
            <a:ext uri="{FF2B5EF4-FFF2-40B4-BE49-F238E27FC236}">
              <a16:creationId xmlns:a16="http://schemas.microsoft.com/office/drawing/2014/main" id="{6FE5024E-7473-469F-82AE-914838951F3F}"/>
            </a:ext>
          </a:extLst>
        </xdr:cNvPr>
        <xdr:cNvSpPr txBox="1"/>
      </xdr:nvSpPr>
      <xdr:spPr>
        <a:xfrm>
          <a:off x="140168" y="152400"/>
          <a:ext cx="22750312" cy="899160"/>
        </a:xfrm>
        <a:prstGeom prst="rect">
          <a:avLst/>
        </a:prstGeom>
        <a:solidFill>
          <a:schemeClr val="bg1">
            <a:lumMod val="85000"/>
          </a:schemeClr>
        </a:solidFill>
        <a:ln w="9525" cmpd="sng">
          <a:noFill/>
        </a:ln>
        <a:effectLst>
          <a:innerShdw blurRad="3048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5400" b="1">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path path="circle">
                  <a:fillToRect l="50000" t="50000" r="50000" b="50000"/>
                </a:path>
                <a:tileRect/>
              </a:gradFill>
            </a:rPr>
            <a:t>Exploring Mobile Brand Performance</a:t>
          </a:r>
        </a:p>
      </xdr:txBody>
    </xdr:sp>
    <xdr:clientData/>
  </xdr:twoCellAnchor>
  <xdr:twoCellAnchor editAs="oneCell">
    <xdr:from>
      <xdr:col>32</xdr:col>
      <xdr:colOff>1</xdr:colOff>
      <xdr:row>27</xdr:row>
      <xdr:rowOff>68400</xdr:rowOff>
    </xdr:from>
    <xdr:to>
      <xdr:col>37</xdr:col>
      <xdr:colOff>137160</xdr:colOff>
      <xdr:row>49</xdr:row>
      <xdr:rowOff>25591</xdr:rowOff>
    </xdr:to>
    <xdr:pic>
      <xdr:nvPicPr>
        <xdr:cNvPr id="18" name="Picture 17">
          <a:extLst>
            <a:ext uri="{FF2B5EF4-FFF2-40B4-BE49-F238E27FC236}">
              <a16:creationId xmlns:a16="http://schemas.microsoft.com/office/drawing/2014/main" id="{F61141A0-5E32-0E1F-B9E9-BBF31EFA8A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07201" y="5006160"/>
          <a:ext cx="3185159" cy="3980551"/>
        </a:xfrm>
        <a:prstGeom prst="rect">
          <a:avLst/>
        </a:prstGeom>
      </xdr:spPr>
    </xdr:pic>
    <xdr:clientData/>
  </xdr:twoCellAnchor>
  <xdr:twoCellAnchor editAs="oneCell">
    <xdr:from>
      <xdr:col>28</xdr:col>
      <xdr:colOff>518160</xdr:colOff>
      <xdr:row>6</xdr:row>
      <xdr:rowOff>57663</xdr:rowOff>
    </xdr:from>
    <xdr:to>
      <xdr:col>31</xdr:col>
      <xdr:colOff>336810</xdr:colOff>
      <xdr:row>55</xdr:row>
      <xdr:rowOff>15240</xdr:rowOff>
    </xdr:to>
    <mc:AlternateContent xmlns:mc="http://schemas.openxmlformats.org/markup-compatibility/2006">
      <mc:Choice xmlns:a14="http://schemas.microsoft.com/office/drawing/2010/main" Requires="a14">
        <xdr:graphicFrame macro="">
          <xdr:nvGraphicFramePr>
            <xdr:cNvPr id="20" name="Mobile_Brand_Name 2">
              <a:extLst>
                <a:ext uri="{FF2B5EF4-FFF2-40B4-BE49-F238E27FC236}">
                  <a16:creationId xmlns:a16="http://schemas.microsoft.com/office/drawing/2014/main" id="{879F5000-6DF7-4D07-8CD6-8D54A83BA820}"/>
                </a:ext>
              </a:extLst>
            </xdr:cNvPr>
            <xdr:cNvGraphicFramePr/>
          </xdr:nvGraphicFramePr>
          <xdr:xfrm>
            <a:off x="0" y="0"/>
            <a:ext cx="0" cy="0"/>
          </xdr:xfrm>
          <a:graphic>
            <a:graphicData uri="http://schemas.microsoft.com/office/drawing/2010/slicer">
              <sle:slicer xmlns:sle="http://schemas.microsoft.com/office/drawing/2010/slicer" name="Mobile_Brand_Name 2"/>
            </a:graphicData>
          </a:graphic>
        </xdr:graphicFrame>
      </mc:Choice>
      <mc:Fallback>
        <xdr:sp macro="" textlink="">
          <xdr:nvSpPr>
            <xdr:cNvPr id="0" name=""/>
            <xdr:cNvSpPr>
              <a:spLocks noTextEdit="1"/>
            </xdr:cNvSpPr>
          </xdr:nvSpPr>
          <xdr:spPr>
            <a:xfrm>
              <a:off x="17586960" y="1124463"/>
              <a:ext cx="1647450" cy="86697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396240</xdr:colOff>
      <xdr:row>10</xdr:row>
      <xdr:rowOff>12638</xdr:rowOff>
    </xdr:from>
    <xdr:to>
      <xdr:col>37</xdr:col>
      <xdr:colOff>0</xdr:colOff>
      <xdr:row>26</xdr:row>
      <xdr:rowOff>30479</xdr:rowOff>
    </xdr:to>
    <xdr:pic>
      <xdr:nvPicPr>
        <xdr:cNvPr id="22" name="Picture 21">
          <a:extLst>
            <a:ext uri="{FF2B5EF4-FFF2-40B4-BE49-F238E27FC236}">
              <a16:creationId xmlns:a16="http://schemas.microsoft.com/office/drawing/2014/main" id="{0B6D0EEE-B045-DC9E-C057-E512C7ECA1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293840" y="1841438"/>
          <a:ext cx="3261360" cy="2943921"/>
        </a:xfrm>
        <a:prstGeom prst="rect">
          <a:avLst/>
        </a:prstGeom>
      </xdr:spPr>
    </xdr:pic>
    <xdr:clientData/>
  </xdr:twoCellAnchor>
  <xdr:twoCellAnchor>
    <xdr:from>
      <xdr:col>0</xdr:col>
      <xdr:colOff>152400</xdr:colOff>
      <xdr:row>6</xdr:row>
      <xdr:rowOff>60960</xdr:rowOff>
    </xdr:from>
    <xdr:to>
      <xdr:col>28</xdr:col>
      <xdr:colOff>375129</xdr:colOff>
      <xdr:row>54</xdr:row>
      <xdr:rowOff>167640</xdr:rowOff>
    </xdr:to>
    <xdr:grpSp>
      <xdr:nvGrpSpPr>
        <xdr:cNvPr id="24" name="Group 23">
          <a:extLst>
            <a:ext uri="{FF2B5EF4-FFF2-40B4-BE49-F238E27FC236}">
              <a16:creationId xmlns:a16="http://schemas.microsoft.com/office/drawing/2014/main" id="{57FA7CCE-1FB6-42C4-9DE1-FF221733D86A}"/>
            </a:ext>
          </a:extLst>
        </xdr:cNvPr>
        <xdr:cNvGrpSpPr/>
      </xdr:nvGrpSpPr>
      <xdr:grpSpPr>
        <a:xfrm>
          <a:off x="152400" y="1127760"/>
          <a:ext cx="17291529" cy="8641080"/>
          <a:chOff x="152400" y="1158240"/>
          <a:chExt cx="17291529" cy="8884920"/>
        </a:xfrm>
      </xdr:grpSpPr>
      <xdr:grpSp>
        <xdr:nvGrpSpPr>
          <xdr:cNvPr id="7" name="Group 6">
            <a:extLst>
              <a:ext uri="{FF2B5EF4-FFF2-40B4-BE49-F238E27FC236}">
                <a16:creationId xmlns:a16="http://schemas.microsoft.com/office/drawing/2014/main" id="{42BD09C1-C6D0-5467-6CCF-B8EE9D48258D}"/>
              </a:ext>
            </a:extLst>
          </xdr:cNvPr>
          <xdr:cNvGrpSpPr/>
        </xdr:nvGrpSpPr>
        <xdr:grpSpPr>
          <a:xfrm>
            <a:off x="152400" y="1158240"/>
            <a:ext cx="17291529" cy="8884920"/>
            <a:chOff x="245390" y="689650"/>
            <a:chExt cx="15385809" cy="6296726"/>
          </a:xfrm>
        </xdr:grpSpPr>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CBDB266-5CF6-42B6-BA92-4048ADF110E8}"/>
                    </a:ext>
                  </a:extLst>
                </xdr:cNvPr>
                <xdr:cNvGraphicFramePr/>
              </xdr:nvGraphicFramePr>
              <xdr:xfrm>
                <a:off x="245390" y="3571340"/>
                <a:ext cx="3515803" cy="3414732"/>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45390" y="3571340"/>
                  <a:ext cx="3515803" cy="34147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8" name="Chart 7">
              <a:extLst>
                <a:ext uri="{FF2B5EF4-FFF2-40B4-BE49-F238E27FC236}">
                  <a16:creationId xmlns:a16="http://schemas.microsoft.com/office/drawing/2014/main" id="{074ACA2C-F98A-4429-A91E-C497CA840A8C}"/>
                </a:ext>
              </a:extLst>
            </xdr:cNvPr>
            <xdr:cNvGraphicFramePr>
              <a:graphicFrameLocks/>
            </xdr:cNvGraphicFramePr>
          </xdr:nvGraphicFramePr>
          <xdr:xfrm>
            <a:off x="12830658" y="3557651"/>
            <a:ext cx="2774706" cy="342872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142149D4-0FE7-444E-B2B5-DB11D4402722}"/>
                </a:ext>
              </a:extLst>
            </xdr:cNvPr>
            <xdr:cNvGraphicFramePr>
              <a:graphicFrameLocks/>
            </xdr:cNvGraphicFramePr>
          </xdr:nvGraphicFramePr>
          <xdr:xfrm>
            <a:off x="12683463" y="691456"/>
            <a:ext cx="2947736" cy="276956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1" name="Chart 10">
              <a:extLst>
                <a:ext uri="{FF2B5EF4-FFF2-40B4-BE49-F238E27FC236}">
                  <a16:creationId xmlns:a16="http://schemas.microsoft.com/office/drawing/2014/main" id="{94AE1E33-5CC0-4554-9B2F-5F5AA6732906}"/>
                </a:ext>
              </a:extLst>
            </xdr:cNvPr>
            <xdr:cNvGraphicFramePr>
              <a:graphicFrameLocks/>
            </xdr:cNvGraphicFramePr>
          </xdr:nvGraphicFramePr>
          <xdr:xfrm>
            <a:off x="3894833" y="3570565"/>
            <a:ext cx="3284043" cy="3404706"/>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2" name="Chart 11">
              <a:extLst>
                <a:ext uri="{FF2B5EF4-FFF2-40B4-BE49-F238E27FC236}">
                  <a16:creationId xmlns:a16="http://schemas.microsoft.com/office/drawing/2014/main" id="{83534700-D6A1-41B9-80E0-F3EC0F41767A}"/>
                </a:ext>
              </a:extLst>
            </xdr:cNvPr>
            <xdr:cNvGraphicFramePr>
              <a:graphicFrameLocks/>
            </xdr:cNvGraphicFramePr>
          </xdr:nvGraphicFramePr>
          <xdr:xfrm>
            <a:off x="7336442" y="3567677"/>
            <a:ext cx="5327985" cy="3418699"/>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3" name="Chart 12">
              <a:extLst>
                <a:ext uri="{FF2B5EF4-FFF2-40B4-BE49-F238E27FC236}">
                  <a16:creationId xmlns:a16="http://schemas.microsoft.com/office/drawing/2014/main" id="{66E1AE48-308C-4020-819D-9C25EBC0D845}"/>
                </a:ext>
              </a:extLst>
            </xdr:cNvPr>
            <xdr:cNvGraphicFramePr>
              <a:graphicFrameLocks/>
            </xdr:cNvGraphicFramePr>
          </xdr:nvGraphicFramePr>
          <xdr:xfrm>
            <a:off x="4342562" y="702565"/>
            <a:ext cx="4207042" cy="2750677"/>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4" name="Chart 13">
              <a:extLst>
                <a:ext uri="{FF2B5EF4-FFF2-40B4-BE49-F238E27FC236}">
                  <a16:creationId xmlns:a16="http://schemas.microsoft.com/office/drawing/2014/main" id="{63F9D833-A16F-4CB0-B14C-D21A30B56411}"/>
                </a:ext>
              </a:extLst>
            </xdr:cNvPr>
            <xdr:cNvGraphicFramePr>
              <a:graphicFrameLocks/>
            </xdr:cNvGraphicFramePr>
          </xdr:nvGraphicFramePr>
          <xdr:xfrm>
            <a:off x="8679254" y="689650"/>
            <a:ext cx="3882190" cy="2776507"/>
          </xdr:xfrm>
          <a:graphic>
            <a:graphicData uri="http://schemas.openxmlformats.org/drawingml/2006/chart">
              <c:chart xmlns:c="http://schemas.openxmlformats.org/drawingml/2006/chart" xmlns:r="http://schemas.openxmlformats.org/officeDocument/2006/relationships" r:id="rId10"/>
            </a:graphicData>
          </a:graphic>
        </xdr:graphicFrame>
      </xdr:grpSp>
      <xdr:graphicFrame macro="">
        <xdr:nvGraphicFramePr>
          <xdr:cNvPr id="23" name="Chart 22">
            <a:extLst>
              <a:ext uri="{FF2B5EF4-FFF2-40B4-BE49-F238E27FC236}">
                <a16:creationId xmlns:a16="http://schemas.microsoft.com/office/drawing/2014/main" id="{1B90649C-A635-4463-A68D-530B96B47D06}"/>
              </a:ext>
            </a:extLst>
          </xdr:cNvPr>
          <xdr:cNvGraphicFramePr>
            <a:graphicFrameLocks/>
          </xdr:cNvGraphicFramePr>
        </xdr:nvGraphicFramePr>
        <xdr:xfrm>
          <a:off x="198120" y="1188720"/>
          <a:ext cx="4404360" cy="387096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91440</xdr:colOff>
      <xdr:row>6</xdr:row>
      <xdr:rowOff>167640</xdr:rowOff>
    </xdr:from>
    <xdr:to>
      <xdr:col>14</xdr:col>
      <xdr:colOff>396240</xdr:colOff>
      <xdr:row>21</xdr:row>
      <xdr:rowOff>167640</xdr:rowOff>
    </xdr:to>
    <xdr:graphicFrame macro="">
      <xdr:nvGraphicFramePr>
        <xdr:cNvPr id="2" name="Chart 1">
          <a:extLst>
            <a:ext uri="{FF2B5EF4-FFF2-40B4-BE49-F238E27FC236}">
              <a16:creationId xmlns:a16="http://schemas.microsoft.com/office/drawing/2014/main" id="{A1847B87-79BA-4DAD-B933-4229D6F84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373380</xdr:colOff>
      <xdr:row>6</xdr:row>
      <xdr:rowOff>167640</xdr:rowOff>
    </xdr:from>
    <xdr:to>
      <xdr:col>11</xdr:col>
      <xdr:colOff>68580</xdr:colOff>
      <xdr:row>21</xdr:row>
      <xdr:rowOff>167640</xdr:rowOff>
    </xdr:to>
    <xdr:graphicFrame macro="">
      <xdr:nvGraphicFramePr>
        <xdr:cNvPr id="2" name="Chart 1">
          <a:extLst>
            <a:ext uri="{FF2B5EF4-FFF2-40B4-BE49-F238E27FC236}">
              <a16:creationId xmlns:a16="http://schemas.microsoft.com/office/drawing/2014/main" id="{04353F0F-48B6-4184-9952-D832C8DD13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579120</xdr:colOff>
      <xdr:row>6</xdr:row>
      <xdr:rowOff>167640</xdr:rowOff>
    </xdr:from>
    <xdr:to>
      <xdr:col>12</xdr:col>
      <xdr:colOff>274320</xdr:colOff>
      <xdr:row>21</xdr:row>
      <xdr:rowOff>167640</xdr:rowOff>
    </xdr:to>
    <xdr:graphicFrame macro="">
      <xdr:nvGraphicFramePr>
        <xdr:cNvPr id="2" name="Chart 1">
          <a:extLst>
            <a:ext uri="{FF2B5EF4-FFF2-40B4-BE49-F238E27FC236}">
              <a16:creationId xmlns:a16="http://schemas.microsoft.com/office/drawing/2014/main" id="{5C6AF261-1648-42CF-9D8F-C50ACE990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144780</xdr:colOff>
      <xdr:row>6</xdr:row>
      <xdr:rowOff>167640</xdr:rowOff>
    </xdr:from>
    <xdr:to>
      <xdr:col>13</xdr:col>
      <xdr:colOff>449580</xdr:colOff>
      <xdr:row>21</xdr:row>
      <xdr:rowOff>167640</xdr:rowOff>
    </xdr:to>
    <xdr:graphicFrame macro="">
      <xdr:nvGraphicFramePr>
        <xdr:cNvPr id="2" name="Chart 1">
          <a:extLst>
            <a:ext uri="{FF2B5EF4-FFF2-40B4-BE49-F238E27FC236}">
              <a16:creationId xmlns:a16="http://schemas.microsoft.com/office/drawing/2014/main" id="{1F6E5F6A-26A9-494F-A227-FA2CC32C3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533400</xdr:colOff>
      <xdr:row>6</xdr:row>
      <xdr:rowOff>167640</xdr:rowOff>
    </xdr:from>
    <xdr:to>
      <xdr:col>15</xdr:col>
      <xdr:colOff>228600</xdr:colOff>
      <xdr:row>21</xdr:row>
      <xdr:rowOff>167640</xdr:rowOff>
    </xdr:to>
    <xdr:graphicFrame macro="">
      <xdr:nvGraphicFramePr>
        <xdr:cNvPr id="2" name="Chart 1">
          <a:extLst>
            <a:ext uri="{FF2B5EF4-FFF2-40B4-BE49-F238E27FC236}">
              <a16:creationId xmlns:a16="http://schemas.microsoft.com/office/drawing/2014/main" id="{F830034D-F0A3-4FB2-86E6-81DE034D4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60960</xdr:colOff>
      <xdr:row>18</xdr:row>
      <xdr:rowOff>22860</xdr:rowOff>
    </xdr:from>
    <xdr:to>
      <xdr:col>22</xdr:col>
      <xdr:colOff>68580</xdr:colOff>
      <xdr:row>33</xdr:row>
      <xdr:rowOff>22860</xdr:rowOff>
    </xdr:to>
    <xdr:graphicFrame macro="">
      <xdr:nvGraphicFramePr>
        <xdr:cNvPr id="3" name="Chart 2">
          <a:extLst>
            <a:ext uri="{FF2B5EF4-FFF2-40B4-BE49-F238E27FC236}">
              <a16:creationId xmlns:a16="http://schemas.microsoft.com/office/drawing/2014/main" id="{5401668E-C627-4D5F-8DD3-800B0891B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106680</xdr:colOff>
      <xdr:row>7</xdr:row>
      <xdr:rowOff>38100</xdr:rowOff>
    </xdr:from>
    <xdr:to>
      <xdr:col>13</xdr:col>
      <xdr:colOff>281940</xdr:colOff>
      <xdr:row>111</xdr:row>
      <xdr:rowOff>152400</xdr:rowOff>
    </xdr:to>
    <xdr:graphicFrame macro="">
      <xdr:nvGraphicFramePr>
        <xdr:cNvPr id="3" name="Chart 2">
          <a:extLst>
            <a:ext uri="{FF2B5EF4-FFF2-40B4-BE49-F238E27FC236}">
              <a16:creationId xmlns:a16="http://schemas.microsoft.com/office/drawing/2014/main" id="{333573A6-D549-4B85-B45F-AE9558A49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73</xdr:row>
      <xdr:rowOff>167640</xdr:rowOff>
    </xdr:from>
    <xdr:to>
      <xdr:col>12</xdr:col>
      <xdr:colOff>342900</xdr:colOff>
      <xdr:row>88</xdr:row>
      <xdr:rowOff>167640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B896D8A-ADB5-40D8-8651-D8792FEF7F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00600" y="1645920"/>
              <a:ext cx="4572000" cy="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533400</xdr:colOff>
      <xdr:row>6</xdr:row>
      <xdr:rowOff>167640</xdr:rowOff>
    </xdr:from>
    <xdr:to>
      <xdr:col>15</xdr:col>
      <xdr:colOff>228600</xdr:colOff>
      <xdr:row>21</xdr:row>
      <xdr:rowOff>167640</xdr:rowOff>
    </xdr:to>
    <xdr:graphicFrame macro="">
      <xdr:nvGraphicFramePr>
        <xdr:cNvPr id="2" name="Chart 1">
          <a:extLst>
            <a:ext uri="{FF2B5EF4-FFF2-40B4-BE49-F238E27FC236}">
              <a16:creationId xmlns:a16="http://schemas.microsoft.com/office/drawing/2014/main" id="{41A31538-B2CD-4AF9-8FCA-70B026FA8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6</xdr:row>
      <xdr:rowOff>15240</xdr:rowOff>
    </xdr:from>
    <xdr:to>
      <xdr:col>10</xdr:col>
      <xdr:colOff>114300</xdr:colOff>
      <xdr:row>21</xdr:row>
      <xdr:rowOff>15240</xdr:rowOff>
    </xdr:to>
    <xdr:graphicFrame macro="">
      <xdr:nvGraphicFramePr>
        <xdr:cNvPr id="3" name="Chart 2">
          <a:extLst>
            <a:ext uri="{FF2B5EF4-FFF2-40B4-BE49-F238E27FC236}">
              <a16:creationId xmlns:a16="http://schemas.microsoft.com/office/drawing/2014/main" id="{80F5A185-FD3F-A427-1765-74AE86C2D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16</xdr:col>
      <xdr:colOff>76200</xdr:colOff>
      <xdr:row>13</xdr:row>
      <xdr:rowOff>160020</xdr:rowOff>
    </xdr:from>
    <xdr:to>
      <xdr:col>27</xdr:col>
      <xdr:colOff>7620</xdr:colOff>
      <xdr:row>28</xdr:row>
      <xdr:rowOff>160020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B0EA6C5-81F1-4564-85A6-EDD93B40A7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091660" y="2537460"/>
              <a:ext cx="66370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518160</xdr:colOff>
      <xdr:row>8</xdr:row>
      <xdr:rowOff>68580</xdr:rowOff>
    </xdr:from>
    <xdr:to>
      <xdr:col>12</xdr:col>
      <xdr:colOff>228600</xdr:colOff>
      <xdr:row>11</xdr:row>
      <xdr:rowOff>45720</xdr:rowOff>
    </xdr:to>
    <mc:AlternateContent xmlns:mc="http://schemas.openxmlformats.org/markup-compatibility/2006" xmlns:a14="http://schemas.microsoft.com/office/drawing/2010/main">
      <mc:Choice Requires="a14">
        <xdr:graphicFrame macro="">
          <xdr:nvGraphicFramePr>
            <xdr:cNvPr id="4" name="Mobile_Brand_Name 1">
              <a:extLst>
                <a:ext uri="{FF2B5EF4-FFF2-40B4-BE49-F238E27FC236}">
                  <a16:creationId xmlns:a16="http://schemas.microsoft.com/office/drawing/2014/main" id="{F0D78082-F8CA-4315-9309-E467E480D9E4}"/>
                </a:ext>
              </a:extLst>
            </xdr:cNvPr>
            <xdr:cNvGraphicFramePr/>
          </xdr:nvGraphicFramePr>
          <xdr:xfrm>
            <a:off x="0" y="0"/>
            <a:ext cx="0" cy="0"/>
          </xdr:xfrm>
          <a:graphic>
            <a:graphicData uri="http://schemas.microsoft.com/office/drawing/2010/slicer">
              <sle:slicer xmlns:sle="http://schemas.microsoft.com/office/drawing/2010/slicer" name="Mobile_Brand_Name 1"/>
            </a:graphicData>
          </a:graphic>
        </xdr:graphicFrame>
      </mc:Choice>
      <mc:Fallback xmlns="">
        <xdr:sp macro="" textlink="">
          <xdr:nvSpPr>
            <xdr:cNvPr id="0" name=""/>
            <xdr:cNvSpPr>
              <a:spLocks noTextEdit="1"/>
            </xdr:cNvSpPr>
          </xdr:nvSpPr>
          <xdr:spPr>
            <a:xfrm>
              <a:off x="6324600" y="1531620"/>
              <a:ext cx="7086600" cy="525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579120</xdr:colOff>
      <xdr:row>24</xdr:row>
      <xdr:rowOff>30480</xdr:rowOff>
    </xdr:from>
    <xdr:to>
      <xdr:col>4</xdr:col>
      <xdr:colOff>472440</xdr:colOff>
      <xdr:row>42</xdr:row>
      <xdr:rowOff>144780</xdr:rowOff>
    </xdr:to>
    <xdr:graphicFrame macro="">
      <xdr:nvGraphicFramePr>
        <xdr:cNvPr id="5" name="Chart 4">
          <a:extLst>
            <a:ext uri="{FF2B5EF4-FFF2-40B4-BE49-F238E27FC236}">
              <a16:creationId xmlns:a16="http://schemas.microsoft.com/office/drawing/2014/main" id="{AC58003F-E9CE-4867-A118-8C3974F7F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350520</xdr:colOff>
      <xdr:row>18</xdr:row>
      <xdr:rowOff>0</xdr:rowOff>
    </xdr:from>
    <xdr:to>
      <xdr:col>23</xdr:col>
      <xdr:colOff>259080</xdr:colOff>
      <xdr:row>56</xdr:row>
      <xdr:rowOff>167640</xdr:rowOff>
    </xdr:to>
    <xdr:graphicFrame macro="">
      <xdr:nvGraphicFramePr>
        <xdr:cNvPr id="6" name="Chart 5">
          <a:extLst>
            <a:ext uri="{FF2B5EF4-FFF2-40B4-BE49-F238E27FC236}">
              <a16:creationId xmlns:a16="http://schemas.microsoft.com/office/drawing/2014/main" id="{8658BD36-1DC5-4362-A01B-422AFBCAA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160020</xdr:colOff>
      <xdr:row>24</xdr:row>
      <xdr:rowOff>0</xdr:rowOff>
    </xdr:from>
    <xdr:to>
      <xdr:col>10</xdr:col>
      <xdr:colOff>464820</xdr:colOff>
      <xdr:row>39</xdr:row>
      <xdr:rowOff>0</xdr:rowOff>
    </xdr:to>
    <xdr:graphicFrame macro="">
      <xdr:nvGraphicFramePr>
        <xdr:cNvPr id="7" name="Chart 6">
          <a:extLst>
            <a:ext uri="{FF2B5EF4-FFF2-40B4-BE49-F238E27FC236}">
              <a16:creationId xmlns:a16="http://schemas.microsoft.com/office/drawing/2014/main" id="{4AAB8F2A-74C9-4F93-82B2-A5BB6F93F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pali Gupta" refreshedDate="45583.589568981479" createdVersion="6" refreshedVersion="6" minRefreshableVersion="3" recordCount="9" xr:uid="{00000000-000A-0000-FFFF-FFFF02000000}">
  <cacheSource type="worksheet">
    <worksheetSource name="Table1"/>
  </cacheSource>
  <cacheFields count="2">
    <cacheField name="Mobile_Brand_Name" numFmtId="0">
      <sharedItems count="9">
        <s v="Realme"/>
        <s v="Motorola"/>
        <s v="IQ"/>
        <s v="Apple"/>
        <s v="Samsung"/>
        <s v="Xiaomi"/>
        <s v="OnePlus"/>
        <s v="Oppo"/>
        <s v="Vivo"/>
      </sharedItems>
    </cacheField>
    <cacheField name="avg_rating" numFmtId="0">
      <sharedItems containsSemiMixedTypes="0" containsString="0" containsNumber="1" minValue="3.6667000000000001" maxValue="4.5556000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pali Gupta" refreshedDate="45583.591074074073" createdVersion="6" refreshedVersion="6" minRefreshableVersion="3" recordCount="9" xr:uid="{00000000-000A-0000-FFFF-FFFF05000000}">
  <cacheSource type="worksheet">
    <worksheetSource name="Table2"/>
  </cacheSource>
  <cacheFields count="2">
    <cacheField name="Mobile_Brand_Name" numFmtId="0">
      <sharedItems count="9">
        <s v="Vivo"/>
        <s v="Samsung"/>
        <s v="OnePlus"/>
        <s v="Xiaomi"/>
        <s v="Apple"/>
        <s v="Realme"/>
        <s v="Oppo"/>
        <s v="Motorola"/>
        <s v="IQ"/>
      </sharedItems>
    </cacheField>
    <cacheField name="recommendation_count" numFmtId="0">
      <sharedItems containsSemiMixedTypes="0" containsString="0" containsNumber="1" containsInteger="1" minValue="2" maxValue="6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pali Gupta" refreshedDate="45583.619573611111" createdVersion="6" refreshedVersion="6" minRefreshableVersion="3" recordCount="9" xr:uid="{00000000-000A-0000-FFFF-FFFF55000000}">
  <cacheSource type="worksheet">
    <worksheetSource ref="A1:B10" sheet="Repurchase_count"/>
  </cacheSource>
  <cacheFields count="2">
    <cacheField name="Mobile_Brand_Name" numFmtId="0">
      <sharedItems count="9">
        <s v="Realme"/>
        <s v="Motorola"/>
        <s v="IQ"/>
        <s v="Apple"/>
        <s v="Samsung"/>
        <s v="Xiaomi"/>
        <s v="OnePlus"/>
        <s v="Oppo"/>
        <s v="Vivo"/>
      </sharedItems>
    </cacheField>
    <cacheField name="repurchase_rate" numFmtId="0">
      <sharedItems containsSemiMixedTypes="0" containsString="0" containsNumber="1" minValue="33.333300000000001" maxValue="100"/>
    </cacheField>
  </cacheFields>
  <extLst>
    <ext xmlns:x14="http://schemas.microsoft.com/office/spreadsheetml/2009/9/main" uri="{725AE2AE-9491-48be-B2B4-4EB974FC3084}">
      <x14:pivotCacheDefinition pivotCacheId="121448788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pali Gupta" refreshedDate="45583.65325289352" createdVersion="6" refreshedVersion="6" minRefreshableVersion="3" recordCount="17" xr:uid="{00000000-000A-0000-FFFF-FFFF5A000000}">
  <cacheSource type="worksheet">
    <worksheetSource name="Table6"/>
  </cacheSource>
  <cacheFields count="3">
    <cacheField name="Gender" numFmtId="0">
      <sharedItems count="2">
        <s v="Female"/>
        <s v="Male"/>
      </sharedItems>
    </cacheField>
    <cacheField name="Mobile_Brand_Name" numFmtId="0">
      <sharedItems count="9">
        <s v="Vivo"/>
        <s v="Samsung"/>
        <s v="OnePlus"/>
        <s v="Apple"/>
        <s v="Xiaomi"/>
        <s v="Realme"/>
        <s v="Oppo"/>
        <s v="IQ"/>
        <s v="Motorola"/>
      </sharedItems>
    </cacheField>
    <cacheField name="preference_count" numFmtId="0">
      <sharedItems containsSemiMixedTypes="0" containsString="0" containsNumber="1" containsInteger="1" minValue="1" maxValue="50" count="16">
        <n v="49"/>
        <n v="32"/>
        <n v="30"/>
        <n v="25"/>
        <n v="19"/>
        <n v="13"/>
        <n v="5"/>
        <n v="1"/>
        <n v="50"/>
        <n v="38"/>
        <n v="35"/>
        <n v="26"/>
        <n v="23"/>
        <n v="17"/>
        <n v="4"/>
        <n v="3"/>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pali Gupta" refreshedDate="45583.654965277776" createdVersion="6" refreshedVersion="6" minRefreshableVersion="3" recordCount="17" xr:uid="{00000000-000A-0000-FFFF-FFFF5E000000}">
  <cacheSource type="worksheet">
    <worksheetSource name="Table5"/>
  </cacheSource>
  <cacheFields count="3">
    <cacheField name="Gender" numFmtId="0">
      <sharedItems count="2">
        <s v="Female"/>
        <s v="Male"/>
      </sharedItems>
    </cacheField>
    <cacheField name="Mobile_Brand_Name" numFmtId="0">
      <sharedItems count="9">
        <s v="Vivo"/>
        <s v="Samsung"/>
        <s v="OnePlus"/>
        <s v="Apple"/>
        <s v="Xiaomi"/>
        <s v="Realme"/>
        <s v="Oppo"/>
        <s v="IQ"/>
        <s v="Motorola"/>
      </sharedItems>
    </cacheField>
    <cacheField name="preference_count" numFmtId="0">
      <sharedItems containsSemiMixedTypes="0" containsString="0" containsNumber="1" containsInteger="1" minValue="1" maxValue="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
  <r>
    <x v="0"/>
    <n v="3.9"/>
  </r>
  <r>
    <x v="1"/>
    <n v="3.6667000000000001"/>
  </r>
  <r>
    <x v="2"/>
    <n v="4.25"/>
  </r>
  <r>
    <x v="3"/>
    <n v="4.3541999999999996"/>
  </r>
  <r>
    <x v="4"/>
    <n v="4.4024000000000001"/>
  </r>
  <r>
    <x v="5"/>
    <n v="4.0701999999999998"/>
  </r>
  <r>
    <x v="6"/>
    <n v="4.4307999999999996"/>
  </r>
  <r>
    <x v="7"/>
    <n v="4.5556000000000001"/>
  </r>
  <r>
    <x v="8"/>
    <n v="4.2533000000000003"/>
  </r>
</pivotCacheRecords>
</file>

<file path=xl/pivotCache/pivotCacheRecords2.xml><?xml version="1.0" encoding="utf-8"?>
<pivotCacheRecords xmlns="http://schemas.openxmlformats.org/spreadsheetml/2006/main" xmlns:r="http://schemas.openxmlformats.org/officeDocument/2006/relationships" count="9">
  <r>
    <x v="0"/>
    <n v="61"/>
  </r>
  <r>
    <x v="1"/>
    <n v="59"/>
  </r>
  <r>
    <x v="2"/>
    <n v="54"/>
  </r>
  <r>
    <x v="3"/>
    <n v="44"/>
  </r>
  <r>
    <x v="4"/>
    <n v="39"/>
  </r>
  <r>
    <x v="5"/>
    <n v="18"/>
  </r>
  <r>
    <x v="6"/>
    <n v="4"/>
  </r>
  <r>
    <x v="7"/>
    <n v="3"/>
  </r>
  <r>
    <x v="8"/>
    <n v="2"/>
  </r>
</pivotCacheRecords>
</file>

<file path=xl/pivotCache/pivotCacheRecords3.xml><?xml version="1.0" encoding="utf-8"?>
<pivotCacheRecords xmlns="http://schemas.openxmlformats.org/spreadsheetml/2006/main" xmlns:r="http://schemas.openxmlformats.org/officeDocument/2006/relationships" count="9">
  <r>
    <x v="0"/>
    <n v="53.333300000000001"/>
  </r>
  <r>
    <x v="1"/>
    <n v="100"/>
  </r>
  <r>
    <x v="2"/>
    <n v="50"/>
  </r>
  <r>
    <x v="3"/>
    <n v="79.166700000000006"/>
  </r>
  <r>
    <x v="4"/>
    <n v="82.9268"/>
  </r>
  <r>
    <x v="5"/>
    <n v="63.157899999999998"/>
  </r>
  <r>
    <x v="6"/>
    <n v="55.384599999999999"/>
  </r>
  <r>
    <x v="7"/>
    <n v="33.333300000000001"/>
  </r>
  <r>
    <x v="8"/>
    <n v="69.333299999999994"/>
  </r>
</pivotCacheRecords>
</file>

<file path=xl/pivotCache/pivotCacheRecords4.xml><?xml version="1.0" encoding="utf-8"?>
<pivotCacheRecords xmlns="http://schemas.openxmlformats.org/spreadsheetml/2006/main" xmlns:r="http://schemas.openxmlformats.org/officeDocument/2006/relationships" count="17">
  <r>
    <x v="0"/>
    <x v="0"/>
    <x v="0"/>
  </r>
  <r>
    <x v="0"/>
    <x v="1"/>
    <x v="1"/>
  </r>
  <r>
    <x v="0"/>
    <x v="2"/>
    <x v="2"/>
  </r>
  <r>
    <x v="0"/>
    <x v="3"/>
    <x v="3"/>
  </r>
  <r>
    <x v="0"/>
    <x v="4"/>
    <x v="4"/>
  </r>
  <r>
    <x v="0"/>
    <x v="5"/>
    <x v="5"/>
  </r>
  <r>
    <x v="0"/>
    <x v="6"/>
    <x v="6"/>
  </r>
  <r>
    <x v="0"/>
    <x v="7"/>
    <x v="7"/>
  </r>
  <r>
    <x v="1"/>
    <x v="1"/>
    <x v="8"/>
  </r>
  <r>
    <x v="1"/>
    <x v="4"/>
    <x v="9"/>
  </r>
  <r>
    <x v="1"/>
    <x v="2"/>
    <x v="10"/>
  </r>
  <r>
    <x v="1"/>
    <x v="0"/>
    <x v="11"/>
  </r>
  <r>
    <x v="1"/>
    <x v="3"/>
    <x v="12"/>
  </r>
  <r>
    <x v="1"/>
    <x v="5"/>
    <x v="13"/>
  </r>
  <r>
    <x v="1"/>
    <x v="6"/>
    <x v="14"/>
  </r>
  <r>
    <x v="1"/>
    <x v="8"/>
    <x v="15"/>
  </r>
  <r>
    <x v="1"/>
    <x v="7"/>
    <x v="15"/>
  </r>
</pivotCacheRecords>
</file>

<file path=xl/pivotCache/pivotCacheRecords5.xml><?xml version="1.0" encoding="utf-8"?>
<pivotCacheRecords xmlns="http://schemas.openxmlformats.org/spreadsheetml/2006/main" xmlns:r="http://schemas.openxmlformats.org/officeDocument/2006/relationships" count="17">
  <r>
    <x v="0"/>
    <x v="0"/>
    <n v="49"/>
  </r>
  <r>
    <x v="0"/>
    <x v="1"/>
    <n v="32"/>
  </r>
  <r>
    <x v="0"/>
    <x v="2"/>
    <n v="30"/>
  </r>
  <r>
    <x v="0"/>
    <x v="3"/>
    <n v="25"/>
  </r>
  <r>
    <x v="0"/>
    <x v="4"/>
    <n v="19"/>
  </r>
  <r>
    <x v="0"/>
    <x v="5"/>
    <n v="13"/>
  </r>
  <r>
    <x v="0"/>
    <x v="6"/>
    <n v="5"/>
  </r>
  <r>
    <x v="0"/>
    <x v="7"/>
    <n v="1"/>
  </r>
  <r>
    <x v="1"/>
    <x v="1"/>
    <n v="50"/>
  </r>
  <r>
    <x v="1"/>
    <x v="4"/>
    <n v="38"/>
  </r>
  <r>
    <x v="1"/>
    <x v="2"/>
    <n v="35"/>
  </r>
  <r>
    <x v="1"/>
    <x v="0"/>
    <n v="26"/>
  </r>
  <r>
    <x v="1"/>
    <x v="3"/>
    <n v="23"/>
  </r>
  <r>
    <x v="1"/>
    <x v="5"/>
    <n v="17"/>
  </r>
  <r>
    <x v="1"/>
    <x v="6"/>
    <n v="4"/>
  </r>
  <r>
    <x v="1"/>
    <x v="8"/>
    <n v="3"/>
  </r>
  <r>
    <x v="1"/>
    <x v="7"/>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3" firstHeaderRow="1" firstDataRow="1" firstDataCol="1"/>
  <pivotFields count="2">
    <pivotField axis="axisRow" showAll="0" sortType="ascending">
      <items count="10">
        <item x="4"/>
        <item x="8"/>
        <item x="7"/>
        <item x="2"/>
        <item x="6"/>
        <item x="5"/>
        <item x="1"/>
        <item x="0"/>
        <item x="3"/>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0">
    <i>
      <x v="1"/>
    </i>
    <i>
      <x v="2"/>
    </i>
    <i>
      <x v="4"/>
    </i>
    <i>
      <x v="5"/>
    </i>
    <i>
      <x/>
    </i>
    <i>
      <x v="8"/>
    </i>
    <i>
      <x v="3"/>
    </i>
    <i>
      <x v="6"/>
    </i>
    <i>
      <x v="7"/>
    </i>
    <i t="grand">
      <x/>
    </i>
  </rowItems>
  <colItems count="1">
    <i/>
  </colItems>
  <dataFields count="1">
    <dataField name="Sum of recommendation_c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3" firstHeaderRow="1" firstDataRow="1" firstDataCol="1"/>
  <pivotFields count="2">
    <pivotField axis="axisRow" showAll="0" sortType="descending">
      <items count="10">
        <item x="3"/>
        <item x="2"/>
        <item x="1"/>
        <item x="6"/>
        <item x="7"/>
        <item x="0"/>
        <item x="4"/>
        <item x="8"/>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0">
    <i>
      <x v="4"/>
    </i>
    <i>
      <x v="3"/>
    </i>
    <i>
      <x v="6"/>
    </i>
    <i>
      <x/>
    </i>
    <i>
      <x v="7"/>
    </i>
    <i>
      <x v="1"/>
    </i>
    <i>
      <x v="8"/>
    </i>
    <i>
      <x v="5"/>
    </i>
    <i>
      <x v="2"/>
    </i>
    <i t="grand">
      <x/>
    </i>
  </rowItems>
  <colItems count="1">
    <i/>
  </colItems>
  <dataFields count="1">
    <dataField name="Sum of avg_rating"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C21:D48" firstHeaderRow="1" firstDataRow="1" firstDataCol="1"/>
  <pivotFields count="3">
    <pivotField axis="axisRow" showAll="0">
      <items count="3">
        <item x="0"/>
        <item x="1"/>
        <item t="default"/>
      </items>
    </pivotField>
    <pivotField axis="axisRow" showAll="0">
      <items count="10">
        <item x="3"/>
        <item x="7"/>
        <item x="8"/>
        <item x="2"/>
        <item x="6"/>
        <item x="5"/>
        <item x="1"/>
        <item x="0"/>
        <item x="4"/>
        <item t="default"/>
      </items>
    </pivotField>
    <pivotField dataField="1" showAll="0">
      <items count="17">
        <item x="7"/>
        <item x="15"/>
        <item x="14"/>
        <item x="6"/>
        <item x="5"/>
        <item x="13"/>
        <item x="4"/>
        <item x="12"/>
        <item x="3"/>
        <item x="11"/>
        <item x="2"/>
        <item x="1"/>
        <item x="10"/>
        <item x="9"/>
        <item x="0"/>
        <item x="8"/>
        <item t="default"/>
      </items>
    </pivotField>
  </pivotFields>
  <rowFields count="2">
    <field x="1"/>
    <field x="0"/>
  </rowFields>
  <rowItems count="27">
    <i>
      <x/>
    </i>
    <i r="1">
      <x/>
    </i>
    <i r="1">
      <x v="1"/>
    </i>
    <i>
      <x v="1"/>
    </i>
    <i r="1">
      <x/>
    </i>
    <i r="1">
      <x v="1"/>
    </i>
    <i>
      <x v="2"/>
    </i>
    <i r="1">
      <x v="1"/>
    </i>
    <i>
      <x v="3"/>
    </i>
    <i r="1">
      <x/>
    </i>
    <i r="1">
      <x v="1"/>
    </i>
    <i>
      <x v="4"/>
    </i>
    <i r="1">
      <x/>
    </i>
    <i r="1">
      <x v="1"/>
    </i>
    <i>
      <x v="5"/>
    </i>
    <i r="1">
      <x/>
    </i>
    <i r="1">
      <x v="1"/>
    </i>
    <i>
      <x v="6"/>
    </i>
    <i r="1">
      <x/>
    </i>
    <i r="1">
      <x v="1"/>
    </i>
    <i>
      <x v="7"/>
    </i>
    <i r="1">
      <x/>
    </i>
    <i r="1">
      <x v="1"/>
    </i>
    <i>
      <x v="8"/>
    </i>
    <i r="1">
      <x/>
    </i>
    <i r="1">
      <x v="1"/>
    </i>
    <i t="grand">
      <x/>
    </i>
  </rowItems>
  <colItems count="1">
    <i/>
  </colItems>
  <dataFields count="1">
    <dataField name="Sum of preference_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A00-000001000000}" name="PivotTable30"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46:H66" firstHeaderRow="1" firstDataRow="1" firstDataCol="1"/>
  <pivotFields count="3">
    <pivotField axis="axisRow" showAll="0">
      <items count="3">
        <item x="0"/>
        <item x="1"/>
        <item t="default"/>
      </items>
    </pivotField>
    <pivotField axis="axisRow" showAll="0">
      <items count="10">
        <item x="3"/>
        <item x="7"/>
        <item x="8"/>
        <item x="2"/>
        <item x="6"/>
        <item x="5"/>
        <item x="1"/>
        <item x="0"/>
        <item x="4"/>
        <item t="default"/>
      </items>
    </pivotField>
    <pivotField dataField="1" showAll="0"/>
  </pivotFields>
  <rowFields count="2">
    <field x="0"/>
    <field x="1"/>
  </rowFields>
  <rowItems count="20">
    <i>
      <x/>
    </i>
    <i r="1">
      <x/>
    </i>
    <i r="1">
      <x v="1"/>
    </i>
    <i r="1">
      <x v="3"/>
    </i>
    <i r="1">
      <x v="4"/>
    </i>
    <i r="1">
      <x v="5"/>
    </i>
    <i r="1">
      <x v="6"/>
    </i>
    <i r="1">
      <x v="7"/>
    </i>
    <i r="1">
      <x v="8"/>
    </i>
    <i>
      <x v="1"/>
    </i>
    <i r="1">
      <x/>
    </i>
    <i r="1">
      <x v="1"/>
    </i>
    <i r="1">
      <x v="2"/>
    </i>
    <i r="1">
      <x v="3"/>
    </i>
    <i r="1">
      <x v="4"/>
    </i>
    <i r="1">
      <x v="5"/>
    </i>
    <i r="1">
      <x v="6"/>
    </i>
    <i r="1">
      <x v="7"/>
    </i>
    <i r="1">
      <x v="8"/>
    </i>
    <i t="grand">
      <x/>
    </i>
  </rowItems>
  <colItems count="1">
    <i/>
  </colItems>
  <dataFields count="1">
    <dataField name="Sum of preference_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28"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14:B24" firstHeaderRow="1" firstDataRow="1" firstDataCol="1"/>
  <pivotFields count="2">
    <pivotField axis="axisRow" showAll="0">
      <items count="10">
        <item x="3"/>
        <item x="2"/>
        <item x="1"/>
        <item x="6"/>
        <item x="7"/>
        <item x="0"/>
        <item x="4"/>
        <item x="8"/>
        <item x="5"/>
        <item t="default"/>
      </items>
    </pivotField>
    <pivotField dataField="1" showAll="0"/>
  </pivotFields>
  <rowFields count="1">
    <field x="0"/>
  </rowFields>
  <rowItems count="10">
    <i>
      <x/>
    </i>
    <i>
      <x v="1"/>
    </i>
    <i>
      <x v="2"/>
    </i>
    <i>
      <x v="3"/>
    </i>
    <i>
      <x v="4"/>
    </i>
    <i>
      <x v="5"/>
    </i>
    <i>
      <x v="6"/>
    </i>
    <i>
      <x v="7"/>
    </i>
    <i>
      <x v="8"/>
    </i>
    <i t="grand">
      <x/>
    </i>
  </rowItems>
  <colItems count="1">
    <i/>
  </colItems>
  <dataFields count="1">
    <dataField name="Sum of repurchase_rat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bile_Brand_Name1" xr10:uid="{00000000-0013-0000-FFFF-FFFF01000000}" sourceName="Mobile_Brand_Name">
  <pivotTables>
    <pivotTable tabId="8" name="PivotTable28"/>
  </pivotTables>
  <data>
    <tabular pivotCacheId="1214487888">
      <items count="9">
        <i x="3" s="1"/>
        <i x="2" s="1"/>
        <i x="1" s="1"/>
        <i x="6" s="1"/>
        <i x="7" s="1"/>
        <i x="0" s="1"/>
        <i x="4" s="1"/>
        <i x="8"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bile_Brand_Name 2" xr10:uid="{D683A106-F1C7-4F2B-A4BE-8EA067C23852}" cache="Slicer_Mobile_Brand_Name1" caption="Mobile_Brand_Name" showCaption="0" rowHeight="93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bile_Brand_Name 1" xr10:uid="{00000000-0014-0000-FFFF-FFFF01000000}" cache="Slicer_Mobile_Brand_Name1" caption="Mobile_Brand_Name" columnCount="9"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B10" totalsRowShown="0">
  <autoFilter ref="A1:B10" xr:uid="{00000000-0009-0000-0100-000002000000}"/>
  <tableColumns count="2">
    <tableColumn id="1" xr3:uid="{00000000-0010-0000-0000-000001000000}" name="Mobile_Brand_Name"/>
    <tableColumn id="2" xr3:uid="{00000000-0010-0000-0000-000002000000}" name="recommendation_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B10" totalsRowShown="0">
  <autoFilter ref="A1:B10" xr:uid="{00000000-0009-0000-0100-000001000000}"/>
  <tableColumns count="2">
    <tableColumn id="1" xr3:uid="{00000000-0010-0000-0100-000001000000}" name="Mobile_Brand_Name"/>
    <tableColumn id="2" xr3:uid="{00000000-0010-0000-0100-000002000000}" name="avg_ratin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B7" totalsRowShown="0">
  <autoFilter ref="A1:B7" xr:uid="{00000000-0009-0000-0100-000003000000}"/>
  <tableColumns count="2">
    <tableColumn id="1" xr3:uid="{00000000-0010-0000-0200-000001000000}" name="Usage_Duration"/>
    <tableColumn id="2" xr3:uid="{00000000-0010-0000-0200-000002000000}" name="duration_cou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 totalsRowShown="0">
  <autoFilter ref="A1:C18" xr:uid="{00000000-0009-0000-0100-000006000000}"/>
  <tableColumns count="3">
    <tableColumn id="1" xr3:uid="{00000000-0010-0000-0300-000001000000}" name="Gender"/>
    <tableColumn id="2" xr3:uid="{00000000-0010-0000-0300-000002000000}" name="Mobile_Brand_Name"/>
    <tableColumn id="3" xr3:uid="{00000000-0010-0000-0300-000003000000}" name="preference_cou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 displayName="Table4" ref="A1:B95" totalsRowShown="0">
  <autoFilter ref="A1:B95" xr:uid="{00000000-0009-0000-0100-000004000000}">
    <filterColumn colId="1">
      <filters>
        <filter val="11"/>
        <filter val="14"/>
        <filter val="16"/>
        <filter val="18"/>
        <filter val="21"/>
        <filter val="29"/>
      </filters>
    </filterColumn>
  </autoFilter>
  <sortState xmlns:xlrd2="http://schemas.microsoft.com/office/spreadsheetml/2017/richdata2" ref="A2:B9">
    <sortCondition ref="B2"/>
  </sortState>
  <tableColumns count="2">
    <tableColumn id="1" xr3:uid="{00000000-0010-0000-0400-000001000000}" name="Most_Valued_Phone_Feature"/>
    <tableColumn id="2" xr3:uid="{00000000-0010-0000-0400-000002000000}" name="feature_cou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A13F96-0519-43DC-9BC6-72D0A07FFD75}" name="Table7" displayName="Table7" ref="A13:B22" totalsRowShown="0">
  <autoFilter ref="A13:B22" xr:uid="{91A13F96-0519-43DC-9BC6-72D0A07FFD75}"/>
  <tableColumns count="2">
    <tableColumn id="1" xr3:uid="{47658692-6D0D-49C6-A702-F91EA7B48595}" name="Mobile_Brand_Name"/>
    <tableColumn id="2" xr3:uid="{875C9596-2847-406D-B134-2BC87291FE1B}" name="recommendation_cou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e5" displayName="Table5" ref="L25:N42" totalsRowShown="0">
  <autoFilter ref="L25:N42" xr:uid="{00000000-0009-0000-0100-000005000000}"/>
  <tableColumns count="3">
    <tableColumn id="1" xr3:uid="{00000000-0010-0000-0500-000001000000}" name="Gender"/>
    <tableColumn id="2" xr3:uid="{00000000-0010-0000-0500-000002000000}" name="Mobile_Brand_Name"/>
    <tableColumn id="3" xr3:uid="{00000000-0010-0000-0500-000003000000}" name="preference_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2.xml"/><Relationship Id="rId5" Type="http://schemas.openxmlformats.org/officeDocument/2006/relationships/table" Target="../tables/table7.xml"/><Relationship Id="rId4"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H38"/>
  <sheetViews>
    <sheetView tabSelected="1" zoomScale="60" zoomScaleNormal="60" workbookViewId="0">
      <selection activeCell="AN36" sqref="AN36"/>
    </sheetView>
  </sheetViews>
  <sheetFormatPr defaultRowHeight="14.4" x14ac:dyDescent="0.3"/>
  <cols>
    <col min="1" max="16384" width="8.88671875" style="4"/>
  </cols>
  <sheetData>
    <row r="1" spans="1:34" x14ac:dyDescent="0.3">
      <c r="A1" s="13"/>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6"/>
    </row>
    <row r="2" spans="1:34" x14ac:dyDescent="0.3">
      <c r="A2" s="7"/>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9"/>
    </row>
    <row r="3" spans="1:34" x14ac:dyDescent="0.3">
      <c r="A3" s="7"/>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9"/>
    </row>
    <row r="4" spans="1:34" x14ac:dyDescent="0.3">
      <c r="A4" s="7"/>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9"/>
    </row>
    <row r="5" spans="1:34" x14ac:dyDescent="0.3">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9"/>
    </row>
    <row r="6" spans="1:34" x14ac:dyDescent="0.3">
      <c r="A6" s="7"/>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9"/>
    </row>
    <row r="7" spans="1:34" x14ac:dyDescent="0.3">
      <c r="A7" s="7"/>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9"/>
    </row>
    <row r="8" spans="1:34" x14ac:dyDescent="0.3">
      <c r="A8" s="7"/>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9"/>
    </row>
    <row r="9" spans="1:34" x14ac:dyDescent="0.3">
      <c r="A9" s="7"/>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9"/>
    </row>
    <row r="10" spans="1:34" x14ac:dyDescent="0.3">
      <c r="A10" s="7"/>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9"/>
    </row>
    <row r="11" spans="1:34" x14ac:dyDescent="0.3">
      <c r="A11" s="7"/>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9"/>
    </row>
    <row r="12" spans="1:34" x14ac:dyDescent="0.3">
      <c r="A12" s="7"/>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9"/>
    </row>
    <row r="13" spans="1:34" x14ac:dyDescent="0.3">
      <c r="A13" s="7"/>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9"/>
    </row>
    <row r="14" spans="1:34" x14ac:dyDescent="0.3">
      <c r="A14" s="7"/>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9"/>
    </row>
    <row r="15" spans="1:34" x14ac:dyDescent="0.3">
      <c r="A15" s="7"/>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9"/>
    </row>
    <row r="16" spans="1:34" x14ac:dyDescent="0.3">
      <c r="A16" s="7"/>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9"/>
    </row>
    <row r="17" spans="1:34" x14ac:dyDescent="0.3">
      <c r="A17" s="7"/>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9"/>
    </row>
    <row r="18" spans="1:34" x14ac:dyDescent="0.3">
      <c r="A18" s="7"/>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9"/>
    </row>
    <row r="19" spans="1:34" x14ac:dyDescent="0.3">
      <c r="A19" s="7"/>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9"/>
    </row>
    <row r="20" spans="1:34" x14ac:dyDescent="0.3">
      <c r="A20" s="7"/>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9"/>
    </row>
    <row r="21" spans="1:34" x14ac:dyDescent="0.3">
      <c r="A21" s="7"/>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9"/>
    </row>
    <row r="22" spans="1:34" x14ac:dyDescent="0.3">
      <c r="A22" s="7"/>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9"/>
    </row>
    <row r="23" spans="1:34" x14ac:dyDescent="0.3">
      <c r="A23" s="7"/>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9"/>
    </row>
    <row r="24" spans="1:34" x14ac:dyDescent="0.3">
      <c r="A24" s="7"/>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9"/>
    </row>
    <row r="25" spans="1:34" x14ac:dyDescent="0.3">
      <c r="A25" s="7"/>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9"/>
    </row>
    <row r="26" spans="1:34" x14ac:dyDescent="0.3">
      <c r="A26" s="7"/>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9"/>
    </row>
    <row r="27" spans="1:34" x14ac:dyDescent="0.3">
      <c r="A27" s="7"/>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9"/>
    </row>
    <row r="28" spans="1:34" x14ac:dyDescent="0.3">
      <c r="A28" s="7"/>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9"/>
    </row>
    <row r="29" spans="1:34" x14ac:dyDescent="0.3">
      <c r="A29" s="7"/>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9"/>
    </row>
    <row r="30" spans="1:34" x14ac:dyDescent="0.3">
      <c r="A30" s="7"/>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9"/>
    </row>
    <row r="31" spans="1:34" x14ac:dyDescent="0.3">
      <c r="A31" s="7"/>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9"/>
    </row>
    <row r="32" spans="1:34" x14ac:dyDescent="0.3">
      <c r="A32" s="7"/>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9"/>
    </row>
    <row r="33" spans="1:34" x14ac:dyDescent="0.3">
      <c r="A33" s="7"/>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9"/>
    </row>
    <row r="34" spans="1:34" x14ac:dyDescent="0.3">
      <c r="A34" s="7"/>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9"/>
    </row>
    <row r="35" spans="1:34" x14ac:dyDescent="0.3">
      <c r="A35" s="7"/>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9"/>
    </row>
    <row r="36" spans="1:34" x14ac:dyDescent="0.3">
      <c r="A36" s="7"/>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9"/>
    </row>
    <row r="37" spans="1:34" x14ac:dyDescent="0.3">
      <c r="A37" s="7"/>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9"/>
    </row>
    <row r="38" spans="1:34" x14ac:dyDescent="0.3">
      <c r="A38" s="10"/>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74"/>
  <sheetViews>
    <sheetView workbookViewId="0">
      <selection sqref="A1:N374"/>
    </sheetView>
  </sheetViews>
  <sheetFormatPr defaultRowHeight="14.4" x14ac:dyDescent="0.3"/>
  <sheetData>
    <row r="1" spans="1:14" x14ac:dyDescent="0.3">
      <c r="A1" t="s">
        <v>138</v>
      </c>
      <c r="B1" t="s">
        <v>139</v>
      </c>
      <c r="C1" t="s">
        <v>140</v>
      </c>
      <c r="D1" t="s">
        <v>26</v>
      </c>
      <c r="E1" t="s">
        <v>0</v>
      </c>
      <c r="F1" t="s">
        <v>6</v>
      </c>
      <c r="G1" t="s">
        <v>18</v>
      </c>
      <c r="H1" t="s">
        <v>141</v>
      </c>
      <c r="I1" t="s">
        <v>126</v>
      </c>
      <c r="J1" t="s">
        <v>142</v>
      </c>
      <c r="K1" t="s">
        <v>143</v>
      </c>
      <c r="L1" t="s">
        <v>144</v>
      </c>
      <c r="M1" t="s">
        <v>30</v>
      </c>
      <c r="N1" t="s">
        <v>145</v>
      </c>
    </row>
    <row r="2" spans="1:14" x14ac:dyDescent="0.3">
      <c r="A2">
        <v>1</v>
      </c>
      <c r="B2" t="s">
        <v>146</v>
      </c>
      <c r="C2" t="s">
        <v>147</v>
      </c>
      <c r="D2" t="s">
        <v>29</v>
      </c>
      <c r="E2" t="s">
        <v>2</v>
      </c>
      <c r="F2" t="s">
        <v>13</v>
      </c>
      <c r="G2" t="s">
        <v>21</v>
      </c>
      <c r="H2" t="s">
        <v>148</v>
      </c>
      <c r="I2" t="s">
        <v>128</v>
      </c>
      <c r="J2" t="s">
        <v>149</v>
      </c>
      <c r="K2" t="s">
        <v>149</v>
      </c>
      <c r="L2" t="s">
        <v>149</v>
      </c>
      <c r="M2" t="s">
        <v>121</v>
      </c>
      <c r="N2">
        <v>4</v>
      </c>
    </row>
    <row r="3" spans="1:14" x14ac:dyDescent="0.3">
      <c r="A3">
        <v>2</v>
      </c>
      <c r="B3" t="s">
        <v>150</v>
      </c>
      <c r="C3" t="s">
        <v>151</v>
      </c>
      <c r="D3" t="s">
        <v>29</v>
      </c>
      <c r="E3" t="s">
        <v>2</v>
      </c>
      <c r="F3" t="s">
        <v>13</v>
      </c>
      <c r="G3" t="s">
        <v>24</v>
      </c>
      <c r="H3" t="s">
        <v>152</v>
      </c>
      <c r="I3" t="s">
        <v>129</v>
      </c>
      <c r="J3" t="s">
        <v>153</v>
      </c>
      <c r="K3" t="s">
        <v>149</v>
      </c>
      <c r="L3" t="s">
        <v>149</v>
      </c>
      <c r="M3" t="s">
        <v>63</v>
      </c>
      <c r="N3">
        <v>4</v>
      </c>
    </row>
    <row r="4" spans="1:14" x14ac:dyDescent="0.3">
      <c r="A4">
        <v>3</v>
      </c>
      <c r="B4" t="s">
        <v>154</v>
      </c>
      <c r="C4" t="s">
        <v>155</v>
      </c>
      <c r="D4" t="s">
        <v>29</v>
      </c>
      <c r="E4" t="s">
        <v>3</v>
      </c>
      <c r="F4" t="s">
        <v>15</v>
      </c>
      <c r="G4" t="s">
        <v>25</v>
      </c>
      <c r="H4" t="s">
        <v>156</v>
      </c>
      <c r="I4" t="s">
        <v>129</v>
      </c>
      <c r="J4" t="s">
        <v>149</v>
      </c>
      <c r="K4" t="s">
        <v>149</v>
      </c>
      <c r="L4" t="s">
        <v>149</v>
      </c>
      <c r="M4" t="s">
        <v>34</v>
      </c>
      <c r="N4">
        <v>5</v>
      </c>
    </row>
    <row r="5" spans="1:14" x14ac:dyDescent="0.3">
      <c r="A5">
        <v>4</v>
      </c>
      <c r="B5" t="s">
        <v>157</v>
      </c>
      <c r="C5" t="s">
        <v>158</v>
      </c>
      <c r="D5" t="s">
        <v>28</v>
      </c>
      <c r="E5" t="s">
        <v>2</v>
      </c>
      <c r="F5" t="s">
        <v>16</v>
      </c>
      <c r="G5" t="s">
        <v>20</v>
      </c>
      <c r="H5" t="s">
        <v>159</v>
      </c>
      <c r="I5" t="s">
        <v>128</v>
      </c>
      <c r="J5" t="s">
        <v>153</v>
      </c>
      <c r="K5" t="s">
        <v>160</v>
      </c>
      <c r="L5" t="s">
        <v>149</v>
      </c>
      <c r="M5" t="s">
        <v>42</v>
      </c>
      <c r="N5">
        <v>3</v>
      </c>
    </row>
    <row r="6" spans="1:14" x14ac:dyDescent="0.3">
      <c r="A6">
        <v>5</v>
      </c>
      <c r="B6" t="s">
        <v>161</v>
      </c>
      <c r="C6" t="s">
        <v>162</v>
      </c>
      <c r="D6" t="s">
        <v>28</v>
      </c>
      <c r="E6" t="s">
        <v>2</v>
      </c>
      <c r="F6" t="s">
        <v>13</v>
      </c>
      <c r="G6" t="s">
        <v>20</v>
      </c>
      <c r="H6" t="s">
        <v>163</v>
      </c>
      <c r="I6" t="s">
        <v>128</v>
      </c>
      <c r="J6" t="s">
        <v>149</v>
      </c>
      <c r="K6" t="s">
        <v>149</v>
      </c>
      <c r="L6" t="s">
        <v>149</v>
      </c>
      <c r="M6" t="s">
        <v>34</v>
      </c>
      <c r="N6">
        <v>5</v>
      </c>
    </row>
    <row r="7" spans="1:14" x14ac:dyDescent="0.3">
      <c r="A7">
        <v>6</v>
      </c>
      <c r="B7" t="s">
        <v>164</v>
      </c>
      <c r="C7" t="s">
        <v>165</v>
      </c>
      <c r="D7" t="s">
        <v>29</v>
      </c>
      <c r="E7" t="s">
        <v>2</v>
      </c>
      <c r="F7" t="s">
        <v>12</v>
      </c>
      <c r="G7" t="s">
        <v>20</v>
      </c>
      <c r="H7" t="s">
        <v>166</v>
      </c>
      <c r="I7" t="s">
        <v>128</v>
      </c>
      <c r="J7" t="s">
        <v>153</v>
      </c>
      <c r="K7" t="s">
        <v>160</v>
      </c>
      <c r="L7" t="s">
        <v>149</v>
      </c>
      <c r="M7" t="s">
        <v>33</v>
      </c>
      <c r="N7">
        <v>4</v>
      </c>
    </row>
    <row r="8" spans="1:14" x14ac:dyDescent="0.3">
      <c r="A8">
        <v>7</v>
      </c>
      <c r="B8" t="s">
        <v>167</v>
      </c>
      <c r="C8" t="s">
        <v>168</v>
      </c>
      <c r="D8" t="s">
        <v>29</v>
      </c>
      <c r="E8" t="s">
        <v>4</v>
      </c>
      <c r="F8" t="s">
        <v>12</v>
      </c>
      <c r="G8" t="s">
        <v>20</v>
      </c>
      <c r="H8" t="s">
        <v>148</v>
      </c>
      <c r="I8" t="s">
        <v>129</v>
      </c>
      <c r="J8" t="s">
        <v>153</v>
      </c>
      <c r="K8" t="s">
        <v>169</v>
      </c>
      <c r="L8" t="s">
        <v>149</v>
      </c>
      <c r="M8" t="s">
        <v>62</v>
      </c>
      <c r="N8">
        <v>4</v>
      </c>
    </row>
    <row r="9" spans="1:14" x14ac:dyDescent="0.3">
      <c r="A9">
        <v>8</v>
      </c>
      <c r="B9" t="s">
        <v>170</v>
      </c>
      <c r="C9" t="s">
        <v>171</v>
      </c>
      <c r="D9" t="s">
        <v>29</v>
      </c>
      <c r="E9" t="s">
        <v>2</v>
      </c>
      <c r="F9" t="s">
        <v>16</v>
      </c>
      <c r="G9" t="s">
        <v>20</v>
      </c>
      <c r="H9" t="s">
        <v>172</v>
      </c>
      <c r="I9" t="s">
        <v>129</v>
      </c>
      <c r="J9" t="s">
        <v>149</v>
      </c>
      <c r="K9" t="s">
        <v>149</v>
      </c>
      <c r="L9" t="s">
        <v>169</v>
      </c>
      <c r="M9" t="s">
        <v>93</v>
      </c>
      <c r="N9">
        <v>4</v>
      </c>
    </row>
    <row r="10" spans="1:14" x14ac:dyDescent="0.3">
      <c r="A10">
        <v>9</v>
      </c>
      <c r="B10" t="s">
        <v>173</v>
      </c>
      <c r="C10" t="s">
        <v>174</v>
      </c>
      <c r="D10" t="s">
        <v>28</v>
      </c>
      <c r="E10" t="s">
        <v>2</v>
      </c>
      <c r="F10" t="s">
        <v>9</v>
      </c>
      <c r="G10" t="s">
        <v>22</v>
      </c>
      <c r="H10" t="s">
        <v>175</v>
      </c>
      <c r="I10" t="s">
        <v>128</v>
      </c>
      <c r="J10" t="s">
        <v>149</v>
      </c>
      <c r="K10" t="s">
        <v>149</v>
      </c>
      <c r="L10" t="s">
        <v>149</v>
      </c>
      <c r="M10" t="s">
        <v>40</v>
      </c>
      <c r="N10">
        <v>5</v>
      </c>
    </row>
    <row r="11" spans="1:14" x14ac:dyDescent="0.3">
      <c r="A11">
        <v>10</v>
      </c>
      <c r="B11" t="s">
        <v>176</v>
      </c>
      <c r="C11" t="s">
        <v>177</v>
      </c>
      <c r="D11" t="s">
        <v>29</v>
      </c>
      <c r="E11" t="s">
        <v>2</v>
      </c>
      <c r="F11" t="s">
        <v>9</v>
      </c>
      <c r="G11" t="s">
        <v>20</v>
      </c>
      <c r="H11" t="s">
        <v>178</v>
      </c>
      <c r="I11" t="s">
        <v>129</v>
      </c>
      <c r="J11" t="s">
        <v>149</v>
      </c>
      <c r="K11" t="s">
        <v>149</v>
      </c>
      <c r="L11" t="s">
        <v>149</v>
      </c>
      <c r="M11" t="s">
        <v>74</v>
      </c>
      <c r="N11">
        <v>5</v>
      </c>
    </row>
    <row r="12" spans="1:14" x14ac:dyDescent="0.3">
      <c r="A12">
        <v>11</v>
      </c>
      <c r="B12" t="s">
        <v>179</v>
      </c>
      <c r="C12" t="s">
        <v>180</v>
      </c>
      <c r="D12" t="s">
        <v>29</v>
      </c>
      <c r="E12" t="s">
        <v>2</v>
      </c>
      <c r="F12" t="s">
        <v>13</v>
      </c>
      <c r="G12" t="s">
        <v>21</v>
      </c>
      <c r="H12" t="s">
        <v>181</v>
      </c>
      <c r="I12" t="s">
        <v>128</v>
      </c>
      <c r="J12" t="s">
        <v>153</v>
      </c>
      <c r="K12" t="s">
        <v>160</v>
      </c>
      <c r="L12" t="s">
        <v>169</v>
      </c>
      <c r="M12" t="s">
        <v>42</v>
      </c>
      <c r="N12">
        <v>4</v>
      </c>
    </row>
    <row r="13" spans="1:14" x14ac:dyDescent="0.3">
      <c r="A13">
        <v>12</v>
      </c>
      <c r="B13" t="s">
        <v>173</v>
      </c>
      <c r="C13" t="s">
        <v>182</v>
      </c>
      <c r="D13" t="s">
        <v>28</v>
      </c>
      <c r="E13" t="s">
        <v>4</v>
      </c>
      <c r="F13" t="s">
        <v>11</v>
      </c>
      <c r="G13" t="s">
        <v>25</v>
      </c>
      <c r="H13" t="s">
        <v>159</v>
      </c>
      <c r="I13" t="s">
        <v>129</v>
      </c>
      <c r="J13" t="s">
        <v>169</v>
      </c>
      <c r="K13" t="s">
        <v>149</v>
      </c>
      <c r="L13" t="s">
        <v>149</v>
      </c>
      <c r="M13" t="s">
        <v>73</v>
      </c>
      <c r="N13">
        <v>3</v>
      </c>
    </row>
    <row r="14" spans="1:14" x14ac:dyDescent="0.3">
      <c r="A14">
        <v>13</v>
      </c>
      <c r="B14" t="s">
        <v>183</v>
      </c>
      <c r="C14" t="s">
        <v>184</v>
      </c>
      <c r="D14" t="s">
        <v>29</v>
      </c>
      <c r="E14" t="s">
        <v>2</v>
      </c>
      <c r="F14" t="s">
        <v>13</v>
      </c>
      <c r="G14" t="s">
        <v>20</v>
      </c>
      <c r="H14" t="s">
        <v>185</v>
      </c>
      <c r="I14" t="s">
        <v>129</v>
      </c>
      <c r="J14" t="s">
        <v>153</v>
      </c>
      <c r="K14" t="s">
        <v>160</v>
      </c>
      <c r="L14" t="s">
        <v>149</v>
      </c>
      <c r="M14" t="s">
        <v>72</v>
      </c>
      <c r="N14">
        <v>3</v>
      </c>
    </row>
    <row r="15" spans="1:14" x14ac:dyDescent="0.3">
      <c r="A15">
        <v>14</v>
      </c>
      <c r="B15" t="s">
        <v>186</v>
      </c>
      <c r="C15" t="s">
        <v>187</v>
      </c>
      <c r="D15" t="s">
        <v>28</v>
      </c>
      <c r="E15" t="s">
        <v>2</v>
      </c>
      <c r="F15" t="s">
        <v>9</v>
      </c>
      <c r="G15" t="s">
        <v>21</v>
      </c>
      <c r="H15" t="s">
        <v>172</v>
      </c>
      <c r="I15" t="s">
        <v>128</v>
      </c>
      <c r="J15" t="s">
        <v>149</v>
      </c>
      <c r="K15" t="s">
        <v>149</v>
      </c>
      <c r="L15" t="s">
        <v>149</v>
      </c>
      <c r="M15" t="s">
        <v>71</v>
      </c>
      <c r="N15">
        <v>5</v>
      </c>
    </row>
    <row r="16" spans="1:14" x14ac:dyDescent="0.3">
      <c r="A16">
        <v>15</v>
      </c>
      <c r="B16" t="s">
        <v>188</v>
      </c>
      <c r="C16" t="s">
        <v>189</v>
      </c>
      <c r="D16" t="s">
        <v>28</v>
      </c>
      <c r="E16" t="s">
        <v>3</v>
      </c>
      <c r="F16" t="s">
        <v>9</v>
      </c>
      <c r="G16" t="s">
        <v>24</v>
      </c>
      <c r="H16" t="s">
        <v>166</v>
      </c>
      <c r="I16" t="s">
        <v>128</v>
      </c>
      <c r="J16" t="s">
        <v>153</v>
      </c>
      <c r="K16" t="s">
        <v>149</v>
      </c>
      <c r="L16" t="s">
        <v>149</v>
      </c>
      <c r="M16" t="s">
        <v>48</v>
      </c>
      <c r="N16">
        <v>5</v>
      </c>
    </row>
    <row r="17" spans="1:14" x14ac:dyDescent="0.3">
      <c r="A17">
        <v>16</v>
      </c>
      <c r="B17" t="s">
        <v>190</v>
      </c>
      <c r="C17" t="s">
        <v>191</v>
      </c>
      <c r="D17" t="s">
        <v>28</v>
      </c>
      <c r="E17" t="s">
        <v>2</v>
      </c>
      <c r="F17" t="s">
        <v>11</v>
      </c>
      <c r="G17" t="s">
        <v>20</v>
      </c>
      <c r="H17" t="s">
        <v>192</v>
      </c>
      <c r="I17" t="s">
        <v>128</v>
      </c>
      <c r="J17" t="s">
        <v>149</v>
      </c>
      <c r="K17" t="s">
        <v>149</v>
      </c>
      <c r="L17" t="s">
        <v>149</v>
      </c>
      <c r="M17" t="s">
        <v>70</v>
      </c>
      <c r="N17">
        <v>4</v>
      </c>
    </row>
    <row r="18" spans="1:14" x14ac:dyDescent="0.3">
      <c r="A18">
        <v>17</v>
      </c>
      <c r="B18" t="s">
        <v>193</v>
      </c>
      <c r="C18" t="s">
        <v>194</v>
      </c>
      <c r="D18" t="s">
        <v>28</v>
      </c>
      <c r="E18" t="s">
        <v>2</v>
      </c>
      <c r="F18" t="s">
        <v>9</v>
      </c>
      <c r="G18" t="s">
        <v>22</v>
      </c>
      <c r="H18" t="s">
        <v>195</v>
      </c>
      <c r="I18" t="s">
        <v>128</v>
      </c>
      <c r="J18" t="s">
        <v>153</v>
      </c>
      <c r="K18" t="s">
        <v>160</v>
      </c>
      <c r="L18" t="s">
        <v>149</v>
      </c>
      <c r="M18" t="s">
        <v>54</v>
      </c>
      <c r="N18">
        <v>3</v>
      </c>
    </row>
    <row r="19" spans="1:14" x14ac:dyDescent="0.3">
      <c r="A19">
        <v>18</v>
      </c>
      <c r="B19" t="s">
        <v>196</v>
      </c>
      <c r="C19" t="s">
        <v>197</v>
      </c>
      <c r="D19" t="s">
        <v>28</v>
      </c>
      <c r="E19" t="s">
        <v>2</v>
      </c>
      <c r="F19" t="s">
        <v>11</v>
      </c>
      <c r="G19" t="s">
        <v>24</v>
      </c>
      <c r="H19" t="s">
        <v>159</v>
      </c>
      <c r="I19" t="s">
        <v>129</v>
      </c>
      <c r="J19" t="s">
        <v>149</v>
      </c>
      <c r="K19" t="s">
        <v>149</v>
      </c>
      <c r="L19" t="s">
        <v>169</v>
      </c>
      <c r="M19" t="s">
        <v>61</v>
      </c>
      <c r="N19">
        <v>2</v>
      </c>
    </row>
    <row r="20" spans="1:14" x14ac:dyDescent="0.3">
      <c r="A20">
        <v>19</v>
      </c>
      <c r="B20" t="s">
        <v>198</v>
      </c>
      <c r="C20" t="s">
        <v>199</v>
      </c>
      <c r="D20" t="s">
        <v>28</v>
      </c>
      <c r="E20" t="s">
        <v>2</v>
      </c>
      <c r="F20" t="s">
        <v>13</v>
      </c>
      <c r="G20" t="s">
        <v>22</v>
      </c>
      <c r="H20" t="s">
        <v>200</v>
      </c>
      <c r="I20" t="s">
        <v>128</v>
      </c>
      <c r="J20" t="s">
        <v>169</v>
      </c>
      <c r="K20" t="s">
        <v>169</v>
      </c>
      <c r="L20" t="s">
        <v>149</v>
      </c>
      <c r="M20" t="s">
        <v>58</v>
      </c>
      <c r="N20">
        <v>2</v>
      </c>
    </row>
    <row r="21" spans="1:14" x14ac:dyDescent="0.3">
      <c r="A21">
        <v>20</v>
      </c>
      <c r="B21" t="s">
        <v>201</v>
      </c>
      <c r="C21" t="s">
        <v>202</v>
      </c>
      <c r="D21" t="s">
        <v>29</v>
      </c>
      <c r="E21" t="s">
        <v>2</v>
      </c>
      <c r="F21" t="s">
        <v>9</v>
      </c>
      <c r="G21" t="s">
        <v>25</v>
      </c>
      <c r="H21" t="s">
        <v>175</v>
      </c>
      <c r="I21" t="s">
        <v>128</v>
      </c>
      <c r="J21" t="s">
        <v>153</v>
      </c>
      <c r="K21" t="s">
        <v>169</v>
      </c>
      <c r="L21" t="s">
        <v>149</v>
      </c>
      <c r="M21" t="s">
        <v>42</v>
      </c>
      <c r="N21">
        <v>4</v>
      </c>
    </row>
    <row r="22" spans="1:14" x14ac:dyDescent="0.3">
      <c r="A22">
        <v>21</v>
      </c>
      <c r="B22" t="s">
        <v>203</v>
      </c>
      <c r="C22" t="s">
        <v>204</v>
      </c>
      <c r="D22" t="s">
        <v>29</v>
      </c>
      <c r="E22" t="s">
        <v>2</v>
      </c>
      <c r="F22" t="s">
        <v>12</v>
      </c>
      <c r="G22" t="s">
        <v>21</v>
      </c>
      <c r="H22" t="s">
        <v>166</v>
      </c>
      <c r="I22" t="s">
        <v>129</v>
      </c>
      <c r="J22" t="s">
        <v>149</v>
      </c>
      <c r="K22" t="s">
        <v>149</v>
      </c>
      <c r="L22" t="s">
        <v>149</v>
      </c>
      <c r="M22" t="s">
        <v>34</v>
      </c>
      <c r="N22">
        <v>5</v>
      </c>
    </row>
    <row r="23" spans="1:14" x14ac:dyDescent="0.3">
      <c r="A23">
        <v>22</v>
      </c>
      <c r="B23" t="s">
        <v>205</v>
      </c>
      <c r="C23" t="s">
        <v>206</v>
      </c>
      <c r="D23" t="s">
        <v>29</v>
      </c>
      <c r="E23" t="s">
        <v>2</v>
      </c>
      <c r="F23" t="s">
        <v>9</v>
      </c>
      <c r="G23" t="s">
        <v>20</v>
      </c>
      <c r="H23" t="s">
        <v>207</v>
      </c>
      <c r="I23" t="s">
        <v>128</v>
      </c>
      <c r="J23" t="s">
        <v>153</v>
      </c>
      <c r="K23" t="s">
        <v>149</v>
      </c>
      <c r="L23" t="s">
        <v>169</v>
      </c>
      <c r="M23" t="s">
        <v>58</v>
      </c>
      <c r="N23">
        <v>3</v>
      </c>
    </row>
    <row r="24" spans="1:14" x14ac:dyDescent="0.3">
      <c r="A24">
        <v>23</v>
      </c>
      <c r="B24" t="s">
        <v>208</v>
      </c>
      <c r="C24" t="s">
        <v>209</v>
      </c>
      <c r="D24" t="s">
        <v>28</v>
      </c>
      <c r="E24" t="s">
        <v>2</v>
      </c>
      <c r="F24" t="s">
        <v>10</v>
      </c>
      <c r="G24" t="s">
        <v>20</v>
      </c>
      <c r="H24" t="s">
        <v>156</v>
      </c>
      <c r="I24" t="s">
        <v>128</v>
      </c>
      <c r="J24" t="s">
        <v>149</v>
      </c>
      <c r="K24" t="s">
        <v>149</v>
      </c>
      <c r="L24" t="s">
        <v>149</v>
      </c>
      <c r="M24" t="s">
        <v>34</v>
      </c>
      <c r="N24">
        <v>5</v>
      </c>
    </row>
    <row r="25" spans="1:14" x14ac:dyDescent="0.3">
      <c r="A25">
        <v>24</v>
      </c>
      <c r="B25" t="s">
        <v>210</v>
      </c>
      <c r="C25" t="s">
        <v>211</v>
      </c>
      <c r="D25" t="s">
        <v>29</v>
      </c>
      <c r="E25" t="s">
        <v>2</v>
      </c>
      <c r="F25" t="s">
        <v>10</v>
      </c>
      <c r="G25" t="s">
        <v>20</v>
      </c>
      <c r="H25" t="s">
        <v>212</v>
      </c>
      <c r="I25" t="s">
        <v>130</v>
      </c>
      <c r="J25" t="s">
        <v>169</v>
      </c>
      <c r="K25" t="s">
        <v>149</v>
      </c>
      <c r="L25" t="s">
        <v>149</v>
      </c>
      <c r="M25" t="s">
        <v>94</v>
      </c>
      <c r="N25">
        <v>4</v>
      </c>
    </row>
    <row r="26" spans="1:14" x14ac:dyDescent="0.3">
      <c r="A26">
        <v>25</v>
      </c>
      <c r="B26" t="s">
        <v>213</v>
      </c>
      <c r="C26" t="s">
        <v>214</v>
      </c>
      <c r="D26" t="s">
        <v>28</v>
      </c>
      <c r="E26" t="s">
        <v>2</v>
      </c>
      <c r="F26" t="s">
        <v>10</v>
      </c>
      <c r="G26" t="s">
        <v>20</v>
      </c>
      <c r="H26" t="s">
        <v>175</v>
      </c>
      <c r="I26" t="s">
        <v>129</v>
      </c>
      <c r="J26" t="s">
        <v>153</v>
      </c>
      <c r="K26" t="s">
        <v>149</v>
      </c>
      <c r="L26" t="s">
        <v>149</v>
      </c>
      <c r="M26" t="s">
        <v>48</v>
      </c>
      <c r="N26">
        <v>2</v>
      </c>
    </row>
    <row r="27" spans="1:14" x14ac:dyDescent="0.3">
      <c r="A27">
        <v>26</v>
      </c>
      <c r="B27" t="s">
        <v>215</v>
      </c>
      <c r="C27" t="s">
        <v>216</v>
      </c>
      <c r="D27" t="s">
        <v>28</v>
      </c>
      <c r="E27" t="s">
        <v>2</v>
      </c>
      <c r="F27" t="s">
        <v>9</v>
      </c>
      <c r="G27" t="s">
        <v>20</v>
      </c>
      <c r="H27" t="s">
        <v>166</v>
      </c>
      <c r="I27" t="s">
        <v>129</v>
      </c>
      <c r="J27" t="s">
        <v>153</v>
      </c>
      <c r="K27" t="s">
        <v>169</v>
      </c>
      <c r="L27" t="s">
        <v>149</v>
      </c>
      <c r="M27" t="s">
        <v>95</v>
      </c>
      <c r="N27">
        <v>4</v>
      </c>
    </row>
    <row r="28" spans="1:14" x14ac:dyDescent="0.3">
      <c r="A28">
        <v>27</v>
      </c>
      <c r="B28" t="s">
        <v>217</v>
      </c>
      <c r="C28" t="s">
        <v>218</v>
      </c>
      <c r="D28" t="s">
        <v>29</v>
      </c>
      <c r="E28" t="s">
        <v>2</v>
      </c>
      <c r="F28" t="s">
        <v>10</v>
      </c>
      <c r="G28" t="s">
        <v>20</v>
      </c>
      <c r="H28" t="s">
        <v>175</v>
      </c>
      <c r="I28" t="s">
        <v>129</v>
      </c>
      <c r="J28" t="s">
        <v>153</v>
      </c>
      <c r="K28" t="s">
        <v>149</v>
      </c>
      <c r="L28" t="s">
        <v>149</v>
      </c>
      <c r="M28" t="s">
        <v>79</v>
      </c>
      <c r="N28">
        <v>5</v>
      </c>
    </row>
    <row r="29" spans="1:14" x14ac:dyDescent="0.3">
      <c r="A29">
        <v>28</v>
      </c>
      <c r="B29" t="s">
        <v>219</v>
      </c>
      <c r="C29" t="s">
        <v>220</v>
      </c>
      <c r="D29" t="s">
        <v>29</v>
      </c>
      <c r="E29" t="s">
        <v>2</v>
      </c>
      <c r="F29" t="s">
        <v>13</v>
      </c>
      <c r="G29" t="s">
        <v>21</v>
      </c>
      <c r="H29" t="s">
        <v>172</v>
      </c>
      <c r="I29" t="s">
        <v>128</v>
      </c>
      <c r="J29" t="s">
        <v>149</v>
      </c>
      <c r="K29" t="s">
        <v>149</v>
      </c>
      <c r="L29" t="s">
        <v>149</v>
      </c>
      <c r="M29" t="s">
        <v>56</v>
      </c>
      <c r="N29">
        <v>4</v>
      </c>
    </row>
    <row r="30" spans="1:14" x14ac:dyDescent="0.3">
      <c r="A30">
        <v>29</v>
      </c>
      <c r="B30" t="s">
        <v>221</v>
      </c>
      <c r="C30" t="s">
        <v>222</v>
      </c>
      <c r="D30" t="s">
        <v>29</v>
      </c>
      <c r="E30" t="s">
        <v>2</v>
      </c>
      <c r="F30" t="s">
        <v>10</v>
      </c>
      <c r="G30" t="s">
        <v>20</v>
      </c>
      <c r="H30" t="s">
        <v>175</v>
      </c>
      <c r="I30" t="s">
        <v>128</v>
      </c>
      <c r="J30" t="s">
        <v>149</v>
      </c>
      <c r="K30" t="s">
        <v>149</v>
      </c>
      <c r="L30" t="s">
        <v>149</v>
      </c>
      <c r="M30" t="s">
        <v>96</v>
      </c>
      <c r="N30">
        <v>5</v>
      </c>
    </row>
    <row r="31" spans="1:14" x14ac:dyDescent="0.3">
      <c r="A31">
        <v>30</v>
      </c>
      <c r="B31" t="s">
        <v>223</v>
      </c>
      <c r="C31" t="s">
        <v>224</v>
      </c>
      <c r="D31" t="s">
        <v>29</v>
      </c>
      <c r="E31" t="s">
        <v>2</v>
      </c>
      <c r="F31" t="s">
        <v>12</v>
      </c>
      <c r="G31" t="s">
        <v>20</v>
      </c>
      <c r="H31" t="s">
        <v>225</v>
      </c>
      <c r="I31" t="s">
        <v>128</v>
      </c>
      <c r="J31" t="s">
        <v>149</v>
      </c>
      <c r="K31" t="s">
        <v>149</v>
      </c>
      <c r="L31" t="s">
        <v>149</v>
      </c>
      <c r="M31" t="s">
        <v>97</v>
      </c>
      <c r="N31">
        <v>5</v>
      </c>
    </row>
    <row r="32" spans="1:14" x14ac:dyDescent="0.3">
      <c r="A32">
        <v>31</v>
      </c>
      <c r="B32" t="s">
        <v>226</v>
      </c>
      <c r="C32" t="s">
        <v>227</v>
      </c>
      <c r="D32" t="s">
        <v>29</v>
      </c>
      <c r="E32" t="s">
        <v>2</v>
      </c>
      <c r="F32" t="s">
        <v>10</v>
      </c>
      <c r="G32" t="s">
        <v>20</v>
      </c>
      <c r="H32" t="s">
        <v>175</v>
      </c>
      <c r="I32" t="s">
        <v>129</v>
      </c>
      <c r="J32" t="s">
        <v>149</v>
      </c>
      <c r="K32" t="s">
        <v>149</v>
      </c>
      <c r="L32" t="s">
        <v>149</v>
      </c>
      <c r="M32" t="s">
        <v>64</v>
      </c>
      <c r="N32">
        <v>5</v>
      </c>
    </row>
    <row r="33" spans="1:14" x14ac:dyDescent="0.3">
      <c r="A33">
        <v>32</v>
      </c>
      <c r="B33" t="s">
        <v>228</v>
      </c>
      <c r="C33" t="s">
        <v>229</v>
      </c>
      <c r="D33" t="s">
        <v>28</v>
      </c>
      <c r="E33" t="s">
        <v>2</v>
      </c>
      <c r="F33" t="s">
        <v>9</v>
      </c>
      <c r="G33" t="s">
        <v>20</v>
      </c>
      <c r="H33" t="s">
        <v>230</v>
      </c>
      <c r="I33" t="s">
        <v>128</v>
      </c>
      <c r="J33" t="s">
        <v>149</v>
      </c>
      <c r="K33" t="s">
        <v>149</v>
      </c>
      <c r="L33" t="s">
        <v>149</v>
      </c>
      <c r="M33" t="s">
        <v>98</v>
      </c>
      <c r="N33">
        <v>4</v>
      </c>
    </row>
    <row r="34" spans="1:14" x14ac:dyDescent="0.3">
      <c r="A34">
        <v>33</v>
      </c>
      <c r="B34" t="s">
        <v>231</v>
      </c>
      <c r="C34" t="s">
        <v>232</v>
      </c>
      <c r="D34" t="s">
        <v>29</v>
      </c>
      <c r="E34" t="s">
        <v>2</v>
      </c>
      <c r="F34" t="s">
        <v>11</v>
      </c>
      <c r="G34" t="s">
        <v>24</v>
      </c>
      <c r="H34" t="s">
        <v>163</v>
      </c>
      <c r="I34" t="s">
        <v>128</v>
      </c>
      <c r="J34" t="s">
        <v>153</v>
      </c>
      <c r="K34" t="s">
        <v>149</v>
      </c>
      <c r="L34" t="s">
        <v>149</v>
      </c>
      <c r="M34" t="s">
        <v>34</v>
      </c>
      <c r="N34">
        <v>5</v>
      </c>
    </row>
    <row r="35" spans="1:14" x14ac:dyDescent="0.3">
      <c r="A35">
        <v>34</v>
      </c>
      <c r="B35" t="s">
        <v>233</v>
      </c>
      <c r="C35" t="s">
        <v>234</v>
      </c>
      <c r="D35" t="s">
        <v>28</v>
      </c>
      <c r="E35" t="s">
        <v>2</v>
      </c>
      <c r="F35" t="s">
        <v>10</v>
      </c>
      <c r="G35" t="s">
        <v>22</v>
      </c>
      <c r="H35" t="s">
        <v>235</v>
      </c>
      <c r="I35" t="s">
        <v>129</v>
      </c>
      <c r="J35" t="s">
        <v>149</v>
      </c>
      <c r="K35" t="s">
        <v>149</v>
      </c>
      <c r="L35" t="s">
        <v>169</v>
      </c>
      <c r="M35" t="s">
        <v>100</v>
      </c>
      <c r="N35">
        <v>5</v>
      </c>
    </row>
    <row r="36" spans="1:14" x14ac:dyDescent="0.3">
      <c r="A36">
        <v>35</v>
      </c>
      <c r="B36" t="s">
        <v>236</v>
      </c>
      <c r="C36" t="s">
        <v>237</v>
      </c>
      <c r="D36" t="s">
        <v>29</v>
      </c>
      <c r="E36" t="s">
        <v>3</v>
      </c>
      <c r="F36" t="s">
        <v>13</v>
      </c>
      <c r="G36" t="s">
        <v>20</v>
      </c>
      <c r="H36" t="s">
        <v>195</v>
      </c>
      <c r="I36" t="s">
        <v>128</v>
      </c>
      <c r="J36" t="s">
        <v>149</v>
      </c>
      <c r="K36" t="s">
        <v>149</v>
      </c>
      <c r="L36" t="s">
        <v>149</v>
      </c>
      <c r="M36" t="s">
        <v>78</v>
      </c>
      <c r="N36">
        <v>3</v>
      </c>
    </row>
    <row r="37" spans="1:14" x14ac:dyDescent="0.3">
      <c r="A37">
        <v>36</v>
      </c>
      <c r="B37" t="s">
        <v>238</v>
      </c>
      <c r="C37" t="s">
        <v>239</v>
      </c>
      <c r="D37" t="s">
        <v>29</v>
      </c>
      <c r="E37" t="s">
        <v>2</v>
      </c>
      <c r="F37" t="s">
        <v>11</v>
      </c>
      <c r="G37" t="s">
        <v>25</v>
      </c>
      <c r="H37" t="s">
        <v>240</v>
      </c>
      <c r="I37" t="s">
        <v>129</v>
      </c>
      <c r="J37" t="s">
        <v>149</v>
      </c>
      <c r="K37" t="s">
        <v>149</v>
      </c>
      <c r="L37" t="s">
        <v>149</v>
      </c>
      <c r="M37" t="s">
        <v>101</v>
      </c>
      <c r="N37">
        <v>4</v>
      </c>
    </row>
    <row r="38" spans="1:14" x14ac:dyDescent="0.3">
      <c r="A38">
        <v>37</v>
      </c>
      <c r="B38" t="s">
        <v>241</v>
      </c>
      <c r="C38" t="s">
        <v>242</v>
      </c>
      <c r="D38" t="s">
        <v>28</v>
      </c>
      <c r="E38" t="s">
        <v>2</v>
      </c>
      <c r="F38" t="s">
        <v>13</v>
      </c>
      <c r="G38" t="s">
        <v>21</v>
      </c>
      <c r="H38" t="s">
        <v>243</v>
      </c>
      <c r="I38" t="s">
        <v>128</v>
      </c>
      <c r="J38" t="s">
        <v>149</v>
      </c>
      <c r="K38" t="s">
        <v>149</v>
      </c>
      <c r="L38" t="s">
        <v>149</v>
      </c>
      <c r="M38" t="s">
        <v>102</v>
      </c>
      <c r="N38">
        <v>4</v>
      </c>
    </row>
    <row r="39" spans="1:14" x14ac:dyDescent="0.3">
      <c r="A39">
        <v>38</v>
      </c>
      <c r="B39" t="s">
        <v>244</v>
      </c>
      <c r="C39" t="s">
        <v>245</v>
      </c>
      <c r="D39" t="s">
        <v>29</v>
      </c>
      <c r="E39" t="s">
        <v>4</v>
      </c>
      <c r="F39" t="s">
        <v>9</v>
      </c>
      <c r="G39" t="s">
        <v>22</v>
      </c>
      <c r="H39" t="s">
        <v>192</v>
      </c>
      <c r="I39" t="s">
        <v>130</v>
      </c>
      <c r="J39" t="s">
        <v>149</v>
      </c>
      <c r="K39" t="s">
        <v>149</v>
      </c>
      <c r="L39" t="s">
        <v>149</v>
      </c>
      <c r="M39" t="s">
        <v>40</v>
      </c>
      <c r="N39">
        <v>5</v>
      </c>
    </row>
    <row r="40" spans="1:14" x14ac:dyDescent="0.3">
      <c r="A40">
        <v>39</v>
      </c>
      <c r="B40" t="s">
        <v>246</v>
      </c>
      <c r="C40" t="s">
        <v>247</v>
      </c>
      <c r="D40" t="s">
        <v>28</v>
      </c>
      <c r="E40" t="s">
        <v>2</v>
      </c>
      <c r="F40" t="s">
        <v>13</v>
      </c>
      <c r="G40" t="s">
        <v>20</v>
      </c>
      <c r="H40" t="s">
        <v>175</v>
      </c>
      <c r="I40" t="s">
        <v>128</v>
      </c>
      <c r="J40" t="s">
        <v>153</v>
      </c>
      <c r="K40" t="s">
        <v>160</v>
      </c>
      <c r="L40" t="s">
        <v>149</v>
      </c>
      <c r="M40" t="s">
        <v>40</v>
      </c>
      <c r="N40">
        <v>3</v>
      </c>
    </row>
    <row r="41" spans="1:14" x14ac:dyDescent="0.3">
      <c r="A41">
        <v>40</v>
      </c>
      <c r="B41" t="s">
        <v>248</v>
      </c>
      <c r="C41" t="s">
        <v>249</v>
      </c>
      <c r="D41" t="s">
        <v>29</v>
      </c>
      <c r="E41" t="s">
        <v>2</v>
      </c>
      <c r="F41" t="s">
        <v>13</v>
      </c>
      <c r="G41" t="s">
        <v>20</v>
      </c>
      <c r="H41" t="s">
        <v>185</v>
      </c>
      <c r="I41" t="s">
        <v>130</v>
      </c>
      <c r="J41" t="s">
        <v>169</v>
      </c>
      <c r="K41" t="s">
        <v>149</v>
      </c>
      <c r="L41" t="s">
        <v>149</v>
      </c>
      <c r="M41" t="s">
        <v>34</v>
      </c>
      <c r="N41">
        <v>3</v>
      </c>
    </row>
    <row r="42" spans="1:14" x14ac:dyDescent="0.3">
      <c r="A42">
        <v>41</v>
      </c>
      <c r="B42" t="s">
        <v>246</v>
      </c>
      <c r="C42" t="s">
        <v>247</v>
      </c>
      <c r="D42" t="s">
        <v>28</v>
      </c>
      <c r="E42" t="s">
        <v>2</v>
      </c>
      <c r="F42" t="s">
        <v>13</v>
      </c>
      <c r="G42" t="s">
        <v>20</v>
      </c>
      <c r="H42" t="s">
        <v>175</v>
      </c>
      <c r="I42" t="s">
        <v>128</v>
      </c>
      <c r="J42" t="s">
        <v>153</v>
      </c>
      <c r="K42" t="s">
        <v>160</v>
      </c>
      <c r="L42" t="s">
        <v>149</v>
      </c>
      <c r="M42" t="s">
        <v>40</v>
      </c>
      <c r="N42">
        <v>3</v>
      </c>
    </row>
    <row r="43" spans="1:14" x14ac:dyDescent="0.3">
      <c r="A43">
        <v>42</v>
      </c>
      <c r="B43" t="s">
        <v>250</v>
      </c>
      <c r="C43" t="s">
        <v>251</v>
      </c>
      <c r="D43" t="s">
        <v>29</v>
      </c>
      <c r="E43" t="s">
        <v>2</v>
      </c>
      <c r="F43" t="s">
        <v>16</v>
      </c>
      <c r="G43" t="s">
        <v>24</v>
      </c>
      <c r="H43" t="s">
        <v>252</v>
      </c>
      <c r="I43" t="s">
        <v>128</v>
      </c>
      <c r="J43" t="s">
        <v>149</v>
      </c>
      <c r="K43" t="s">
        <v>149</v>
      </c>
      <c r="L43" t="s">
        <v>169</v>
      </c>
      <c r="M43" t="s">
        <v>34</v>
      </c>
      <c r="N43">
        <v>5</v>
      </c>
    </row>
    <row r="44" spans="1:14" x14ac:dyDescent="0.3">
      <c r="A44">
        <v>43</v>
      </c>
      <c r="B44" t="s">
        <v>253</v>
      </c>
      <c r="C44" t="s">
        <v>253</v>
      </c>
      <c r="D44" t="s">
        <v>29</v>
      </c>
      <c r="E44" t="s">
        <v>2</v>
      </c>
      <c r="F44" t="s">
        <v>16</v>
      </c>
      <c r="G44" t="s">
        <v>24</v>
      </c>
      <c r="H44" t="s">
        <v>156</v>
      </c>
      <c r="I44" t="s">
        <v>129</v>
      </c>
      <c r="J44" t="s">
        <v>153</v>
      </c>
      <c r="K44" t="s">
        <v>160</v>
      </c>
      <c r="L44" t="s">
        <v>149</v>
      </c>
      <c r="M44" t="s">
        <v>34</v>
      </c>
      <c r="N44">
        <v>5</v>
      </c>
    </row>
    <row r="45" spans="1:14" x14ac:dyDescent="0.3">
      <c r="A45">
        <v>44</v>
      </c>
      <c r="B45" t="s">
        <v>254</v>
      </c>
      <c r="C45" t="s">
        <v>255</v>
      </c>
      <c r="D45" t="s">
        <v>29</v>
      </c>
      <c r="E45" t="s">
        <v>2</v>
      </c>
      <c r="F45" t="s">
        <v>9</v>
      </c>
      <c r="G45" t="s">
        <v>24</v>
      </c>
      <c r="H45" t="s">
        <v>225</v>
      </c>
      <c r="I45" t="s">
        <v>128</v>
      </c>
      <c r="J45" t="s">
        <v>153</v>
      </c>
      <c r="K45" t="s">
        <v>160</v>
      </c>
      <c r="L45" t="s">
        <v>149</v>
      </c>
      <c r="M45" t="s">
        <v>103</v>
      </c>
      <c r="N45">
        <v>4</v>
      </c>
    </row>
    <row r="46" spans="1:14" x14ac:dyDescent="0.3">
      <c r="A46">
        <v>45</v>
      </c>
      <c r="B46" t="s">
        <v>256</v>
      </c>
      <c r="C46" t="s">
        <v>257</v>
      </c>
      <c r="D46" t="s">
        <v>28</v>
      </c>
      <c r="E46" t="s">
        <v>2</v>
      </c>
      <c r="F46" t="s">
        <v>12</v>
      </c>
      <c r="G46" t="s">
        <v>20</v>
      </c>
      <c r="H46" t="s">
        <v>175</v>
      </c>
      <c r="I46" t="s">
        <v>128</v>
      </c>
      <c r="J46" t="s">
        <v>149</v>
      </c>
      <c r="K46" t="s">
        <v>149</v>
      </c>
      <c r="L46" t="s">
        <v>149</v>
      </c>
      <c r="M46" t="s">
        <v>58</v>
      </c>
      <c r="N46">
        <v>5</v>
      </c>
    </row>
    <row r="47" spans="1:14" x14ac:dyDescent="0.3">
      <c r="A47">
        <v>46</v>
      </c>
      <c r="B47" t="s">
        <v>258</v>
      </c>
      <c r="C47" t="s">
        <v>259</v>
      </c>
      <c r="D47" t="s">
        <v>28</v>
      </c>
      <c r="E47" t="s">
        <v>2</v>
      </c>
      <c r="F47" t="s">
        <v>12</v>
      </c>
      <c r="G47" t="s">
        <v>20</v>
      </c>
      <c r="H47" t="s">
        <v>260</v>
      </c>
      <c r="I47" t="s">
        <v>128</v>
      </c>
      <c r="J47" t="s">
        <v>149</v>
      </c>
      <c r="K47" t="s">
        <v>149</v>
      </c>
      <c r="L47" t="s">
        <v>149</v>
      </c>
      <c r="M47" t="s">
        <v>79</v>
      </c>
      <c r="N47">
        <v>4</v>
      </c>
    </row>
    <row r="48" spans="1:14" x14ac:dyDescent="0.3">
      <c r="A48">
        <v>47</v>
      </c>
      <c r="B48" t="s">
        <v>261</v>
      </c>
      <c r="C48" t="s">
        <v>262</v>
      </c>
      <c r="D48" t="s">
        <v>29</v>
      </c>
      <c r="E48" t="s">
        <v>2</v>
      </c>
      <c r="F48" t="s">
        <v>13</v>
      </c>
      <c r="G48" t="s">
        <v>22</v>
      </c>
      <c r="H48" t="s">
        <v>263</v>
      </c>
      <c r="I48" t="s">
        <v>128</v>
      </c>
      <c r="J48" t="s">
        <v>153</v>
      </c>
      <c r="K48" t="s">
        <v>149</v>
      </c>
      <c r="L48" t="s">
        <v>149</v>
      </c>
      <c r="M48" t="s">
        <v>63</v>
      </c>
      <c r="N48">
        <v>4</v>
      </c>
    </row>
    <row r="49" spans="1:14" x14ac:dyDescent="0.3">
      <c r="A49">
        <v>48</v>
      </c>
      <c r="B49" t="s">
        <v>264</v>
      </c>
      <c r="C49" t="s">
        <v>265</v>
      </c>
      <c r="D49" t="s">
        <v>29</v>
      </c>
      <c r="E49" t="s">
        <v>2</v>
      </c>
      <c r="F49" t="s">
        <v>12</v>
      </c>
      <c r="G49" t="s">
        <v>22</v>
      </c>
      <c r="H49" t="s">
        <v>266</v>
      </c>
      <c r="I49" t="s">
        <v>128</v>
      </c>
      <c r="J49" t="s">
        <v>153</v>
      </c>
      <c r="K49" t="s">
        <v>149</v>
      </c>
      <c r="L49" t="s">
        <v>149</v>
      </c>
      <c r="M49" t="s">
        <v>104</v>
      </c>
      <c r="N49">
        <v>4</v>
      </c>
    </row>
    <row r="50" spans="1:14" x14ac:dyDescent="0.3">
      <c r="A50">
        <v>49</v>
      </c>
      <c r="B50" t="s">
        <v>267</v>
      </c>
      <c r="C50" t="s">
        <v>268</v>
      </c>
      <c r="D50" t="s">
        <v>29</v>
      </c>
      <c r="E50" t="s">
        <v>2</v>
      </c>
      <c r="F50" t="s">
        <v>13</v>
      </c>
      <c r="G50" t="s">
        <v>20</v>
      </c>
      <c r="H50" t="s">
        <v>192</v>
      </c>
      <c r="I50" t="s">
        <v>128</v>
      </c>
      <c r="J50" t="s">
        <v>149</v>
      </c>
      <c r="K50" t="s">
        <v>149</v>
      </c>
      <c r="L50" t="s">
        <v>149</v>
      </c>
      <c r="M50" t="s">
        <v>40</v>
      </c>
      <c r="N50">
        <v>5</v>
      </c>
    </row>
    <row r="51" spans="1:14" x14ac:dyDescent="0.3">
      <c r="A51">
        <v>50</v>
      </c>
      <c r="B51" t="s">
        <v>269</v>
      </c>
      <c r="C51" t="s">
        <v>270</v>
      </c>
      <c r="D51" t="s">
        <v>29</v>
      </c>
      <c r="E51" t="s">
        <v>2</v>
      </c>
      <c r="F51" t="s">
        <v>11</v>
      </c>
      <c r="G51" t="s">
        <v>20</v>
      </c>
      <c r="H51" t="s">
        <v>271</v>
      </c>
      <c r="I51" t="s">
        <v>128</v>
      </c>
      <c r="J51" t="s">
        <v>169</v>
      </c>
      <c r="K51" t="s">
        <v>169</v>
      </c>
      <c r="L51" t="s">
        <v>149</v>
      </c>
      <c r="M51" t="s">
        <v>48</v>
      </c>
      <c r="N51">
        <v>1</v>
      </c>
    </row>
    <row r="52" spans="1:14" x14ac:dyDescent="0.3">
      <c r="A52">
        <v>51</v>
      </c>
      <c r="B52" t="s">
        <v>272</v>
      </c>
      <c r="C52" t="s">
        <v>273</v>
      </c>
      <c r="D52" t="s">
        <v>28</v>
      </c>
      <c r="E52" t="s">
        <v>4</v>
      </c>
      <c r="F52" t="s">
        <v>13</v>
      </c>
      <c r="G52" t="s">
        <v>20</v>
      </c>
      <c r="H52" t="s">
        <v>274</v>
      </c>
      <c r="I52" t="s">
        <v>129</v>
      </c>
      <c r="J52" t="s">
        <v>169</v>
      </c>
      <c r="K52" t="s">
        <v>169</v>
      </c>
      <c r="L52" t="s">
        <v>149</v>
      </c>
      <c r="M52" t="s">
        <v>48</v>
      </c>
      <c r="N52">
        <v>2</v>
      </c>
    </row>
    <row r="53" spans="1:14" x14ac:dyDescent="0.3">
      <c r="A53">
        <v>52</v>
      </c>
      <c r="B53" t="s">
        <v>275</v>
      </c>
      <c r="C53" t="s">
        <v>276</v>
      </c>
      <c r="D53" t="s">
        <v>29</v>
      </c>
      <c r="E53" t="s">
        <v>2</v>
      </c>
      <c r="F53" t="s">
        <v>10</v>
      </c>
      <c r="G53" t="s">
        <v>20</v>
      </c>
      <c r="H53" t="s">
        <v>156</v>
      </c>
      <c r="I53" t="s">
        <v>128</v>
      </c>
      <c r="J53" t="s">
        <v>153</v>
      </c>
      <c r="K53" t="s">
        <v>149</v>
      </c>
      <c r="L53" t="s">
        <v>149</v>
      </c>
      <c r="M53" t="s">
        <v>105</v>
      </c>
      <c r="N53">
        <v>4</v>
      </c>
    </row>
    <row r="54" spans="1:14" x14ac:dyDescent="0.3">
      <c r="A54">
        <v>53</v>
      </c>
      <c r="B54" t="s">
        <v>277</v>
      </c>
      <c r="C54" t="s">
        <v>278</v>
      </c>
      <c r="D54" t="s">
        <v>29</v>
      </c>
      <c r="E54" t="s">
        <v>2</v>
      </c>
      <c r="F54" t="s">
        <v>14</v>
      </c>
      <c r="G54" t="s">
        <v>25</v>
      </c>
      <c r="H54" t="s">
        <v>271</v>
      </c>
      <c r="I54" t="s">
        <v>128</v>
      </c>
      <c r="J54" t="s">
        <v>149</v>
      </c>
      <c r="K54" t="s">
        <v>160</v>
      </c>
      <c r="L54" t="s">
        <v>149</v>
      </c>
      <c r="M54" t="s">
        <v>50</v>
      </c>
      <c r="N54">
        <v>4</v>
      </c>
    </row>
    <row r="55" spans="1:14" x14ac:dyDescent="0.3">
      <c r="A55">
        <v>54</v>
      </c>
      <c r="B55" t="s">
        <v>236</v>
      </c>
      <c r="C55" t="s">
        <v>279</v>
      </c>
      <c r="D55" t="s">
        <v>29</v>
      </c>
      <c r="E55" t="s">
        <v>3</v>
      </c>
      <c r="F55" t="s">
        <v>11</v>
      </c>
      <c r="G55" t="s">
        <v>21</v>
      </c>
      <c r="H55" t="s">
        <v>185</v>
      </c>
      <c r="I55" t="s">
        <v>128</v>
      </c>
      <c r="J55" t="s">
        <v>149</v>
      </c>
      <c r="K55" t="s">
        <v>149</v>
      </c>
      <c r="L55" t="s">
        <v>149</v>
      </c>
      <c r="M55" t="s">
        <v>63</v>
      </c>
      <c r="N55">
        <v>4</v>
      </c>
    </row>
    <row r="56" spans="1:14" x14ac:dyDescent="0.3">
      <c r="A56">
        <v>55</v>
      </c>
      <c r="B56" t="s">
        <v>280</v>
      </c>
      <c r="C56" t="s">
        <v>281</v>
      </c>
      <c r="D56" t="s">
        <v>29</v>
      </c>
      <c r="E56" t="s">
        <v>2</v>
      </c>
      <c r="F56" t="s">
        <v>8</v>
      </c>
      <c r="G56" t="s">
        <v>22</v>
      </c>
      <c r="H56" t="s">
        <v>282</v>
      </c>
      <c r="I56" t="s">
        <v>128</v>
      </c>
      <c r="J56" t="s">
        <v>169</v>
      </c>
      <c r="K56" t="s">
        <v>169</v>
      </c>
      <c r="L56" t="s">
        <v>149</v>
      </c>
      <c r="M56" t="s">
        <v>50</v>
      </c>
      <c r="N56">
        <v>5</v>
      </c>
    </row>
    <row r="57" spans="1:14" x14ac:dyDescent="0.3">
      <c r="A57">
        <v>56</v>
      </c>
      <c r="B57" t="s">
        <v>283</v>
      </c>
      <c r="C57" t="s">
        <v>284</v>
      </c>
      <c r="D57" t="s">
        <v>28</v>
      </c>
      <c r="E57" t="s">
        <v>2</v>
      </c>
      <c r="F57" t="s">
        <v>9</v>
      </c>
      <c r="G57" t="s">
        <v>22</v>
      </c>
      <c r="H57" t="s">
        <v>185</v>
      </c>
      <c r="I57" t="s">
        <v>129</v>
      </c>
      <c r="J57" t="s">
        <v>149</v>
      </c>
      <c r="K57" t="s">
        <v>149</v>
      </c>
      <c r="L57" t="s">
        <v>149</v>
      </c>
      <c r="M57" t="s">
        <v>106</v>
      </c>
      <c r="N57">
        <v>4</v>
      </c>
    </row>
    <row r="58" spans="1:14" x14ac:dyDescent="0.3">
      <c r="A58">
        <v>57</v>
      </c>
      <c r="B58" t="s">
        <v>285</v>
      </c>
      <c r="C58" t="s">
        <v>286</v>
      </c>
      <c r="D58" t="s">
        <v>29</v>
      </c>
      <c r="E58" t="s">
        <v>3</v>
      </c>
      <c r="F58" t="s">
        <v>11</v>
      </c>
      <c r="G58" t="s">
        <v>24</v>
      </c>
      <c r="H58" t="s">
        <v>287</v>
      </c>
      <c r="I58" t="s">
        <v>129</v>
      </c>
      <c r="J58" t="s">
        <v>149</v>
      </c>
      <c r="K58" t="s">
        <v>149</v>
      </c>
      <c r="L58" t="s">
        <v>149</v>
      </c>
      <c r="M58" t="s">
        <v>34</v>
      </c>
      <c r="N58">
        <v>5</v>
      </c>
    </row>
    <row r="59" spans="1:14" x14ac:dyDescent="0.3">
      <c r="A59">
        <v>58</v>
      </c>
      <c r="B59" t="s">
        <v>288</v>
      </c>
      <c r="C59" t="s">
        <v>289</v>
      </c>
      <c r="D59" t="s">
        <v>29</v>
      </c>
      <c r="E59" t="s">
        <v>2</v>
      </c>
      <c r="F59" t="s">
        <v>9</v>
      </c>
      <c r="G59" t="s">
        <v>25</v>
      </c>
      <c r="H59" t="s">
        <v>290</v>
      </c>
      <c r="I59" t="s">
        <v>128</v>
      </c>
      <c r="J59" t="s">
        <v>149</v>
      </c>
      <c r="K59" t="s">
        <v>149</v>
      </c>
      <c r="L59" t="s">
        <v>149</v>
      </c>
      <c r="M59" t="s">
        <v>34</v>
      </c>
      <c r="N59">
        <v>4</v>
      </c>
    </row>
    <row r="60" spans="1:14" x14ac:dyDescent="0.3">
      <c r="A60">
        <v>59</v>
      </c>
      <c r="B60" t="s">
        <v>291</v>
      </c>
      <c r="C60" t="s">
        <v>292</v>
      </c>
      <c r="D60" t="s">
        <v>29</v>
      </c>
      <c r="E60" t="s">
        <v>2</v>
      </c>
      <c r="F60" t="s">
        <v>13</v>
      </c>
      <c r="G60" t="s">
        <v>21</v>
      </c>
      <c r="H60" t="s">
        <v>159</v>
      </c>
      <c r="I60" t="s">
        <v>129</v>
      </c>
      <c r="J60" t="s">
        <v>149</v>
      </c>
      <c r="K60" t="s">
        <v>149</v>
      </c>
      <c r="L60" t="s">
        <v>169</v>
      </c>
      <c r="M60" t="s">
        <v>61</v>
      </c>
      <c r="N60">
        <v>5</v>
      </c>
    </row>
    <row r="61" spans="1:14" x14ac:dyDescent="0.3">
      <c r="A61">
        <v>60</v>
      </c>
      <c r="B61" t="s">
        <v>293</v>
      </c>
      <c r="C61" t="s">
        <v>294</v>
      </c>
      <c r="D61" t="s">
        <v>29</v>
      </c>
      <c r="E61" t="s">
        <v>2</v>
      </c>
      <c r="F61" t="s">
        <v>12</v>
      </c>
      <c r="G61" t="s">
        <v>22</v>
      </c>
      <c r="H61" t="s">
        <v>175</v>
      </c>
      <c r="I61" t="s">
        <v>128</v>
      </c>
      <c r="J61" t="s">
        <v>149</v>
      </c>
      <c r="K61" t="s">
        <v>149</v>
      </c>
      <c r="L61" t="s">
        <v>149</v>
      </c>
      <c r="M61" t="s">
        <v>42</v>
      </c>
      <c r="N61">
        <v>4</v>
      </c>
    </row>
    <row r="62" spans="1:14" x14ac:dyDescent="0.3">
      <c r="A62">
        <v>61</v>
      </c>
      <c r="B62" t="s">
        <v>295</v>
      </c>
      <c r="C62" t="s">
        <v>296</v>
      </c>
      <c r="D62" t="s">
        <v>29</v>
      </c>
      <c r="E62" t="s">
        <v>5</v>
      </c>
      <c r="F62" t="s">
        <v>13</v>
      </c>
      <c r="G62" t="s">
        <v>20</v>
      </c>
      <c r="H62" t="s">
        <v>297</v>
      </c>
      <c r="I62" t="s">
        <v>129</v>
      </c>
      <c r="J62" t="s">
        <v>149</v>
      </c>
      <c r="K62" t="s">
        <v>160</v>
      </c>
      <c r="L62" t="s">
        <v>149</v>
      </c>
      <c r="M62" t="s">
        <v>107</v>
      </c>
      <c r="N62">
        <v>4</v>
      </c>
    </row>
    <row r="63" spans="1:14" x14ac:dyDescent="0.3">
      <c r="A63">
        <v>62</v>
      </c>
      <c r="B63" t="s">
        <v>298</v>
      </c>
      <c r="C63" t="s">
        <v>299</v>
      </c>
      <c r="D63" t="s">
        <v>28</v>
      </c>
      <c r="E63" t="s">
        <v>2</v>
      </c>
      <c r="F63" t="s">
        <v>8</v>
      </c>
      <c r="G63" t="s">
        <v>20</v>
      </c>
      <c r="H63" t="s">
        <v>200</v>
      </c>
      <c r="I63" t="s">
        <v>129</v>
      </c>
      <c r="J63" t="s">
        <v>149</v>
      </c>
      <c r="K63" t="s">
        <v>149</v>
      </c>
      <c r="L63" t="s">
        <v>149</v>
      </c>
      <c r="M63" t="s">
        <v>50</v>
      </c>
      <c r="N63">
        <v>3</v>
      </c>
    </row>
    <row r="64" spans="1:14" x14ac:dyDescent="0.3">
      <c r="A64">
        <v>63</v>
      </c>
      <c r="B64" t="s">
        <v>300</v>
      </c>
      <c r="C64" t="s">
        <v>301</v>
      </c>
      <c r="D64" t="s">
        <v>28</v>
      </c>
      <c r="E64" t="s">
        <v>2</v>
      </c>
      <c r="F64" t="s">
        <v>8</v>
      </c>
      <c r="G64" t="s">
        <v>22</v>
      </c>
      <c r="H64" t="s">
        <v>302</v>
      </c>
      <c r="I64" t="s">
        <v>129</v>
      </c>
      <c r="J64" t="s">
        <v>153</v>
      </c>
      <c r="K64" t="s">
        <v>160</v>
      </c>
      <c r="L64" t="s">
        <v>149</v>
      </c>
      <c r="M64" t="s">
        <v>62</v>
      </c>
      <c r="N64">
        <v>5</v>
      </c>
    </row>
    <row r="65" spans="1:14" x14ac:dyDescent="0.3">
      <c r="A65">
        <v>64</v>
      </c>
      <c r="B65" t="s">
        <v>303</v>
      </c>
      <c r="C65" t="s">
        <v>304</v>
      </c>
      <c r="D65" t="s">
        <v>28</v>
      </c>
      <c r="E65" t="s">
        <v>2</v>
      </c>
      <c r="F65" t="s">
        <v>9</v>
      </c>
      <c r="G65" t="s">
        <v>22</v>
      </c>
      <c r="H65" t="s">
        <v>195</v>
      </c>
      <c r="I65" t="s">
        <v>128</v>
      </c>
      <c r="J65" t="s">
        <v>149</v>
      </c>
      <c r="K65" t="s">
        <v>149</v>
      </c>
      <c r="L65" t="s">
        <v>149</v>
      </c>
      <c r="M65" t="s">
        <v>78</v>
      </c>
      <c r="N65">
        <v>4</v>
      </c>
    </row>
    <row r="66" spans="1:14" x14ac:dyDescent="0.3">
      <c r="A66">
        <v>65</v>
      </c>
      <c r="B66" t="s">
        <v>305</v>
      </c>
      <c r="C66" t="s">
        <v>306</v>
      </c>
      <c r="D66" t="s">
        <v>29</v>
      </c>
      <c r="E66" t="s">
        <v>2</v>
      </c>
      <c r="F66" t="s">
        <v>8</v>
      </c>
      <c r="G66" t="s">
        <v>20</v>
      </c>
      <c r="H66" t="s">
        <v>271</v>
      </c>
      <c r="I66" t="s">
        <v>128</v>
      </c>
      <c r="J66" t="s">
        <v>153</v>
      </c>
      <c r="K66" t="s">
        <v>149</v>
      </c>
      <c r="L66" t="s">
        <v>149</v>
      </c>
      <c r="M66" t="s">
        <v>50</v>
      </c>
      <c r="N66">
        <v>4</v>
      </c>
    </row>
    <row r="67" spans="1:14" x14ac:dyDescent="0.3">
      <c r="A67">
        <v>66</v>
      </c>
      <c r="B67" t="s">
        <v>307</v>
      </c>
      <c r="C67" t="s">
        <v>308</v>
      </c>
      <c r="D67" t="s">
        <v>28</v>
      </c>
      <c r="E67" t="s">
        <v>2</v>
      </c>
      <c r="F67" t="s">
        <v>11</v>
      </c>
      <c r="G67" t="s">
        <v>21</v>
      </c>
      <c r="H67" t="s">
        <v>159</v>
      </c>
      <c r="I67" t="s">
        <v>128</v>
      </c>
      <c r="J67" t="s">
        <v>153</v>
      </c>
      <c r="K67" t="s">
        <v>149</v>
      </c>
      <c r="L67" t="s">
        <v>149</v>
      </c>
      <c r="M67" t="s">
        <v>40</v>
      </c>
      <c r="N67">
        <v>5</v>
      </c>
    </row>
    <row r="68" spans="1:14" x14ac:dyDescent="0.3">
      <c r="A68">
        <v>67</v>
      </c>
      <c r="B68" t="s">
        <v>309</v>
      </c>
      <c r="C68" t="s">
        <v>310</v>
      </c>
      <c r="D68" t="s">
        <v>29</v>
      </c>
      <c r="E68" t="s">
        <v>5</v>
      </c>
      <c r="F68" t="s">
        <v>9</v>
      </c>
      <c r="G68" t="s">
        <v>25</v>
      </c>
      <c r="H68" t="s">
        <v>175</v>
      </c>
      <c r="I68" t="s">
        <v>128</v>
      </c>
      <c r="J68" t="s">
        <v>149</v>
      </c>
      <c r="K68" t="s">
        <v>149</v>
      </c>
      <c r="L68" t="s">
        <v>149</v>
      </c>
      <c r="M68" t="s">
        <v>36</v>
      </c>
      <c r="N68">
        <v>4</v>
      </c>
    </row>
    <row r="69" spans="1:14" x14ac:dyDescent="0.3">
      <c r="A69">
        <v>68</v>
      </c>
      <c r="B69" t="s">
        <v>311</v>
      </c>
      <c r="C69" t="s">
        <v>312</v>
      </c>
      <c r="D69" t="s">
        <v>28</v>
      </c>
      <c r="E69" t="s">
        <v>2</v>
      </c>
      <c r="F69" t="s">
        <v>14</v>
      </c>
      <c r="G69" t="s">
        <v>24</v>
      </c>
      <c r="H69" t="s">
        <v>159</v>
      </c>
      <c r="I69" t="s">
        <v>128</v>
      </c>
      <c r="J69" t="s">
        <v>149</v>
      </c>
      <c r="K69" t="s">
        <v>169</v>
      </c>
      <c r="L69" t="s">
        <v>169</v>
      </c>
      <c r="M69" t="s">
        <v>42</v>
      </c>
      <c r="N69">
        <v>4</v>
      </c>
    </row>
    <row r="70" spans="1:14" x14ac:dyDescent="0.3">
      <c r="A70">
        <v>69</v>
      </c>
      <c r="B70" t="s">
        <v>313</v>
      </c>
      <c r="C70" t="s">
        <v>314</v>
      </c>
      <c r="D70" t="s">
        <v>29</v>
      </c>
      <c r="E70" t="s">
        <v>4</v>
      </c>
      <c r="F70" t="s">
        <v>8</v>
      </c>
      <c r="G70" t="s">
        <v>20</v>
      </c>
      <c r="H70" t="s">
        <v>181</v>
      </c>
      <c r="I70" t="s">
        <v>129</v>
      </c>
      <c r="J70" t="s">
        <v>169</v>
      </c>
      <c r="K70" t="s">
        <v>169</v>
      </c>
      <c r="L70" t="s">
        <v>169</v>
      </c>
      <c r="M70" t="s">
        <v>42</v>
      </c>
      <c r="N70">
        <v>3</v>
      </c>
    </row>
    <row r="71" spans="1:14" x14ac:dyDescent="0.3">
      <c r="A71">
        <v>70</v>
      </c>
      <c r="B71" t="s">
        <v>315</v>
      </c>
      <c r="C71" t="s">
        <v>316</v>
      </c>
      <c r="D71" t="s">
        <v>29</v>
      </c>
      <c r="E71" t="s">
        <v>4</v>
      </c>
      <c r="F71" t="s">
        <v>9</v>
      </c>
      <c r="G71" t="s">
        <v>21</v>
      </c>
      <c r="H71" t="s">
        <v>317</v>
      </c>
      <c r="I71" t="s">
        <v>128</v>
      </c>
      <c r="J71" t="s">
        <v>153</v>
      </c>
      <c r="K71" t="s">
        <v>160</v>
      </c>
      <c r="L71" t="s">
        <v>169</v>
      </c>
      <c r="M71" t="s">
        <v>59</v>
      </c>
      <c r="N71">
        <v>4</v>
      </c>
    </row>
    <row r="72" spans="1:14" x14ac:dyDescent="0.3">
      <c r="A72">
        <v>71</v>
      </c>
      <c r="B72" t="s">
        <v>318</v>
      </c>
      <c r="C72" t="s">
        <v>319</v>
      </c>
      <c r="D72" t="s">
        <v>28</v>
      </c>
      <c r="E72" t="s">
        <v>4</v>
      </c>
      <c r="F72" t="s">
        <v>9</v>
      </c>
      <c r="G72" t="s">
        <v>21</v>
      </c>
      <c r="H72" t="s">
        <v>156</v>
      </c>
      <c r="I72" t="s">
        <v>128</v>
      </c>
      <c r="J72" t="s">
        <v>149</v>
      </c>
      <c r="K72" t="s">
        <v>149</v>
      </c>
      <c r="L72" t="s">
        <v>149</v>
      </c>
      <c r="M72" t="s">
        <v>109</v>
      </c>
      <c r="N72">
        <v>4</v>
      </c>
    </row>
    <row r="73" spans="1:14" x14ac:dyDescent="0.3">
      <c r="A73">
        <v>72</v>
      </c>
      <c r="B73" t="s">
        <v>320</v>
      </c>
      <c r="C73" t="s">
        <v>321</v>
      </c>
      <c r="D73" t="s">
        <v>29</v>
      </c>
      <c r="E73" t="s">
        <v>3</v>
      </c>
      <c r="F73" t="s">
        <v>11</v>
      </c>
      <c r="G73" t="s">
        <v>24</v>
      </c>
      <c r="H73" t="s">
        <v>317</v>
      </c>
      <c r="I73" t="s">
        <v>128</v>
      </c>
      <c r="J73" t="s">
        <v>153</v>
      </c>
      <c r="K73" t="s">
        <v>160</v>
      </c>
      <c r="L73" t="s">
        <v>169</v>
      </c>
      <c r="M73" t="s">
        <v>80</v>
      </c>
      <c r="N73">
        <v>4</v>
      </c>
    </row>
    <row r="74" spans="1:14" x14ac:dyDescent="0.3">
      <c r="A74">
        <v>73</v>
      </c>
      <c r="B74" t="s">
        <v>322</v>
      </c>
      <c r="C74" t="s">
        <v>323</v>
      </c>
      <c r="D74" t="s">
        <v>28</v>
      </c>
      <c r="E74" t="s">
        <v>4</v>
      </c>
      <c r="F74" t="s">
        <v>12</v>
      </c>
      <c r="G74" t="s">
        <v>20</v>
      </c>
      <c r="H74" t="s">
        <v>260</v>
      </c>
      <c r="I74" t="s">
        <v>129</v>
      </c>
      <c r="J74" t="s">
        <v>149</v>
      </c>
      <c r="K74" t="s">
        <v>149</v>
      </c>
      <c r="L74" t="s">
        <v>149</v>
      </c>
      <c r="M74" t="s">
        <v>34</v>
      </c>
      <c r="N74">
        <v>5</v>
      </c>
    </row>
    <row r="75" spans="1:14" x14ac:dyDescent="0.3">
      <c r="A75">
        <v>74</v>
      </c>
      <c r="B75" t="s">
        <v>324</v>
      </c>
      <c r="C75" t="s">
        <v>325</v>
      </c>
      <c r="D75" t="s">
        <v>29</v>
      </c>
      <c r="E75" t="s">
        <v>3</v>
      </c>
      <c r="F75" t="s">
        <v>11</v>
      </c>
      <c r="G75" t="s">
        <v>24</v>
      </c>
      <c r="H75" t="s">
        <v>317</v>
      </c>
      <c r="I75" t="s">
        <v>128</v>
      </c>
      <c r="J75" t="s">
        <v>153</v>
      </c>
      <c r="K75" t="s">
        <v>160</v>
      </c>
      <c r="L75" t="s">
        <v>169</v>
      </c>
      <c r="M75" t="s">
        <v>71</v>
      </c>
      <c r="N75">
        <v>4</v>
      </c>
    </row>
    <row r="76" spans="1:14" x14ac:dyDescent="0.3">
      <c r="A76">
        <v>75</v>
      </c>
      <c r="B76" t="s">
        <v>326</v>
      </c>
      <c r="C76" t="s">
        <v>327</v>
      </c>
      <c r="D76" t="s">
        <v>28</v>
      </c>
      <c r="E76" t="s">
        <v>2</v>
      </c>
      <c r="F76" t="s">
        <v>12</v>
      </c>
      <c r="G76" t="s">
        <v>20</v>
      </c>
      <c r="H76" t="s">
        <v>175</v>
      </c>
      <c r="I76" t="s">
        <v>129</v>
      </c>
      <c r="J76" t="s">
        <v>149</v>
      </c>
      <c r="K76" t="s">
        <v>149</v>
      </c>
      <c r="L76" t="s">
        <v>149</v>
      </c>
      <c r="M76" t="s">
        <v>34</v>
      </c>
      <c r="N76">
        <v>5</v>
      </c>
    </row>
    <row r="77" spans="1:14" x14ac:dyDescent="0.3">
      <c r="A77">
        <v>76</v>
      </c>
      <c r="B77" t="s">
        <v>328</v>
      </c>
      <c r="C77" t="s">
        <v>329</v>
      </c>
      <c r="D77" t="s">
        <v>29</v>
      </c>
      <c r="E77" t="s">
        <v>5</v>
      </c>
      <c r="F77" t="s">
        <v>11</v>
      </c>
      <c r="G77" t="s">
        <v>24</v>
      </c>
      <c r="H77" t="s">
        <v>230</v>
      </c>
      <c r="I77" t="s">
        <v>128</v>
      </c>
      <c r="J77" t="s">
        <v>153</v>
      </c>
      <c r="K77" t="s">
        <v>160</v>
      </c>
      <c r="L77" t="s">
        <v>169</v>
      </c>
      <c r="M77" t="s">
        <v>111</v>
      </c>
      <c r="N77">
        <v>4</v>
      </c>
    </row>
    <row r="78" spans="1:14" x14ac:dyDescent="0.3">
      <c r="A78">
        <v>77</v>
      </c>
      <c r="B78" t="s">
        <v>330</v>
      </c>
      <c r="C78" t="s">
        <v>331</v>
      </c>
      <c r="D78" t="s">
        <v>29</v>
      </c>
      <c r="E78" t="s">
        <v>3</v>
      </c>
      <c r="F78" t="s">
        <v>11</v>
      </c>
      <c r="G78" t="s">
        <v>24</v>
      </c>
      <c r="H78" t="s">
        <v>332</v>
      </c>
      <c r="I78" t="s">
        <v>128</v>
      </c>
      <c r="J78" t="s">
        <v>149</v>
      </c>
      <c r="K78" t="s">
        <v>149</v>
      </c>
      <c r="L78" t="s">
        <v>169</v>
      </c>
      <c r="M78" t="s">
        <v>72</v>
      </c>
      <c r="N78">
        <v>4</v>
      </c>
    </row>
    <row r="79" spans="1:14" x14ac:dyDescent="0.3">
      <c r="A79">
        <v>78</v>
      </c>
      <c r="B79" t="s">
        <v>333</v>
      </c>
      <c r="C79" t="s">
        <v>334</v>
      </c>
      <c r="D79" t="s">
        <v>29</v>
      </c>
      <c r="E79" t="s">
        <v>3</v>
      </c>
      <c r="F79" t="s">
        <v>13</v>
      </c>
      <c r="G79" t="s">
        <v>21</v>
      </c>
      <c r="H79" t="s">
        <v>332</v>
      </c>
      <c r="I79" t="s">
        <v>128</v>
      </c>
      <c r="J79" t="s">
        <v>153</v>
      </c>
      <c r="K79" t="s">
        <v>160</v>
      </c>
      <c r="L79" t="s">
        <v>169</v>
      </c>
      <c r="M79" t="s">
        <v>74</v>
      </c>
      <c r="N79">
        <v>4</v>
      </c>
    </row>
    <row r="80" spans="1:14" x14ac:dyDescent="0.3">
      <c r="A80">
        <v>79</v>
      </c>
      <c r="B80" t="s">
        <v>335</v>
      </c>
      <c r="C80" t="s">
        <v>336</v>
      </c>
      <c r="D80" t="s">
        <v>29</v>
      </c>
      <c r="E80" t="s">
        <v>2</v>
      </c>
      <c r="F80" t="s">
        <v>11</v>
      </c>
      <c r="G80" t="s">
        <v>21</v>
      </c>
      <c r="H80" t="s">
        <v>240</v>
      </c>
      <c r="I80" t="s">
        <v>129</v>
      </c>
      <c r="J80" t="s">
        <v>153</v>
      </c>
      <c r="K80" t="s">
        <v>149</v>
      </c>
      <c r="L80" t="s">
        <v>169</v>
      </c>
      <c r="M80" t="s">
        <v>112</v>
      </c>
      <c r="N80">
        <v>4</v>
      </c>
    </row>
    <row r="81" spans="1:14" x14ac:dyDescent="0.3">
      <c r="A81">
        <v>80</v>
      </c>
      <c r="B81" t="s">
        <v>337</v>
      </c>
      <c r="C81" t="s">
        <v>338</v>
      </c>
      <c r="D81" t="s">
        <v>28</v>
      </c>
      <c r="E81" t="s">
        <v>2</v>
      </c>
      <c r="F81" t="s">
        <v>12</v>
      </c>
      <c r="G81" t="s">
        <v>22</v>
      </c>
      <c r="H81" t="s">
        <v>175</v>
      </c>
      <c r="I81" t="s">
        <v>128</v>
      </c>
      <c r="J81" t="s">
        <v>149</v>
      </c>
      <c r="K81" t="s">
        <v>149</v>
      </c>
      <c r="L81" t="s">
        <v>169</v>
      </c>
      <c r="M81" t="s">
        <v>42</v>
      </c>
      <c r="N81">
        <v>5</v>
      </c>
    </row>
    <row r="82" spans="1:14" x14ac:dyDescent="0.3">
      <c r="A82">
        <v>81</v>
      </c>
      <c r="B82" t="s">
        <v>339</v>
      </c>
      <c r="C82" t="s">
        <v>340</v>
      </c>
      <c r="D82" t="s">
        <v>28</v>
      </c>
      <c r="E82" t="s">
        <v>2</v>
      </c>
      <c r="F82" t="s">
        <v>9</v>
      </c>
      <c r="G82" t="s">
        <v>24</v>
      </c>
      <c r="H82" t="s">
        <v>159</v>
      </c>
      <c r="I82" t="s">
        <v>129</v>
      </c>
      <c r="J82" t="s">
        <v>169</v>
      </c>
      <c r="K82" t="s">
        <v>149</v>
      </c>
      <c r="L82" t="s">
        <v>169</v>
      </c>
      <c r="M82" t="s">
        <v>48</v>
      </c>
      <c r="N82">
        <v>5</v>
      </c>
    </row>
    <row r="83" spans="1:14" x14ac:dyDescent="0.3">
      <c r="A83">
        <v>82</v>
      </c>
      <c r="B83" t="s">
        <v>341</v>
      </c>
      <c r="C83" t="s">
        <v>342</v>
      </c>
      <c r="D83" t="s">
        <v>28</v>
      </c>
      <c r="E83" t="s">
        <v>4</v>
      </c>
      <c r="F83" t="s">
        <v>8</v>
      </c>
      <c r="G83" t="s">
        <v>22</v>
      </c>
      <c r="H83" t="s">
        <v>159</v>
      </c>
      <c r="I83" t="s">
        <v>128</v>
      </c>
      <c r="J83" t="s">
        <v>169</v>
      </c>
      <c r="K83" t="s">
        <v>169</v>
      </c>
      <c r="L83" t="s">
        <v>149</v>
      </c>
      <c r="M83" t="s">
        <v>115</v>
      </c>
      <c r="N83">
        <v>3</v>
      </c>
    </row>
    <row r="84" spans="1:14" x14ac:dyDescent="0.3">
      <c r="A84">
        <v>83</v>
      </c>
      <c r="B84" t="s">
        <v>343</v>
      </c>
      <c r="C84" t="s">
        <v>344</v>
      </c>
      <c r="D84" t="s">
        <v>28</v>
      </c>
      <c r="E84" t="s">
        <v>2</v>
      </c>
      <c r="F84" t="s">
        <v>8</v>
      </c>
      <c r="G84" t="s">
        <v>20</v>
      </c>
      <c r="H84" t="s">
        <v>230</v>
      </c>
      <c r="I84" t="s">
        <v>128</v>
      </c>
      <c r="J84" t="s">
        <v>149</v>
      </c>
      <c r="K84" t="s">
        <v>149</v>
      </c>
      <c r="L84" t="s">
        <v>149</v>
      </c>
      <c r="M84" t="s">
        <v>116</v>
      </c>
      <c r="N84">
        <v>5</v>
      </c>
    </row>
    <row r="85" spans="1:14" x14ac:dyDescent="0.3">
      <c r="A85">
        <v>84</v>
      </c>
      <c r="B85" t="s">
        <v>345</v>
      </c>
      <c r="C85" t="s">
        <v>346</v>
      </c>
      <c r="D85" t="s">
        <v>28</v>
      </c>
      <c r="E85" t="s">
        <v>4</v>
      </c>
      <c r="F85" t="s">
        <v>8</v>
      </c>
      <c r="G85" t="s">
        <v>22</v>
      </c>
      <c r="H85" t="s">
        <v>347</v>
      </c>
      <c r="I85" t="s">
        <v>128</v>
      </c>
      <c r="J85" t="s">
        <v>149</v>
      </c>
      <c r="K85" t="s">
        <v>149</v>
      </c>
      <c r="L85" t="s">
        <v>149</v>
      </c>
      <c r="M85" t="s">
        <v>117</v>
      </c>
      <c r="N85">
        <v>4</v>
      </c>
    </row>
    <row r="86" spans="1:14" x14ac:dyDescent="0.3">
      <c r="A86">
        <v>85</v>
      </c>
      <c r="B86" t="s">
        <v>348</v>
      </c>
      <c r="C86" t="s">
        <v>349</v>
      </c>
      <c r="D86" t="s">
        <v>29</v>
      </c>
      <c r="E86" t="s">
        <v>5</v>
      </c>
      <c r="F86" t="s">
        <v>12</v>
      </c>
      <c r="G86" t="s">
        <v>25</v>
      </c>
      <c r="H86" t="s">
        <v>271</v>
      </c>
      <c r="I86" t="s">
        <v>128</v>
      </c>
      <c r="J86" t="s">
        <v>153</v>
      </c>
      <c r="K86" t="s">
        <v>169</v>
      </c>
      <c r="L86" t="s">
        <v>169</v>
      </c>
      <c r="M86" t="s">
        <v>50</v>
      </c>
      <c r="N86">
        <v>1</v>
      </c>
    </row>
    <row r="87" spans="1:14" x14ac:dyDescent="0.3">
      <c r="A87">
        <v>86</v>
      </c>
      <c r="B87" t="s">
        <v>350</v>
      </c>
      <c r="C87" t="s">
        <v>351</v>
      </c>
      <c r="D87" t="s">
        <v>29</v>
      </c>
      <c r="E87" t="s">
        <v>2</v>
      </c>
      <c r="F87" t="s">
        <v>9</v>
      </c>
      <c r="G87" t="s">
        <v>20</v>
      </c>
      <c r="H87" t="s">
        <v>172</v>
      </c>
      <c r="I87" t="s">
        <v>128</v>
      </c>
      <c r="J87" t="s">
        <v>153</v>
      </c>
      <c r="K87" t="s">
        <v>149</v>
      </c>
      <c r="L87" t="s">
        <v>149</v>
      </c>
      <c r="M87" t="s">
        <v>118</v>
      </c>
      <c r="N87">
        <v>4</v>
      </c>
    </row>
    <row r="88" spans="1:14" x14ac:dyDescent="0.3">
      <c r="A88">
        <v>87</v>
      </c>
      <c r="B88" t="s">
        <v>352</v>
      </c>
      <c r="C88" t="s">
        <v>353</v>
      </c>
      <c r="D88" t="s">
        <v>28</v>
      </c>
      <c r="E88" t="s">
        <v>2</v>
      </c>
      <c r="F88" t="s">
        <v>13</v>
      </c>
      <c r="G88" t="s">
        <v>20</v>
      </c>
      <c r="H88" t="s">
        <v>354</v>
      </c>
      <c r="I88" t="s">
        <v>129</v>
      </c>
      <c r="J88" t="s">
        <v>153</v>
      </c>
      <c r="K88" t="s">
        <v>149</v>
      </c>
      <c r="L88" t="s">
        <v>149</v>
      </c>
      <c r="M88" t="s">
        <v>73</v>
      </c>
      <c r="N88">
        <v>4</v>
      </c>
    </row>
    <row r="89" spans="1:14" x14ac:dyDescent="0.3">
      <c r="A89">
        <v>88</v>
      </c>
      <c r="B89" t="s">
        <v>355</v>
      </c>
      <c r="C89" t="s">
        <v>356</v>
      </c>
      <c r="D89" t="s">
        <v>28</v>
      </c>
      <c r="E89" t="s">
        <v>2</v>
      </c>
      <c r="F89" t="s">
        <v>8</v>
      </c>
      <c r="G89" t="s">
        <v>21</v>
      </c>
      <c r="H89" t="s">
        <v>357</v>
      </c>
      <c r="I89" t="s">
        <v>128</v>
      </c>
      <c r="J89" t="s">
        <v>149</v>
      </c>
      <c r="K89" t="s">
        <v>149</v>
      </c>
      <c r="L89" t="s">
        <v>149</v>
      </c>
      <c r="M89" t="s">
        <v>119</v>
      </c>
      <c r="N89">
        <v>5</v>
      </c>
    </row>
    <row r="90" spans="1:14" x14ac:dyDescent="0.3">
      <c r="A90">
        <v>89</v>
      </c>
      <c r="B90" t="s">
        <v>358</v>
      </c>
      <c r="C90" t="s">
        <v>359</v>
      </c>
      <c r="D90" t="s">
        <v>29</v>
      </c>
      <c r="E90" t="s">
        <v>4</v>
      </c>
      <c r="F90" t="s">
        <v>10</v>
      </c>
      <c r="G90" t="s">
        <v>20</v>
      </c>
      <c r="H90" t="s">
        <v>175</v>
      </c>
      <c r="I90" t="s">
        <v>131</v>
      </c>
      <c r="J90" t="s">
        <v>149</v>
      </c>
      <c r="K90" t="s">
        <v>169</v>
      </c>
      <c r="L90" t="s">
        <v>149</v>
      </c>
      <c r="M90" t="s">
        <v>64</v>
      </c>
      <c r="N90">
        <v>5</v>
      </c>
    </row>
    <row r="91" spans="1:14" x14ac:dyDescent="0.3">
      <c r="A91">
        <v>90</v>
      </c>
      <c r="B91" t="s">
        <v>360</v>
      </c>
      <c r="C91" t="s">
        <v>361</v>
      </c>
      <c r="D91" t="s">
        <v>28</v>
      </c>
      <c r="E91" t="s">
        <v>3</v>
      </c>
      <c r="F91" t="s">
        <v>8</v>
      </c>
      <c r="G91" t="s">
        <v>22</v>
      </c>
      <c r="H91" t="s">
        <v>192</v>
      </c>
      <c r="I91" t="s">
        <v>128</v>
      </c>
      <c r="J91" t="s">
        <v>153</v>
      </c>
      <c r="K91" t="s">
        <v>149</v>
      </c>
      <c r="L91" t="s">
        <v>149</v>
      </c>
      <c r="M91" t="s">
        <v>42</v>
      </c>
      <c r="N91">
        <v>4</v>
      </c>
    </row>
    <row r="92" spans="1:14" x14ac:dyDescent="0.3">
      <c r="A92">
        <v>91</v>
      </c>
      <c r="B92" t="s">
        <v>362</v>
      </c>
      <c r="C92" t="s">
        <v>363</v>
      </c>
      <c r="D92" t="s">
        <v>28</v>
      </c>
      <c r="E92" t="s">
        <v>2</v>
      </c>
      <c r="F92" t="s">
        <v>12</v>
      </c>
      <c r="G92" t="s">
        <v>25</v>
      </c>
      <c r="H92" t="s">
        <v>364</v>
      </c>
      <c r="I92" t="s">
        <v>129</v>
      </c>
      <c r="J92" t="s">
        <v>149</v>
      </c>
      <c r="K92" t="s">
        <v>149</v>
      </c>
      <c r="L92" t="s">
        <v>169</v>
      </c>
      <c r="M92" t="s">
        <v>120</v>
      </c>
      <c r="N92">
        <v>5</v>
      </c>
    </row>
    <row r="93" spans="1:14" x14ac:dyDescent="0.3">
      <c r="A93">
        <v>92</v>
      </c>
      <c r="B93" t="s">
        <v>365</v>
      </c>
      <c r="C93" t="s">
        <v>366</v>
      </c>
      <c r="D93" t="s">
        <v>28</v>
      </c>
      <c r="E93" t="s">
        <v>2</v>
      </c>
      <c r="F93" t="s">
        <v>13</v>
      </c>
      <c r="G93" t="s">
        <v>25</v>
      </c>
      <c r="H93" t="s">
        <v>200</v>
      </c>
      <c r="I93" t="s">
        <v>130</v>
      </c>
      <c r="J93" t="s">
        <v>153</v>
      </c>
      <c r="K93" t="s">
        <v>169</v>
      </c>
      <c r="L93" t="s">
        <v>169</v>
      </c>
      <c r="M93" t="s">
        <v>114</v>
      </c>
      <c r="N93">
        <v>5</v>
      </c>
    </row>
    <row r="94" spans="1:14" x14ac:dyDescent="0.3">
      <c r="A94">
        <v>93</v>
      </c>
      <c r="B94" t="s">
        <v>367</v>
      </c>
      <c r="C94" t="s">
        <v>368</v>
      </c>
      <c r="D94" t="s">
        <v>29</v>
      </c>
      <c r="E94" t="s">
        <v>2</v>
      </c>
      <c r="F94" t="s">
        <v>8</v>
      </c>
      <c r="G94" t="s">
        <v>20</v>
      </c>
      <c r="H94" t="s">
        <v>159</v>
      </c>
      <c r="I94" t="s">
        <v>129</v>
      </c>
      <c r="J94" t="s">
        <v>169</v>
      </c>
      <c r="K94" t="s">
        <v>149</v>
      </c>
      <c r="L94" t="s">
        <v>149</v>
      </c>
      <c r="M94" t="s">
        <v>40</v>
      </c>
      <c r="N94">
        <v>4</v>
      </c>
    </row>
    <row r="95" spans="1:14" x14ac:dyDescent="0.3">
      <c r="A95">
        <v>94</v>
      </c>
      <c r="B95" t="s">
        <v>369</v>
      </c>
      <c r="C95" t="s">
        <v>370</v>
      </c>
      <c r="D95" t="s">
        <v>29</v>
      </c>
      <c r="E95" t="s">
        <v>2</v>
      </c>
      <c r="F95" t="s">
        <v>14</v>
      </c>
      <c r="G95" t="s">
        <v>24</v>
      </c>
      <c r="H95" t="s">
        <v>148</v>
      </c>
      <c r="I95" t="s">
        <v>131</v>
      </c>
      <c r="J95" t="s">
        <v>149</v>
      </c>
      <c r="K95" t="s">
        <v>149</v>
      </c>
      <c r="L95" t="s">
        <v>169</v>
      </c>
      <c r="M95" t="s">
        <v>34</v>
      </c>
      <c r="N95">
        <v>3</v>
      </c>
    </row>
    <row r="96" spans="1:14" x14ac:dyDescent="0.3">
      <c r="A96">
        <v>95</v>
      </c>
      <c r="B96" t="s">
        <v>369</v>
      </c>
      <c r="C96" t="s">
        <v>371</v>
      </c>
      <c r="D96" t="s">
        <v>29</v>
      </c>
      <c r="E96" t="s">
        <v>2</v>
      </c>
      <c r="F96" t="s">
        <v>14</v>
      </c>
      <c r="G96" t="s">
        <v>21</v>
      </c>
      <c r="H96" t="s">
        <v>372</v>
      </c>
      <c r="I96" t="s">
        <v>129</v>
      </c>
      <c r="J96" t="s">
        <v>169</v>
      </c>
      <c r="K96" t="s">
        <v>149</v>
      </c>
      <c r="L96" t="s">
        <v>149</v>
      </c>
      <c r="M96" t="s">
        <v>58</v>
      </c>
      <c r="N96">
        <v>5</v>
      </c>
    </row>
    <row r="97" spans="1:14" x14ac:dyDescent="0.3">
      <c r="A97">
        <v>96</v>
      </c>
      <c r="B97" t="s">
        <v>373</v>
      </c>
      <c r="C97" t="s">
        <v>374</v>
      </c>
      <c r="D97" t="s">
        <v>29</v>
      </c>
      <c r="E97" t="s">
        <v>2</v>
      </c>
      <c r="F97" t="s">
        <v>15</v>
      </c>
      <c r="G97" t="s">
        <v>20</v>
      </c>
      <c r="H97" t="s">
        <v>271</v>
      </c>
      <c r="I97" t="s">
        <v>129</v>
      </c>
      <c r="J97" t="s">
        <v>149</v>
      </c>
      <c r="K97" t="s">
        <v>149</v>
      </c>
      <c r="L97" t="s">
        <v>149</v>
      </c>
      <c r="M97" t="s">
        <v>64</v>
      </c>
      <c r="N97">
        <v>1</v>
      </c>
    </row>
    <row r="98" spans="1:14" x14ac:dyDescent="0.3">
      <c r="A98">
        <v>97</v>
      </c>
      <c r="B98" t="s">
        <v>375</v>
      </c>
      <c r="C98" t="s">
        <v>376</v>
      </c>
      <c r="D98" t="s">
        <v>29</v>
      </c>
      <c r="E98" t="s">
        <v>2</v>
      </c>
      <c r="F98" t="s">
        <v>12</v>
      </c>
      <c r="G98" t="s">
        <v>21</v>
      </c>
      <c r="H98" t="s">
        <v>377</v>
      </c>
      <c r="I98" t="s">
        <v>128</v>
      </c>
      <c r="J98" t="s">
        <v>149</v>
      </c>
      <c r="K98" t="s">
        <v>149</v>
      </c>
      <c r="L98" t="s">
        <v>149</v>
      </c>
      <c r="M98" t="s">
        <v>62</v>
      </c>
      <c r="N98">
        <v>5</v>
      </c>
    </row>
    <row r="99" spans="1:14" x14ac:dyDescent="0.3">
      <c r="A99">
        <v>98</v>
      </c>
      <c r="B99" t="s">
        <v>378</v>
      </c>
      <c r="C99" t="s">
        <v>379</v>
      </c>
      <c r="D99" t="s">
        <v>29</v>
      </c>
      <c r="E99" t="s">
        <v>2</v>
      </c>
      <c r="F99" t="s">
        <v>9</v>
      </c>
      <c r="G99" t="s">
        <v>20</v>
      </c>
      <c r="H99" t="s">
        <v>175</v>
      </c>
      <c r="I99" t="s">
        <v>129</v>
      </c>
      <c r="J99" t="s">
        <v>153</v>
      </c>
      <c r="K99" t="s">
        <v>149</v>
      </c>
      <c r="L99" t="s">
        <v>149</v>
      </c>
      <c r="M99" t="s">
        <v>40</v>
      </c>
      <c r="N99">
        <v>5</v>
      </c>
    </row>
    <row r="100" spans="1:14" x14ac:dyDescent="0.3">
      <c r="A100">
        <v>99</v>
      </c>
      <c r="B100" t="s">
        <v>380</v>
      </c>
      <c r="C100" t="s">
        <v>381</v>
      </c>
      <c r="D100" t="s">
        <v>29</v>
      </c>
      <c r="E100" t="s">
        <v>2</v>
      </c>
      <c r="F100" t="s">
        <v>9</v>
      </c>
      <c r="G100" t="s">
        <v>25</v>
      </c>
      <c r="H100" t="s">
        <v>192</v>
      </c>
      <c r="I100" t="s">
        <v>128</v>
      </c>
      <c r="J100" t="s">
        <v>149</v>
      </c>
      <c r="K100" t="s">
        <v>149</v>
      </c>
      <c r="L100" t="s">
        <v>149</v>
      </c>
      <c r="M100" t="s">
        <v>40</v>
      </c>
      <c r="N100">
        <v>5</v>
      </c>
    </row>
    <row r="101" spans="1:14" x14ac:dyDescent="0.3">
      <c r="A101">
        <v>100</v>
      </c>
      <c r="B101" t="s">
        <v>382</v>
      </c>
      <c r="C101" t="s">
        <v>383</v>
      </c>
      <c r="D101" t="s">
        <v>28</v>
      </c>
      <c r="E101" t="s">
        <v>2</v>
      </c>
      <c r="F101" t="s">
        <v>12</v>
      </c>
      <c r="G101" t="s">
        <v>22</v>
      </c>
      <c r="H101" t="s">
        <v>166</v>
      </c>
      <c r="I101" t="s">
        <v>128</v>
      </c>
      <c r="J101" t="s">
        <v>153</v>
      </c>
      <c r="K101" t="s">
        <v>160</v>
      </c>
      <c r="L101" t="s">
        <v>149</v>
      </c>
      <c r="M101" t="s">
        <v>48</v>
      </c>
      <c r="N101">
        <v>4</v>
      </c>
    </row>
    <row r="102" spans="1:14" x14ac:dyDescent="0.3">
      <c r="A102">
        <v>101</v>
      </c>
      <c r="B102" t="s">
        <v>384</v>
      </c>
      <c r="C102" t="s">
        <v>385</v>
      </c>
      <c r="D102" t="s">
        <v>28</v>
      </c>
      <c r="E102" t="s">
        <v>4</v>
      </c>
      <c r="F102" t="s">
        <v>9</v>
      </c>
      <c r="G102" t="s">
        <v>21</v>
      </c>
      <c r="H102" t="s">
        <v>240</v>
      </c>
      <c r="I102" t="s">
        <v>129</v>
      </c>
      <c r="J102" t="s">
        <v>149</v>
      </c>
      <c r="K102" t="s">
        <v>149</v>
      </c>
      <c r="L102" t="s">
        <v>149</v>
      </c>
      <c r="M102" t="s">
        <v>50</v>
      </c>
      <c r="N102">
        <v>4</v>
      </c>
    </row>
    <row r="103" spans="1:14" x14ac:dyDescent="0.3">
      <c r="A103">
        <v>102</v>
      </c>
      <c r="B103" t="s">
        <v>386</v>
      </c>
      <c r="C103" t="s">
        <v>387</v>
      </c>
      <c r="D103" t="s">
        <v>29</v>
      </c>
      <c r="E103" t="s">
        <v>5</v>
      </c>
      <c r="F103" t="s">
        <v>13</v>
      </c>
      <c r="G103" t="s">
        <v>25</v>
      </c>
      <c r="H103" t="s">
        <v>192</v>
      </c>
      <c r="I103" t="s">
        <v>128</v>
      </c>
      <c r="J103" t="s">
        <v>149</v>
      </c>
      <c r="K103" t="s">
        <v>149</v>
      </c>
      <c r="L103" t="s">
        <v>149</v>
      </c>
      <c r="M103" t="s">
        <v>48</v>
      </c>
      <c r="N103">
        <v>4</v>
      </c>
    </row>
    <row r="104" spans="1:14" x14ac:dyDescent="0.3">
      <c r="A104">
        <v>103</v>
      </c>
      <c r="B104" t="s">
        <v>388</v>
      </c>
      <c r="C104" t="s">
        <v>389</v>
      </c>
      <c r="D104" t="s">
        <v>28</v>
      </c>
      <c r="E104" t="s">
        <v>2</v>
      </c>
      <c r="F104" t="s">
        <v>8</v>
      </c>
      <c r="G104" t="s">
        <v>21</v>
      </c>
      <c r="H104" t="s">
        <v>159</v>
      </c>
      <c r="I104" t="s">
        <v>128</v>
      </c>
      <c r="J104" t="s">
        <v>169</v>
      </c>
      <c r="K104" t="s">
        <v>149</v>
      </c>
      <c r="L104" t="s">
        <v>149</v>
      </c>
      <c r="M104" t="s">
        <v>61</v>
      </c>
      <c r="N104">
        <v>3</v>
      </c>
    </row>
    <row r="105" spans="1:14" x14ac:dyDescent="0.3">
      <c r="A105">
        <v>104</v>
      </c>
      <c r="B105" t="s">
        <v>390</v>
      </c>
      <c r="C105" t="s">
        <v>391</v>
      </c>
      <c r="D105" t="s">
        <v>29</v>
      </c>
      <c r="E105" t="s">
        <v>2</v>
      </c>
      <c r="F105" t="s">
        <v>10</v>
      </c>
      <c r="G105" t="s">
        <v>20</v>
      </c>
      <c r="H105" t="s">
        <v>175</v>
      </c>
      <c r="I105" t="s">
        <v>131</v>
      </c>
      <c r="J105" t="s">
        <v>149</v>
      </c>
      <c r="K105" t="s">
        <v>169</v>
      </c>
      <c r="L105" t="s">
        <v>169</v>
      </c>
      <c r="M105" t="s">
        <v>40</v>
      </c>
      <c r="N105">
        <v>4</v>
      </c>
    </row>
    <row r="106" spans="1:14" x14ac:dyDescent="0.3">
      <c r="A106">
        <v>105</v>
      </c>
      <c r="B106" t="s">
        <v>392</v>
      </c>
      <c r="C106" t="s">
        <v>393</v>
      </c>
      <c r="D106" t="s">
        <v>29</v>
      </c>
      <c r="E106" t="s">
        <v>2</v>
      </c>
      <c r="F106" t="s">
        <v>13</v>
      </c>
      <c r="G106" t="s">
        <v>22</v>
      </c>
      <c r="H106" t="s">
        <v>156</v>
      </c>
      <c r="I106" t="s">
        <v>129</v>
      </c>
      <c r="J106" t="s">
        <v>153</v>
      </c>
      <c r="K106" t="s">
        <v>149</v>
      </c>
      <c r="L106" t="s">
        <v>149</v>
      </c>
      <c r="M106" t="s">
        <v>122</v>
      </c>
      <c r="N106">
        <v>5</v>
      </c>
    </row>
    <row r="107" spans="1:14" x14ac:dyDescent="0.3">
      <c r="A107">
        <v>106</v>
      </c>
      <c r="B107" t="s">
        <v>394</v>
      </c>
      <c r="C107" t="s">
        <v>395</v>
      </c>
      <c r="D107" t="s">
        <v>28</v>
      </c>
      <c r="E107" t="s">
        <v>2</v>
      </c>
      <c r="F107" t="s">
        <v>9</v>
      </c>
      <c r="G107" t="s">
        <v>20</v>
      </c>
      <c r="H107" t="s">
        <v>192</v>
      </c>
      <c r="I107" t="s">
        <v>129</v>
      </c>
      <c r="J107" t="s">
        <v>149</v>
      </c>
      <c r="K107" t="s">
        <v>149</v>
      </c>
      <c r="L107" t="s">
        <v>149</v>
      </c>
      <c r="M107" t="s">
        <v>34</v>
      </c>
      <c r="N107">
        <v>5</v>
      </c>
    </row>
    <row r="108" spans="1:14" x14ac:dyDescent="0.3">
      <c r="A108">
        <v>107</v>
      </c>
      <c r="B108" t="s">
        <v>396</v>
      </c>
      <c r="C108" t="s">
        <v>397</v>
      </c>
      <c r="D108" t="s">
        <v>29</v>
      </c>
      <c r="E108" t="s">
        <v>2</v>
      </c>
      <c r="F108" t="s">
        <v>14</v>
      </c>
      <c r="G108" t="s">
        <v>22</v>
      </c>
      <c r="H108" t="s">
        <v>159</v>
      </c>
      <c r="I108" t="s">
        <v>128</v>
      </c>
      <c r="J108" t="s">
        <v>153</v>
      </c>
      <c r="K108" t="s">
        <v>149</v>
      </c>
      <c r="L108" t="s">
        <v>149</v>
      </c>
      <c r="M108" t="s">
        <v>50</v>
      </c>
      <c r="N108">
        <v>5</v>
      </c>
    </row>
    <row r="109" spans="1:14" x14ac:dyDescent="0.3">
      <c r="A109">
        <v>108</v>
      </c>
      <c r="B109" t="s">
        <v>398</v>
      </c>
      <c r="C109" t="s">
        <v>399</v>
      </c>
      <c r="D109" t="s">
        <v>28</v>
      </c>
      <c r="E109" t="s">
        <v>4</v>
      </c>
      <c r="F109" t="s">
        <v>11</v>
      </c>
      <c r="G109" t="s">
        <v>20</v>
      </c>
      <c r="H109" t="s">
        <v>159</v>
      </c>
      <c r="I109" t="s">
        <v>131</v>
      </c>
      <c r="J109" t="s">
        <v>149</v>
      </c>
      <c r="K109" t="s">
        <v>149</v>
      </c>
      <c r="L109" t="s">
        <v>149</v>
      </c>
      <c r="M109" t="s">
        <v>42</v>
      </c>
      <c r="N109">
        <v>4</v>
      </c>
    </row>
    <row r="110" spans="1:14" x14ac:dyDescent="0.3">
      <c r="A110">
        <v>109</v>
      </c>
      <c r="B110" t="s">
        <v>400</v>
      </c>
      <c r="C110" t="s">
        <v>401</v>
      </c>
      <c r="D110" t="s">
        <v>29</v>
      </c>
      <c r="E110" t="s">
        <v>2</v>
      </c>
      <c r="F110" t="s">
        <v>8</v>
      </c>
      <c r="G110" t="s">
        <v>22</v>
      </c>
      <c r="H110" t="s">
        <v>357</v>
      </c>
      <c r="I110" t="s">
        <v>128</v>
      </c>
      <c r="J110" t="s">
        <v>149</v>
      </c>
      <c r="K110" t="s">
        <v>149</v>
      </c>
      <c r="L110" t="s">
        <v>149</v>
      </c>
      <c r="M110" t="s">
        <v>34</v>
      </c>
      <c r="N110">
        <v>5</v>
      </c>
    </row>
    <row r="111" spans="1:14" x14ac:dyDescent="0.3">
      <c r="A111">
        <v>110</v>
      </c>
      <c r="B111" t="s">
        <v>402</v>
      </c>
      <c r="C111" t="s">
        <v>403</v>
      </c>
      <c r="D111" t="s">
        <v>29</v>
      </c>
      <c r="E111" t="s">
        <v>3</v>
      </c>
      <c r="F111" t="s">
        <v>15</v>
      </c>
      <c r="G111" t="s">
        <v>24</v>
      </c>
      <c r="H111" t="s">
        <v>175</v>
      </c>
      <c r="I111" t="s">
        <v>128</v>
      </c>
      <c r="J111" t="s">
        <v>149</v>
      </c>
      <c r="K111" t="s">
        <v>149</v>
      </c>
      <c r="L111" t="s">
        <v>149</v>
      </c>
      <c r="M111" t="s">
        <v>81</v>
      </c>
      <c r="N111">
        <v>5</v>
      </c>
    </row>
    <row r="112" spans="1:14" x14ac:dyDescent="0.3">
      <c r="A112">
        <v>111</v>
      </c>
      <c r="B112" t="s">
        <v>404</v>
      </c>
      <c r="C112" t="s">
        <v>405</v>
      </c>
      <c r="D112" t="s">
        <v>29</v>
      </c>
      <c r="E112" t="s">
        <v>2</v>
      </c>
      <c r="F112" t="s">
        <v>11</v>
      </c>
      <c r="G112" t="s">
        <v>24</v>
      </c>
      <c r="H112" t="s">
        <v>172</v>
      </c>
      <c r="I112" t="s">
        <v>129</v>
      </c>
      <c r="J112" t="s">
        <v>149</v>
      </c>
      <c r="K112" t="s">
        <v>149</v>
      </c>
      <c r="L112" t="s">
        <v>149</v>
      </c>
      <c r="M112" t="s">
        <v>34</v>
      </c>
      <c r="N112">
        <v>4</v>
      </c>
    </row>
    <row r="113" spans="1:14" x14ac:dyDescent="0.3">
      <c r="A113">
        <v>112</v>
      </c>
      <c r="B113" t="s">
        <v>406</v>
      </c>
      <c r="C113" t="s">
        <v>407</v>
      </c>
      <c r="D113" t="s">
        <v>29</v>
      </c>
      <c r="E113" t="s">
        <v>2</v>
      </c>
      <c r="F113" t="s">
        <v>9</v>
      </c>
      <c r="G113" t="s">
        <v>22</v>
      </c>
      <c r="H113" t="s">
        <v>290</v>
      </c>
      <c r="I113" t="s">
        <v>129</v>
      </c>
      <c r="J113" t="s">
        <v>149</v>
      </c>
      <c r="K113" t="s">
        <v>149</v>
      </c>
      <c r="L113" t="s">
        <v>149</v>
      </c>
      <c r="M113" t="s">
        <v>82</v>
      </c>
      <c r="N113">
        <v>5</v>
      </c>
    </row>
    <row r="114" spans="1:14" x14ac:dyDescent="0.3">
      <c r="A114">
        <v>113</v>
      </c>
      <c r="B114" t="s">
        <v>408</v>
      </c>
      <c r="C114" t="s">
        <v>409</v>
      </c>
      <c r="D114" t="s">
        <v>28</v>
      </c>
      <c r="E114" t="s">
        <v>4</v>
      </c>
      <c r="F114" t="s">
        <v>13</v>
      </c>
      <c r="G114" t="s">
        <v>21</v>
      </c>
      <c r="H114" t="s">
        <v>243</v>
      </c>
      <c r="I114" t="s">
        <v>129</v>
      </c>
      <c r="J114" t="s">
        <v>153</v>
      </c>
      <c r="K114" t="s">
        <v>149</v>
      </c>
      <c r="L114" t="s">
        <v>149</v>
      </c>
      <c r="M114" t="s">
        <v>70</v>
      </c>
      <c r="N114">
        <v>5</v>
      </c>
    </row>
    <row r="115" spans="1:14" x14ac:dyDescent="0.3">
      <c r="A115">
        <v>114</v>
      </c>
      <c r="B115" t="s">
        <v>410</v>
      </c>
      <c r="C115" t="s">
        <v>411</v>
      </c>
      <c r="D115" t="s">
        <v>29</v>
      </c>
      <c r="E115" t="s">
        <v>4</v>
      </c>
      <c r="F115" t="s">
        <v>12</v>
      </c>
      <c r="G115" t="s">
        <v>21</v>
      </c>
      <c r="H115" t="s">
        <v>260</v>
      </c>
      <c r="I115" t="s">
        <v>128</v>
      </c>
      <c r="J115" t="s">
        <v>149</v>
      </c>
      <c r="K115" t="s">
        <v>149</v>
      </c>
      <c r="L115" t="s">
        <v>149</v>
      </c>
      <c r="M115" t="s">
        <v>83</v>
      </c>
      <c r="N115">
        <v>5</v>
      </c>
    </row>
    <row r="116" spans="1:14" x14ac:dyDescent="0.3">
      <c r="A116">
        <v>115</v>
      </c>
      <c r="B116" t="s">
        <v>412</v>
      </c>
      <c r="C116" t="s">
        <v>413</v>
      </c>
      <c r="D116" t="s">
        <v>29</v>
      </c>
      <c r="E116" t="s">
        <v>2</v>
      </c>
      <c r="F116" t="s">
        <v>9</v>
      </c>
      <c r="G116" t="s">
        <v>22</v>
      </c>
      <c r="H116" t="s">
        <v>414</v>
      </c>
      <c r="I116" t="s">
        <v>128</v>
      </c>
      <c r="J116" t="s">
        <v>149</v>
      </c>
      <c r="K116" t="s">
        <v>149</v>
      </c>
      <c r="L116" t="s">
        <v>149</v>
      </c>
      <c r="M116" t="s">
        <v>34</v>
      </c>
      <c r="N116">
        <v>5</v>
      </c>
    </row>
    <row r="117" spans="1:14" x14ac:dyDescent="0.3">
      <c r="A117">
        <v>116</v>
      </c>
      <c r="B117" t="s">
        <v>415</v>
      </c>
      <c r="C117" t="s">
        <v>416</v>
      </c>
      <c r="D117" t="s">
        <v>29</v>
      </c>
      <c r="E117" t="s">
        <v>2</v>
      </c>
      <c r="F117" t="s">
        <v>9</v>
      </c>
      <c r="G117" t="s">
        <v>25</v>
      </c>
      <c r="H117" t="s">
        <v>185</v>
      </c>
      <c r="I117" t="s">
        <v>128</v>
      </c>
      <c r="J117" t="s">
        <v>149</v>
      </c>
      <c r="K117" t="s">
        <v>149</v>
      </c>
      <c r="L117" t="s">
        <v>149</v>
      </c>
      <c r="M117" t="s">
        <v>34</v>
      </c>
      <c r="N117">
        <v>5</v>
      </c>
    </row>
    <row r="118" spans="1:14" x14ac:dyDescent="0.3">
      <c r="A118">
        <v>117</v>
      </c>
      <c r="B118" t="s">
        <v>417</v>
      </c>
      <c r="C118" t="s">
        <v>418</v>
      </c>
      <c r="D118" t="s">
        <v>29</v>
      </c>
      <c r="E118" t="s">
        <v>4</v>
      </c>
      <c r="F118" t="s">
        <v>9</v>
      </c>
      <c r="G118" t="s">
        <v>20</v>
      </c>
      <c r="H118" t="s">
        <v>419</v>
      </c>
      <c r="I118" t="s">
        <v>130</v>
      </c>
      <c r="J118" t="s">
        <v>153</v>
      </c>
      <c r="K118" t="s">
        <v>160</v>
      </c>
      <c r="L118" t="s">
        <v>149</v>
      </c>
      <c r="M118" t="s">
        <v>80</v>
      </c>
      <c r="N118">
        <v>5</v>
      </c>
    </row>
    <row r="119" spans="1:14" x14ac:dyDescent="0.3">
      <c r="A119">
        <v>118</v>
      </c>
      <c r="B119" t="s">
        <v>420</v>
      </c>
      <c r="C119" t="s">
        <v>421</v>
      </c>
      <c r="D119" t="s">
        <v>29</v>
      </c>
      <c r="E119" t="s">
        <v>4</v>
      </c>
      <c r="F119" t="s">
        <v>9</v>
      </c>
      <c r="G119" t="s">
        <v>23</v>
      </c>
      <c r="H119" t="s">
        <v>175</v>
      </c>
      <c r="I119" t="s">
        <v>129</v>
      </c>
      <c r="J119" t="s">
        <v>149</v>
      </c>
      <c r="K119" t="s">
        <v>149</v>
      </c>
      <c r="L119" t="s">
        <v>42</v>
      </c>
      <c r="M119" t="s">
        <v>84</v>
      </c>
      <c r="N119">
        <v>4</v>
      </c>
    </row>
    <row r="120" spans="1:14" x14ac:dyDescent="0.3">
      <c r="A120">
        <v>119</v>
      </c>
      <c r="B120" t="s">
        <v>422</v>
      </c>
      <c r="C120" t="s">
        <v>423</v>
      </c>
      <c r="D120" t="s">
        <v>28</v>
      </c>
      <c r="E120" t="s">
        <v>3</v>
      </c>
      <c r="F120" t="s">
        <v>12</v>
      </c>
      <c r="G120" t="s">
        <v>21</v>
      </c>
      <c r="H120" t="s">
        <v>200</v>
      </c>
      <c r="I120" t="s">
        <v>128</v>
      </c>
      <c r="J120" t="s">
        <v>149</v>
      </c>
      <c r="K120" t="s">
        <v>153</v>
      </c>
      <c r="L120" t="s">
        <v>40</v>
      </c>
      <c r="M120" t="s">
        <v>85</v>
      </c>
      <c r="N120">
        <v>5</v>
      </c>
    </row>
    <row r="121" spans="1:14" x14ac:dyDescent="0.3">
      <c r="A121">
        <v>120</v>
      </c>
      <c r="B121" t="s">
        <v>424</v>
      </c>
      <c r="C121" t="s">
        <v>425</v>
      </c>
      <c r="D121" t="s">
        <v>29</v>
      </c>
      <c r="E121" t="s">
        <v>2</v>
      </c>
      <c r="F121" t="s">
        <v>8</v>
      </c>
      <c r="G121" t="s">
        <v>22</v>
      </c>
      <c r="H121" t="s">
        <v>426</v>
      </c>
      <c r="I121" t="s">
        <v>129</v>
      </c>
      <c r="J121" t="s">
        <v>169</v>
      </c>
      <c r="K121" t="s">
        <v>149</v>
      </c>
      <c r="L121" t="s">
        <v>50</v>
      </c>
      <c r="M121" t="s">
        <v>86</v>
      </c>
      <c r="N121">
        <v>4</v>
      </c>
    </row>
    <row r="122" spans="1:14" x14ac:dyDescent="0.3">
      <c r="A122">
        <v>121</v>
      </c>
      <c r="B122" t="s">
        <v>427</v>
      </c>
      <c r="C122" t="s">
        <v>428</v>
      </c>
      <c r="D122" t="s">
        <v>28</v>
      </c>
      <c r="E122" t="s">
        <v>5</v>
      </c>
      <c r="F122" t="s">
        <v>11</v>
      </c>
      <c r="G122" t="s">
        <v>20</v>
      </c>
      <c r="H122" t="s">
        <v>159</v>
      </c>
      <c r="I122" t="s">
        <v>130</v>
      </c>
      <c r="J122" t="s">
        <v>149</v>
      </c>
      <c r="K122" t="s">
        <v>169</v>
      </c>
      <c r="L122" t="s">
        <v>271</v>
      </c>
      <c r="M122" t="s">
        <v>87</v>
      </c>
      <c r="N122">
        <v>3</v>
      </c>
    </row>
    <row r="123" spans="1:14" x14ac:dyDescent="0.3">
      <c r="A123">
        <v>122</v>
      </c>
      <c r="B123" t="s">
        <v>429</v>
      </c>
      <c r="C123" t="s">
        <v>430</v>
      </c>
      <c r="D123" t="s">
        <v>29</v>
      </c>
      <c r="E123" t="s">
        <v>2</v>
      </c>
      <c r="F123" t="s">
        <v>10</v>
      </c>
      <c r="G123" t="s">
        <v>24</v>
      </c>
      <c r="H123" t="s">
        <v>175</v>
      </c>
      <c r="I123" t="s">
        <v>129</v>
      </c>
      <c r="J123" t="s">
        <v>149</v>
      </c>
      <c r="K123" t="s">
        <v>149</v>
      </c>
      <c r="L123" t="s">
        <v>64</v>
      </c>
      <c r="M123" t="s">
        <v>88</v>
      </c>
      <c r="N123">
        <v>5</v>
      </c>
    </row>
    <row r="124" spans="1:14" x14ac:dyDescent="0.3">
      <c r="A124">
        <v>123</v>
      </c>
      <c r="B124" t="s">
        <v>431</v>
      </c>
      <c r="C124" t="s">
        <v>432</v>
      </c>
      <c r="D124" t="s">
        <v>28</v>
      </c>
      <c r="E124" t="s">
        <v>4</v>
      </c>
      <c r="F124" t="s">
        <v>13</v>
      </c>
      <c r="G124" t="s">
        <v>20</v>
      </c>
      <c r="H124" t="s">
        <v>200</v>
      </c>
      <c r="I124" t="s">
        <v>128</v>
      </c>
      <c r="J124" t="s">
        <v>149</v>
      </c>
      <c r="K124" t="s">
        <v>149</v>
      </c>
      <c r="L124" t="s">
        <v>61</v>
      </c>
      <c r="M124" t="s">
        <v>89</v>
      </c>
      <c r="N124">
        <v>4</v>
      </c>
    </row>
    <row r="125" spans="1:14" x14ac:dyDescent="0.3">
      <c r="A125">
        <v>124</v>
      </c>
      <c r="B125" t="s">
        <v>433</v>
      </c>
      <c r="C125" t="s">
        <v>434</v>
      </c>
      <c r="D125" t="s">
        <v>29</v>
      </c>
      <c r="E125" t="s">
        <v>3</v>
      </c>
      <c r="F125" t="s">
        <v>9</v>
      </c>
      <c r="G125" t="s">
        <v>21</v>
      </c>
      <c r="H125" t="s">
        <v>192</v>
      </c>
      <c r="I125" t="s">
        <v>129</v>
      </c>
      <c r="J125" t="s">
        <v>169</v>
      </c>
      <c r="K125" t="s">
        <v>153</v>
      </c>
      <c r="L125" t="s">
        <v>50</v>
      </c>
      <c r="M125" t="s">
        <v>90</v>
      </c>
      <c r="N125">
        <v>4</v>
      </c>
    </row>
    <row r="126" spans="1:14" x14ac:dyDescent="0.3">
      <c r="A126">
        <v>125</v>
      </c>
      <c r="B126" t="s">
        <v>435</v>
      </c>
      <c r="C126" t="s">
        <v>436</v>
      </c>
      <c r="D126" t="s">
        <v>28</v>
      </c>
      <c r="E126" t="s">
        <v>2</v>
      </c>
      <c r="F126" t="s">
        <v>8</v>
      </c>
      <c r="G126" t="s">
        <v>22</v>
      </c>
      <c r="H126" t="s">
        <v>175</v>
      </c>
      <c r="I126" t="s">
        <v>129</v>
      </c>
      <c r="J126" t="s">
        <v>149</v>
      </c>
      <c r="K126" t="s">
        <v>149</v>
      </c>
      <c r="L126" t="s">
        <v>42</v>
      </c>
      <c r="M126" t="s">
        <v>91</v>
      </c>
      <c r="N126">
        <v>5</v>
      </c>
    </row>
    <row r="127" spans="1:14" x14ac:dyDescent="0.3">
      <c r="A127">
        <v>126</v>
      </c>
      <c r="B127" t="s">
        <v>437</v>
      </c>
      <c r="C127" t="s">
        <v>438</v>
      </c>
      <c r="D127" t="s">
        <v>29</v>
      </c>
      <c r="E127" t="s">
        <v>4</v>
      </c>
      <c r="F127" t="s">
        <v>11</v>
      </c>
      <c r="G127" t="s">
        <v>25</v>
      </c>
      <c r="H127" t="s">
        <v>159</v>
      </c>
      <c r="I127" t="s">
        <v>130</v>
      </c>
      <c r="J127" t="s">
        <v>149</v>
      </c>
      <c r="K127" t="s">
        <v>169</v>
      </c>
      <c r="L127" t="s">
        <v>40</v>
      </c>
      <c r="M127" t="s">
        <v>92</v>
      </c>
      <c r="N127">
        <v>4</v>
      </c>
    </row>
    <row r="128" spans="1:14" x14ac:dyDescent="0.3">
      <c r="A128">
        <v>127</v>
      </c>
      <c r="B128" t="s">
        <v>439</v>
      </c>
      <c r="C128" t="s">
        <v>440</v>
      </c>
      <c r="D128" t="s">
        <v>28</v>
      </c>
      <c r="E128" t="s">
        <v>2</v>
      </c>
      <c r="F128" t="s">
        <v>14</v>
      </c>
      <c r="G128" t="s">
        <v>20</v>
      </c>
      <c r="H128" t="s">
        <v>200</v>
      </c>
      <c r="I128" t="s">
        <v>129</v>
      </c>
      <c r="J128" t="s">
        <v>169</v>
      </c>
      <c r="K128" t="s">
        <v>149</v>
      </c>
      <c r="L128" t="s">
        <v>50</v>
      </c>
      <c r="M128" t="s">
        <v>69</v>
      </c>
      <c r="N128">
        <v>5</v>
      </c>
    </row>
    <row r="129" spans="1:14" x14ac:dyDescent="0.3">
      <c r="A129">
        <v>128</v>
      </c>
      <c r="B129" t="s">
        <v>441</v>
      </c>
      <c r="C129" t="s">
        <v>442</v>
      </c>
      <c r="D129" t="s">
        <v>29</v>
      </c>
      <c r="E129" t="s">
        <v>3</v>
      </c>
      <c r="F129" t="s">
        <v>10</v>
      </c>
      <c r="G129" t="s">
        <v>21</v>
      </c>
      <c r="H129" t="s">
        <v>175</v>
      </c>
      <c r="I129" t="s">
        <v>128</v>
      </c>
      <c r="J129" t="s">
        <v>149</v>
      </c>
      <c r="K129" t="s">
        <v>153</v>
      </c>
      <c r="L129" t="s">
        <v>271</v>
      </c>
      <c r="M129" t="s">
        <v>47</v>
      </c>
      <c r="N129">
        <v>4</v>
      </c>
    </row>
    <row r="130" spans="1:14" x14ac:dyDescent="0.3">
      <c r="A130">
        <v>129</v>
      </c>
      <c r="B130" t="s">
        <v>443</v>
      </c>
      <c r="C130" t="s">
        <v>444</v>
      </c>
      <c r="D130" t="s">
        <v>28</v>
      </c>
      <c r="E130" t="s">
        <v>4</v>
      </c>
      <c r="F130" t="s">
        <v>12</v>
      </c>
      <c r="G130" t="s">
        <v>20</v>
      </c>
      <c r="H130" t="s">
        <v>159</v>
      </c>
      <c r="I130" t="s">
        <v>129</v>
      </c>
      <c r="J130" t="s">
        <v>149</v>
      </c>
      <c r="K130" t="s">
        <v>149</v>
      </c>
      <c r="L130" t="s">
        <v>166</v>
      </c>
      <c r="M130" t="s">
        <v>36</v>
      </c>
      <c r="N130">
        <v>4</v>
      </c>
    </row>
    <row r="131" spans="1:14" x14ac:dyDescent="0.3">
      <c r="A131">
        <v>130</v>
      </c>
      <c r="B131" t="s">
        <v>445</v>
      </c>
      <c r="C131" t="s">
        <v>446</v>
      </c>
      <c r="D131" t="s">
        <v>29</v>
      </c>
      <c r="E131" t="s">
        <v>2</v>
      </c>
      <c r="F131" t="s">
        <v>8</v>
      </c>
      <c r="G131" t="s">
        <v>21</v>
      </c>
      <c r="H131" t="s">
        <v>192</v>
      </c>
      <c r="I131" t="s">
        <v>130</v>
      </c>
      <c r="J131" t="s">
        <v>169</v>
      </c>
      <c r="K131" t="s">
        <v>149</v>
      </c>
      <c r="L131" t="s">
        <v>40</v>
      </c>
      <c r="M131" t="s">
        <v>77</v>
      </c>
      <c r="N131">
        <v>3</v>
      </c>
    </row>
    <row r="132" spans="1:14" x14ac:dyDescent="0.3">
      <c r="A132">
        <v>131</v>
      </c>
      <c r="B132" t="s">
        <v>447</v>
      </c>
      <c r="C132" t="s">
        <v>448</v>
      </c>
      <c r="D132" t="s">
        <v>28</v>
      </c>
      <c r="E132" t="s">
        <v>3</v>
      </c>
      <c r="F132" t="s">
        <v>9</v>
      </c>
      <c r="G132" t="s">
        <v>24</v>
      </c>
      <c r="H132" t="s">
        <v>200</v>
      </c>
      <c r="I132" t="s">
        <v>129</v>
      </c>
      <c r="J132" t="s">
        <v>149</v>
      </c>
      <c r="K132" t="s">
        <v>149</v>
      </c>
      <c r="L132" t="s">
        <v>61</v>
      </c>
      <c r="M132" t="s">
        <v>39</v>
      </c>
      <c r="N132">
        <v>5</v>
      </c>
    </row>
    <row r="133" spans="1:14" x14ac:dyDescent="0.3">
      <c r="A133">
        <v>132</v>
      </c>
      <c r="B133" t="s">
        <v>449</v>
      </c>
      <c r="C133" t="s">
        <v>450</v>
      </c>
      <c r="D133" t="s">
        <v>29</v>
      </c>
      <c r="E133" t="s">
        <v>2</v>
      </c>
      <c r="F133" t="s">
        <v>10</v>
      </c>
      <c r="G133" t="s">
        <v>20</v>
      </c>
      <c r="H133" t="s">
        <v>159</v>
      </c>
      <c r="I133" t="s">
        <v>128</v>
      </c>
      <c r="J133" t="s">
        <v>149</v>
      </c>
      <c r="K133" t="s">
        <v>149</v>
      </c>
      <c r="L133" t="s">
        <v>50</v>
      </c>
      <c r="M133" t="s">
        <v>47</v>
      </c>
      <c r="N133">
        <v>4</v>
      </c>
    </row>
    <row r="134" spans="1:14" x14ac:dyDescent="0.3">
      <c r="A134">
        <v>133</v>
      </c>
      <c r="B134" t="s">
        <v>451</v>
      </c>
      <c r="C134" t="s">
        <v>452</v>
      </c>
      <c r="D134" t="s">
        <v>28</v>
      </c>
      <c r="E134" t="s">
        <v>2</v>
      </c>
      <c r="F134" t="s">
        <v>8</v>
      </c>
      <c r="G134" t="s">
        <v>20</v>
      </c>
      <c r="H134" t="s">
        <v>175</v>
      </c>
      <c r="I134" t="s">
        <v>129</v>
      </c>
      <c r="J134" t="s">
        <v>169</v>
      </c>
      <c r="K134" t="s">
        <v>149</v>
      </c>
      <c r="L134" t="s">
        <v>166</v>
      </c>
      <c r="M134" t="s">
        <v>32</v>
      </c>
      <c r="N134">
        <v>5</v>
      </c>
    </row>
    <row r="135" spans="1:14" x14ac:dyDescent="0.3">
      <c r="A135">
        <v>134</v>
      </c>
      <c r="B135" t="s">
        <v>453</v>
      </c>
      <c r="C135" t="s">
        <v>454</v>
      </c>
      <c r="D135" t="s">
        <v>29</v>
      </c>
      <c r="E135" t="s">
        <v>5</v>
      </c>
      <c r="F135" t="s">
        <v>12</v>
      </c>
      <c r="G135" t="s">
        <v>21</v>
      </c>
      <c r="H135" t="s">
        <v>159</v>
      </c>
      <c r="I135" t="s">
        <v>130</v>
      </c>
      <c r="J135" t="s">
        <v>149</v>
      </c>
      <c r="K135" t="s">
        <v>169</v>
      </c>
      <c r="L135" t="s">
        <v>271</v>
      </c>
      <c r="M135" t="s">
        <v>51</v>
      </c>
      <c r="N135">
        <v>4</v>
      </c>
    </row>
    <row r="136" spans="1:14" x14ac:dyDescent="0.3">
      <c r="A136">
        <v>135</v>
      </c>
      <c r="B136" t="s">
        <v>455</v>
      </c>
      <c r="C136" t="s">
        <v>456</v>
      </c>
      <c r="D136" t="s">
        <v>28</v>
      </c>
      <c r="E136" t="s">
        <v>4</v>
      </c>
      <c r="F136" t="s">
        <v>8</v>
      </c>
      <c r="G136" t="s">
        <v>23</v>
      </c>
      <c r="H136" t="s">
        <v>200</v>
      </c>
      <c r="I136" t="s">
        <v>129</v>
      </c>
      <c r="J136" t="s">
        <v>149</v>
      </c>
      <c r="K136" t="s">
        <v>149</v>
      </c>
      <c r="L136" t="s">
        <v>61</v>
      </c>
      <c r="M136" t="s">
        <v>33</v>
      </c>
      <c r="N136">
        <v>5</v>
      </c>
    </row>
    <row r="137" spans="1:14" x14ac:dyDescent="0.3">
      <c r="A137">
        <v>136</v>
      </c>
      <c r="B137" t="s">
        <v>457</v>
      </c>
      <c r="C137" t="s">
        <v>458</v>
      </c>
      <c r="D137" t="s">
        <v>29</v>
      </c>
      <c r="E137" t="s">
        <v>2</v>
      </c>
      <c r="F137" t="s">
        <v>9</v>
      </c>
      <c r="G137" t="s">
        <v>20</v>
      </c>
      <c r="H137" t="s">
        <v>175</v>
      </c>
      <c r="I137" t="s">
        <v>128</v>
      </c>
      <c r="J137" t="s">
        <v>169</v>
      </c>
      <c r="K137" t="s">
        <v>153</v>
      </c>
      <c r="L137" t="s">
        <v>40</v>
      </c>
      <c r="M137" t="s">
        <v>36</v>
      </c>
      <c r="N137">
        <v>3</v>
      </c>
    </row>
    <row r="138" spans="1:14" x14ac:dyDescent="0.3">
      <c r="A138">
        <v>137</v>
      </c>
      <c r="B138" t="s">
        <v>459</v>
      </c>
      <c r="C138" t="s">
        <v>460</v>
      </c>
      <c r="D138" t="s">
        <v>28</v>
      </c>
      <c r="E138" t="s">
        <v>3</v>
      </c>
      <c r="F138" t="s">
        <v>11</v>
      </c>
      <c r="G138" t="s">
        <v>24</v>
      </c>
      <c r="H138" t="s">
        <v>159</v>
      </c>
      <c r="I138" t="s">
        <v>129</v>
      </c>
      <c r="J138" t="s">
        <v>149</v>
      </c>
      <c r="K138" t="s">
        <v>149</v>
      </c>
      <c r="L138" t="s">
        <v>166</v>
      </c>
      <c r="M138" t="s">
        <v>99</v>
      </c>
      <c r="N138">
        <v>4</v>
      </c>
    </row>
    <row r="139" spans="1:14" x14ac:dyDescent="0.3">
      <c r="A139">
        <v>138</v>
      </c>
      <c r="B139" t="s">
        <v>461</v>
      </c>
      <c r="C139" t="s">
        <v>462</v>
      </c>
      <c r="D139" t="s">
        <v>29</v>
      </c>
      <c r="E139" t="s">
        <v>4</v>
      </c>
      <c r="F139" t="s">
        <v>10</v>
      </c>
      <c r="G139" t="s">
        <v>22</v>
      </c>
      <c r="H139" t="s">
        <v>200</v>
      </c>
      <c r="I139" t="s">
        <v>130</v>
      </c>
      <c r="J139" t="s">
        <v>149</v>
      </c>
      <c r="K139" t="s">
        <v>149</v>
      </c>
      <c r="L139" t="s">
        <v>61</v>
      </c>
      <c r="M139" t="s">
        <v>56</v>
      </c>
      <c r="N139">
        <v>5</v>
      </c>
    </row>
    <row r="140" spans="1:14" x14ac:dyDescent="0.3">
      <c r="A140">
        <v>139</v>
      </c>
      <c r="B140" t="s">
        <v>463</v>
      </c>
      <c r="C140" t="s">
        <v>464</v>
      </c>
      <c r="D140" t="s">
        <v>28</v>
      </c>
      <c r="E140" t="s">
        <v>2</v>
      </c>
      <c r="F140" t="s">
        <v>8</v>
      </c>
      <c r="G140" t="s">
        <v>21</v>
      </c>
      <c r="H140" t="s">
        <v>175</v>
      </c>
      <c r="I140" t="s">
        <v>129</v>
      </c>
      <c r="J140" t="s">
        <v>169</v>
      </c>
      <c r="K140" t="s">
        <v>149</v>
      </c>
      <c r="L140" t="s">
        <v>271</v>
      </c>
      <c r="M140" t="s">
        <v>55</v>
      </c>
      <c r="N140">
        <v>4</v>
      </c>
    </row>
    <row r="141" spans="1:14" x14ac:dyDescent="0.3">
      <c r="A141">
        <v>140</v>
      </c>
      <c r="B141" t="s">
        <v>465</v>
      </c>
      <c r="C141" t="s">
        <v>466</v>
      </c>
      <c r="D141" t="s">
        <v>29</v>
      </c>
      <c r="E141" t="s">
        <v>5</v>
      </c>
      <c r="F141" t="s">
        <v>9</v>
      </c>
      <c r="G141" t="s">
        <v>20</v>
      </c>
      <c r="H141" t="s">
        <v>159</v>
      </c>
      <c r="I141" t="s">
        <v>129</v>
      </c>
      <c r="J141" t="s">
        <v>149</v>
      </c>
      <c r="K141" t="s">
        <v>153</v>
      </c>
      <c r="L141" t="s">
        <v>40</v>
      </c>
      <c r="M141" t="s">
        <v>36</v>
      </c>
      <c r="N141">
        <v>4</v>
      </c>
    </row>
    <row r="142" spans="1:14" x14ac:dyDescent="0.3">
      <c r="A142">
        <v>141</v>
      </c>
      <c r="B142" t="s">
        <v>467</v>
      </c>
      <c r="C142" t="s">
        <v>468</v>
      </c>
      <c r="D142" t="s">
        <v>28</v>
      </c>
      <c r="E142" t="s">
        <v>4</v>
      </c>
      <c r="F142" t="s">
        <v>12</v>
      </c>
      <c r="G142" t="s">
        <v>23</v>
      </c>
      <c r="H142" t="s">
        <v>192</v>
      </c>
      <c r="I142" t="s">
        <v>129</v>
      </c>
      <c r="J142" t="s">
        <v>149</v>
      </c>
      <c r="K142" t="s">
        <v>149</v>
      </c>
      <c r="L142" t="s">
        <v>166</v>
      </c>
      <c r="M142" t="s">
        <v>53</v>
      </c>
      <c r="N142">
        <v>5</v>
      </c>
    </row>
    <row r="143" spans="1:14" x14ac:dyDescent="0.3">
      <c r="A143">
        <v>142</v>
      </c>
      <c r="B143" t="s">
        <v>469</v>
      </c>
      <c r="C143" t="s">
        <v>470</v>
      </c>
      <c r="D143" t="s">
        <v>29</v>
      </c>
      <c r="E143" t="s">
        <v>2</v>
      </c>
      <c r="F143" t="s">
        <v>11</v>
      </c>
      <c r="G143" t="s">
        <v>22</v>
      </c>
      <c r="H143" t="s">
        <v>175</v>
      </c>
      <c r="I143" t="s">
        <v>130</v>
      </c>
      <c r="J143" t="s">
        <v>169</v>
      </c>
      <c r="K143" t="s">
        <v>149</v>
      </c>
      <c r="L143" t="s">
        <v>61</v>
      </c>
      <c r="M143" t="s">
        <v>46</v>
      </c>
      <c r="N143">
        <v>3</v>
      </c>
    </row>
    <row r="144" spans="1:14" x14ac:dyDescent="0.3">
      <c r="A144">
        <v>143</v>
      </c>
      <c r="B144" t="s">
        <v>471</v>
      </c>
      <c r="C144" t="s">
        <v>472</v>
      </c>
      <c r="D144" t="s">
        <v>28</v>
      </c>
      <c r="E144" t="s">
        <v>4</v>
      </c>
      <c r="F144" t="s">
        <v>8</v>
      </c>
      <c r="G144" t="s">
        <v>24</v>
      </c>
      <c r="H144" t="s">
        <v>159</v>
      </c>
      <c r="I144" t="s">
        <v>129</v>
      </c>
      <c r="J144" t="s">
        <v>149</v>
      </c>
      <c r="K144" t="s">
        <v>149</v>
      </c>
      <c r="L144" t="s">
        <v>271</v>
      </c>
      <c r="M144" t="s">
        <v>60</v>
      </c>
      <c r="N144">
        <v>4</v>
      </c>
    </row>
    <row r="145" spans="1:14" x14ac:dyDescent="0.3">
      <c r="A145">
        <v>144</v>
      </c>
      <c r="B145" t="s">
        <v>473</v>
      </c>
      <c r="C145" t="s">
        <v>474</v>
      </c>
      <c r="D145" t="s">
        <v>29</v>
      </c>
      <c r="E145" t="s">
        <v>3</v>
      </c>
      <c r="F145" t="s">
        <v>10</v>
      </c>
      <c r="G145" t="s">
        <v>20</v>
      </c>
      <c r="H145" t="s">
        <v>200</v>
      </c>
      <c r="I145" t="s">
        <v>128</v>
      </c>
      <c r="J145" t="s">
        <v>149</v>
      </c>
      <c r="K145" t="s">
        <v>149</v>
      </c>
      <c r="L145" t="s">
        <v>40</v>
      </c>
      <c r="M145" t="s">
        <v>32</v>
      </c>
      <c r="N145">
        <v>4</v>
      </c>
    </row>
    <row r="146" spans="1:14" x14ac:dyDescent="0.3">
      <c r="A146">
        <v>145</v>
      </c>
      <c r="B146" t="s">
        <v>475</v>
      </c>
      <c r="C146" t="s">
        <v>476</v>
      </c>
      <c r="D146" t="s">
        <v>28</v>
      </c>
      <c r="E146" t="s">
        <v>2</v>
      </c>
      <c r="F146" t="s">
        <v>9</v>
      </c>
      <c r="G146" t="s">
        <v>21</v>
      </c>
      <c r="H146" t="s">
        <v>175</v>
      </c>
      <c r="I146" t="s">
        <v>129</v>
      </c>
      <c r="J146" t="s">
        <v>149</v>
      </c>
      <c r="K146" t="s">
        <v>153</v>
      </c>
      <c r="L146" t="s">
        <v>166</v>
      </c>
      <c r="M146" t="s">
        <v>53</v>
      </c>
      <c r="N146">
        <v>5</v>
      </c>
    </row>
    <row r="147" spans="1:14" x14ac:dyDescent="0.3">
      <c r="A147">
        <v>146</v>
      </c>
      <c r="B147" t="s">
        <v>477</v>
      </c>
      <c r="C147" t="s">
        <v>478</v>
      </c>
      <c r="D147" t="s">
        <v>28</v>
      </c>
      <c r="E147" t="s">
        <v>4</v>
      </c>
      <c r="F147" t="s">
        <v>11</v>
      </c>
      <c r="G147" t="s">
        <v>23</v>
      </c>
      <c r="H147" t="s">
        <v>159</v>
      </c>
      <c r="I147" t="s">
        <v>130</v>
      </c>
      <c r="J147" t="s">
        <v>149</v>
      </c>
      <c r="K147" t="s">
        <v>149</v>
      </c>
      <c r="L147" t="s">
        <v>61</v>
      </c>
      <c r="M147" t="s">
        <v>51</v>
      </c>
      <c r="N147">
        <v>4</v>
      </c>
    </row>
    <row r="148" spans="1:14" x14ac:dyDescent="0.3">
      <c r="A148">
        <v>147</v>
      </c>
      <c r="B148" t="s">
        <v>479</v>
      </c>
      <c r="C148" t="s">
        <v>480</v>
      </c>
      <c r="D148" t="s">
        <v>29</v>
      </c>
      <c r="E148" t="s">
        <v>5</v>
      </c>
      <c r="F148" t="s">
        <v>12</v>
      </c>
      <c r="G148" t="s">
        <v>22</v>
      </c>
      <c r="H148" t="s">
        <v>200</v>
      </c>
      <c r="I148" t="s">
        <v>129</v>
      </c>
      <c r="J148" t="s">
        <v>149</v>
      </c>
      <c r="K148" t="s">
        <v>153</v>
      </c>
      <c r="L148" t="s">
        <v>40</v>
      </c>
      <c r="M148" t="s">
        <v>55</v>
      </c>
      <c r="N148">
        <v>4</v>
      </c>
    </row>
    <row r="149" spans="1:14" x14ac:dyDescent="0.3">
      <c r="A149">
        <v>148</v>
      </c>
      <c r="B149" t="s">
        <v>481</v>
      </c>
      <c r="C149" t="s">
        <v>482</v>
      </c>
      <c r="D149" t="s">
        <v>29</v>
      </c>
      <c r="E149" t="s">
        <v>4</v>
      </c>
      <c r="F149" t="s">
        <v>8</v>
      </c>
      <c r="G149" t="s">
        <v>20</v>
      </c>
      <c r="H149" t="s">
        <v>175</v>
      </c>
      <c r="I149" t="s">
        <v>128</v>
      </c>
      <c r="J149" t="s">
        <v>149</v>
      </c>
      <c r="K149" t="s">
        <v>149</v>
      </c>
      <c r="L149" t="s">
        <v>50</v>
      </c>
      <c r="M149" t="s">
        <v>44</v>
      </c>
      <c r="N149">
        <v>5</v>
      </c>
    </row>
    <row r="150" spans="1:14" x14ac:dyDescent="0.3">
      <c r="A150">
        <v>149</v>
      </c>
      <c r="B150" t="s">
        <v>483</v>
      </c>
      <c r="C150" t="s">
        <v>484</v>
      </c>
      <c r="D150" t="s">
        <v>28</v>
      </c>
      <c r="E150" t="s">
        <v>2</v>
      </c>
      <c r="F150" t="s">
        <v>10</v>
      </c>
      <c r="G150" t="s">
        <v>22</v>
      </c>
      <c r="H150" t="s">
        <v>159</v>
      </c>
      <c r="I150" t="s">
        <v>129</v>
      </c>
      <c r="J150" t="s">
        <v>149</v>
      </c>
      <c r="K150" t="s">
        <v>149</v>
      </c>
      <c r="L150" t="s">
        <v>166</v>
      </c>
      <c r="M150" t="s">
        <v>46</v>
      </c>
      <c r="N150">
        <v>4</v>
      </c>
    </row>
    <row r="151" spans="1:14" x14ac:dyDescent="0.3">
      <c r="A151">
        <v>150</v>
      </c>
      <c r="B151" t="s">
        <v>485</v>
      </c>
      <c r="C151" t="s">
        <v>486</v>
      </c>
      <c r="D151" t="s">
        <v>29</v>
      </c>
      <c r="E151" t="s">
        <v>3</v>
      </c>
      <c r="F151" t="s">
        <v>9</v>
      </c>
      <c r="G151" t="s">
        <v>21</v>
      </c>
      <c r="H151" t="s">
        <v>200</v>
      </c>
      <c r="I151" t="s">
        <v>130</v>
      </c>
      <c r="J151" t="s">
        <v>149</v>
      </c>
      <c r="K151" t="s">
        <v>169</v>
      </c>
      <c r="L151" t="s">
        <v>61</v>
      </c>
      <c r="M151" t="s">
        <v>37</v>
      </c>
      <c r="N151">
        <v>4</v>
      </c>
    </row>
    <row r="152" spans="1:14" x14ac:dyDescent="0.3">
      <c r="A152">
        <v>151</v>
      </c>
      <c r="B152" t="s">
        <v>487</v>
      </c>
      <c r="C152" t="s">
        <v>488</v>
      </c>
      <c r="D152" t="s">
        <v>28</v>
      </c>
      <c r="E152" t="s">
        <v>4</v>
      </c>
      <c r="F152" t="s">
        <v>11</v>
      </c>
      <c r="G152" t="s">
        <v>20</v>
      </c>
      <c r="H152" t="s">
        <v>175</v>
      </c>
      <c r="I152" t="s">
        <v>129</v>
      </c>
      <c r="J152" t="s">
        <v>169</v>
      </c>
      <c r="K152" t="s">
        <v>149</v>
      </c>
      <c r="L152" t="s">
        <v>40</v>
      </c>
      <c r="M152" t="s">
        <v>35</v>
      </c>
      <c r="N152">
        <v>3</v>
      </c>
    </row>
    <row r="153" spans="1:14" x14ac:dyDescent="0.3">
      <c r="A153">
        <v>152</v>
      </c>
      <c r="B153" t="s">
        <v>489</v>
      </c>
      <c r="C153" t="s">
        <v>490</v>
      </c>
      <c r="D153" t="s">
        <v>28</v>
      </c>
      <c r="E153" t="s">
        <v>2</v>
      </c>
      <c r="F153" t="s">
        <v>8</v>
      </c>
      <c r="G153" t="s">
        <v>24</v>
      </c>
      <c r="H153" t="s">
        <v>192</v>
      </c>
      <c r="I153" t="s">
        <v>128</v>
      </c>
      <c r="J153" t="s">
        <v>149</v>
      </c>
      <c r="K153" t="s">
        <v>149</v>
      </c>
      <c r="L153" t="s">
        <v>50</v>
      </c>
      <c r="M153" t="s">
        <v>44</v>
      </c>
      <c r="N153">
        <v>5</v>
      </c>
    </row>
    <row r="154" spans="1:14" x14ac:dyDescent="0.3">
      <c r="A154">
        <v>153</v>
      </c>
      <c r="B154" t="s">
        <v>491</v>
      </c>
      <c r="C154" t="s">
        <v>492</v>
      </c>
      <c r="D154" t="s">
        <v>29</v>
      </c>
      <c r="E154" t="s">
        <v>5</v>
      </c>
      <c r="F154" t="s">
        <v>10</v>
      </c>
      <c r="G154" t="s">
        <v>23</v>
      </c>
      <c r="H154" t="s">
        <v>159</v>
      </c>
      <c r="I154" t="s">
        <v>129</v>
      </c>
      <c r="J154" t="s">
        <v>149</v>
      </c>
      <c r="K154" t="s">
        <v>149</v>
      </c>
      <c r="L154" t="s">
        <v>166</v>
      </c>
      <c r="M154" t="s">
        <v>77</v>
      </c>
      <c r="N154">
        <v>4</v>
      </c>
    </row>
    <row r="155" spans="1:14" x14ac:dyDescent="0.3">
      <c r="A155">
        <v>154</v>
      </c>
      <c r="B155" t="s">
        <v>493</v>
      </c>
      <c r="C155" t="s">
        <v>494</v>
      </c>
      <c r="D155" t="s">
        <v>28</v>
      </c>
      <c r="E155" t="s">
        <v>4</v>
      </c>
      <c r="F155" t="s">
        <v>8</v>
      </c>
      <c r="G155" t="s">
        <v>22</v>
      </c>
      <c r="H155" t="s">
        <v>200</v>
      </c>
      <c r="I155" t="s">
        <v>130</v>
      </c>
      <c r="J155" t="s">
        <v>169</v>
      </c>
      <c r="K155" t="s">
        <v>149</v>
      </c>
      <c r="L155" t="s">
        <v>40</v>
      </c>
      <c r="M155" t="s">
        <v>36</v>
      </c>
      <c r="N155">
        <v>5</v>
      </c>
    </row>
    <row r="156" spans="1:14" x14ac:dyDescent="0.3">
      <c r="A156">
        <v>155</v>
      </c>
      <c r="B156" t="s">
        <v>495</v>
      </c>
      <c r="C156" t="s">
        <v>496</v>
      </c>
      <c r="D156" t="s">
        <v>29</v>
      </c>
      <c r="E156" t="s">
        <v>3</v>
      </c>
      <c r="F156" t="s">
        <v>12</v>
      </c>
      <c r="G156" t="s">
        <v>21</v>
      </c>
      <c r="H156" t="s">
        <v>175</v>
      </c>
      <c r="I156" t="s">
        <v>129</v>
      </c>
      <c r="J156" t="s">
        <v>149</v>
      </c>
      <c r="K156" t="s">
        <v>149</v>
      </c>
      <c r="L156" t="s">
        <v>271</v>
      </c>
      <c r="M156" t="s">
        <v>37</v>
      </c>
      <c r="N156">
        <v>4</v>
      </c>
    </row>
    <row r="157" spans="1:14" x14ac:dyDescent="0.3">
      <c r="A157">
        <v>156</v>
      </c>
      <c r="B157" t="s">
        <v>497</v>
      </c>
      <c r="C157" t="s">
        <v>498</v>
      </c>
      <c r="D157" t="s">
        <v>28</v>
      </c>
      <c r="E157" t="s">
        <v>2</v>
      </c>
      <c r="F157" t="s">
        <v>8</v>
      </c>
      <c r="G157" t="s">
        <v>20</v>
      </c>
      <c r="H157" t="s">
        <v>159</v>
      </c>
      <c r="I157" t="s">
        <v>128</v>
      </c>
      <c r="J157" t="s">
        <v>149</v>
      </c>
      <c r="K157" t="s">
        <v>153</v>
      </c>
      <c r="L157" t="s">
        <v>42</v>
      </c>
      <c r="M157" t="s">
        <v>41</v>
      </c>
      <c r="N157">
        <v>4</v>
      </c>
    </row>
    <row r="158" spans="1:14" x14ac:dyDescent="0.3">
      <c r="A158">
        <v>157</v>
      </c>
      <c r="B158" t="s">
        <v>499</v>
      </c>
      <c r="C158" t="s">
        <v>500</v>
      </c>
      <c r="D158" t="s">
        <v>29</v>
      </c>
      <c r="E158" t="s">
        <v>4</v>
      </c>
      <c r="F158" t="s">
        <v>11</v>
      </c>
      <c r="G158" t="s">
        <v>24</v>
      </c>
      <c r="H158" t="s">
        <v>200</v>
      </c>
      <c r="I158" t="s">
        <v>129</v>
      </c>
      <c r="J158" t="s">
        <v>169</v>
      </c>
      <c r="K158" t="s">
        <v>149</v>
      </c>
      <c r="L158" t="s">
        <v>40</v>
      </c>
      <c r="M158" t="s">
        <v>108</v>
      </c>
      <c r="N158">
        <v>3</v>
      </c>
    </row>
    <row r="159" spans="1:14" x14ac:dyDescent="0.3">
      <c r="A159">
        <v>158</v>
      </c>
      <c r="B159" t="s">
        <v>501</v>
      </c>
      <c r="C159" t="s">
        <v>502</v>
      </c>
      <c r="D159" t="s">
        <v>28</v>
      </c>
      <c r="E159" t="s">
        <v>3</v>
      </c>
      <c r="F159" t="s">
        <v>10</v>
      </c>
      <c r="G159" t="s">
        <v>22</v>
      </c>
      <c r="H159" t="s">
        <v>175</v>
      </c>
      <c r="I159" t="s">
        <v>130</v>
      </c>
      <c r="J159" t="s">
        <v>149</v>
      </c>
      <c r="K159" t="s">
        <v>149</v>
      </c>
      <c r="L159" t="s">
        <v>50</v>
      </c>
      <c r="M159" t="s">
        <v>69</v>
      </c>
      <c r="N159">
        <v>5</v>
      </c>
    </row>
    <row r="160" spans="1:14" x14ac:dyDescent="0.3">
      <c r="A160">
        <v>159</v>
      </c>
      <c r="B160" t="s">
        <v>503</v>
      </c>
      <c r="C160" t="s">
        <v>504</v>
      </c>
      <c r="D160" t="s">
        <v>29</v>
      </c>
      <c r="E160" t="s">
        <v>2</v>
      </c>
      <c r="F160" t="s">
        <v>9</v>
      </c>
      <c r="G160" t="s">
        <v>21</v>
      </c>
      <c r="H160" t="s">
        <v>159</v>
      </c>
      <c r="I160" t="s">
        <v>129</v>
      </c>
      <c r="J160" t="s">
        <v>149</v>
      </c>
      <c r="K160" t="s">
        <v>149</v>
      </c>
      <c r="L160" t="s">
        <v>271</v>
      </c>
      <c r="M160" t="s">
        <v>46</v>
      </c>
      <c r="N160">
        <v>4</v>
      </c>
    </row>
    <row r="161" spans="1:14" x14ac:dyDescent="0.3">
      <c r="A161">
        <v>160</v>
      </c>
      <c r="B161" t="s">
        <v>505</v>
      </c>
      <c r="C161" t="s">
        <v>506</v>
      </c>
      <c r="D161" t="s">
        <v>28</v>
      </c>
      <c r="E161" t="s">
        <v>4</v>
      </c>
      <c r="F161" t="s">
        <v>8</v>
      </c>
      <c r="G161" t="s">
        <v>20</v>
      </c>
      <c r="H161" t="s">
        <v>200</v>
      </c>
      <c r="I161" t="s">
        <v>130</v>
      </c>
      <c r="J161" t="s">
        <v>169</v>
      </c>
      <c r="K161" t="s">
        <v>149</v>
      </c>
      <c r="L161" t="s">
        <v>42</v>
      </c>
      <c r="M161" t="s">
        <v>32</v>
      </c>
      <c r="N161">
        <v>5</v>
      </c>
    </row>
    <row r="162" spans="1:14" x14ac:dyDescent="0.3">
      <c r="A162">
        <v>161</v>
      </c>
      <c r="B162" t="s">
        <v>507</v>
      </c>
      <c r="C162" t="s">
        <v>508</v>
      </c>
      <c r="D162" t="s">
        <v>29</v>
      </c>
      <c r="E162" t="s">
        <v>3</v>
      </c>
      <c r="F162" t="s">
        <v>10</v>
      </c>
      <c r="G162" t="s">
        <v>22</v>
      </c>
      <c r="H162" t="s">
        <v>159</v>
      </c>
      <c r="I162" t="s">
        <v>129</v>
      </c>
      <c r="J162" t="s">
        <v>149</v>
      </c>
      <c r="K162" t="s">
        <v>149</v>
      </c>
      <c r="L162" t="s">
        <v>61</v>
      </c>
      <c r="M162" t="s">
        <v>51</v>
      </c>
      <c r="N162">
        <v>4</v>
      </c>
    </row>
    <row r="163" spans="1:14" x14ac:dyDescent="0.3">
      <c r="A163">
        <v>162</v>
      </c>
      <c r="B163" t="s">
        <v>509</v>
      </c>
      <c r="C163" t="s">
        <v>510</v>
      </c>
      <c r="D163" t="s">
        <v>28</v>
      </c>
      <c r="E163" t="s">
        <v>2</v>
      </c>
      <c r="F163" t="s">
        <v>11</v>
      </c>
      <c r="G163" t="s">
        <v>21</v>
      </c>
      <c r="H163" t="s">
        <v>175</v>
      </c>
      <c r="I163" t="s">
        <v>128</v>
      </c>
      <c r="J163" t="s">
        <v>149</v>
      </c>
      <c r="K163" t="s">
        <v>153</v>
      </c>
      <c r="L163" t="s">
        <v>40</v>
      </c>
      <c r="M163" t="s">
        <v>75</v>
      </c>
      <c r="N163">
        <v>5</v>
      </c>
    </row>
    <row r="164" spans="1:14" x14ac:dyDescent="0.3">
      <c r="A164">
        <v>163</v>
      </c>
      <c r="B164" t="s">
        <v>511</v>
      </c>
      <c r="C164" t="s">
        <v>512</v>
      </c>
      <c r="D164" t="s">
        <v>29</v>
      </c>
      <c r="E164" t="s">
        <v>4</v>
      </c>
      <c r="F164" t="s">
        <v>9</v>
      </c>
      <c r="G164" t="s">
        <v>24</v>
      </c>
      <c r="H164" t="s">
        <v>192</v>
      </c>
      <c r="I164" t="s">
        <v>129</v>
      </c>
      <c r="J164" t="s">
        <v>169</v>
      </c>
      <c r="K164" t="s">
        <v>149</v>
      </c>
      <c r="L164" t="s">
        <v>271</v>
      </c>
      <c r="M164" t="s">
        <v>32</v>
      </c>
      <c r="N164">
        <v>4</v>
      </c>
    </row>
    <row r="165" spans="1:14" x14ac:dyDescent="0.3">
      <c r="A165">
        <v>164</v>
      </c>
      <c r="B165" t="s">
        <v>513</v>
      </c>
      <c r="C165" t="s">
        <v>514</v>
      </c>
      <c r="D165" t="s">
        <v>29</v>
      </c>
      <c r="E165" t="s">
        <v>5</v>
      </c>
      <c r="F165" t="s">
        <v>12</v>
      </c>
      <c r="G165" t="s">
        <v>20</v>
      </c>
      <c r="H165" t="s">
        <v>200</v>
      </c>
      <c r="I165" t="s">
        <v>130</v>
      </c>
      <c r="J165" t="s">
        <v>149</v>
      </c>
      <c r="K165" t="s">
        <v>169</v>
      </c>
      <c r="L165" t="s">
        <v>42</v>
      </c>
      <c r="M165" t="s">
        <v>46</v>
      </c>
      <c r="N165">
        <v>3</v>
      </c>
    </row>
    <row r="166" spans="1:14" x14ac:dyDescent="0.3">
      <c r="A166">
        <v>165</v>
      </c>
      <c r="B166" t="s">
        <v>515</v>
      </c>
      <c r="C166" t="s">
        <v>516</v>
      </c>
      <c r="D166" t="s">
        <v>28</v>
      </c>
      <c r="E166" t="s">
        <v>4</v>
      </c>
      <c r="F166" t="s">
        <v>8</v>
      </c>
      <c r="G166" t="s">
        <v>22</v>
      </c>
      <c r="H166" t="s">
        <v>175</v>
      </c>
      <c r="I166" t="s">
        <v>129</v>
      </c>
      <c r="J166" t="s">
        <v>149</v>
      </c>
      <c r="K166" t="s">
        <v>149</v>
      </c>
      <c r="L166" t="s">
        <v>61</v>
      </c>
      <c r="M166" t="s">
        <v>75</v>
      </c>
      <c r="N166">
        <v>5</v>
      </c>
    </row>
    <row r="167" spans="1:14" x14ac:dyDescent="0.3">
      <c r="A167">
        <v>166</v>
      </c>
      <c r="B167" t="s">
        <v>517</v>
      </c>
      <c r="C167" t="s">
        <v>518</v>
      </c>
      <c r="D167" t="s">
        <v>29</v>
      </c>
      <c r="E167" t="s">
        <v>2</v>
      </c>
      <c r="F167" t="s">
        <v>10</v>
      </c>
      <c r="G167" t="s">
        <v>21</v>
      </c>
      <c r="H167" t="s">
        <v>159</v>
      </c>
      <c r="I167" t="s">
        <v>128</v>
      </c>
      <c r="J167" t="s">
        <v>149</v>
      </c>
      <c r="K167" t="s">
        <v>149</v>
      </c>
      <c r="L167" t="s">
        <v>40</v>
      </c>
      <c r="M167" t="s">
        <v>110</v>
      </c>
      <c r="N167">
        <v>4</v>
      </c>
    </row>
    <row r="168" spans="1:14" x14ac:dyDescent="0.3">
      <c r="A168">
        <v>167</v>
      </c>
      <c r="B168" t="s">
        <v>519</v>
      </c>
      <c r="C168" t="s">
        <v>520</v>
      </c>
      <c r="D168" t="s">
        <v>28</v>
      </c>
      <c r="E168" t="s">
        <v>3</v>
      </c>
      <c r="F168" t="s">
        <v>9</v>
      </c>
      <c r="G168" t="s">
        <v>24</v>
      </c>
      <c r="H168" t="s">
        <v>175</v>
      </c>
      <c r="I168" t="s">
        <v>129</v>
      </c>
      <c r="J168" t="s">
        <v>149</v>
      </c>
      <c r="K168" t="s">
        <v>149</v>
      </c>
      <c r="L168" t="s">
        <v>166</v>
      </c>
      <c r="M168" t="s">
        <v>36</v>
      </c>
      <c r="N168">
        <v>5</v>
      </c>
    </row>
    <row r="169" spans="1:14" x14ac:dyDescent="0.3">
      <c r="A169">
        <v>168</v>
      </c>
      <c r="B169" t="s">
        <v>521</v>
      </c>
      <c r="C169" t="s">
        <v>522</v>
      </c>
      <c r="D169" t="s">
        <v>29</v>
      </c>
      <c r="E169" t="s">
        <v>4</v>
      </c>
      <c r="F169" t="s">
        <v>11</v>
      </c>
      <c r="G169" t="s">
        <v>22</v>
      </c>
      <c r="H169" t="s">
        <v>200</v>
      </c>
      <c r="I169" t="s">
        <v>130</v>
      </c>
      <c r="J169" t="s">
        <v>169</v>
      </c>
      <c r="K169" t="s">
        <v>149</v>
      </c>
      <c r="L169" t="s">
        <v>61</v>
      </c>
      <c r="M169" t="s">
        <v>76</v>
      </c>
      <c r="N169">
        <v>4</v>
      </c>
    </row>
    <row r="170" spans="1:14" x14ac:dyDescent="0.3">
      <c r="A170">
        <v>169</v>
      </c>
      <c r="B170" t="s">
        <v>523</v>
      </c>
      <c r="C170" t="s">
        <v>524</v>
      </c>
      <c r="D170" t="s">
        <v>28</v>
      </c>
      <c r="E170" t="s">
        <v>2</v>
      </c>
      <c r="F170" t="s">
        <v>8</v>
      </c>
      <c r="G170" t="s">
        <v>20</v>
      </c>
      <c r="H170" t="s">
        <v>175</v>
      </c>
      <c r="I170" t="s">
        <v>129</v>
      </c>
      <c r="J170" t="s">
        <v>149</v>
      </c>
      <c r="K170" t="s">
        <v>149</v>
      </c>
      <c r="L170" t="s">
        <v>271</v>
      </c>
      <c r="M170" t="s">
        <v>33</v>
      </c>
      <c r="N170">
        <v>5</v>
      </c>
    </row>
    <row r="171" spans="1:14" x14ac:dyDescent="0.3">
      <c r="A171">
        <v>170</v>
      </c>
      <c r="B171" t="s">
        <v>525</v>
      </c>
      <c r="C171" t="s">
        <v>526</v>
      </c>
      <c r="D171" t="s">
        <v>29</v>
      </c>
      <c r="E171" t="s">
        <v>5</v>
      </c>
      <c r="F171" t="s">
        <v>10</v>
      </c>
      <c r="G171" t="s">
        <v>21</v>
      </c>
      <c r="H171" t="s">
        <v>159</v>
      </c>
      <c r="I171" t="s">
        <v>128</v>
      </c>
      <c r="J171" t="s">
        <v>169</v>
      </c>
      <c r="K171" t="s">
        <v>153</v>
      </c>
      <c r="L171" t="s">
        <v>40</v>
      </c>
      <c r="M171" t="s">
        <v>36</v>
      </c>
      <c r="N171">
        <v>4</v>
      </c>
    </row>
    <row r="172" spans="1:14" x14ac:dyDescent="0.3">
      <c r="A172">
        <v>171</v>
      </c>
      <c r="B172" t="s">
        <v>527</v>
      </c>
      <c r="C172" t="s">
        <v>528</v>
      </c>
      <c r="D172" t="s">
        <v>28</v>
      </c>
      <c r="E172" t="s">
        <v>4</v>
      </c>
      <c r="F172" t="s">
        <v>9</v>
      </c>
      <c r="G172" t="s">
        <v>20</v>
      </c>
      <c r="H172" t="s">
        <v>200</v>
      </c>
      <c r="I172" t="s">
        <v>129</v>
      </c>
      <c r="J172" t="s">
        <v>149</v>
      </c>
      <c r="K172" t="s">
        <v>149</v>
      </c>
      <c r="L172" t="s">
        <v>166</v>
      </c>
      <c r="M172" t="s">
        <v>37</v>
      </c>
      <c r="N172">
        <v>5</v>
      </c>
    </row>
    <row r="173" spans="1:14" x14ac:dyDescent="0.3">
      <c r="A173">
        <v>172</v>
      </c>
      <c r="B173" t="s">
        <v>529</v>
      </c>
      <c r="C173" t="s">
        <v>530</v>
      </c>
      <c r="D173" t="s">
        <v>29</v>
      </c>
      <c r="E173" t="s">
        <v>3</v>
      </c>
      <c r="F173" t="s">
        <v>11</v>
      </c>
      <c r="G173" t="s">
        <v>23</v>
      </c>
      <c r="H173" t="s">
        <v>175</v>
      </c>
      <c r="I173" t="s">
        <v>130</v>
      </c>
      <c r="J173" t="s">
        <v>149</v>
      </c>
      <c r="K173" t="s">
        <v>149</v>
      </c>
      <c r="L173" t="s">
        <v>61</v>
      </c>
      <c r="M173" t="s">
        <v>39</v>
      </c>
      <c r="N173">
        <v>4</v>
      </c>
    </row>
    <row r="174" spans="1:14" x14ac:dyDescent="0.3">
      <c r="A174">
        <v>173</v>
      </c>
      <c r="B174" t="s">
        <v>531</v>
      </c>
      <c r="C174" t="s">
        <v>532</v>
      </c>
      <c r="D174" t="s">
        <v>28</v>
      </c>
      <c r="E174" t="s">
        <v>2</v>
      </c>
      <c r="F174" t="s">
        <v>8</v>
      </c>
      <c r="G174" t="s">
        <v>22</v>
      </c>
      <c r="H174" t="s">
        <v>159</v>
      </c>
      <c r="I174" t="s">
        <v>129</v>
      </c>
      <c r="J174" t="s">
        <v>149</v>
      </c>
      <c r="K174" t="s">
        <v>149</v>
      </c>
      <c r="L174" t="s">
        <v>40</v>
      </c>
      <c r="M174" t="s">
        <v>54</v>
      </c>
      <c r="N174">
        <v>4</v>
      </c>
    </row>
    <row r="175" spans="1:14" x14ac:dyDescent="0.3">
      <c r="A175">
        <v>174</v>
      </c>
      <c r="B175" t="s">
        <v>533</v>
      </c>
      <c r="C175" t="s">
        <v>534</v>
      </c>
      <c r="D175" t="s">
        <v>29</v>
      </c>
      <c r="E175" t="s">
        <v>4</v>
      </c>
      <c r="F175" t="s">
        <v>12</v>
      </c>
      <c r="G175" t="s">
        <v>21</v>
      </c>
      <c r="H175" t="s">
        <v>200</v>
      </c>
      <c r="I175" t="s">
        <v>128</v>
      </c>
      <c r="J175" t="s">
        <v>149</v>
      </c>
      <c r="K175" t="s">
        <v>153</v>
      </c>
      <c r="L175" t="s">
        <v>271</v>
      </c>
      <c r="M175" t="s">
        <v>38</v>
      </c>
      <c r="N175">
        <v>5</v>
      </c>
    </row>
    <row r="176" spans="1:14" x14ac:dyDescent="0.3">
      <c r="A176">
        <v>175</v>
      </c>
      <c r="B176" t="s">
        <v>535</v>
      </c>
      <c r="C176" t="s">
        <v>536</v>
      </c>
      <c r="D176" t="s">
        <v>28</v>
      </c>
      <c r="E176" t="s">
        <v>3</v>
      </c>
      <c r="F176" t="s">
        <v>10</v>
      </c>
      <c r="G176" t="s">
        <v>20</v>
      </c>
      <c r="H176" t="s">
        <v>175</v>
      </c>
      <c r="I176" t="s">
        <v>129</v>
      </c>
      <c r="J176" t="s">
        <v>149</v>
      </c>
      <c r="K176" t="s">
        <v>149</v>
      </c>
      <c r="L176" t="s">
        <v>166</v>
      </c>
      <c r="M176" t="s">
        <v>76</v>
      </c>
      <c r="N176">
        <v>4</v>
      </c>
    </row>
    <row r="177" spans="1:14" x14ac:dyDescent="0.3">
      <c r="A177">
        <v>176</v>
      </c>
      <c r="B177" t="s">
        <v>537</v>
      </c>
      <c r="C177" t="s">
        <v>538</v>
      </c>
      <c r="D177" t="s">
        <v>29</v>
      </c>
      <c r="E177" t="s">
        <v>2</v>
      </c>
      <c r="F177" t="s">
        <v>9</v>
      </c>
      <c r="G177" t="s">
        <v>23</v>
      </c>
      <c r="H177" t="s">
        <v>159</v>
      </c>
      <c r="I177" t="s">
        <v>130</v>
      </c>
      <c r="J177" t="s">
        <v>149</v>
      </c>
      <c r="K177" t="s">
        <v>149</v>
      </c>
      <c r="L177" t="s">
        <v>61</v>
      </c>
      <c r="M177" t="s">
        <v>33</v>
      </c>
      <c r="N177">
        <v>5</v>
      </c>
    </row>
    <row r="178" spans="1:14" x14ac:dyDescent="0.3">
      <c r="A178">
        <v>177</v>
      </c>
      <c r="B178" t="s">
        <v>539</v>
      </c>
      <c r="C178" t="s">
        <v>540</v>
      </c>
      <c r="D178" t="s">
        <v>28</v>
      </c>
      <c r="E178" t="s">
        <v>4</v>
      </c>
      <c r="F178" t="s">
        <v>8</v>
      </c>
      <c r="G178" t="s">
        <v>22</v>
      </c>
      <c r="H178" t="s">
        <v>192</v>
      </c>
      <c r="I178" t="s">
        <v>129</v>
      </c>
      <c r="J178" t="s">
        <v>149</v>
      </c>
      <c r="K178" t="s">
        <v>149</v>
      </c>
      <c r="L178" t="s">
        <v>40</v>
      </c>
      <c r="M178" t="s">
        <v>113</v>
      </c>
      <c r="N178">
        <v>4</v>
      </c>
    </row>
    <row r="179" spans="1:14" x14ac:dyDescent="0.3">
      <c r="A179">
        <v>178</v>
      </c>
      <c r="B179" t="s">
        <v>541</v>
      </c>
      <c r="C179" t="s">
        <v>542</v>
      </c>
      <c r="D179" t="s">
        <v>29</v>
      </c>
      <c r="E179" t="s">
        <v>3</v>
      </c>
      <c r="F179" t="s">
        <v>11</v>
      </c>
      <c r="G179" t="s">
        <v>21</v>
      </c>
      <c r="H179" t="s">
        <v>175</v>
      </c>
      <c r="I179" t="s">
        <v>128</v>
      </c>
      <c r="J179" t="s">
        <v>149</v>
      </c>
      <c r="K179" t="s">
        <v>149</v>
      </c>
      <c r="L179" t="s">
        <v>166</v>
      </c>
      <c r="M179" t="s">
        <v>32</v>
      </c>
      <c r="N179">
        <v>5</v>
      </c>
    </row>
    <row r="180" spans="1:14" x14ac:dyDescent="0.3">
      <c r="A180">
        <v>179</v>
      </c>
      <c r="B180" t="s">
        <v>543</v>
      </c>
      <c r="C180" t="s">
        <v>544</v>
      </c>
      <c r="D180" t="s">
        <v>28</v>
      </c>
      <c r="E180" t="s">
        <v>2</v>
      </c>
      <c r="F180" t="s">
        <v>9</v>
      </c>
      <c r="G180" t="s">
        <v>22</v>
      </c>
      <c r="H180" t="s">
        <v>159</v>
      </c>
      <c r="I180" t="s">
        <v>129</v>
      </c>
      <c r="J180" t="s">
        <v>149</v>
      </c>
      <c r="K180" t="s">
        <v>149</v>
      </c>
      <c r="L180" t="s">
        <v>271</v>
      </c>
      <c r="M180" t="s">
        <v>33</v>
      </c>
      <c r="N180">
        <v>4</v>
      </c>
    </row>
    <row r="181" spans="1:14" x14ac:dyDescent="0.3">
      <c r="A181">
        <v>180</v>
      </c>
      <c r="B181" t="s">
        <v>545</v>
      </c>
      <c r="C181" t="s">
        <v>546</v>
      </c>
      <c r="D181" t="s">
        <v>29</v>
      </c>
      <c r="E181" t="s">
        <v>4</v>
      </c>
      <c r="F181" t="s">
        <v>10</v>
      </c>
      <c r="G181" t="s">
        <v>20</v>
      </c>
      <c r="H181" t="s">
        <v>200</v>
      </c>
      <c r="I181" t="s">
        <v>130</v>
      </c>
      <c r="J181" t="s">
        <v>149</v>
      </c>
      <c r="K181" t="s">
        <v>169</v>
      </c>
      <c r="L181" t="s">
        <v>61</v>
      </c>
      <c r="M181" t="s">
        <v>46</v>
      </c>
      <c r="N181">
        <v>4</v>
      </c>
    </row>
    <row r="182" spans="1:14" x14ac:dyDescent="0.3">
      <c r="A182">
        <v>181</v>
      </c>
      <c r="B182" t="s">
        <v>547</v>
      </c>
      <c r="C182" t="s">
        <v>548</v>
      </c>
      <c r="D182" t="s">
        <v>28</v>
      </c>
      <c r="E182" t="s">
        <v>3</v>
      </c>
      <c r="F182" t="s">
        <v>8</v>
      </c>
      <c r="G182" t="s">
        <v>21</v>
      </c>
      <c r="H182" t="s">
        <v>175</v>
      </c>
      <c r="I182" t="s">
        <v>129</v>
      </c>
      <c r="J182" t="s">
        <v>149</v>
      </c>
      <c r="K182" t="s">
        <v>149</v>
      </c>
      <c r="L182" t="s">
        <v>166</v>
      </c>
      <c r="M182" t="s">
        <v>38</v>
      </c>
      <c r="N182">
        <v>5</v>
      </c>
    </row>
    <row r="183" spans="1:14" x14ac:dyDescent="0.3">
      <c r="A183">
        <v>182</v>
      </c>
      <c r="B183" t="s">
        <v>549</v>
      </c>
      <c r="C183" t="s">
        <v>550</v>
      </c>
      <c r="D183" t="s">
        <v>29</v>
      </c>
      <c r="E183" t="s">
        <v>2</v>
      </c>
      <c r="F183" t="s">
        <v>8</v>
      </c>
      <c r="G183" t="s">
        <v>22</v>
      </c>
      <c r="H183" t="s">
        <v>175</v>
      </c>
      <c r="I183" t="s">
        <v>129</v>
      </c>
      <c r="J183" t="s">
        <v>149</v>
      </c>
      <c r="K183" t="s">
        <v>149</v>
      </c>
      <c r="L183" t="s">
        <v>50</v>
      </c>
      <c r="M183" t="s">
        <v>49</v>
      </c>
      <c r="N183">
        <v>4</v>
      </c>
    </row>
    <row r="184" spans="1:14" x14ac:dyDescent="0.3">
      <c r="A184">
        <v>183</v>
      </c>
      <c r="B184" t="s">
        <v>551</v>
      </c>
      <c r="C184" t="s">
        <v>552</v>
      </c>
      <c r="D184" t="s">
        <v>28</v>
      </c>
      <c r="E184" t="s">
        <v>4</v>
      </c>
      <c r="F184" t="s">
        <v>9</v>
      </c>
      <c r="G184" t="s">
        <v>21</v>
      </c>
      <c r="H184" t="s">
        <v>200</v>
      </c>
      <c r="I184" t="s">
        <v>128</v>
      </c>
      <c r="J184" t="s">
        <v>149</v>
      </c>
      <c r="K184" t="s">
        <v>153</v>
      </c>
      <c r="L184" t="s">
        <v>166</v>
      </c>
      <c r="M184" t="s">
        <v>37</v>
      </c>
      <c r="N184">
        <v>5</v>
      </c>
    </row>
    <row r="185" spans="1:14" x14ac:dyDescent="0.3">
      <c r="A185">
        <v>184</v>
      </c>
      <c r="B185" t="s">
        <v>553</v>
      </c>
      <c r="C185" t="s">
        <v>554</v>
      </c>
      <c r="D185" t="s">
        <v>29</v>
      </c>
      <c r="E185" t="s">
        <v>3</v>
      </c>
      <c r="F185" t="s">
        <v>12</v>
      </c>
      <c r="G185" t="s">
        <v>20</v>
      </c>
      <c r="H185" t="s">
        <v>159</v>
      </c>
      <c r="I185" t="s">
        <v>130</v>
      </c>
      <c r="J185" t="s">
        <v>149</v>
      </c>
      <c r="K185" t="s">
        <v>149</v>
      </c>
      <c r="L185" t="s">
        <v>271</v>
      </c>
      <c r="M185" t="s">
        <v>41</v>
      </c>
      <c r="N185">
        <v>4</v>
      </c>
    </row>
    <row r="186" spans="1:14" x14ac:dyDescent="0.3">
      <c r="A186">
        <v>185</v>
      </c>
      <c r="B186" t="s">
        <v>555</v>
      </c>
      <c r="C186" t="s">
        <v>556</v>
      </c>
      <c r="D186" t="s">
        <v>28</v>
      </c>
      <c r="E186" t="s">
        <v>2</v>
      </c>
      <c r="F186" t="s">
        <v>10</v>
      </c>
      <c r="G186" t="s">
        <v>22</v>
      </c>
      <c r="H186" t="s">
        <v>159</v>
      </c>
      <c r="I186" t="s">
        <v>129</v>
      </c>
      <c r="J186" t="s">
        <v>169</v>
      </c>
      <c r="K186" t="s">
        <v>149</v>
      </c>
      <c r="L186" t="s">
        <v>40</v>
      </c>
      <c r="M186" t="s">
        <v>35</v>
      </c>
      <c r="N186">
        <v>5</v>
      </c>
    </row>
    <row r="187" spans="1:14" x14ac:dyDescent="0.3">
      <c r="A187">
        <v>186</v>
      </c>
      <c r="B187" t="s">
        <v>557</v>
      </c>
      <c r="C187" t="s">
        <v>558</v>
      </c>
      <c r="D187" t="s">
        <v>29</v>
      </c>
      <c r="E187" t="s">
        <v>4</v>
      </c>
      <c r="F187" t="s">
        <v>11</v>
      </c>
      <c r="G187" t="s">
        <v>23</v>
      </c>
      <c r="H187" t="s">
        <v>192</v>
      </c>
      <c r="I187" t="s">
        <v>128</v>
      </c>
      <c r="J187" t="s">
        <v>149</v>
      </c>
      <c r="K187" t="s">
        <v>149</v>
      </c>
      <c r="L187" t="s">
        <v>61</v>
      </c>
      <c r="M187" t="s">
        <v>57</v>
      </c>
      <c r="N187">
        <v>4</v>
      </c>
    </row>
    <row r="188" spans="1:14" x14ac:dyDescent="0.3">
      <c r="A188">
        <v>187</v>
      </c>
      <c r="B188" t="s">
        <v>559</v>
      </c>
      <c r="C188" t="s">
        <v>560</v>
      </c>
      <c r="D188" t="s">
        <v>28</v>
      </c>
      <c r="E188" t="s">
        <v>5</v>
      </c>
      <c r="F188" t="s">
        <v>13</v>
      </c>
      <c r="G188" t="s">
        <v>21</v>
      </c>
      <c r="H188" t="s">
        <v>175</v>
      </c>
      <c r="I188" t="s">
        <v>129</v>
      </c>
      <c r="J188" t="s">
        <v>149</v>
      </c>
      <c r="K188" t="s">
        <v>169</v>
      </c>
      <c r="L188" t="s">
        <v>166</v>
      </c>
      <c r="M188" t="s">
        <v>56</v>
      </c>
      <c r="N188">
        <v>4</v>
      </c>
    </row>
    <row r="189" spans="1:14" x14ac:dyDescent="0.3">
      <c r="A189">
        <v>188</v>
      </c>
      <c r="B189" t="s">
        <v>561</v>
      </c>
      <c r="C189" t="s">
        <v>562</v>
      </c>
      <c r="D189" t="s">
        <v>29</v>
      </c>
      <c r="E189" t="s">
        <v>3</v>
      </c>
      <c r="F189" t="s">
        <v>9</v>
      </c>
      <c r="G189" t="s">
        <v>20</v>
      </c>
      <c r="H189" t="s">
        <v>159</v>
      </c>
      <c r="I189" t="s">
        <v>130</v>
      </c>
      <c r="J189" t="s">
        <v>149</v>
      </c>
      <c r="K189" t="s">
        <v>149</v>
      </c>
      <c r="L189" t="s">
        <v>271</v>
      </c>
      <c r="M189" t="s">
        <v>36</v>
      </c>
      <c r="N189">
        <v>3</v>
      </c>
    </row>
    <row r="190" spans="1:14" x14ac:dyDescent="0.3">
      <c r="A190">
        <v>189</v>
      </c>
      <c r="B190" t="s">
        <v>563</v>
      </c>
      <c r="C190" t="s">
        <v>564</v>
      </c>
      <c r="D190" t="s">
        <v>28</v>
      </c>
      <c r="E190" t="s">
        <v>4</v>
      </c>
      <c r="F190" t="s">
        <v>14</v>
      </c>
      <c r="G190" t="s">
        <v>23</v>
      </c>
      <c r="H190" t="s">
        <v>200</v>
      </c>
      <c r="I190" t="s">
        <v>129</v>
      </c>
      <c r="J190" t="s">
        <v>169</v>
      </c>
      <c r="K190" t="s">
        <v>153</v>
      </c>
      <c r="L190" t="s">
        <v>40</v>
      </c>
      <c r="M190" t="s">
        <v>60</v>
      </c>
      <c r="N190">
        <v>5</v>
      </c>
    </row>
    <row r="191" spans="1:14" x14ac:dyDescent="0.3">
      <c r="A191">
        <v>190</v>
      </c>
      <c r="B191" t="s">
        <v>565</v>
      </c>
      <c r="C191" t="s">
        <v>566</v>
      </c>
      <c r="D191" t="s">
        <v>29</v>
      </c>
      <c r="E191" t="s">
        <v>2</v>
      </c>
      <c r="F191" t="s">
        <v>8</v>
      </c>
      <c r="G191" t="s">
        <v>21</v>
      </c>
      <c r="H191" t="s">
        <v>175</v>
      </c>
      <c r="I191" t="s">
        <v>128</v>
      </c>
      <c r="J191" t="s">
        <v>149</v>
      </c>
      <c r="K191" t="s">
        <v>149</v>
      </c>
      <c r="L191" t="s">
        <v>61</v>
      </c>
      <c r="M191" t="s">
        <v>57</v>
      </c>
      <c r="N191">
        <v>4</v>
      </c>
    </row>
    <row r="192" spans="1:14" x14ac:dyDescent="0.3">
      <c r="A192">
        <v>191</v>
      </c>
      <c r="B192" t="s">
        <v>567</v>
      </c>
      <c r="C192" t="s">
        <v>568</v>
      </c>
      <c r="D192" t="s">
        <v>28</v>
      </c>
      <c r="E192" t="s">
        <v>3</v>
      </c>
      <c r="F192" t="s">
        <v>12</v>
      </c>
      <c r="G192" t="s">
        <v>20</v>
      </c>
      <c r="H192" t="s">
        <v>192</v>
      </c>
      <c r="I192" t="s">
        <v>129</v>
      </c>
      <c r="J192" t="s">
        <v>149</v>
      </c>
      <c r="K192" t="s">
        <v>149</v>
      </c>
      <c r="L192" t="s">
        <v>166</v>
      </c>
      <c r="M192" t="s">
        <v>41</v>
      </c>
      <c r="N192">
        <v>5</v>
      </c>
    </row>
    <row r="193" spans="1:14" x14ac:dyDescent="0.3">
      <c r="A193">
        <v>192</v>
      </c>
      <c r="B193" t="s">
        <v>569</v>
      </c>
      <c r="C193" t="s">
        <v>570</v>
      </c>
      <c r="D193" t="s">
        <v>29</v>
      </c>
      <c r="E193" t="s">
        <v>4</v>
      </c>
      <c r="F193" t="s">
        <v>11</v>
      </c>
      <c r="G193" t="s">
        <v>24</v>
      </c>
      <c r="H193" t="s">
        <v>159</v>
      </c>
      <c r="I193" t="s">
        <v>130</v>
      </c>
      <c r="J193" t="s">
        <v>149</v>
      </c>
      <c r="K193" t="s">
        <v>169</v>
      </c>
      <c r="L193" t="s">
        <v>271</v>
      </c>
      <c r="M193" t="s">
        <v>59</v>
      </c>
      <c r="N193">
        <v>4</v>
      </c>
    </row>
    <row r="194" spans="1:14" x14ac:dyDescent="0.3">
      <c r="A194">
        <v>193</v>
      </c>
      <c r="B194" t="s">
        <v>571</v>
      </c>
      <c r="C194" t="s">
        <v>572</v>
      </c>
      <c r="D194" t="s">
        <v>28</v>
      </c>
      <c r="E194" t="s">
        <v>2</v>
      </c>
      <c r="F194" t="s">
        <v>10</v>
      </c>
      <c r="G194" t="s">
        <v>22</v>
      </c>
      <c r="H194" t="s">
        <v>200</v>
      </c>
      <c r="I194" t="s">
        <v>129</v>
      </c>
      <c r="J194" t="s">
        <v>169</v>
      </c>
      <c r="K194" t="s">
        <v>149</v>
      </c>
      <c r="L194" t="s">
        <v>50</v>
      </c>
      <c r="M194" t="s">
        <v>49</v>
      </c>
      <c r="N194">
        <v>4</v>
      </c>
    </row>
    <row r="195" spans="1:14" x14ac:dyDescent="0.3">
      <c r="A195">
        <v>194</v>
      </c>
      <c r="B195" t="s">
        <v>573</v>
      </c>
      <c r="C195" t="s">
        <v>574</v>
      </c>
      <c r="D195" t="s">
        <v>29</v>
      </c>
      <c r="E195" t="s">
        <v>5</v>
      </c>
      <c r="F195" t="s">
        <v>9</v>
      </c>
      <c r="G195" t="s">
        <v>21</v>
      </c>
      <c r="H195" t="s">
        <v>175</v>
      </c>
      <c r="I195" t="s">
        <v>128</v>
      </c>
      <c r="J195" t="s">
        <v>149</v>
      </c>
      <c r="K195" t="s">
        <v>149</v>
      </c>
      <c r="L195" t="s">
        <v>40</v>
      </c>
      <c r="M195" t="s">
        <v>43</v>
      </c>
      <c r="N195">
        <v>5</v>
      </c>
    </row>
    <row r="196" spans="1:14" x14ac:dyDescent="0.3">
      <c r="A196">
        <v>195</v>
      </c>
      <c r="B196" t="s">
        <v>575</v>
      </c>
      <c r="C196" t="s">
        <v>576</v>
      </c>
      <c r="D196" t="s">
        <v>28</v>
      </c>
      <c r="E196" t="s">
        <v>4</v>
      </c>
      <c r="F196" t="s">
        <v>8</v>
      </c>
      <c r="G196" t="s">
        <v>20</v>
      </c>
      <c r="H196" t="s">
        <v>159</v>
      </c>
      <c r="I196" t="s">
        <v>129</v>
      </c>
      <c r="J196" t="s">
        <v>149</v>
      </c>
      <c r="K196" t="s">
        <v>169</v>
      </c>
      <c r="L196" t="s">
        <v>61</v>
      </c>
      <c r="M196" t="s">
        <v>65</v>
      </c>
      <c r="N196">
        <v>4</v>
      </c>
    </row>
    <row r="197" spans="1:14" x14ac:dyDescent="0.3">
      <c r="A197">
        <v>196</v>
      </c>
      <c r="B197" t="s">
        <v>577</v>
      </c>
      <c r="C197" t="s">
        <v>578</v>
      </c>
      <c r="D197" t="s">
        <v>29</v>
      </c>
      <c r="E197" t="s">
        <v>2</v>
      </c>
      <c r="F197" t="s">
        <v>13</v>
      </c>
      <c r="G197" t="s">
        <v>23</v>
      </c>
      <c r="H197" t="s">
        <v>192</v>
      </c>
      <c r="I197" t="s">
        <v>130</v>
      </c>
      <c r="J197" t="s">
        <v>149</v>
      </c>
      <c r="K197" t="s">
        <v>149</v>
      </c>
      <c r="L197" t="s">
        <v>42</v>
      </c>
      <c r="M197" t="s">
        <v>32</v>
      </c>
      <c r="N197">
        <v>4</v>
      </c>
    </row>
    <row r="198" spans="1:14" x14ac:dyDescent="0.3">
      <c r="A198">
        <v>197</v>
      </c>
      <c r="B198" t="s">
        <v>579</v>
      </c>
      <c r="C198" t="s">
        <v>580</v>
      </c>
      <c r="D198" t="s">
        <v>28</v>
      </c>
      <c r="E198" t="s">
        <v>3</v>
      </c>
      <c r="F198" t="s">
        <v>10</v>
      </c>
      <c r="G198" t="s">
        <v>22</v>
      </c>
      <c r="H198" t="s">
        <v>200</v>
      </c>
      <c r="I198" t="s">
        <v>129</v>
      </c>
      <c r="J198" t="s">
        <v>169</v>
      </c>
      <c r="K198" t="s">
        <v>149</v>
      </c>
      <c r="L198" t="s">
        <v>40</v>
      </c>
      <c r="M198" t="s">
        <v>66</v>
      </c>
      <c r="N198">
        <v>5</v>
      </c>
    </row>
    <row r="199" spans="1:14" x14ac:dyDescent="0.3">
      <c r="A199">
        <v>198</v>
      </c>
      <c r="B199" t="s">
        <v>581</v>
      </c>
      <c r="C199" t="s">
        <v>582</v>
      </c>
      <c r="D199" t="s">
        <v>29</v>
      </c>
      <c r="E199" t="s">
        <v>4</v>
      </c>
      <c r="F199" t="s">
        <v>11</v>
      </c>
      <c r="G199" t="s">
        <v>21</v>
      </c>
      <c r="H199" t="s">
        <v>159</v>
      </c>
      <c r="I199" t="s">
        <v>128</v>
      </c>
      <c r="J199" t="s">
        <v>149</v>
      </c>
      <c r="K199" t="s">
        <v>149</v>
      </c>
      <c r="L199" t="s">
        <v>50</v>
      </c>
      <c r="M199" t="s">
        <v>44</v>
      </c>
      <c r="N199">
        <v>4</v>
      </c>
    </row>
    <row r="200" spans="1:14" x14ac:dyDescent="0.3">
      <c r="A200">
        <v>199</v>
      </c>
      <c r="B200" t="s">
        <v>583</v>
      </c>
      <c r="C200" t="s">
        <v>584</v>
      </c>
      <c r="D200" t="s">
        <v>28</v>
      </c>
      <c r="E200" t="s">
        <v>2</v>
      </c>
      <c r="F200" t="s">
        <v>8</v>
      </c>
      <c r="G200" t="s">
        <v>20</v>
      </c>
      <c r="H200" t="s">
        <v>175</v>
      </c>
      <c r="I200" t="s">
        <v>129</v>
      </c>
      <c r="J200" t="s">
        <v>149</v>
      </c>
      <c r="K200" t="s">
        <v>149</v>
      </c>
      <c r="L200" t="s">
        <v>42</v>
      </c>
      <c r="M200" t="s">
        <v>47</v>
      </c>
      <c r="N200">
        <v>5</v>
      </c>
    </row>
    <row r="201" spans="1:14" x14ac:dyDescent="0.3">
      <c r="A201">
        <v>200</v>
      </c>
      <c r="B201" t="s">
        <v>585</v>
      </c>
      <c r="C201" t="s">
        <v>586</v>
      </c>
      <c r="D201" t="s">
        <v>29</v>
      </c>
      <c r="E201" t="s">
        <v>5</v>
      </c>
      <c r="F201" t="s">
        <v>9</v>
      </c>
      <c r="G201" t="s">
        <v>24</v>
      </c>
      <c r="H201" t="s">
        <v>200</v>
      </c>
      <c r="I201" t="s">
        <v>130</v>
      </c>
      <c r="J201" t="s">
        <v>149</v>
      </c>
      <c r="K201" t="s">
        <v>169</v>
      </c>
      <c r="L201" t="s">
        <v>271</v>
      </c>
      <c r="M201" t="s">
        <v>32</v>
      </c>
      <c r="N201">
        <v>4</v>
      </c>
    </row>
    <row r="202" spans="1:14" x14ac:dyDescent="0.3">
      <c r="A202">
        <v>201</v>
      </c>
      <c r="B202" t="s">
        <v>435</v>
      </c>
      <c r="C202" t="s">
        <v>436</v>
      </c>
      <c r="D202" t="s">
        <v>28</v>
      </c>
      <c r="E202" t="s">
        <v>4</v>
      </c>
      <c r="F202" t="s">
        <v>12</v>
      </c>
      <c r="G202" t="s">
        <v>22</v>
      </c>
      <c r="H202" t="s">
        <v>175</v>
      </c>
      <c r="I202" t="s">
        <v>129</v>
      </c>
      <c r="J202" t="s">
        <v>149</v>
      </c>
      <c r="K202" t="s">
        <v>149</v>
      </c>
      <c r="L202" t="s">
        <v>61</v>
      </c>
      <c r="M202" t="s">
        <v>33</v>
      </c>
      <c r="N202">
        <v>5</v>
      </c>
    </row>
    <row r="203" spans="1:14" x14ac:dyDescent="0.3">
      <c r="A203">
        <v>202</v>
      </c>
      <c r="B203" t="s">
        <v>587</v>
      </c>
      <c r="C203" t="s">
        <v>588</v>
      </c>
      <c r="D203" t="s">
        <v>29</v>
      </c>
      <c r="E203" t="s">
        <v>2</v>
      </c>
      <c r="F203" t="s">
        <v>8</v>
      </c>
      <c r="G203" t="s">
        <v>21</v>
      </c>
      <c r="H203" t="s">
        <v>159</v>
      </c>
      <c r="I203" t="s">
        <v>128</v>
      </c>
      <c r="J203" t="s">
        <v>169</v>
      </c>
      <c r="K203" t="s">
        <v>153</v>
      </c>
      <c r="L203" t="s">
        <v>40</v>
      </c>
      <c r="M203" t="s">
        <v>45</v>
      </c>
      <c r="N203">
        <v>3</v>
      </c>
    </row>
    <row r="204" spans="1:14" x14ac:dyDescent="0.3">
      <c r="A204">
        <v>203</v>
      </c>
      <c r="B204" t="s">
        <v>589</v>
      </c>
      <c r="C204" t="s">
        <v>590</v>
      </c>
      <c r="D204" t="s">
        <v>28</v>
      </c>
      <c r="E204" t="s">
        <v>3</v>
      </c>
      <c r="F204" t="s">
        <v>10</v>
      </c>
      <c r="G204" t="s">
        <v>20</v>
      </c>
      <c r="H204" t="s">
        <v>192</v>
      </c>
      <c r="I204" t="s">
        <v>129</v>
      </c>
      <c r="J204" t="s">
        <v>149</v>
      </c>
      <c r="K204" t="s">
        <v>149</v>
      </c>
      <c r="L204" t="s">
        <v>166</v>
      </c>
      <c r="M204" t="s">
        <v>32</v>
      </c>
      <c r="N204">
        <v>5</v>
      </c>
    </row>
    <row r="205" spans="1:14" x14ac:dyDescent="0.3">
      <c r="A205">
        <v>204</v>
      </c>
      <c r="B205" t="s">
        <v>591</v>
      </c>
      <c r="C205" t="s">
        <v>592</v>
      </c>
      <c r="D205" t="s">
        <v>29</v>
      </c>
      <c r="E205" t="s">
        <v>4</v>
      </c>
      <c r="F205" t="s">
        <v>11</v>
      </c>
      <c r="G205" t="s">
        <v>23</v>
      </c>
      <c r="H205" t="s">
        <v>175</v>
      </c>
      <c r="I205" t="s">
        <v>130</v>
      </c>
      <c r="J205" t="s">
        <v>169</v>
      </c>
      <c r="K205" t="s">
        <v>149</v>
      </c>
      <c r="L205" t="s">
        <v>50</v>
      </c>
      <c r="M205" t="s">
        <v>47</v>
      </c>
      <c r="N205">
        <v>4</v>
      </c>
    </row>
    <row r="206" spans="1:14" x14ac:dyDescent="0.3">
      <c r="A206">
        <v>205</v>
      </c>
      <c r="B206" t="s">
        <v>593</v>
      </c>
      <c r="C206" t="s">
        <v>594</v>
      </c>
      <c r="D206" t="s">
        <v>28</v>
      </c>
      <c r="E206" t="s">
        <v>2</v>
      </c>
      <c r="F206" t="s">
        <v>9</v>
      </c>
      <c r="G206" t="s">
        <v>22</v>
      </c>
      <c r="H206" t="s">
        <v>159</v>
      </c>
      <c r="I206" t="s">
        <v>129</v>
      </c>
      <c r="J206" t="s">
        <v>149</v>
      </c>
      <c r="K206" t="s">
        <v>149</v>
      </c>
      <c r="L206" t="s">
        <v>61</v>
      </c>
      <c r="M206" t="s">
        <v>35</v>
      </c>
      <c r="N206">
        <v>4</v>
      </c>
    </row>
    <row r="207" spans="1:14" x14ac:dyDescent="0.3">
      <c r="A207">
        <v>206</v>
      </c>
      <c r="B207" t="s">
        <v>595</v>
      </c>
      <c r="C207" t="s">
        <v>596</v>
      </c>
      <c r="D207" t="s">
        <v>29</v>
      </c>
      <c r="E207" t="s">
        <v>5</v>
      </c>
      <c r="F207" t="s">
        <v>12</v>
      </c>
      <c r="G207" t="s">
        <v>21</v>
      </c>
      <c r="H207" t="s">
        <v>200</v>
      </c>
      <c r="I207" t="s">
        <v>128</v>
      </c>
      <c r="J207" t="s">
        <v>149</v>
      </c>
      <c r="K207" t="s">
        <v>149</v>
      </c>
      <c r="L207" t="s">
        <v>166</v>
      </c>
      <c r="M207" t="s">
        <v>38</v>
      </c>
      <c r="N207">
        <v>5</v>
      </c>
    </row>
    <row r="208" spans="1:14" x14ac:dyDescent="0.3">
      <c r="A208">
        <v>207</v>
      </c>
      <c r="B208" t="s">
        <v>597</v>
      </c>
      <c r="C208" t="s">
        <v>598</v>
      </c>
      <c r="D208" t="s">
        <v>28</v>
      </c>
      <c r="E208" t="s">
        <v>4</v>
      </c>
      <c r="F208" t="s">
        <v>8</v>
      </c>
      <c r="G208" t="s">
        <v>20</v>
      </c>
      <c r="H208" t="s">
        <v>175</v>
      </c>
      <c r="I208" t="s">
        <v>129</v>
      </c>
      <c r="J208" t="s">
        <v>169</v>
      </c>
      <c r="K208" t="s">
        <v>153</v>
      </c>
      <c r="L208" t="s">
        <v>40</v>
      </c>
      <c r="M208" t="s">
        <v>53</v>
      </c>
      <c r="N208">
        <v>4</v>
      </c>
    </row>
    <row r="209" spans="1:14" x14ac:dyDescent="0.3">
      <c r="A209">
        <v>208</v>
      </c>
      <c r="B209" t="s">
        <v>599</v>
      </c>
      <c r="C209" t="s">
        <v>600</v>
      </c>
      <c r="D209" t="s">
        <v>29</v>
      </c>
      <c r="E209" t="s">
        <v>2</v>
      </c>
      <c r="F209" t="s">
        <v>10</v>
      </c>
      <c r="G209" t="s">
        <v>22</v>
      </c>
      <c r="H209" t="s">
        <v>192</v>
      </c>
      <c r="I209" t="s">
        <v>130</v>
      </c>
      <c r="J209" t="s">
        <v>149</v>
      </c>
      <c r="K209" t="s">
        <v>149</v>
      </c>
      <c r="L209" t="s">
        <v>61</v>
      </c>
      <c r="M209" t="s">
        <v>35</v>
      </c>
      <c r="N209">
        <v>5</v>
      </c>
    </row>
    <row r="210" spans="1:14" x14ac:dyDescent="0.3">
      <c r="A210">
        <v>209</v>
      </c>
      <c r="B210" t="s">
        <v>601</v>
      </c>
      <c r="C210" t="s">
        <v>602</v>
      </c>
      <c r="D210" t="s">
        <v>28</v>
      </c>
      <c r="E210" t="s">
        <v>3</v>
      </c>
      <c r="F210" t="s">
        <v>9</v>
      </c>
      <c r="G210" t="s">
        <v>23</v>
      </c>
      <c r="H210" t="s">
        <v>159</v>
      </c>
      <c r="I210" t="s">
        <v>129</v>
      </c>
      <c r="J210" t="s">
        <v>149</v>
      </c>
      <c r="K210" t="s">
        <v>149</v>
      </c>
      <c r="L210" t="s">
        <v>271</v>
      </c>
      <c r="M210" t="s">
        <v>32</v>
      </c>
      <c r="N210">
        <v>4</v>
      </c>
    </row>
    <row r="211" spans="1:14" x14ac:dyDescent="0.3">
      <c r="A211">
        <v>210</v>
      </c>
      <c r="B211" t="s">
        <v>603</v>
      </c>
      <c r="C211" t="s">
        <v>604</v>
      </c>
      <c r="D211" t="s">
        <v>29</v>
      </c>
      <c r="E211" t="s">
        <v>4</v>
      </c>
      <c r="F211" t="s">
        <v>11</v>
      </c>
      <c r="G211" t="s">
        <v>20</v>
      </c>
      <c r="H211" t="s">
        <v>200</v>
      </c>
      <c r="I211" t="s">
        <v>128</v>
      </c>
      <c r="J211" t="s">
        <v>169</v>
      </c>
      <c r="K211" t="s">
        <v>149</v>
      </c>
      <c r="L211" t="s">
        <v>50</v>
      </c>
      <c r="M211" t="s">
        <v>43</v>
      </c>
      <c r="N211">
        <v>5</v>
      </c>
    </row>
    <row r="212" spans="1:14" x14ac:dyDescent="0.3">
      <c r="A212">
        <v>211</v>
      </c>
      <c r="B212" t="s">
        <v>605</v>
      </c>
      <c r="C212" t="s">
        <v>606</v>
      </c>
      <c r="D212" t="s">
        <v>28</v>
      </c>
      <c r="E212" t="s">
        <v>2</v>
      </c>
      <c r="F212" t="s">
        <v>8</v>
      </c>
      <c r="G212" t="s">
        <v>21</v>
      </c>
      <c r="H212" t="s">
        <v>175</v>
      </c>
      <c r="I212" t="s">
        <v>129</v>
      </c>
      <c r="J212" t="s">
        <v>149</v>
      </c>
      <c r="K212" t="s">
        <v>149</v>
      </c>
      <c r="L212" t="s">
        <v>40</v>
      </c>
      <c r="M212" t="s">
        <v>44</v>
      </c>
      <c r="N212">
        <v>4</v>
      </c>
    </row>
    <row r="213" spans="1:14" x14ac:dyDescent="0.3">
      <c r="A213">
        <v>212</v>
      </c>
      <c r="B213" t="s">
        <v>607</v>
      </c>
      <c r="C213" t="s">
        <v>608</v>
      </c>
      <c r="D213" t="s">
        <v>29</v>
      </c>
      <c r="E213" t="s">
        <v>5</v>
      </c>
      <c r="F213" t="s">
        <v>10</v>
      </c>
      <c r="G213" t="s">
        <v>21</v>
      </c>
      <c r="H213" t="s">
        <v>159</v>
      </c>
      <c r="I213" t="s">
        <v>130</v>
      </c>
      <c r="J213" t="s">
        <v>149</v>
      </c>
      <c r="K213" t="s">
        <v>169</v>
      </c>
      <c r="L213" t="s">
        <v>166</v>
      </c>
      <c r="M213" t="s">
        <v>37</v>
      </c>
      <c r="N213">
        <v>4</v>
      </c>
    </row>
    <row r="214" spans="1:14" x14ac:dyDescent="0.3">
      <c r="A214">
        <v>213</v>
      </c>
      <c r="B214" t="s">
        <v>609</v>
      </c>
      <c r="C214" t="s">
        <v>610</v>
      </c>
      <c r="D214" t="s">
        <v>28</v>
      </c>
      <c r="E214" t="s">
        <v>3</v>
      </c>
      <c r="F214" t="s">
        <v>9</v>
      </c>
      <c r="G214" t="s">
        <v>20</v>
      </c>
      <c r="H214" t="s">
        <v>200</v>
      </c>
      <c r="I214" t="s">
        <v>129</v>
      </c>
      <c r="J214" t="s">
        <v>149</v>
      </c>
      <c r="K214" t="s">
        <v>149</v>
      </c>
      <c r="L214" t="s">
        <v>61</v>
      </c>
      <c r="M214" t="s">
        <v>33</v>
      </c>
      <c r="N214">
        <v>5</v>
      </c>
    </row>
    <row r="215" spans="1:14" x14ac:dyDescent="0.3">
      <c r="A215">
        <v>214</v>
      </c>
      <c r="B215" t="s">
        <v>611</v>
      </c>
      <c r="C215" t="s">
        <v>612</v>
      </c>
      <c r="D215" t="s">
        <v>29</v>
      </c>
      <c r="E215" t="s">
        <v>4</v>
      </c>
      <c r="F215" t="s">
        <v>8</v>
      </c>
      <c r="G215" t="s">
        <v>22</v>
      </c>
      <c r="H215" t="s">
        <v>175</v>
      </c>
      <c r="I215" t="s">
        <v>128</v>
      </c>
      <c r="J215" t="s">
        <v>169</v>
      </c>
      <c r="K215" t="s">
        <v>149</v>
      </c>
      <c r="L215" t="s">
        <v>40</v>
      </c>
      <c r="M215" t="s">
        <v>36</v>
      </c>
      <c r="N215">
        <v>3</v>
      </c>
    </row>
    <row r="216" spans="1:14" x14ac:dyDescent="0.3">
      <c r="A216">
        <v>215</v>
      </c>
      <c r="B216" t="s">
        <v>613</v>
      </c>
      <c r="C216" t="s">
        <v>614</v>
      </c>
      <c r="D216" t="s">
        <v>28</v>
      </c>
      <c r="E216" t="s">
        <v>2</v>
      </c>
      <c r="F216" t="s">
        <v>12</v>
      </c>
      <c r="G216" t="s">
        <v>23</v>
      </c>
      <c r="H216" t="s">
        <v>159</v>
      </c>
      <c r="I216" t="s">
        <v>129</v>
      </c>
      <c r="J216" t="s">
        <v>149</v>
      </c>
      <c r="K216" t="s">
        <v>149</v>
      </c>
      <c r="L216" t="s">
        <v>166</v>
      </c>
      <c r="M216" t="s">
        <v>37</v>
      </c>
      <c r="N216">
        <v>4</v>
      </c>
    </row>
    <row r="217" spans="1:14" x14ac:dyDescent="0.3">
      <c r="A217">
        <v>216</v>
      </c>
      <c r="B217" t="s">
        <v>615</v>
      </c>
      <c r="C217" t="s">
        <v>616</v>
      </c>
      <c r="D217" t="s">
        <v>29</v>
      </c>
      <c r="E217" t="s">
        <v>3</v>
      </c>
      <c r="F217" t="s">
        <v>11</v>
      </c>
      <c r="G217" t="s">
        <v>21</v>
      </c>
      <c r="H217" t="s">
        <v>200</v>
      </c>
      <c r="I217" t="s">
        <v>130</v>
      </c>
      <c r="J217" t="s">
        <v>149</v>
      </c>
      <c r="K217" t="s">
        <v>149</v>
      </c>
      <c r="L217" t="s">
        <v>50</v>
      </c>
      <c r="M217" t="s">
        <v>49</v>
      </c>
      <c r="N217">
        <v>5</v>
      </c>
    </row>
    <row r="218" spans="1:14" x14ac:dyDescent="0.3">
      <c r="A218">
        <v>217</v>
      </c>
      <c r="B218" t="s">
        <v>617</v>
      </c>
      <c r="C218" t="s">
        <v>618</v>
      </c>
      <c r="D218" t="s">
        <v>28</v>
      </c>
      <c r="E218" t="s">
        <v>4</v>
      </c>
      <c r="F218" t="s">
        <v>10</v>
      </c>
      <c r="G218" t="s">
        <v>22</v>
      </c>
      <c r="H218" t="s">
        <v>175</v>
      </c>
      <c r="I218" t="s">
        <v>129</v>
      </c>
      <c r="J218" t="s">
        <v>169</v>
      </c>
      <c r="K218" t="s">
        <v>149</v>
      </c>
      <c r="L218" t="s">
        <v>271</v>
      </c>
      <c r="M218" t="s">
        <v>46</v>
      </c>
      <c r="N218">
        <v>4</v>
      </c>
    </row>
    <row r="219" spans="1:14" x14ac:dyDescent="0.3">
      <c r="A219">
        <v>218</v>
      </c>
      <c r="B219" t="s">
        <v>619</v>
      </c>
      <c r="C219" t="s">
        <v>620</v>
      </c>
      <c r="D219" t="s">
        <v>29</v>
      </c>
      <c r="E219" t="s">
        <v>2</v>
      </c>
      <c r="F219" t="s">
        <v>9</v>
      </c>
      <c r="G219" t="s">
        <v>20</v>
      </c>
      <c r="H219" t="s">
        <v>159</v>
      </c>
      <c r="I219" t="s">
        <v>128</v>
      </c>
      <c r="J219" t="s">
        <v>149</v>
      </c>
      <c r="K219" t="s">
        <v>149</v>
      </c>
      <c r="L219" t="s">
        <v>61</v>
      </c>
      <c r="M219" t="s">
        <v>43</v>
      </c>
      <c r="N219">
        <v>5</v>
      </c>
    </row>
    <row r="220" spans="1:14" x14ac:dyDescent="0.3">
      <c r="A220">
        <v>219</v>
      </c>
      <c r="B220" t="s">
        <v>621</v>
      </c>
      <c r="C220" t="s">
        <v>622</v>
      </c>
      <c r="D220" t="s">
        <v>28</v>
      </c>
      <c r="E220" t="s">
        <v>3</v>
      </c>
      <c r="F220" t="s">
        <v>8</v>
      </c>
      <c r="G220" t="s">
        <v>21</v>
      </c>
      <c r="H220" t="s">
        <v>200</v>
      </c>
      <c r="I220" t="s">
        <v>129</v>
      </c>
      <c r="J220" t="s">
        <v>149</v>
      </c>
      <c r="K220" t="s">
        <v>149</v>
      </c>
      <c r="L220" t="s">
        <v>40</v>
      </c>
      <c r="M220" t="s">
        <v>32</v>
      </c>
      <c r="N220">
        <v>4</v>
      </c>
    </row>
    <row r="221" spans="1:14" x14ac:dyDescent="0.3">
      <c r="A221">
        <v>220</v>
      </c>
      <c r="B221" t="s">
        <v>623</v>
      </c>
      <c r="C221" t="s">
        <v>624</v>
      </c>
      <c r="D221" t="s">
        <v>29</v>
      </c>
      <c r="E221" t="s">
        <v>4</v>
      </c>
      <c r="F221" t="s">
        <v>10</v>
      </c>
      <c r="G221" t="s">
        <v>23</v>
      </c>
      <c r="H221" t="s">
        <v>175</v>
      </c>
      <c r="I221" t="s">
        <v>130</v>
      </c>
      <c r="J221" t="s">
        <v>149</v>
      </c>
      <c r="K221" t="s">
        <v>169</v>
      </c>
      <c r="L221" t="s">
        <v>166</v>
      </c>
      <c r="M221" t="s">
        <v>54</v>
      </c>
      <c r="N221">
        <v>5</v>
      </c>
    </row>
    <row r="222" spans="1:14" x14ac:dyDescent="0.3">
      <c r="A222">
        <v>221</v>
      </c>
      <c r="B222" t="s">
        <v>625</v>
      </c>
      <c r="C222" t="s">
        <v>626</v>
      </c>
      <c r="D222" t="s">
        <v>28</v>
      </c>
      <c r="E222" t="s">
        <v>2</v>
      </c>
      <c r="F222" t="s">
        <v>12</v>
      </c>
      <c r="G222" t="s">
        <v>22</v>
      </c>
      <c r="H222" t="s">
        <v>159</v>
      </c>
      <c r="I222" t="s">
        <v>129</v>
      </c>
      <c r="J222" t="s">
        <v>169</v>
      </c>
      <c r="K222" t="s">
        <v>149</v>
      </c>
      <c r="L222" t="s">
        <v>61</v>
      </c>
      <c r="M222" t="s">
        <v>39</v>
      </c>
      <c r="N222">
        <v>4</v>
      </c>
    </row>
    <row r="223" spans="1:14" x14ac:dyDescent="0.3">
      <c r="A223">
        <v>222</v>
      </c>
      <c r="B223" t="s">
        <v>627</v>
      </c>
      <c r="C223" t="s">
        <v>628</v>
      </c>
      <c r="D223" t="s">
        <v>29</v>
      </c>
      <c r="E223" t="s">
        <v>3</v>
      </c>
      <c r="F223" t="s">
        <v>9</v>
      </c>
      <c r="G223" t="s">
        <v>24</v>
      </c>
      <c r="H223" t="s">
        <v>200</v>
      </c>
      <c r="I223" t="s">
        <v>128</v>
      </c>
      <c r="J223" t="s">
        <v>149</v>
      </c>
      <c r="K223" t="s">
        <v>149</v>
      </c>
      <c r="L223" t="s">
        <v>40</v>
      </c>
      <c r="M223" t="s">
        <v>32</v>
      </c>
      <c r="N223">
        <v>4</v>
      </c>
    </row>
    <row r="224" spans="1:14" x14ac:dyDescent="0.3">
      <c r="A224">
        <v>223</v>
      </c>
      <c r="B224" t="s">
        <v>629</v>
      </c>
      <c r="C224" t="s">
        <v>630</v>
      </c>
      <c r="D224" t="s">
        <v>28</v>
      </c>
      <c r="E224" t="s">
        <v>4</v>
      </c>
      <c r="F224" t="s">
        <v>8</v>
      </c>
      <c r="G224" t="s">
        <v>20</v>
      </c>
      <c r="H224" t="s">
        <v>175</v>
      </c>
      <c r="I224" t="s">
        <v>129</v>
      </c>
      <c r="J224" t="s">
        <v>149</v>
      </c>
      <c r="K224" t="s">
        <v>149</v>
      </c>
      <c r="L224" t="s">
        <v>166</v>
      </c>
      <c r="M224" t="s">
        <v>52</v>
      </c>
      <c r="N224">
        <v>5</v>
      </c>
    </row>
    <row r="225" spans="1:14" x14ac:dyDescent="0.3">
      <c r="A225">
        <v>224</v>
      </c>
      <c r="B225" t="s">
        <v>631</v>
      </c>
      <c r="C225" t="s">
        <v>632</v>
      </c>
      <c r="D225" t="s">
        <v>29</v>
      </c>
      <c r="E225" t="s">
        <v>2</v>
      </c>
      <c r="F225" t="s">
        <v>10</v>
      </c>
      <c r="G225" t="s">
        <v>22</v>
      </c>
      <c r="H225" t="s">
        <v>159</v>
      </c>
      <c r="I225" t="s">
        <v>130</v>
      </c>
      <c r="J225" t="s">
        <v>169</v>
      </c>
      <c r="K225" t="s">
        <v>149</v>
      </c>
      <c r="L225" t="s">
        <v>61</v>
      </c>
      <c r="M225" t="s">
        <v>35</v>
      </c>
      <c r="N225">
        <v>4</v>
      </c>
    </row>
    <row r="226" spans="1:14" x14ac:dyDescent="0.3">
      <c r="A226">
        <v>225</v>
      </c>
      <c r="B226" t="s">
        <v>633</v>
      </c>
      <c r="C226" t="s">
        <v>634</v>
      </c>
      <c r="D226" t="s">
        <v>28</v>
      </c>
      <c r="E226" t="s">
        <v>3</v>
      </c>
      <c r="F226" t="s">
        <v>11</v>
      </c>
      <c r="G226" t="s">
        <v>21</v>
      </c>
      <c r="H226" t="s">
        <v>175</v>
      </c>
      <c r="I226" t="s">
        <v>129</v>
      </c>
      <c r="J226" t="s">
        <v>149</v>
      </c>
      <c r="K226" t="s">
        <v>149</v>
      </c>
      <c r="L226" t="s">
        <v>40</v>
      </c>
      <c r="M226" t="s">
        <v>38</v>
      </c>
      <c r="N226">
        <v>4</v>
      </c>
    </row>
    <row r="227" spans="1:14" x14ac:dyDescent="0.3">
      <c r="A227">
        <v>226</v>
      </c>
      <c r="B227" t="s">
        <v>635</v>
      </c>
      <c r="C227" t="s">
        <v>636</v>
      </c>
      <c r="D227" t="s">
        <v>29</v>
      </c>
      <c r="E227" t="s">
        <v>4</v>
      </c>
      <c r="F227" t="s">
        <v>9</v>
      </c>
      <c r="G227" t="s">
        <v>23</v>
      </c>
      <c r="H227" t="s">
        <v>200</v>
      </c>
      <c r="I227" t="s">
        <v>128</v>
      </c>
      <c r="J227" t="s">
        <v>149</v>
      </c>
      <c r="K227" t="s">
        <v>169</v>
      </c>
      <c r="L227" t="s">
        <v>166</v>
      </c>
      <c r="M227" t="s">
        <v>67</v>
      </c>
      <c r="N227">
        <v>5</v>
      </c>
    </row>
    <row r="228" spans="1:14" x14ac:dyDescent="0.3">
      <c r="A228">
        <v>227</v>
      </c>
      <c r="B228" t="s">
        <v>637</v>
      </c>
      <c r="C228" t="s">
        <v>638</v>
      </c>
      <c r="D228" t="s">
        <v>28</v>
      </c>
      <c r="E228" t="s">
        <v>2</v>
      </c>
      <c r="F228" t="s">
        <v>8</v>
      </c>
      <c r="G228" t="s">
        <v>20</v>
      </c>
      <c r="H228" t="s">
        <v>159</v>
      </c>
      <c r="I228" t="s">
        <v>129</v>
      </c>
      <c r="J228" t="s">
        <v>149</v>
      </c>
      <c r="K228" t="s">
        <v>149</v>
      </c>
      <c r="L228" t="s">
        <v>61</v>
      </c>
      <c r="M228" t="s">
        <v>39</v>
      </c>
      <c r="N228">
        <v>4</v>
      </c>
    </row>
    <row r="229" spans="1:14" x14ac:dyDescent="0.3">
      <c r="A229">
        <v>228</v>
      </c>
      <c r="B229" t="s">
        <v>639</v>
      </c>
      <c r="C229" t="s">
        <v>640</v>
      </c>
      <c r="D229" t="s">
        <v>29</v>
      </c>
      <c r="E229" t="s">
        <v>3</v>
      </c>
      <c r="F229" t="s">
        <v>10</v>
      </c>
      <c r="G229" t="s">
        <v>22</v>
      </c>
      <c r="H229" t="s">
        <v>175</v>
      </c>
      <c r="I229" t="s">
        <v>130</v>
      </c>
      <c r="J229" t="s">
        <v>169</v>
      </c>
      <c r="K229" t="s">
        <v>149</v>
      </c>
      <c r="L229" t="s">
        <v>40</v>
      </c>
      <c r="M229" t="s">
        <v>51</v>
      </c>
      <c r="N229">
        <v>5</v>
      </c>
    </row>
    <row r="230" spans="1:14" x14ac:dyDescent="0.3">
      <c r="A230">
        <v>229</v>
      </c>
      <c r="B230" t="s">
        <v>641</v>
      </c>
      <c r="C230" t="s">
        <v>642</v>
      </c>
      <c r="D230" t="s">
        <v>28</v>
      </c>
      <c r="E230" t="s">
        <v>4</v>
      </c>
      <c r="F230" t="s">
        <v>12</v>
      </c>
      <c r="G230" t="s">
        <v>21</v>
      </c>
      <c r="H230" t="s">
        <v>200</v>
      </c>
      <c r="I230" t="s">
        <v>129</v>
      </c>
      <c r="J230" t="s">
        <v>149</v>
      </c>
      <c r="K230" t="s">
        <v>149</v>
      </c>
      <c r="L230" t="s">
        <v>166</v>
      </c>
      <c r="M230" t="s">
        <v>41</v>
      </c>
      <c r="N230">
        <v>4</v>
      </c>
    </row>
    <row r="231" spans="1:14" x14ac:dyDescent="0.3">
      <c r="A231">
        <v>230</v>
      </c>
      <c r="B231" t="s">
        <v>643</v>
      </c>
      <c r="C231" t="s">
        <v>644</v>
      </c>
      <c r="D231" t="s">
        <v>29</v>
      </c>
      <c r="E231" t="s">
        <v>2</v>
      </c>
      <c r="F231" t="s">
        <v>9</v>
      </c>
      <c r="G231" t="s">
        <v>22</v>
      </c>
      <c r="H231" t="s">
        <v>159</v>
      </c>
      <c r="I231" t="s">
        <v>129</v>
      </c>
      <c r="J231" t="s">
        <v>149</v>
      </c>
      <c r="K231" t="s">
        <v>149</v>
      </c>
      <c r="L231" t="s">
        <v>61</v>
      </c>
      <c r="M231" t="s">
        <v>55</v>
      </c>
      <c r="N231">
        <v>5</v>
      </c>
    </row>
    <row r="232" spans="1:14" x14ac:dyDescent="0.3">
      <c r="A232">
        <v>231</v>
      </c>
      <c r="B232" t="s">
        <v>645</v>
      </c>
      <c r="C232" t="s">
        <v>646</v>
      </c>
      <c r="D232" t="s">
        <v>28</v>
      </c>
      <c r="E232" t="s">
        <v>3</v>
      </c>
      <c r="F232" t="s">
        <v>8</v>
      </c>
      <c r="G232" t="s">
        <v>21</v>
      </c>
      <c r="H232" t="s">
        <v>175</v>
      </c>
      <c r="I232" t="s">
        <v>130</v>
      </c>
      <c r="J232" t="s">
        <v>149</v>
      </c>
      <c r="K232" t="s">
        <v>149</v>
      </c>
      <c r="L232" t="s">
        <v>40</v>
      </c>
      <c r="M232" t="s">
        <v>38</v>
      </c>
      <c r="N232">
        <v>4</v>
      </c>
    </row>
    <row r="233" spans="1:14" x14ac:dyDescent="0.3">
      <c r="A233">
        <v>232</v>
      </c>
      <c r="B233" t="s">
        <v>647</v>
      </c>
      <c r="C233" t="s">
        <v>648</v>
      </c>
      <c r="D233" t="s">
        <v>29</v>
      </c>
      <c r="E233" t="s">
        <v>4</v>
      </c>
      <c r="F233" t="s">
        <v>10</v>
      </c>
      <c r="G233" t="s">
        <v>20</v>
      </c>
      <c r="H233" t="s">
        <v>200</v>
      </c>
      <c r="I233" t="s">
        <v>129</v>
      </c>
      <c r="J233" t="s">
        <v>149</v>
      </c>
      <c r="K233" t="s">
        <v>149</v>
      </c>
      <c r="L233" t="s">
        <v>166</v>
      </c>
      <c r="M233" t="s">
        <v>45</v>
      </c>
      <c r="N233">
        <v>5</v>
      </c>
    </row>
    <row r="234" spans="1:14" x14ac:dyDescent="0.3">
      <c r="A234">
        <v>233</v>
      </c>
      <c r="B234" t="s">
        <v>649</v>
      </c>
      <c r="C234" t="s">
        <v>650</v>
      </c>
      <c r="D234" t="s">
        <v>28</v>
      </c>
      <c r="E234" t="s">
        <v>2</v>
      </c>
      <c r="F234" t="s">
        <v>11</v>
      </c>
      <c r="G234" t="s">
        <v>22</v>
      </c>
      <c r="H234" t="s">
        <v>159</v>
      </c>
      <c r="I234" t="s">
        <v>128</v>
      </c>
      <c r="J234" t="s">
        <v>169</v>
      </c>
      <c r="K234" t="s">
        <v>149</v>
      </c>
      <c r="L234" t="s">
        <v>61</v>
      </c>
      <c r="M234" t="s">
        <v>33</v>
      </c>
      <c r="N234">
        <v>4</v>
      </c>
    </row>
    <row r="235" spans="1:14" x14ac:dyDescent="0.3">
      <c r="A235">
        <v>234</v>
      </c>
      <c r="B235" t="s">
        <v>651</v>
      </c>
      <c r="C235" t="s">
        <v>652</v>
      </c>
      <c r="D235" t="s">
        <v>29</v>
      </c>
      <c r="E235" t="s">
        <v>5</v>
      </c>
      <c r="F235" t="s">
        <v>9</v>
      </c>
      <c r="G235" t="s">
        <v>23</v>
      </c>
      <c r="H235" t="s">
        <v>200</v>
      </c>
      <c r="I235" t="s">
        <v>129</v>
      </c>
      <c r="J235" t="s">
        <v>149</v>
      </c>
      <c r="K235" t="s">
        <v>153</v>
      </c>
      <c r="L235" t="s">
        <v>40</v>
      </c>
      <c r="M235" t="s">
        <v>32</v>
      </c>
      <c r="N235">
        <v>4</v>
      </c>
    </row>
    <row r="236" spans="1:14" x14ac:dyDescent="0.3">
      <c r="A236">
        <v>235</v>
      </c>
      <c r="B236" t="s">
        <v>653</v>
      </c>
      <c r="C236" t="s">
        <v>654</v>
      </c>
      <c r="D236" t="s">
        <v>28</v>
      </c>
      <c r="E236" t="s">
        <v>4</v>
      </c>
      <c r="F236" t="s">
        <v>8</v>
      </c>
      <c r="G236" t="s">
        <v>21</v>
      </c>
      <c r="H236" t="s">
        <v>175</v>
      </c>
      <c r="I236" t="s">
        <v>130</v>
      </c>
      <c r="J236" t="s">
        <v>149</v>
      </c>
      <c r="K236" t="s">
        <v>149</v>
      </c>
      <c r="L236" t="s">
        <v>166</v>
      </c>
      <c r="M236" t="s">
        <v>52</v>
      </c>
      <c r="N236">
        <v>5</v>
      </c>
    </row>
    <row r="237" spans="1:14" x14ac:dyDescent="0.3">
      <c r="A237">
        <v>236</v>
      </c>
      <c r="B237" t="s">
        <v>655</v>
      </c>
      <c r="C237" t="s">
        <v>656</v>
      </c>
      <c r="D237" t="s">
        <v>29</v>
      </c>
      <c r="E237" t="s">
        <v>2</v>
      </c>
      <c r="F237" t="s">
        <v>12</v>
      </c>
      <c r="G237" t="s">
        <v>22</v>
      </c>
      <c r="H237" t="s">
        <v>159</v>
      </c>
      <c r="I237" t="s">
        <v>129</v>
      </c>
      <c r="J237" t="s">
        <v>169</v>
      </c>
      <c r="K237" t="s">
        <v>149</v>
      </c>
      <c r="L237" t="s">
        <v>61</v>
      </c>
      <c r="M237" t="s">
        <v>39</v>
      </c>
      <c r="N237">
        <v>4</v>
      </c>
    </row>
    <row r="238" spans="1:14" x14ac:dyDescent="0.3">
      <c r="A238">
        <v>237</v>
      </c>
      <c r="B238" t="s">
        <v>657</v>
      </c>
      <c r="C238" t="s">
        <v>658</v>
      </c>
      <c r="D238" t="s">
        <v>28</v>
      </c>
      <c r="E238" t="s">
        <v>3</v>
      </c>
      <c r="F238" t="s">
        <v>10</v>
      </c>
      <c r="G238" t="s">
        <v>21</v>
      </c>
      <c r="H238" t="s">
        <v>200</v>
      </c>
      <c r="I238" t="s">
        <v>128</v>
      </c>
      <c r="J238" t="s">
        <v>149</v>
      </c>
      <c r="K238" t="s">
        <v>149</v>
      </c>
      <c r="L238" t="s">
        <v>40</v>
      </c>
      <c r="M238" t="s">
        <v>36</v>
      </c>
      <c r="N238">
        <v>4</v>
      </c>
    </row>
    <row r="239" spans="1:14" x14ac:dyDescent="0.3">
      <c r="A239">
        <v>238</v>
      </c>
      <c r="B239" t="s">
        <v>659</v>
      </c>
      <c r="C239" t="s">
        <v>660</v>
      </c>
      <c r="D239" t="s">
        <v>29</v>
      </c>
      <c r="E239" t="s">
        <v>4</v>
      </c>
      <c r="F239" t="s">
        <v>11</v>
      </c>
      <c r="G239" t="s">
        <v>23</v>
      </c>
      <c r="H239" t="s">
        <v>175</v>
      </c>
      <c r="I239" t="s">
        <v>129</v>
      </c>
      <c r="J239" t="s">
        <v>149</v>
      </c>
      <c r="K239" t="s">
        <v>169</v>
      </c>
      <c r="L239" t="s">
        <v>166</v>
      </c>
      <c r="M239" t="s">
        <v>37</v>
      </c>
      <c r="N239">
        <v>5</v>
      </c>
    </row>
    <row r="240" spans="1:14" x14ac:dyDescent="0.3">
      <c r="A240">
        <v>239</v>
      </c>
      <c r="B240" t="s">
        <v>661</v>
      </c>
      <c r="C240" t="s">
        <v>662</v>
      </c>
      <c r="D240" t="s">
        <v>28</v>
      </c>
      <c r="E240" t="s">
        <v>2</v>
      </c>
      <c r="F240" t="s">
        <v>9</v>
      </c>
      <c r="G240" t="s">
        <v>22</v>
      </c>
      <c r="H240" t="s">
        <v>159</v>
      </c>
      <c r="I240" t="s">
        <v>130</v>
      </c>
      <c r="J240" t="s">
        <v>149</v>
      </c>
      <c r="K240" t="s">
        <v>149</v>
      </c>
      <c r="L240" t="s">
        <v>61</v>
      </c>
      <c r="M240" t="s">
        <v>33</v>
      </c>
      <c r="N240">
        <v>4</v>
      </c>
    </row>
    <row r="241" spans="1:14" x14ac:dyDescent="0.3">
      <c r="A241">
        <v>240</v>
      </c>
      <c r="B241" t="s">
        <v>663</v>
      </c>
      <c r="C241" t="s">
        <v>664</v>
      </c>
      <c r="D241" t="s">
        <v>29</v>
      </c>
      <c r="E241" t="s">
        <v>5</v>
      </c>
      <c r="F241" t="s">
        <v>8</v>
      </c>
      <c r="G241" t="s">
        <v>21</v>
      </c>
      <c r="H241" t="s">
        <v>200</v>
      </c>
      <c r="I241" t="s">
        <v>129</v>
      </c>
      <c r="J241" t="s">
        <v>149</v>
      </c>
      <c r="K241" t="s">
        <v>149</v>
      </c>
      <c r="L241" t="s">
        <v>40</v>
      </c>
      <c r="M241" t="s">
        <v>38</v>
      </c>
      <c r="N241">
        <v>5</v>
      </c>
    </row>
    <row r="242" spans="1:14" x14ac:dyDescent="0.3">
      <c r="A242">
        <v>241</v>
      </c>
      <c r="B242" t="s">
        <v>665</v>
      </c>
      <c r="C242" t="s">
        <v>666</v>
      </c>
      <c r="D242" t="s">
        <v>28</v>
      </c>
      <c r="E242" t="s">
        <v>4</v>
      </c>
      <c r="F242" t="s">
        <v>10</v>
      </c>
      <c r="G242" t="s">
        <v>20</v>
      </c>
      <c r="H242" t="s">
        <v>175</v>
      </c>
      <c r="I242" t="s">
        <v>128</v>
      </c>
      <c r="J242" t="s">
        <v>169</v>
      </c>
      <c r="K242" t="s">
        <v>149</v>
      </c>
      <c r="L242" t="s">
        <v>166</v>
      </c>
      <c r="M242" t="s">
        <v>45</v>
      </c>
      <c r="N242">
        <v>4</v>
      </c>
    </row>
    <row r="243" spans="1:14" x14ac:dyDescent="0.3">
      <c r="A243">
        <v>242</v>
      </c>
      <c r="B243" t="s">
        <v>667</v>
      </c>
      <c r="C243" t="s">
        <v>668</v>
      </c>
      <c r="D243" t="s">
        <v>29</v>
      </c>
      <c r="E243" t="s">
        <v>2</v>
      </c>
      <c r="F243" t="s">
        <v>9</v>
      </c>
      <c r="G243" t="s">
        <v>22</v>
      </c>
      <c r="H243" t="s">
        <v>159</v>
      </c>
      <c r="I243" t="s">
        <v>129</v>
      </c>
      <c r="J243" t="s">
        <v>149</v>
      </c>
      <c r="K243" t="s">
        <v>149</v>
      </c>
      <c r="L243" t="s">
        <v>61</v>
      </c>
      <c r="M243" t="s">
        <v>33</v>
      </c>
      <c r="N243">
        <v>5</v>
      </c>
    </row>
    <row r="244" spans="1:14" x14ac:dyDescent="0.3">
      <c r="A244">
        <v>243</v>
      </c>
      <c r="B244" t="s">
        <v>669</v>
      </c>
      <c r="C244" t="s">
        <v>670</v>
      </c>
      <c r="D244" t="s">
        <v>28</v>
      </c>
      <c r="E244" t="s">
        <v>3</v>
      </c>
      <c r="F244" t="s">
        <v>11</v>
      </c>
      <c r="G244" t="s">
        <v>21</v>
      </c>
      <c r="H244" t="s">
        <v>200</v>
      </c>
      <c r="I244" t="s">
        <v>130</v>
      </c>
      <c r="J244" t="s">
        <v>149</v>
      </c>
      <c r="K244" t="s">
        <v>149</v>
      </c>
      <c r="L244" t="s">
        <v>40</v>
      </c>
      <c r="M244" t="s">
        <v>32</v>
      </c>
      <c r="N244">
        <v>4</v>
      </c>
    </row>
    <row r="245" spans="1:14" x14ac:dyDescent="0.3">
      <c r="A245">
        <v>244</v>
      </c>
      <c r="B245" t="s">
        <v>671</v>
      </c>
      <c r="C245" t="s">
        <v>672</v>
      </c>
      <c r="D245" t="s">
        <v>29</v>
      </c>
      <c r="E245" t="s">
        <v>4</v>
      </c>
      <c r="F245" t="s">
        <v>8</v>
      </c>
      <c r="G245" t="s">
        <v>22</v>
      </c>
      <c r="H245" t="s">
        <v>175</v>
      </c>
      <c r="I245" t="s">
        <v>129</v>
      </c>
      <c r="J245" t="s">
        <v>149</v>
      </c>
      <c r="K245" t="s">
        <v>149</v>
      </c>
      <c r="L245" t="s">
        <v>166</v>
      </c>
      <c r="M245" t="s">
        <v>68</v>
      </c>
      <c r="N245">
        <v>5</v>
      </c>
    </row>
    <row r="246" spans="1:14" x14ac:dyDescent="0.3">
      <c r="A246">
        <v>245</v>
      </c>
      <c r="B246" t="s">
        <v>673</v>
      </c>
      <c r="C246" t="s">
        <v>674</v>
      </c>
      <c r="D246" t="s">
        <v>28</v>
      </c>
      <c r="E246" t="s">
        <v>2</v>
      </c>
      <c r="F246" t="s">
        <v>10</v>
      </c>
      <c r="G246" t="s">
        <v>20</v>
      </c>
      <c r="H246" t="s">
        <v>159</v>
      </c>
      <c r="I246" t="s">
        <v>128</v>
      </c>
      <c r="J246" t="s">
        <v>169</v>
      </c>
      <c r="K246" t="s">
        <v>149</v>
      </c>
      <c r="L246" t="s">
        <v>61</v>
      </c>
      <c r="M246" t="s">
        <v>35</v>
      </c>
      <c r="N246">
        <v>4</v>
      </c>
    </row>
    <row r="247" spans="1:14" x14ac:dyDescent="0.3">
      <c r="A247">
        <v>246</v>
      </c>
      <c r="B247" t="s">
        <v>549</v>
      </c>
      <c r="C247" t="s">
        <v>550</v>
      </c>
      <c r="D247" t="s">
        <v>29</v>
      </c>
      <c r="E247" t="s">
        <v>2</v>
      </c>
      <c r="F247" t="s">
        <v>8</v>
      </c>
      <c r="G247" t="s">
        <v>22</v>
      </c>
      <c r="H247" t="s">
        <v>175</v>
      </c>
      <c r="I247" t="s">
        <v>129</v>
      </c>
      <c r="J247" t="s">
        <v>149</v>
      </c>
      <c r="K247" t="s">
        <v>149</v>
      </c>
      <c r="L247" t="s">
        <v>50</v>
      </c>
      <c r="M247" t="s">
        <v>49</v>
      </c>
      <c r="N247">
        <v>4</v>
      </c>
    </row>
    <row r="248" spans="1:14" x14ac:dyDescent="0.3">
      <c r="A248">
        <v>247</v>
      </c>
      <c r="B248" t="s">
        <v>551</v>
      </c>
      <c r="C248" t="s">
        <v>552</v>
      </c>
      <c r="D248" t="s">
        <v>28</v>
      </c>
      <c r="E248" t="s">
        <v>4</v>
      </c>
      <c r="F248" t="s">
        <v>9</v>
      </c>
      <c r="G248" t="s">
        <v>21</v>
      </c>
      <c r="H248" t="s">
        <v>200</v>
      </c>
      <c r="I248" t="s">
        <v>128</v>
      </c>
      <c r="J248" t="s">
        <v>149</v>
      </c>
      <c r="K248" t="s">
        <v>153</v>
      </c>
      <c r="L248" t="s">
        <v>166</v>
      </c>
      <c r="M248" t="s">
        <v>37</v>
      </c>
      <c r="N248">
        <v>5</v>
      </c>
    </row>
    <row r="249" spans="1:14" x14ac:dyDescent="0.3">
      <c r="A249">
        <v>248</v>
      </c>
      <c r="B249" t="s">
        <v>553</v>
      </c>
      <c r="C249" t="s">
        <v>554</v>
      </c>
      <c r="D249" t="s">
        <v>29</v>
      </c>
      <c r="E249" t="s">
        <v>3</v>
      </c>
      <c r="F249" t="s">
        <v>12</v>
      </c>
      <c r="G249" t="s">
        <v>20</v>
      </c>
      <c r="H249" t="s">
        <v>159</v>
      </c>
      <c r="I249" t="s">
        <v>130</v>
      </c>
      <c r="J249" t="s">
        <v>149</v>
      </c>
      <c r="K249" t="s">
        <v>149</v>
      </c>
      <c r="L249" t="s">
        <v>271</v>
      </c>
      <c r="M249" t="s">
        <v>41</v>
      </c>
      <c r="N249">
        <v>4</v>
      </c>
    </row>
    <row r="250" spans="1:14" x14ac:dyDescent="0.3">
      <c r="A250">
        <v>249</v>
      </c>
      <c r="B250" t="s">
        <v>555</v>
      </c>
      <c r="C250" t="s">
        <v>556</v>
      </c>
      <c r="D250" t="s">
        <v>28</v>
      </c>
      <c r="E250" t="s">
        <v>2</v>
      </c>
      <c r="F250" t="s">
        <v>10</v>
      </c>
      <c r="G250" t="s">
        <v>22</v>
      </c>
      <c r="H250" t="s">
        <v>159</v>
      </c>
      <c r="I250" t="s">
        <v>129</v>
      </c>
      <c r="J250" t="s">
        <v>169</v>
      </c>
      <c r="K250" t="s">
        <v>149</v>
      </c>
      <c r="L250" t="s">
        <v>40</v>
      </c>
      <c r="M250" t="s">
        <v>35</v>
      </c>
      <c r="N250">
        <v>5</v>
      </c>
    </row>
    <row r="251" spans="1:14" x14ac:dyDescent="0.3">
      <c r="A251">
        <v>250</v>
      </c>
      <c r="B251" t="s">
        <v>557</v>
      </c>
      <c r="C251" t="s">
        <v>558</v>
      </c>
      <c r="D251" t="s">
        <v>29</v>
      </c>
      <c r="E251" t="s">
        <v>4</v>
      </c>
      <c r="F251" t="s">
        <v>11</v>
      </c>
      <c r="G251" t="s">
        <v>23</v>
      </c>
      <c r="H251" t="s">
        <v>192</v>
      </c>
      <c r="I251" t="s">
        <v>128</v>
      </c>
      <c r="J251" t="s">
        <v>149</v>
      </c>
      <c r="K251" t="s">
        <v>149</v>
      </c>
      <c r="L251" t="s">
        <v>61</v>
      </c>
      <c r="M251" t="s">
        <v>57</v>
      </c>
      <c r="N251">
        <v>4</v>
      </c>
    </row>
    <row r="252" spans="1:14" x14ac:dyDescent="0.3">
      <c r="A252">
        <v>251</v>
      </c>
      <c r="B252" t="s">
        <v>559</v>
      </c>
      <c r="C252" t="s">
        <v>560</v>
      </c>
      <c r="D252" t="s">
        <v>28</v>
      </c>
      <c r="E252" t="s">
        <v>5</v>
      </c>
      <c r="F252" t="s">
        <v>13</v>
      </c>
      <c r="G252" t="s">
        <v>21</v>
      </c>
      <c r="H252" t="s">
        <v>175</v>
      </c>
      <c r="I252" t="s">
        <v>129</v>
      </c>
      <c r="J252" t="s">
        <v>149</v>
      </c>
      <c r="K252" t="s">
        <v>169</v>
      </c>
      <c r="L252" t="s">
        <v>166</v>
      </c>
      <c r="M252" t="s">
        <v>56</v>
      </c>
      <c r="N252">
        <v>4</v>
      </c>
    </row>
    <row r="253" spans="1:14" x14ac:dyDescent="0.3">
      <c r="A253">
        <v>252</v>
      </c>
      <c r="B253" t="s">
        <v>561</v>
      </c>
      <c r="C253" t="s">
        <v>562</v>
      </c>
      <c r="D253" t="s">
        <v>29</v>
      </c>
      <c r="E253" t="s">
        <v>3</v>
      </c>
      <c r="F253" t="s">
        <v>9</v>
      </c>
      <c r="G253" t="s">
        <v>20</v>
      </c>
      <c r="H253" t="s">
        <v>159</v>
      </c>
      <c r="I253" t="s">
        <v>130</v>
      </c>
      <c r="J253" t="s">
        <v>149</v>
      </c>
      <c r="K253" t="s">
        <v>149</v>
      </c>
      <c r="L253" t="s">
        <v>271</v>
      </c>
      <c r="M253" t="s">
        <v>36</v>
      </c>
      <c r="N253">
        <v>3</v>
      </c>
    </row>
    <row r="254" spans="1:14" x14ac:dyDescent="0.3">
      <c r="A254">
        <v>253</v>
      </c>
      <c r="B254" t="s">
        <v>563</v>
      </c>
      <c r="C254" t="s">
        <v>564</v>
      </c>
      <c r="D254" t="s">
        <v>28</v>
      </c>
      <c r="E254" t="s">
        <v>4</v>
      </c>
      <c r="F254" t="s">
        <v>14</v>
      </c>
      <c r="G254" t="s">
        <v>23</v>
      </c>
      <c r="H254" t="s">
        <v>200</v>
      </c>
      <c r="I254" t="s">
        <v>129</v>
      </c>
      <c r="J254" t="s">
        <v>169</v>
      </c>
      <c r="K254" t="s">
        <v>153</v>
      </c>
      <c r="L254" t="s">
        <v>40</v>
      </c>
      <c r="M254" t="s">
        <v>60</v>
      </c>
      <c r="N254">
        <v>5</v>
      </c>
    </row>
    <row r="255" spans="1:14" x14ac:dyDescent="0.3">
      <c r="A255">
        <v>254</v>
      </c>
      <c r="B255" t="s">
        <v>565</v>
      </c>
      <c r="C255" t="s">
        <v>566</v>
      </c>
      <c r="D255" t="s">
        <v>29</v>
      </c>
      <c r="E255" t="s">
        <v>2</v>
      </c>
      <c r="F255" t="s">
        <v>8</v>
      </c>
      <c r="G255" t="s">
        <v>21</v>
      </c>
      <c r="H255" t="s">
        <v>175</v>
      </c>
      <c r="I255" t="s">
        <v>128</v>
      </c>
      <c r="J255" t="s">
        <v>149</v>
      </c>
      <c r="K255" t="s">
        <v>149</v>
      </c>
      <c r="L255" t="s">
        <v>61</v>
      </c>
      <c r="M255" t="s">
        <v>57</v>
      </c>
      <c r="N255">
        <v>4</v>
      </c>
    </row>
    <row r="256" spans="1:14" x14ac:dyDescent="0.3">
      <c r="A256">
        <v>255</v>
      </c>
      <c r="B256" t="s">
        <v>567</v>
      </c>
      <c r="C256" t="s">
        <v>568</v>
      </c>
      <c r="D256" t="s">
        <v>28</v>
      </c>
      <c r="E256" t="s">
        <v>3</v>
      </c>
      <c r="F256" t="s">
        <v>12</v>
      </c>
      <c r="G256" t="s">
        <v>20</v>
      </c>
      <c r="H256" t="s">
        <v>192</v>
      </c>
      <c r="I256" t="s">
        <v>129</v>
      </c>
      <c r="J256" t="s">
        <v>149</v>
      </c>
      <c r="K256" t="s">
        <v>149</v>
      </c>
      <c r="L256" t="s">
        <v>166</v>
      </c>
      <c r="M256" t="s">
        <v>41</v>
      </c>
      <c r="N256">
        <v>5</v>
      </c>
    </row>
    <row r="257" spans="1:14" x14ac:dyDescent="0.3">
      <c r="A257">
        <v>256</v>
      </c>
      <c r="B257" t="s">
        <v>569</v>
      </c>
      <c r="C257" t="s">
        <v>570</v>
      </c>
      <c r="D257" t="s">
        <v>29</v>
      </c>
      <c r="E257" t="s">
        <v>4</v>
      </c>
      <c r="F257" t="s">
        <v>11</v>
      </c>
      <c r="G257" t="s">
        <v>24</v>
      </c>
      <c r="H257" t="s">
        <v>159</v>
      </c>
      <c r="I257" t="s">
        <v>130</v>
      </c>
      <c r="J257" t="s">
        <v>149</v>
      </c>
      <c r="K257" t="s">
        <v>169</v>
      </c>
      <c r="L257" t="s">
        <v>271</v>
      </c>
      <c r="M257" t="s">
        <v>59</v>
      </c>
      <c r="N257">
        <v>4</v>
      </c>
    </row>
    <row r="258" spans="1:14" x14ac:dyDescent="0.3">
      <c r="A258">
        <v>257</v>
      </c>
      <c r="B258" t="s">
        <v>571</v>
      </c>
      <c r="C258" t="s">
        <v>572</v>
      </c>
      <c r="D258" t="s">
        <v>28</v>
      </c>
      <c r="E258" t="s">
        <v>2</v>
      </c>
      <c r="F258" t="s">
        <v>10</v>
      </c>
      <c r="G258" t="s">
        <v>22</v>
      </c>
      <c r="H258" t="s">
        <v>200</v>
      </c>
      <c r="I258" t="s">
        <v>129</v>
      </c>
      <c r="J258" t="s">
        <v>169</v>
      </c>
      <c r="K258" t="s">
        <v>149</v>
      </c>
      <c r="L258" t="s">
        <v>50</v>
      </c>
      <c r="M258" t="s">
        <v>49</v>
      </c>
      <c r="N258">
        <v>4</v>
      </c>
    </row>
    <row r="259" spans="1:14" x14ac:dyDescent="0.3">
      <c r="A259">
        <v>258</v>
      </c>
      <c r="B259" t="s">
        <v>573</v>
      </c>
      <c r="C259" t="s">
        <v>574</v>
      </c>
      <c r="D259" t="s">
        <v>29</v>
      </c>
      <c r="E259" t="s">
        <v>5</v>
      </c>
      <c r="F259" t="s">
        <v>9</v>
      </c>
      <c r="G259" t="s">
        <v>21</v>
      </c>
      <c r="H259" t="s">
        <v>175</v>
      </c>
      <c r="I259" t="s">
        <v>128</v>
      </c>
      <c r="J259" t="s">
        <v>149</v>
      </c>
      <c r="K259" t="s">
        <v>149</v>
      </c>
      <c r="L259" t="s">
        <v>40</v>
      </c>
      <c r="M259" t="s">
        <v>43</v>
      </c>
      <c r="N259">
        <v>5</v>
      </c>
    </row>
    <row r="260" spans="1:14" x14ac:dyDescent="0.3">
      <c r="A260">
        <v>259</v>
      </c>
      <c r="B260" t="s">
        <v>575</v>
      </c>
      <c r="C260" t="s">
        <v>576</v>
      </c>
      <c r="D260" t="s">
        <v>28</v>
      </c>
      <c r="E260" t="s">
        <v>4</v>
      </c>
      <c r="F260" t="s">
        <v>8</v>
      </c>
      <c r="G260" t="s">
        <v>20</v>
      </c>
      <c r="H260" t="s">
        <v>159</v>
      </c>
      <c r="I260" t="s">
        <v>129</v>
      </c>
      <c r="J260" t="s">
        <v>149</v>
      </c>
      <c r="K260" t="s">
        <v>169</v>
      </c>
      <c r="L260" t="s">
        <v>61</v>
      </c>
      <c r="M260" t="s">
        <v>65</v>
      </c>
      <c r="N260">
        <v>4</v>
      </c>
    </row>
    <row r="261" spans="1:14" x14ac:dyDescent="0.3">
      <c r="A261">
        <v>260</v>
      </c>
      <c r="B261" t="s">
        <v>577</v>
      </c>
      <c r="C261" t="s">
        <v>578</v>
      </c>
      <c r="D261" t="s">
        <v>29</v>
      </c>
      <c r="E261" t="s">
        <v>2</v>
      </c>
      <c r="F261" t="s">
        <v>13</v>
      </c>
      <c r="G261" t="s">
        <v>23</v>
      </c>
      <c r="H261" t="s">
        <v>192</v>
      </c>
      <c r="I261" t="s">
        <v>130</v>
      </c>
      <c r="J261" t="s">
        <v>149</v>
      </c>
      <c r="K261" t="s">
        <v>149</v>
      </c>
      <c r="L261" t="s">
        <v>42</v>
      </c>
      <c r="M261" t="s">
        <v>32</v>
      </c>
      <c r="N261">
        <v>4</v>
      </c>
    </row>
    <row r="262" spans="1:14" x14ac:dyDescent="0.3">
      <c r="A262">
        <v>261</v>
      </c>
      <c r="B262" t="s">
        <v>579</v>
      </c>
      <c r="C262" t="s">
        <v>580</v>
      </c>
      <c r="D262" t="s">
        <v>28</v>
      </c>
      <c r="E262" t="s">
        <v>3</v>
      </c>
      <c r="F262" t="s">
        <v>10</v>
      </c>
      <c r="G262" t="s">
        <v>22</v>
      </c>
      <c r="H262" t="s">
        <v>200</v>
      </c>
      <c r="I262" t="s">
        <v>129</v>
      </c>
      <c r="J262" t="s">
        <v>169</v>
      </c>
      <c r="K262" t="s">
        <v>149</v>
      </c>
      <c r="L262" t="s">
        <v>40</v>
      </c>
      <c r="M262" t="s">
        <v>66</v>
      </c>
      <c r="N262">
        <v>5</v>
      </c>
    </row>
    <row r="263" spans="1:14" x14ac:dyDescent="0.3">
      <c r="A263">
        <v>262</v>
      </c>
      <c r="B263" t="s">
        <v>581</v>
      </c>
      <c r="C263" t="s">
        <v>582</v>
      </c>
      <c r="D263" t="s">
        <v>29</v>
      </c>
      <c r="E263" t="s">
        <v>4</v>
      </c>
      <c r="F263" t="s">
        <v>11</v>
      </c>
      <c r="G263" t="s">
        <v>21</v>
      </c>
      <c r="H263" t="s">
        <v>159</v>
      </c>
      <c r="I263" t="s">
        <v>128</v>
      </c>
      <c r="J263" t="s">
        <v>149</v>
      </c>
      <c r="K263" t="s">
        <v>149</v>
      </c>
      <c r="L263" t="s">
        <v>50</v>
      </c>
      <c r="M263" t="s">
        <v>44</v>
      </c>
      <c r="N263">
        <v>4</v>
      </c>
    </row>
    <row r="264" spans="1:14" x14ac:dyDescent="0.3">
      <c r="A264">
        <v>263</v>
      </c>
      <c r="B264" t="s">
        <v>583</v>
      </c>
      <c r="C264" t="s">
        <v>584</v>
      </c>
      <c r="D264" t="s">
        <v>28</v>
      </c>
      <c r="E264" t="s">
        <v>2</v>
      </c>
      <c r="F264" t="s">
        <v>8</v>
      </c>
      <c r="G264" t="s">
        <v>20</v>
      </c>
      <c r="H264" t="s">
        <v>175</v>
      </c>
      <c r="I264" t="s">
        <v>129</v>
      </c>
      <c r="J264" t="s">
        <v>149</v>
      </c>
      <c r="K264" t="s">
        <v>149</v>
      </c>
      <c r="L264" t="s">
        <v>42</v>
      </c>
      <c r="M264" t="s">
        <v>47</v>
      </c>
      <c r="N264">
        <v>5</v>
      </c>
    </row>
    <row r="265" spans="1:14" x14ac:dyDescent="0.3">
      <c r="A265">
        <v>264</v>
      </c>
      <c r="B265" t="s">
        <v>585</v>
      </c>
      <c r="C265" t="s">
        <v>586</v>
      </c>
      <c r="D265" t="s">
        <v>29</v>
      </c>
      <c r="E265" t="s">
        <v>5</v>
      </c>
      <c r="F265" t="s">
        <v>9</v>
      </c>
      <c r="G265" t="s">
        <v>24</v>
      </c>
      <c r="H265" t="s">
        <v>200</v>
      </c>
      <c r="I265" t="s">
        <v>130</v>
      </c>
      <c r="J265" t="s">
        <v>149</v>
      </c>
      <c r="K265" t="s">
        <v>169</v>
      </c>
      <c r="L265" t="s">
        <v>271</v>
      </c>
      <c r="M265" t="s">
        <v>32</v>
      </c>
      <c r="N265">
        <v>4</v>
      </c>
    </row>
    <row r="266" spans="1:14" x14ac:dyDescent="0.3">
      <c r="A266">
        <v>265</v>
      </c>
      <c r="B266" t="s">
        <v>435</v>
      </c>
      <c r="C266" t="s">
        <v>436</v>
      </c>
      <c r="D266" t="s">
        <v>28</v>
      </c>
      <c r="E266" t="s">
        <v>4</v>
      </c>
      <c r="F266" t="s">
        <v>12</v>
      </c>
      <c r="G266" t="s">
        <v>22</v>
      </c>
      <c r="H266" t="s">
        <v>175</v>
      </c>
      <c r="I266" t="s">
        <v>129</v>
      </c>
      <c r="J266" t="s">
        <v>149</v>
      </c>
      <c r="K266" t="s">
        <v>149</v>
      </c>
      <c r="L266" t="s">
        <v>61</v>
      </c>
      <c r="M266" t="s">
        <v>33</v>
      </c>
      <c r="N266">
        <v>5</v>
      </c>
    </row>
    <row r="267" spans="1:14" x14ac:dyDescent="0.3">
      <c r="A267">
        <v>266</v>
      </c>
      <c r="B267" t="s">
        <v>587</v>
      </c>
      <c r="C267" t="s">
        <v>588</v>
      </c>
      <c r="D267" t="s">
        <v>29</v>
      </c>
      <c r="E267" t="s">
        <v>2</v>
      </c>
      <c r="F267" t="s">
        <v>8</v>
      </c>
      <c r="G267" t="s">
        <v>21</v>
      </c>
      <c r="H267" t="s">
        <v>159</v>
      </c>
      <c r="I267" t="s">
        <v>128</v>
      </c>
      <c r="J267" t="s">
        <v>169</v>
      </c>
      <c r="K267" t="s">
        <v>153</v>
      </c>
      <c r="L267" t="s">
        <v>40</v>
      </c>
      <c r="M267" t="s">
        <v>45</v>
      </c>
      <c r="N267">
        <v>3</v>
      </c>
    </row>
    <row r="268" spans="1:14" x14ac:dyDescent="0.3">
      <c r="A268">
        <v>267</v>
      </c>
      <c r="B268" t="s">
        <v>589</v>
      </c>
      <c r="C268" t="s">
        <v>590</v>
      </c>
      <c r="D268" t="s">
        <v>28</v>
      </c>
      <c r="E268" t="s">
        <v>3</v>
      </c>
      <c r="F268" t="s">
        <v>10</v>
      </c>
      <c r="G268" t="s">
        <v>20</v>
      </c>
      <c r="H268" t="s">
        <v>192</v>
      </c>
      <c r="I268" t="s">
        <v>129</v>
      </c>
      <c r="J268" t="s">
        <v>149</v>
      </c>
      <c r="K268" t="s">
        <v>149</v>
      </c>
      <c r="L268" t="s">
        <v>166</v>
      </c>
      <c r="M268" t="s">
        <v>32</v>
      </c>
      <c r="N268">
        <v>5</v>
      </c>
    </row>
    <row r="269" spans="1:14" x14ac:dyDescent="0.3">
      <c r="A269">
        <v>268</v>
      </c>
      <c r="B269" t="s">
        <v>591</v>
      </c>
      <c r="C269" t="s">
        <v>592</v>
      </c>
      <c r="D269" t="s">
        <v>29</v>
      </c>
      <c r="E269" t="s">
        <v>4</v>
      </c>
      <c r="F269" t="s">
        <v>11</v>
      </c>
      <c r="G269" t="s">
        <v>23</v>
      </c>
      <c r="H269" t="s">
        <v>175</v>
      </c>
      <c r="I269" t="s">
        <v>130</v>
      </c>
      <c r="J269" t="s">
        <v>169</v>
      </c>
      <c r="K269" t="s">
        <v>149</v>
      </c>
      <c r="L269" t="s">
        <v>50</v>
      </c>
      <c r="M269" t="s">
        <v>47</v>
      </c>
      <c r="N269">
        <v>4</v>
      </c>
    </row>
    <row r="270" spans="1:14" x14ac:dyDescent="0.3">
      <c r="A270">
        <v>269</v>
      </c>
      <c r="B270" t="s">
        <v>593</v>
      </c>
      <c r="C270" t="s">
        <v>594</v>
      </c>
      <c r="D270" t="s">
        <v>28</v>
      </c>
      <c r="E270" t="s">
        <v>2</v>
      </c>
      <c r="F270" t="s">
        <v>9</v>
      </c>
      <c r="G270" t="s">
        <v>22</v>
      </c>
      <c r="H270" t="s">
        <v>159</v>
      </c>
      <c r="I270" t="s">
        <v>129</v>
      </c>
      <c r="J270" t="s">
        <v>149</v>
      </c>
      <c r="K270" t="s">
        <v>149</v>
      </c>
      <c r="L270" t="s">
        <v>61</v>
      </c>
      <c r="M270" t="s">
        <v>35</v>
      </c>
      <c r="N270">
        <v>4</v>
      </c>
    </row>
    <row r="271" spans="1:14" x14ac:dyDescent="0.3">
      <c r="A271">
        <v>270</v>
      </c>
      <c r="B271" t="s">
        <v>595</v>
      </c>
      <c r="C271" t="s">
        <v>596</v>
      </c>
      <c r="D271" t="s">
        <v>29</v>
      </c>
      <c r="E271" t="s">
        <v>5</v>
      </c>
      <c r="F271" t="s">
        <v>12</v>
      </c>
      <c r="G271" t="s">
        <v>21</v>
      </c>
      <c r="H271" t="s">
        <v>200</v>
      </c>
      <c r="I271" t="s">
        <v>128</v>
      </c>
      <c r="J271" t="s">
        <v>149</v>
      </c>
      <c r="K271" t="s">
        <v>149</v>
      </c>
      <c r="L271" t="s">
        <v>166</v>
      </c>
      <c r="M271" t="s">
        <v>38</v>
      </c>
      <c r="N271">
        <v>5</v>
      </c>
    </row>
    <row r="272" spans="1:14" x14ac:dyDescent="0.3">
      <c r="A272">
        <v>271</v>
      </c>
      <c r="B272" t="s">
        <v>597</v>
      </c>
      <c r="C272" t="s">
        <v>598</v>
      </c>
      <c r="D272" t="s">
        <v>28</v>
      </c>
      <c r="E272" t="s">
        <v>4</v>
      </c>
      <c r="F272" t="s">
        <v>8</v>
      </c>
      <c r="G272" t="s">
        <v>20</v>
      </c>
      <c r="H272" t="s">
        <v>175</v>
      </c>
      <c r="I272" t="s">
        <v>129</v>
      </c>
      <c r="J272" t="s">
        <v>169</v>
      </c>
      <c r="K272" t="s">
        <v>153</v>
      </c>
      <c r="L272" t="s">
        <v>40</v>
      </c>
      <c r="M272" t="s">
        <v>53</v>
      </c>
      <c r="N272">
        <v>4</v>
      </c>
    </row>
    <row r="273" spans="1:14" x14ac:dyDescent="0.3">
      <c r="A273">
        <v>272</v>
      </c>
      <c r="B273" t="s">
        <v>599</v>
      </c>
      <c r="C273" t="s">
        <v>600</v>
      </c>
      <c r="D273" t="s">
        <v>29</v>
      </c>
      <c r="E273" t="s">
        <v>2</v>
      </c>
      <c r="F273" t="s">
        <v>10</v>
      </c>
      <c r="G273" t="s">
        <v>22</v>
      </c>
      <c r="H273" t="s">
        <v>192</v>
      </c>
      <c r="I273" t="s">
        <v>130</v>
      </c>
      <c r="J273" t="s">
        <v>149</v>
      </c>
      <c r="K273" t="s">
        <v>149</v>
      </c>
      <c r="L273" t="s">
        <v>61</v>
      </c>
      <c r="M273" t="s">
        <v>35</v>
      </c>
      <c r="N273">
        <v>5</v>
      </c>
    </row>
    <row r="274" spans="1:14" x14ac:dyDescent="0.3">
      <c r="A274">
        <v>273</v>
      </c>
      <c r="B274" t="s">
        <v>601</v>
      </c>
      <c r="C274" t="s">
        <v>602</v>
      </c>
      <c r="D274" t="s">
        <v>28</v>
      </c>
      <c r="E274" t="s">
        <v>3</v>
      </c>
      <c r="F274" t="s">
        <v>9</v>
      </c>
      <c r="G274" t="s">
        <v>23</v>
      </c>
      <c r="H274" t="s">
        <v>159</v>
      </c>
      <c r="I274" t="s">
        <v>129</v>
      </c>
      <c r="J274" t="s">
        <v>149</v>
      </c>
      <c r="K274" t="s">
        <v>149</v>
      </c>
      <c r="L274" t="s">
        <v>271</v>
      </c>
      <c r="M274" t="s">
        <v>32</v>
      </c>
      <c r="N274">
        <v>4</v>
      </c>
    </row>
    <row r="275" spans="1:14" x14ac:dyDescent="0.3">
      <c r="A275">
        <v>274</v>
      </c>
      <c r="B275" t="s">
        <v>603</v>
      </c>
      <c r="C275" t="s">
        <v>604</v>
      </c>
      <c r="D275" t="s">
        <v>29</v>
      </c>
      <c r="E275" t="s">
        <v>4</v>
      </c>
      <c r="F275" t="s">
        <v>11</v>
      </c>
      <c r="G275" t="s">
        <v>20</v>
      </c>
      <c r="H275" t="s">
        <v>200</v>
      </c>
      <c r="I275" t="s">
        <v>128</v>
      </c>
      <c r="J275" t="s">
        <v>169</v>
      </c>
      <c r="K275" t="s">
        <v>149</v>
      </c>
      <c r="L275" t="s">
        <v>50</v>
      </c>
      <c r="M275" t="s">
        <v>43</v>
      </c>
      <c r="N275">
        <v>5</v>
      </c>
    </row>
    <row r="276" spans="1:14" x14ac:dyDescent="0.3">
      <c r="A276">
        <v>275</v>
      </c>
      <c r="B276" t="s">
        <v>605</v>
      </c>
      <c r="C276" t="s">
        <v>606</v>
      </c>
      <c r="D276" t="s">
        <v>28</v>
      </c>
      <c r="E276" t="s">
        <v>2</v>
      </c>
      <c r="F276" t="s">
        <v>8</v>
      </c>
      <c r="G276" t="s">
        <v>21</v>
      </c>
      <c r="H276" t="s">
        <v>175</v>
      </c>
      <c r="I276" t="s">
        <v>129</v>
      </c>
      <c r="J276" t="s">
        <v>149</v>
      </c>
      <c r="K276" t="s">
        <v>149</v>
      </c>
      <c r="L276" t="s">
        <v>40</v>
      </c>
      <c r="M276" t="s">
        <v>44</v>
      </c>
      <c r="N276">
        <v>4</v>
      </c>
    </row>
    <row r="277" spans="1:14" x14ac:dyDescent="0.3">
      <c r="A277">
        <v>276</v>
      </c>
      <c r="B277" t="s">
        <v>607</v>
      </c>
      <c r="C277" t="s">
        <v>608</v>
      </c>
      <c r="D277" t="s">
        <v>29</v>
      </c>
      <c r="E277" t="s">
        <v>5</v>
      </c>
      <c r="F277" t="s">
        <v>10</v>
      </c>
      <c r="G277" t="s">
        <v>21</v>
      </c>
      <c r="H277" t="s">
        <v>159</v>
      </c>
      <c r="I277" t="s">
        <v>130</v>
      </c>
      <c r="J277" t="s">
        <v>149</v>
      </c>
      <c r="K277" t="s">
        <v>169</v>
      </c>
      <c r="L277" t="s">
        <v>166</v>
      </c>
      <c r="M277" t="s">
        <v>37</v>
      </c>
      <c r="N277">
        <v>4</v>
      </c>
    </row>
    <row r="278" spans="1:14" x14ac:dyDescent="0.3">
      <c r="A278">
        <v>277</v>
      </c>
      <c r="B278" t="s">
        <v>609</v>
      </c>
      <c r="C278" t="s">
        <v>610</v>
      </c>
      <c r="D278" t="s">
        <v>28</v>
      </c>
      <c r="E278" t="s">
        <v>3</v>
      </c>
      <c r="F278" t="s">
        <v>9</v>
      </c>
      <c r="G278" t="s">
        <v>20</v>
      </c>
      <c r="H278" t="s">
        <v>200</v>
      </c>
      <c r="I278" t="s">
        <v>129</v>
      </c>
      <c r="J278" t="s">
        <v>149</v>
      </c>
      <c r="K278" t="s">
        <v>149</v>
      </c>
      <c r="L278" t="s">
        <v>61</v>
      </c>
      <c r="M278" t="s">
        <v>33</v>
      </c>
      <c r="N278">
        <v>5</v>
      </c>
    </row>
    <row r="279" spans="1:14" x14ac:dyDescent="0.3">
      <c r="A279">
        <v>278</v>
      </c>
      <c r="B279" t="s">
        <v>611</v>
      </c>
      <c r="C279" t="s">
        <v>612</v>
      </c>
      <c r="D279" t="s">
        <v>29</v>
      </c>
      <c r="E279" t="s">
        <v>4</v>
      </c>
      <c r="F279" t="s">
        <v>8</v>
      </c>
      <c r="G279" t="s">
        <v>22</v>
      </c>
      <c r="H279" t="s">
        <v>175</v>
      </c>
      <c r="I279" t="s">
        <v>128</v>
      </c>
      <c r="J279" t="s">
        <v>169</v>
      </c>
      <c r="K279" t="s">
        <v>149</v>
      </c>
      <c r="L279" t="s">
        <v>40</v>
      </c>
      <c r="M279" t="s">
        <v>36</v>
      </c>
      <c r="N279">
        <v>3</v>
      </c>
    </row>
    <row r="280" spans="1:14" x14ac:dyDescent="0.3">
      <c r="A280">
        <v>279</v>
      </c>
      <c r="B280" t="s">
        <v>613</v>
      </c>
      <c r="C280" t="s">
        <v>614</v>
      </c>
      <c r="D280" t="s">
        <v>28</v>
      </c>
      <c r="E280" t="s">
        <v>2</v>
      </c>
      <c r="F280" t="s">
        <v>12</v>
      </c>
      <c r="G280" t="s">
        <v>23</v>
      </c>
      <c r="H280" t="s">
        <v>159</v>
      </c>
      <c r="I280" t="s">
        <v>129</v>
      </c>
      <c r="J280" t="s">
        <v>149</v>
      </c>
      <c r="K280" t="s">
        <v>149</v>
      </c>
      <c r="L280" t="s">
        <v>166</v>
      </c>
      <c r="M280" t="s">
        <v>37</v>
      </c>
      <c r="N280">
        <v>4</v>
      </c>
    </row>
    <row r="281" spans="1:14" x14ac:dyDescent="0.3">
      <c r="A281">
        <v>280</v>
      </c>
      <c r="B281" t="s">
        <v>615</v>
      </c>
      <c r="C281" t="s">
        <v>616</v>
      </c>
      <c r="D281" t="s">
        <v>29</v>
      </c>
      <c r="E281" t="s">
        <v>3</v>
      </c>
      <c r="F281" t="s">
        <v>11</v>
      </c>
      <c r="G281" t="s">
        <v>21</v>
      </c>
      <c r="H281" t="s">
        <v>200</v>
      </c>
      <c r="I281" t="s">
        <v>130</v>
      </c>
      <c r="J281" t="s">
        <v>149</v>
      </c>
      <c r="K281" t="s">
        <v>149</v>
      </c>
      <c r="L281" t="s">
        <v>50</v>
      </c>
      <c r="M281" t="s">
        <v>49</v>
      </c>
      <c r="N281">
        <v>5</v>
      </c>
    </row>
    <row r="282" spans="1:14" x14ac:dyDescent="0.3">
      <c r="A282">
        <v>281</v>
      </c>
      <c r="B282" t="s">
        <v>617</v>
      </c>
      <c r="C282" t="s">
        <v>618</v>
      </c>
      <c r="D282" t="s">
        <v>28</v>
      </c>
      <c r="E282" t="s">
        <v>4</v>
      </c>
      <c r="F282" t="s">
        <v>10</v>
      </c>
      <c r="G282" t="s">
        <v>22</v>
      </c>
      <c r="H282" t="s">
        <v>175</v>
      </c>
      <c r="I282" t="s">
        <v>129</v>
      </c>
      <c r="J282" t="s">
        <v>169</v>
      </c>
      <c r="K282" t="s">
        <v>149</v>
      </c>
      <c r="L282" t="s">
        <v>271</v>
      </c>
      <c r="M282" t="s">
        <v>46</v>
      </c>
      <c r="N282">
        <v>4</v>
      </c>
    </row>
    <row r="283" spans="1:14" x14ac:dyDescent="0.3">
      <c r="A283">
        <v>282</v>
      </c>
      <c r="B283" t="s">
        <v>619</v>
      </c>
      <c r="C283" t="s">
        <v>620</v>
      </c>
      <c r="D283" t="s">
        <v>29</v>
      </c>
      <c r="E283" t="s">
        <v>2</v>
      </c>
      <c r="F283" t="s">
        <v>9</v>
      </c>
      <c r="G283" t="s">
        <v>20</v>
      </c>
      <c r="H283" t="s">
        <v>159</v>
      </c>
      <c r="I283" t="s">
        <v>128</v>
      </c>
      <c r="J283" t="s">
        <v>149</v>
      </c>
      <c r="K283" t="s">
        <v>149</v>
      </c>
      <c r="L283" t="s">
        <v>61</v>
      </c>
      <c r="M283" t="s">
        <v>43</v>
      </c>
      <c r="N283">
        <v>5</v>
      </c>
    </row>
    <row r="284" spans="1:14" x14ac:dyDescent="0.3">
      <c r="A284">
        <v>283</v>
      </c>
      <c r="B284" t="s">
        <v>621</v>
      </c>
      <c r="C284" t="s">
        <v>622</v>
      </c>
      <c r="D284" t="s">
        <v>28</v>
      </c>
      <c r="E284" t="s">
        <v>3</v>
      </c>
      <c r="F284" t="s">
        <v>8</v>
      </c>
      <c r="G284" t="s">
        <v>21</v>
      </c>
      <c r="H284" t="s">
        <v>200</v>
      </c>
      <c r="I284" t="s">
        <v>129</v>
      </c>
      <c r="J284" t="s">
        <v>149</v>
      </c>
      <c r="K284" t="s">
        <v>149</v>
      </c>
      <c r="L284" t="s">
        <v>40</v>
      </c>
      <c r="M284" t="s">
        <v>32</v>
      </c>
      <c r="N284">
        <v>4</v>
      </c>
    </row>
    <row r="285" spans="1:14" x14ac:dyDescent="0.3">
      <c r="A285">
        <v>284</v>
      </c>
      <c r="B285" t="s">
        <v>623</v>
      </c>
      <c r="C285" t="s">
        <v>624</v>
      </c>
      <c r="D285" t="s">
        <v>29</v>
      </c>
      <c r="E285" t="s">
        <v>4</v>
      </c>
      <c r="F285" t="s">
        <v>10</v>
      </c>
      <c r="G285" t="s">
        <v>23</v>
      </c>
      <c r="H285" t="s">
        <v>175</v>
      </c>
      <c r="I285" t="s">
        <v>130</v>
      </c>
      <c r="J285" t="s">
        <v>149</v>
      </c>
      <c r="K285" t="s">
        <v>169</v>
      </c>
      <c r="L285" t="s">
        <v>166</v>
      </c>
      <c r="M285" t="s">
        <v>54</v>
      </c>
      <c r="N285">
        <v>5</v>
      </c>
    </row>
    <row r="286" spans="1:14" x14ac:dyDescent="0.3">
      <c r="A286">
        <v>285</v>
      </c>
      <c r="B286" t="s">
        <v>625</v>
      </c>
      <c r="C286" t="s">
        <v>626</v>
      </c>
      <c r="D286" t="s">
        <v>28</v>
      </c>
      <c r="E286" t="s">
        <v>2</v>
      </c>
      <c r="F286" t="s">
        <v>12</v>
      </c>
      <c r="G286" t="s">
        <v>22</v>
      </c>
      <c r="H286" t="s">
        <v>159</v>
      </c>
      <c r="I286" t="s">
        <v>129</v>
      </c>
      <c r="J286" t="s">
        <v>169</v>
      </c>
      <c r="K286" t="s">
        <v>149</v>
      </c>
      <c r="L286" t="s">
        <v>61</v>
      </c>
      <c r="M286" t="s">
        <v>39</v>
      </c>
      <c r="N286">
        <v>4</v>
      </c>
    </row>
    <row r="287" spans="1:14" x14ac:dyDescent="0.3">
      <c r="A287">
        <v>286</v>
      </c>
      <c r="B287" t="s">
        <v>627</v>
      </c>
      <c r="C287" t="s">
        <v>628</v>
      </c>
      <c r="D287" t="s">
        <v>29</v>
      </c>
      <c r="E287" t="s">
        <v>3</v>
      </c>
      <c r="F287" t="s">
        <v>9</v>
      </c>
      <c r="G287" t="s">
        <v>24</v>
      </c>
      <c r="H287" t="s">
        <v>200</v>
      </c>
      <c r="I287" t="s">
        <v>128</v>
      </c>
      <c r="J287" t="s">
        <v>149</v>
      </c>
      <c r="K287" t="s">
        <v>149</v>
      </c>
      <c r="L287" t="s">
        <v>40</v>
      </c>
      <c r="M287" t="s">
        <v>32</v>
      </c>
      <c r="N287">
        <v>4</v>
      </c>
    </row>
    <row r="288" spans="1:14" x14ac:dyDescent="0.3">
      <c r="A288">
        <v>287</v>
      </c>
      <c r="B288" t="s">
        <v>629</v>
      </c>
      <c r="C288" t="s">
        <v>630</v>
      </c>
      <c r="D288" t="s">
        <v>28</v>
      </c>
      <c r="E288" t="s">
        <v>4</v>
      </c>
      <c r="F288" t="s">
        <v>8</v>
      </c>
      <c r="G288" t="s">
        <v>20</v>
      </c>
      <c r="H288" t="s">
        <v>175</v>
      </c>
      <c r="I288" t="s">
        <v>129</v>
      </c>
      <c r="J288" t="s">
        <v>149</v>
      </c>
      <c r="K288" t="s">
        <v>149</v>
      </c>
      <c r="L288" t="s">
        <v>166</v>
      </c>
      <c r="M288" t="s">
        <v>52</v>
      </c>
      <c r="N288">
        <v>5</v>
      </c>
    </row>
    <row r="289" spans="1:14" x14ac:dyDescent="0.3">
      <c r="A289">
        <v>288</v>
      </c>
      <c r="B289" t="s">
        <v>631</v>
      </c>
      <c r="C289" t="s">
        <v>632</v>
      </c>
      <c r="D289" t="s">
        <v>29</v>
      </c>
      <c r="E289" t="s">
        <v>2</v>
      </c>
      <c r="F289" t="s">
        <v>10</v>
      </c>
      <c r="G289" t="s">
        <v>22</v>
      </c>
      <c r="H289" t="s">
        <v>159</v>
      </c>
      <c r="I289" t="s">
        <v>130</v>
      </c>
      <c r="J289" t="s">
        <v>169</v>
      </c>
      <c r="K289" t="s">
        <v>149</v>
      </c>
      <c r="L289" t="s">
        <v>61</v>
      </c>
      <c r="M289" t="s">
        <v>35</v>
      </c>
      <c r="N289">
        <v>4</v>
      </c>
    </row>
    <row r="290" spans="1:14" x14ac:dyDescent="0.3">
      <c r="A290">
        <v>289</v>
      </c>
      <c r="B290" t="s">
        <v>633</v>
      </c>
      <c r="C290" t="s">
        <v>634</v>
      </c>
      <c r="D290" t="s">
        <v>28</v>
      </c>
      <c r="E290" t="s">
        <v>3</v>
      </c>
      <c r="F290" t="s">
        <v>11</v>
      </c>
      <c r="G290" t="s">
        <v>21</v>
      </c>
      <c r="H290" t="s">
        <v>175</v>
      </c>
      <c r="I290" t="s">
        <v>129</v>
      </c>
      <c r="J290" t="s">
        <v>149</v>
      </c>
      <c r="K290" t="s">
        <v>149</v>
      </c>
      <c r="L290" t="s">
        <v>40</v>
      </c>
      <c r="M290" t="s">
        <v>38</v>
      </c>
      <c r="N290">
        <v>4</v>
      </c>
    </row>
    <row r="291" spans="1:14" x14ac:dyDescent="0.3">
      <c r="A291">
        <v>290</v>
      </c>
      <c r="B291" t="s">
        <v>635</v>
      </c>
      <c r="C291" t="s">
        <v>636</v>
      </c>
      <c r="D291" t="s">
        <v>29</v>
      </c>
      <c r="E291" t="s">
        <v>4</v>
      </c>
      <c r="F291" t="s">
        <v>9</v>
      </c>
      <c r="G291" t="s">
        <v>23</v>
      </c>
      <c r="H291" t="s">
        <v>200</v>
      </c>
      <c r="I291" t="s">
        <v>128</v>
      </c>
      <c r="J291" t="s">
        <v>149</v>
      </c>
      <c r="K291" t="s">
        <v>169</v>
      </c>
      <c r="L291" t="s">
        <v>166</v>
      </c>
      <c r="M291" t="s">
        <v>67</v>
      </c>
      <c r="N291">
        <v>5</v>
      </c>
    </row>
    <row r="292" spans="1:14" x14ac:dyDescent="0.3">
      <c r="A292">
        <v>291</v>
      </c>
      <c r="B292" t="s">
        <v>637</v>
      </c>
      <c r="C292" t="s">
        <v>638</v>
      </c>
      <c r="D292" t="s">
        <v>28</v>
      </c>
      <c r="E292" t="s">
        <v>2</v>
      </c>
      <c r="F292" t="s">
        <v>8</v>
      </c>
      <c r="G292" t="s">
        <v>20</v>
      </c>
      <c r="H292" t="s">
        <v>159</v>
      </c>
      <c r="I292" t="s">
        <v>129</v>
      </c>
      <c r="J292" t="s">
        <v>149</v>
      </c>
      <c r="K292" t="s">
        <v>149</v>
      </c>
      <c r="L292" t="s">
        <v>61</v>
      </c>
      <c r="M292" t="s">
        <v>39</v>
      </c>
      <c r="N292">
        <v>4</v>
      </c>
    </row>
    <row r="293" spans="1:14" x14ac:dyDescent="0.3">
      <c r="A293">
        <v>292</v>
      </c>
      <c r="B293" t="s">
        <v>639</v>
      </c>
      <c r="C293" t="s">
        <v>640</v>
      </c>
      <c r="D293" t="s">
        <v>29</v>
      </c>
      <c r="E293" t="s">
        <v>3</v>
      </c>
      <c r="F293" t="s">
        <v>10</v>
      </c>
      <c r="G293" t="s">
        <v>22</v>
      </c>
      <c r="H293" t="s">
        <v>175</v>
      </c>
      <c r="I293" t="s">
        <v>130</v>
      </c>
      <c r="J293" t="s">
        <v>169</v>
      </c>
      <c r="K293" t="s">
        <v>149</v>
      </c>
      <c r="L293" t="s">
        <v>40</v>
      </c>
      <c r="M293" t="s">
        <v>51</v>
      </c>
      <c r="N293">
        <v>5</v>
      </c>
    </row>
    <row r="294" spans="1:14" x14ac:dyDescent="0.3">
      <c r="A294">
        <v>293</v>
      </c>
      <c r="B294" t="s">
        <v>641</v>
      </c>
      <c r="C294" t="s">
        <v>642</v>
      </c>
      <c r="D294" t="s">
        <v>28</v>
      </c>
      <c r="E294" t="s">
        <v>4</v>
      </c>
      <c r="F294" t="s">
        <v>12</v>
      </c>
      <c r="G294" t="s">
        <v>21</v>
      </c>
      <c r="H294" t="s">
        <v>200</v>
      </c>
      <c r="I294" t="s">
        <v>129</v>
      </c>
      <c r="J294" t="s">
        <v>149</v>
      </c>
      <c r="K294" t="s">
        <v>149</v>
      </c>
      <c r="L294" t="s">
        <v>166</v>
      </c>
      <c r="M294" t="s">
        <v>41</v>
      </c>
      <c r="N294">
        <v>4</v>
      </c>
    </row>
    <row r="295" spans="1:14" x14ac:dyDescent="0.3">
      <c r="A295">
        <v>294</v>
      </c>
      <c r="B295" t="s">
        <v>643</v>
      </c>
      <c r="C295" t="s">
        <v>644</v>
      </c>
      <c r="D295" t="s">
        <v>29</v>
      </c>
      <c r="E295" t="s">
        <v>2</v>
      </c>
      <c r="F295" t="s">
        <v>9</v>
      </c>
      <c r="G295" t="s">
        <v>22</v>
      </c>
      <c r="H295" t="s">
        <v>159</v>
      </c>
      <c r="I295" t="s">
        <v>129</v>
      </c>
      <c r="J295" t="s">
        <v>149</v>
      </c>
      <c r="K295" t="s">
        <v>149</v>
      </c>
      <c r="L295" t="s">
        <v>61</v>
      </c>
      <c r="M295" t="s">
        <v>55</v>
      </c>
      <c r="N295">
        <v>5</v>
      </c>
    </row>
    <row r="296" spans="1:14" x14ac:dyDescent="0.3">
      <c r="A296">
        <v>295</v>
      </c>
      <c r="B296" t="s">
        <v>645</v>
      </c>
      <c r="C296" t="s">
        <v>646</v>
      </c>
      <c r="D296" t="s">
        <v>28</v>
      </c>
      <c r="E296" t="s">
        <v>3</v>
      </c>
      <c r="F296" t="s">
        <v>8</v>
      </c>
      <c r="G296" t="s">
        <v>21</v>
      </c>
      <c r="H296" t="s">
        <v>175</v>
      </c>
      <c r="I296" t="s">
        <v>130</v>
      </c>
      <c r="J296" t="s">
        <v>149</v>
      </c>
      <c r="K296" t="s">
        <v>149</v>
      </c>
      <c r="L296" t="s">
        <v>40</v>
      </c>
      <c r="M296" t="s">
        <v>38</v>
      </c>
      <c r="N296">
        <v>4</v>
      </c>
    </row>
    <row r="297" spans="1:14" x14ac:dyDescent="0.3">
      <c r="A297">
        <v>296</v>
      </c>
      <c r="B297" t="s">
        <v>647</v>
      </c>
      <c r="C297" t="s">
        <v>648</v>
      </c>
      <c r="D297" t="s">
        <v>29</v>
      </c>
      <c r="E297" t="s">
        <v>4</v>
      </c>
      <c r="F297" t="s">
        <v>10</v>
      </c>
      <c r="G297" t="s">
        <v>20</v>
      </c>
      <c r="H297" t="s">
        <v>200</v>
      </c>
      <c r="I297" t="s">
        <v>129</v>
      </c>
      <c r="J297" t="s">
        <v>149</v>
      </c>
      <c r="K297" t="s">
        <v>149</v>
      </c>
      <c r="L297" t="s">
        <v>166</v>
      </c>
      <c r="M297" t="s">
        <v>45</v>
      </c>
      <c r="N297">
        <v>5</v>
      </c>
    </row>
    <row r="298" spans="1:14" x14ac:dyDescent="0.3">
      <c r="A298">
        <v>297</v>
      </c>
      <c r="B298" t="s">
        <v>649</v>
      </c>
      <c r="C298" t="s">
        <v>650</v>
      </c>
      <c r="D298" t="s">
        <v>28</v>
      </c>
      <c r="E298" t="s">
        <v>2</v>
      </c>
      <c r="F298" t="s">
        <v>11</v>
      </c>
      <c r="G298" t="s">
        <v>22</v>
      </c>
      <c r="H298" t="s">
        <v>159</v>
      </c>
      <c r="I298" t="s">
        <v>128</v>
      </c>
      <c r="J298" t="s">
        <v>169</v>
      </c>
      <c r="K298" t="s">
        <v>149</v>
      </c>
      <c r="L298" t="s">
        <v>61</v>
      </c>
      <c r="M298" t="s">
        <v>33</v>
      </c>
      <c r="N298">
        <v>4</v>
      </c>
    </row>
    <row r="299" spans="1:14" x14ac:dyDescent="0.3">
      <c r="A299">
        <v>298</v>
      </c>
      <c r="B299" t="s">
        <v>651</v>
      </c>
      <c r="C299" t="s">
        <v>652</v>
      </c>
      <c r="D299" t="s">
        <v>29</v>
      </c>
      <c r="E299" t="s">
        <v>5</v>
      </c>
      <c r="F299" t="s">
        <v>9</v>
      </c>
      <c r="G299" t="s">
        <v>23</v>
      </c>
      <c r="H299" t="s">
        <v>200</v>
      </c>
      <c r="I299" t="s">
        <v>129</v>
      </c>
      <c r="J299" t="s">
        <v>149</v>
      </c>
      <c r="K299" t="s">
        <v>153</v>
      </c>
      <c r="L299" t="s">
        <v>40</v>
      </c>
      <c r="M299" t="s">
        <v>32</v>
      </c>
      <c r="N299">
        <v>4</v>
      </c>
    </row>
    <row r="300" spans="1:14" x14ac:dyDescent="0.3">
      <c r="A300">
        <v>299</v>
      </c>
      <c r="B300" t="s">
        <v>653</v>
      </c>
      <c r="C300" t="s">
        <v>654</v>
      </c>
      <c r="D300" t="s">
        <v>28</v>
      </c>
      <c r="E300" t="s">
        <v>4</v>
      </c>
      <c r="F300" t="s">
        <v>8</v>
      </c>
      <c r="G300" t="s">
        <v>21</v>
      </c>
      <c r="H300" t="s">
        <v>175</v>
      </c>
      <c r="I300" t="s">
        <v>130</v>
      </c>
      <c r="J300" t="s">
        <v>149</v>
      </c>
      <c r="K300" t="s">
        <v>149</v>
      </c>
      <c r="L300" t="s">
        <v>166</v>
      </c>
      <c r="M300" t="s">
        <v>52</v>
      </c>
      <c r="N300">
        <v>5</v>
      </c>
    </row>
    <row r="301" spans="1:14" x14ac:dyDescent="0.3">
      <c r="A301">
        <v>300</v>
      </c>
      <c r="B301" t="s">
        <v>655</v>
      </c>
      <c r="C301" t="s">
        <v>656</v>
      </c>
      <c r="D301" t="s">
        <v>29</v>
      </c>
      <c r="E301" t="s">
        <v>2</v>
      </c>
      <c r="F301" t="s">
        <v>12</v>
      </c>
      <c r="G301" t="s">
        <v>22</v>
      </c>
      <c r="H301" t="s">
        <v>159</v>
      </c>
      <c r="I301" t="s">
        <v>129</v>
      </c>
      <c r="J301" t="s">
        <v>169</v>
      </c>
      <c r="K301" t="s">
        <v>149</v>
      </c>
      <c r="L301" t="s">
        <v>61</v>
      </c>
      <c r="M301" t="s">
        <v>39</v>
      </c>
      <c r="N301">
        <v>4</v>
      </c>
    </row>
    <row r="302" spans="1:14" x14ac:dyDescent="0.3">
      <c r="A302">
        <v>301</v>
      </c>
      <c r="B302" t="s">
        <v>657</v>
      </c>
      <c r="C302" t="s">
        <v>658</v>
      </c>
      <c r="D302" t="s">
        <v>28</v>
      </c>
      <c r="E302" t="s">
        <v>3</v>
      </c>
      <c r="F302" t="s">
        <v>10</v>
      </c>
      <c r="G302" t="s">
        <v>21</v>
      </c>
      <c r="H302" t="s">
        <v>200</v>
      </c>
      <c r="I302" t="s">
        <v>128</v>
      </c>
      <c r="J302" t="s">
        <v>149</v>
      </c>
      <c r="K302" t="s">
        <v>149</v>
      </c>
      <c r="L302" t="s">
        <v>40</v>
      </c>
      <c r="M302" t="s">
        <v>36</v>
      </c>
      <c r="N302">
        <v>4</v>
      </c>
    </row>
    <row r="303" spans="1:14" x14ac:dyDescent="0.3">
      <c r="A303">
        <v>302</v>
      </c>
      <c r="B303" t="s">
        <v>659</v>
      </c>
      <c r="C303" t="s">
        <v>660</v>
      </c>
      <c r="D303" t="s">
        <v>29</v>
      </c>
      <c r="E303" t="s">
        <v>4</v>
      </c>
      <c r="F303" t="s">
        <v>11</v>
      </c>
      <c r="G303" t="s">
        <v>23</v>
      </c>
      <c r="H303" t="s">
        <v>175</v>
      </c>
      <c r="I303" t="s">
        <v>129</v>
      </c>
      <c r="J303" t="s">
        <v>149</v>
      </c>
      <c r="K303" t="s">
        <v>169</v>
      </c>
      <c r="L303" t="s">
        <v>166</v>
      </c>
      <c r="M303" t="s">
        <v>37</v>
      </c>
      <c r="N303">
        <v>5</v>
      </c>
    </row>
    <row r="304" spans="1:14" x14ac:dyDescent="0.3">
      <c r="A304">
        <v>303</v>
      </c>
      <c r="B304" t="s">
        <v>661</v>
      </c>
      <c r="C304" t="s">
        <v>662</v>
      </c>
      <c r="D304" t="s">
        <v>28</v>
      </c>
      <c r="E304" t="s">
        <v>2</v>
      </c>
      <c r="F304" t="s">
        <v>9</v>
      </c>
      <c r="G304" t="s">
        <v>22</v>
      </c>
      <c r="H304" t="s">
        <v>159</v>
      </c>
      <c r="I304" t="s">
        <v>130</v>
      </c>
      <c r="J304" t="s">
        <v>149</v>
      </c>
      <c r="K304" t="s">
        <v>149</v>
      </c>
      <c r="L304" t="s">
        <v>61</v>
      </c>
      <c r="M304" t="s">
        <v>33</v>
      </c>
      <c r="N304">
        <v>4</v>
      </c>
    </row>
    <row r="305" spans="1:14" x14ac:dyDescent="0.3">
      <c r="A305">
        <v>304</v>
      </c>
      <c r="B305" t="s">
        <v>663</v>
      </c>
      <c r="C305" t="s">
        <v>664</v>
      </c>
      <c r="D305" t="s">
        <v>29</v>
      </c>
      <c r="E305" t="s">
        <v>5</v>
      </c>
      <c r="F305" t="s">
        <v>8</v>
      </c>
      <c r="G305" t="s">
        <v>21</v>
      </c>
      <c r="H305" t="s">
        <v>200</v>
      </c>
      <c r="I305" t="s">
        <v>129</v>
      </c>
      <c r="J305" t="s">
        <v>149</v>
      </c>
      <c r="K305" t="s">
        <v>149</v>
      </c>
      <c r="L305" t="s">
        <v>40</v>
      </c>
      <c r="M305" t="s">
        <v>38</v>
      </c>
      <c r="N305">
        <v>5</v>
      </c>
    </row>
    <row r="306" spans="1:14" x14ac:dyDescent="0.3">
      <c r="A306">
        <v>305</v>
      </c>
      <c r="B306" t="s">
        <v>665</v>
      </c>
      <c r="C306" t="s">
        <v>666</v>
      </c>
      <c r="D306" t="s">
        <v>28</v>
      </c>
      <c r="E306" t="s">
        <v>4</v>
      </c>
      <c r="F306" t="s">
        <v>10</v>
      </c>
      <c r="G306" t="s">
        <v>20</v>
      </c>
      <c r="H306" t="s">
        <v>175</v>
      </c>
      <c r="I306" t="s">
        <v>128</v>
      </c>
      <c r="J306" t="s">
        <v>169</v>
      </c>
      <c r="K306" t="s">
        <v>149</v>
      </c>
      <c r="L306" t="s">
        <v>166</v>
      </c>
      <c r="M306" t="s">
        <v>45</v>
      </c>
      <c r="N306">
        <v>4</v>
      </c>
    </row>
    <row r="307" spans="1:14" x14ac:dyDescent="0.3">
      <c r="A307">
        <v>306</v>
      </c>
      <c r="B307" t="s">
        <v>667</v>
      </c>
      <c r="C307" t="s">
        <v>668</v>
      </c>
      <c r="D307" t="s">
        <v>29</v>
      </c>
      <c r="E307" t="s">
        <v>2</v>
      </c>
      <c r="F307" t="s">
        <v>9</v>
      </c>
      <c r="G307" t="s">
        <v>22</v>
      </c>
      <c r="H307" t="s">
        <v>159</v>
      </c>
      <c r="I307" t="s">
        <v>129</v>
      </c>
      <c r="J307" t="s">
        <v>149</v>
      </c>
      <c r="K307" t="s">
        <v>149</v>
      </c>
      <c r="L307" t="s">
        <v>61</v>
      </c>
      <c r="M307" t="s">
        <v>33</v>
      </c>
      <c r="N307">
        <v>5</v>
      </c>
    </row>
    <row r="308" spans="1:14" x14ac:dyDescent="0.3">
      <c r="A308">
        <v>307</v>
      </c>
      <c r="B308" t="s">
        <v>669</v>
      </c>
      <c r="C308" t="s">
        <v>670</v>
      </c>
      <c r="D308" t="s">
        <v>28</v>
      </c>
      <c r="E308" t="s">
        <v>3</v>
      </c>
      <c r="F308" t="s">
        <v>11</v>
      </c>
      <c r="G308" t="s">
        <v>21</v>
      </c>
      <c r="H308" t="s">
        <v>200</v>
      </c>
      <c r="I308" t="s">
        <v>130</v>
      </c>
      <c r="J308" t="s">
        <v>149</v>
      </c>
      <c r="K308" t="s">
        <v>149</v>
      </c>
      <c r="L308" t="s">
        <v>40</v>
      </c>
      <c r="M308" t="s">
        <v>32</v>
      </c>
      <c r="N308">
        <v>4</v>
      </c>
    </row>
    <row r="309" spans="1:14" x14ac:dyDescent="0.3">
      <c r="A309">
        <v>308</v>
      </c>
      <c r="B309" t="s">
        <v>671</v>
      </c>
      <c r="C309" t="s">
        <v>672</v>
      </c>
      <c r="D309" t="s">
        <v>29</v>
      </c>
      <c r="E309" t="s">
        <v>4</v>
      </c>
      <c r="F309" t="s">
        <v>8</v>
      </c>
      <c r="G309" t="s">
        <v>22</v>
      </c>
      <c r="H309" t="s">
        <v>175</v>
      </c>
      <c r="I309" t="s">
        <v>129</v>
      </c>
      <c r="J309" t="s">
        <v>149</v>
      </c>
      <c r="K309" t="s">
        <v>149</v>
      </c>
      <c r="L309" t="s">
        <v>166</v>
      </c>
      <c r="M309" t="s">
        <v>68</v>
      </c>
      <c r="N309">
        <v>5</v>
      </c>
    </row>
    <row r="310" spans="1:14" x14ac:dyDescent="0.3">
      <c r="A310">
        <v>309</v>
      </c>
      <c r="B310" t="s">
        <v>673</v>
      </c>
      <c r="C310" t="s">
        <v>674</v>
      </c>
      <c r="D310" t="s">
        <v>28</v>
      </c>
      <c r="E310" t="s">
        <v>2</v>
      </c>
      <c r="F310" t="s">
        <v>10</v>
      </c>
      <c r="G310" t="s">
        <v>20</v>
      </c>
      <c r="H310" t="s">
        <v>159</v>
      </c>
      <c r="I310" t="s">
        <v>128</v>
      </c>
      <c r="J310" t="s">
        <v>169</v>
      </c>
      <c r="K310" t="s">
        <v>149</v>
      </c>
      <c r="L310" t="s">
        <v>61</v>
      </c>
      <c r="M310" t="s">
        <v>35</v>
      </c>
      <c r="N310">
        <v>4</v>
      </c>
    </row>
    <row r="311" spans="1:14" x14ac:dyDescent="0.3">
      <c r="A311">
        <v>310</v>
      </c>
      <c r="B311" t="s">
        <v>549</v>
      </c>
      <c r="C311" t="s">
        <v>550</v>
      </c>
      <c r="D311" t="s">
        <v>29</v>
      </c>
      <c r="E311" t="s">
        <v>2</v>
      </c>
      <c r="F311" t="s">
        <v>8</v>
      </c>
      <c r="G311" t="s">
        <v>22</v>
      </c>
      <c r="H311" t="s">
        <v>175</v>
      </c>
      <c r="I311" t="s">
        <v>129</v>
      </c>
      <c r="J311" t="s">
        <v>149</v>
      </c>
      <c r="K311" t="s">
        <v>149</v>
      </c>
      <c r="L311" t="s">
        <v>42</v>
      </c>
      <c r="M311" t="s">
        <v>44</v>
      </c>
      <c r="N311">
        <v>4</v>
      </c>
    </row>
    <row r="312" spans="1:14" x14ac:dyDescent="0.3">
      <c r="A312">
        <v>311</v>
      </c>
      <c r="B312" t="s">
        <v>551</v>
      </c>
      <c r="C312" t="s">
        <v>552</v>
      </c>
      <c r="D312" t="s">
        <v>28</v>
      </c>
      <c r="E312" t="s">
        <v>4</v>
      </c>
      <c r="F312" t="s">
        <v>9</v>
      </c>
      <c r="G312" t="s">
        <v>21</v>
      </c>
      <c r="H312" t="s">
        <v>200</v>
      </c>
      <c r="I312" t="s">
        <v>128</v>
      </c>
      <c r="J312" t="s">
        <v>149</v>
      </c>
      <c r="K312" t="s">
        <v>153</v>
      </c>
      <c r="L312" t="s">
        <v>40</v>
      </c>
      <c r="M312" t="s">
        <v>123</v>
      </c>
      <c r="N312">
        <v>5</v>
      </c>
    </row>
    <row r="313" spans="1:14" x14ac:dyDescent="0.3">
      <c r="A313">
        <v>312</v>
      </c>
      <c r="B313" t="s">
        <v>553</v>
      </c>
      <c r="C313" t="s">
        <v>554</v>
      </c>
      <c r="D313" t="s">
        <v>29</v>
      </c>
      <c r="E313" t="s">
        <v>3</v>
      </c>
      <c r="F313" t="s">
        <v>12</v>
      </c>
      <c r="G313" t="s">
        <v>20</v>
      </c>
      <c r="H313" t="s">
        <v>159</v>
      </c>
      <c r="I313" t="s">
        <v>130</v>
      </c>
      <c r="J313" t="s">
        <v>149</v>
      </c>
      <c r="K313" t="s">
        <v>149</v>
      </c>
      <c r="L313" t="s">
        <v>271</v>
      </c>
      <c r="M313" t="s">
        <v>124</v>
      </c>
      <c r="N313">
        <v>4</v>
      </c>
    </row>
    <row r="314" spans="1:14" x14ac:dyDescent="0.3">
      <c r="A314">
        <v>313</v>
      </c>
      <c r="B314" t="s">
        <v>555</v>
      </c>
      <c r="C314" t="s">
        <v>556</v>
      </c>
      <c r="D314" t="s">
        <v>28</v>
      </c>
      <c r="E314" t="s">
        <v>2</v>
      </c>
      <c r="F314" t="s">
        <v>10</v>
      </c>
      <c r="G314" t="s">
        <v>22</v>
      </c>
      <c r="H314" t="s">
        <v>159</v>
      </c>
      <c r="I314" t="s">
        <v>129</v>
      </c>
      <c r="J314" t="s">
        <v>169</v>
      </c>
      <c r="K314" t="s">
        <v>149</v>
      </c>
      <c r="L314" t="s">
        <v>61</v>
      </c>
      <c r="M314" t="s">
        <v>35</v>
      </c>
      <c r="N314">
        <v>5</v>
      </c>
    </row>
    <row r="315" spans="1:14" x14ac:dyDescent="0.3">
      <c r="A315">
        <v>314</v>
      </c>
      <c r="B315" t="s">
        <v>557</v>
      </c>
      <c r="C315" t="s">
        <v>558</v>
      </c>
      <c r="D315" t="s">
        <v>29</v>
      </c>
      <c r="E315" t="s">
        <v>4</v>
      </c>
      <c r="F315" t="s">
        <v>11</v>
      </c>
      <c r="G315" t="s">
        <v>23</v>
      </c>
      <c r="H315" t="s">
        <v>192</v>
      </c>
      <c r="I315" t="s">
        <v>128</v>
      </c>
      <c r="J315" t="s">
        <v>149</v>
      </c>
      <c r="K315" t="s">
        <v>149</v>
      </c>
      <c r="L315" t="s">
        <v>50</v>
      </c>
      <c r="M315" t="s">
        <v>125</v>
      </c>
      <c r="N315">
        <v>4</v>
      </c>
    </row>
    <row r="316" spans="1:14" x14ac:dyDescent="0.3">
      <c r="A316">
        <v>315</v>
      </c>
      <c r="B316" t="s">
        <v>559</v>
      </c>
      <c r="C316" t="s">
        <v>560</v>
      </c>
      <c r="D316" t="s">
        <v>28</v>
      </c>
      <c r="E316" t="s">
        <v>5</v>
      </c>
      <c r="F316" t="s">
        <v>13</v>
      </c>
      <c r="G316" t="s">
        <v>21</v>
      </c>
      <c r="H316" t="s">
        <v>175</v>
      </c>
      <c r="I316" t="s">
        <v>129</v>
      </c>
      <c r="J316" t="s">
        <v>149</v>
      </c>
      <c r="K316" t="s">
        <v>169</v>
      </c>
      <c r="L316" t="s">
        <v>166</v>
      </c>
      <c r="M316" t="s">
        <v>56</v>
      </c>
      <c r="N316">
        <v>4</v>
      </c>
    </row>
    <row r="317" spans="1:14" x14ac:dyDescent="0.3">
      <c r="A317">
        <v>316</v>
      </c>
      <c r="B317" t="s">
        <v>561</v>
      </c>
      <c r="C317" t="s">
        <v>562</v>
      </c>
      <c r="D317" t="s">
        <v>29</v>
      </c>
      <c r="E317" t="s">
        <v>3</v>
      </c>
      <c r="F317" t="s">
        <v>9</v>
      </c>
      <c r="G317" t="s">
        <v>20</v>
      </c>
      <c r="H317" t="s">
        <v>159</v>
      </c>
      <c r="I317" t="s">
        <v>130</v>
      </c>
      <c r="J317" t="s">
        <v>149</v>
      </c>
      <c r="K317" t="s">
        <v>149</v>
      </c>
      <c r="L317" t="s">
        <v>271</v>
      </c>
      <c r="M317" t="s">
        <v>36</v>
      </c>
      <c r="N317">
        <v>3</v>
      </c>
    </row>
    <row r="318" spans="1:14" x14ac:dyDescent="0.3">
      <c r="A318">
        <v>317</v>
      </c>
      <c r="B318" t="s">
        <v>563</v>
      </c>
      <c r="C318" t="s">
        <v>564</v>
      </c>
      <c r="D318" t="s">
        <v>28</v>
      </c>
      <c r="E318" t="s">
        <v>4</v>
      </c>
      <c r="F318" t="s">
        <v>14</v>
      </c>
      <c r="G318" t="s">
        <v>23</v>
      </c>
      <c r="H318" t="s">
        <v>200</v>
      </c>
      <c r="I318" t="s">
        <v>129</v>
      </c>
      <c r="J318" t="s">
        <v>169</v>
      </c>
      <c r="K318" t="s">
        <v>153</v>
      </c>
      <c r="L318" t="s">
        <v>40</v>
      </c>
      <c r="M318" t="s">
        <v>60</v>
      </c>
      <c r="N318">
        <v>5</v>
      </c>
    </row>
    <row r="319" spans="1:14" x14ac:dyDescent="0.3">
      <c r="A319">
        <v>318</v>
      </c>
      <c r="B319" t="s">
        <v>565</v>
      </c>
      <c r="C319" t="s">
        <v>566</v>
      </c>
      <c r="D319" t="s">
        <v>29</v>
      </c>
      <c r="E319" t="s">
        <v>2</v>
      </c>
      <c r="F319" t="s">
        <v>8</v>
      </c>
      <c r="G319" t="s">
        <v>21</v>
      </c>
      <c r="H319" t="s">
        <v>175</v>
      </c>
      <c r="I319" t="s">
        <v>128</v>
      </c>
      <c r="J319" t="s">
        <v>149</v>
      </c>
      <c r="K319" t="s">
        <v>149</v>
      </c>
      <c r="L319" t="s">
        <v>50</v>
      </c>
      <c r="M319" t="s">
        <v>57</v>
      </c>
      <c r="N319">
        <v>4</v>
      </c>
    </row>
    <row r="320" spans="1:14" x14ac:dyDescent="0.3">
      <c r="A320">
        <v>319</v>
      </c>
      <c r="B320" t="s">
        <v>567</v>
      </c>
      <c r="C320" t="s">
        <v>568</v>
      </c>
      <c r="D320" t="s">
        <v>28</v>
      </c>
      <c r="E320" t="s">
        <v>3</v>
      </c>
      <c r="F320" t="s">
        <v>12</v>
      </c>
      <c r="G320" t="s">
        <v>20</v>
      </c>
      <c r="H320" t="s">
        <v>192</v>
      </c>
      <c r="I320" t="s">
        <v>129</v>
      </c>
      <c r="J320" t="s">
        <v>149</v>
      </c>
      <c r="K320" t="s">
        <v>149</v>
      </c>
      <c r="L320" t="s">
        <v>166</v>
      </c>
      <c r="M320" t="s">
        <v>41</v>
      </c>
      <c r="N320">
        <v>5</v>
      </c>
    </row>
    <row r="321" spans="1:14" x14ac:dyDescent="0.3">
      <c r="A321">
        <v>320</v>
      </c>
      <c r="B321" t="s">
        <v>569</v>
      </c>
      <c r="C321" t="s">
        <v>570</v>
      </c>
      <c r="D321" t="s">
        <v>29</v>
      </c>
      <c r="E321" t="s">
        <v>4</v>
      </c>
      <c r="F321" t="s">
        <v>11</v>
      </c>
      <c r="G321" t="s">
        <v>24</v>
      </c>
      <c r="H321" t="s">
        <v>159</v>
      </c>
      <c r="I321" t="s">
        <v>130</v>
      </c>
      <c r="J321" t="s">
        <v>149</v>
      </c>
      <c r="K321" t="s">
        <v>169</v>
      </c>
      <c r="L321" t="s">
        <v>271</v>
      </c>
      <c r="M321" t="s">
        <v>59</v>
      </c>
      <c r="N321">
        <v>4</v>
      </c>
    </row>
    <row r="322" spans="1:14" x14ac:dyDescent="0.3">
      <c r="A322">
        <v>321</v>
      </c>
      <c r="B322" t="s">
        <v>571</v>
      </c>
      <c r="C322" t="s">
        <v>572</v>
      </c>
      <c r="D322" t="s">
        <v>28</v>
      </c>
      <c r="E322" t="s">
        <v>2</v>
      </c>
      <c r="F322" t="s">
        <v>10</v>
      </c>
      <c r="G322" t="s">
        <v>22</v>
      </c>
      <c r="H322" t="s">
        <v>200</v>
      </c>
      <c r="I322" t="s">
        <v>129</v>
      </c>
      <c r="J322" t="s">
        <v>169</v>
      </c>
      <c r="K322" t="s">
        <v>149</v>
      </c>
      <c r="L322" t="s">
        <v>61</v>
      </c>
      <c r="M322" t="s">
        <v>33</v>
      </c>
      <c r="N322">
        <v>4</v>
      </c>
    </row>
    <row r="323" spans="1:14" x14ac:dyDescent="0.3">
      <c r="A323">
        <v>322</v>
      </c>
      <c r="B323" t="s">
        <v>573</v>
      </c>
      <c r="C323" t="s">
        <v>574</v>
      </c>
      <c r="D323" t="s">
        <v>29</v>
      </c>
      <c r="E323" t="s">
        <v>5</v>
      </c>
      <c r="F323" t="s">
        <v>9</v>
      </c>
      <c r="G323" t="s">
        <v>21</v>
      </c>
      <c r="H323" t="s">
        <v>175</v>
      </c>
      <c r="I323" t="s">
        <v>128</v>
      </c>
      <c r="J323" t="s">
        <v>149</v>
      </c>
      <c r="K323" t="s">
        <v>149</v>
      </c>
      <c r="L323" t="s">
        <v>40</v>
      </c>
      <c r="M323" t="s">
        <v>43</v>
      </c>
      <c r="N323">
        <v>5</v>
      </c>
    </row>
    <row r="324" spans="1:14" x14ac:dyDescent="0.3">
      <c r="A324">
        <v>323</v>
      </c>
      <c r="B324" t="s">
        <v>575</v>
      </c>
      <c r="C324" t="s">
        <v>576</v>
      </c>
      <c r="D324" t="s">
        <v>28</v>
      </c>
      <c r="E324" t="s">
        <v>4</v>
      </c>
      <c r="F324" t="s">
        <v>8</v>
      </c>
      <c r="G324" t="s">
        <v>20</v>
      </c>
      <c r="H324" t="s">
        <v>159</v>
      </c>
      <c r="I324" t="s">
        <v>129</v>
      </c>
      <c r="J324" t="s">
        <v>149</v>
      </c>
      <c r="K324" t="s">
        <v>169</v>
      </c>
      <c r="L324" t="s">
        <v>61</v>
      </c>
      <c r="M324" t="s">
        <v>65</v>
      </c>
      <c r="N324">
        <v>4</v>
      </c>
    </row>
    <row r="325" spans="1:14" x14ac:dyDescent="0.3">
      <c r="A325">
        <v>324</v>
      </c>
      <c r="B325" t="s">
        <v>577</v>
      </c>
      <c r="C325" t="s">
        <v>578</v>
      </c>
      <c r="D325" t="s">
        <v>29</v>
      </c>
      <c r="E325" t="s">
        <v>2</v>
      </c>
      <c r="F325" t="s">
        <v>13</v>
      </c>
      <c r="G325" t="s">
        <v>23</v>
      </c>
      <c r="H325" t="s">
        <v>192</v>
      </c>
      <c r="I325" t="s">
        <v>130</v>
      </c>
      <c r="J325" t="s">
        <v>149</v>
      </c>
      <c r="K325" t="s">
        <v>149</v>
      </c>
      <c r="L325" t="s">
        <v>42</v>
      </c>
      <c r="M325" t="s">
        <v>32</v>
      </c>
      <c r="N325">
        <v>4</v>
      </c>
    </row>
    <row r="326" spans="1:14" x14ac:dyDescent="0.3">
      <c r="A326">
        <v>325</v>
      </c>
      <c r="B326" t="s">
        <v>579</v>
      </c>
      <c r="C326" t="s">
        <v>580</v>
      </c>
      <c r="D326" t="s">
        <v>28</v>
      </c>
      <c r="E326" t="s">
        <v>3</v>
      </c>
      <c r="F326" t="s">
        <v>10</v>
      </c>
      <c r="G326" t="s">
        <v>22</v>
      </c>
      <c r="H326" t="s">
        <v>200</v>
      </c>
      <c r="I326" t="s">
        <v>129</v>
      </c>
      <c r="J326" t="s">
        <v>169</v>
      </c>
      <c r="K326" t="s">
        <v>149</v>
      </c>
      <c r="L326" t="s">
        <v>40</v>
      </c>
      <c r="M326" t="s">
        <v>66</v>
      </c>
      <c r="N326">
        <v>5</v>
      </c>
    </row>
    <row r="327" spans="1:14" x14ac:dyDescent="0.3">
      <c r="A327">
        <v>326</v>
      </c>
      <c r="B327" t="s">
        <v>581</v>
      </c>
      <c r="C327" t="s">
        <v>582</v>
      </c>
      <c r="D327" t="s">
        <v>29</v>
      </c>
      <c r="E327" t="s">
        <v>4</v>
      </c>
      <c r="F327" t="s">
        <v>11</v>
      </c>
      <c r="G327" t="s">
        <v>21</v>
      </c>
      <c r="H327" t="s">
        <v>159</v>
      </c>
      <c r="I327" t="s">
        <v>128</v>
      </c>
      <c r="J327" t="s">
        <v>149</v>
      </c>
      <c r="K327" t="s">
        <v>149</v>
      </c>
      <c r="L327" t="s">
        <v>50</v>
      </c>
      <c r="M327" t="s">
        <v>44</v>
      </c>
      <c r="N327">
        <v>4</v>
      </c>
    </row>
    <row r="328" spans="1:14" x14ac:dyDescent="0.3">
      <c r="A328">
        <v>327</v>
      </c>
      <c r="B328" t="s">
        <v>583</v>
      </c>
      <c r="C328" t="s">
        <v>584</v>
      </c>
      <c r="D328" t="s">
        <v>28</v>
      </c>
      <c r="E328" t="s">
        <v>2</v>
      </c>
      <c r="F328" t="s">
        <v>8</v>
      </c>
      <c r="G328" t="s">
        <v>20</v>
      </c>
      <c r="H328" t="s">
        <v>175</v>
      </c>
      <c r="I328" t="s">
        <v>129</v>
      </c>
      <c r="J328" t="s">
        <v>149</v>
      </c>
      <c r="K328" t="s">
        <v>149</v>
      </c>
      <c r="L328" t="s">
        <v>42</v>
      </c>
      <c r="M328" t="s">
        <v>47</v>
      </c>
      <c r="N328">
        <v>5</v>
      </c>
    </row>
    <row r="329" spans="1:14" x14ac:dyDescent="0.3">
      <c r="A329">
        <v>328</v>
      </c>
      <c r="B329" t="s">
        <v>585</v>
      </c>
      <c r="C329" t="s">
        <v>586</v>
      </c>
      <c r="D329" t="s">
        <v>29</v>
      </c>
      <c r="E329" t="s">
        <v>5</v>
      </c>
      <c r="F329" t="s">
        <v>9</v>
      </c>
      <c r="G329" t="s">
        <v>24</v>
      </c>
      <c r="H329" t="s">
        <v>200</v>
      </c>
      <c r="I329" t="s">
        <v>130</v>
      </c>
      <c r="J329" t="s">
        <v>149</v>
      </c>
      <c r="K329" t="s">
        <v>169</v>
      </c>
      <c r="L329" t="s">
        <v>271</v>
      </c>
      <c r="M329" t="s">
        <v>32</v>
      </c>
      <c r="N329">
        <v>4</v>
      </c>
    </row>
    <row r="330" spans="1:14" x14ac:dyDescent="0.3">
      <c r="A330">
        <v>329</v>
      </c>
      <c r="B330" t="s">
        <v>435</v>
      </c>
      <c r="C330" t="s">
        <v>436</v>
      </c>
      <c r="D330" t="s">
        <v>28</v>
      </c>
      <c r="E330" t="s">
        <v>4</v>
      </c>
      <c r="F330" t="s">
        <v>12</v>
      </c>
      <c r="G330" t="s">
        <v>22</v>
      </c>
      <c r="H330" t="s">
        <v>175</v>
      </c>
      <c r="I330" t="s">
        <v>129</v>
      </c>
      <c r="J330" t="s">
        <v>149</v>
      </c>
      <c r="K330" t="s">
        <v>149</v>
      </c>
      <c r="L330" t="s">
        <v>61</v>
      </c>
      <c r="M330" t="s">
        <v>33</v>
      </c>
      <c r="N330">
        <v>5</v>
      </c>
    </row>
    <row r="331" spans="1:14" x14ac:dyDescent="0.3">
      <c r="A331">
        <v>330</v>
      </c>
      <c r="B331" t="s">
        <v>587</v>
      </c>
      <c r="C331" t="s">
        <v>588</v>
      </c>
      <c r="D331" t="s">
        <v>29</v>
      </c>
      <c r="E331" t="s">
        <v>2</v>
      </c>
      <c r="F331" t="s">
        <v>8</v>
      </c>
      <c r="G331" t="s">
        <v>21</v>
      </c>
      <c r="H331" t="s">
        <v>159</v>
      </c>
      <c r="I331" t="s">
        <v>128</v>
      </c>
      <c r="J331" t="s">
        <v>169</v>
      </c>
      <c r="K331" t="s">
        <v>153</v>
      </c>
      <c r="L331" t="s">
        <v>40</v>
      </c>
      <c r="M331" t="s">
        <v>45</v>
      </c>
      <c r="N331">
        <v>3</v>
      </c>
    </row>
    <row r="332" spans="1:14" x14ac:dyDescent="0.3">
      <c r="A332">
        <v>331</v>
      </c>
      <c r="B332" t="s">
        <v>589</v>
      </c>
      <c r="C332" t="s">
        <v>590</v>
      </c>
      <c r="D332" t="s">
        <v>28</v>
      </c>
      <c r="E332" t="s">
        <v>3</v>
      </c>
      <c r="F332" t="s">
        <v>10</v>
      </c>
      <c r="G332" t="s">
        <v>20</v>
      </c>
      <c r="H332" t="s">
        <v>192</v>
      </c>
      <c r="I332" t="s">
        <v>129</v>
      </c>
      <c r="J332" t="s">
        <v>149</v>
      </c>
      <c r="K332" t="s">
        <v>149</v>
      </c>
      <c r="L332" t="s">
        <v>166</v>
      </c>
      <c r="M332" t="s">
        <v>32</v>
      </c>
      <c r="N332">
        <v>5</v>
      </c>
    </row>
    <row r="333" spans="1:14" x14ac:dyDescent="0.3">
      <c r="A333">
        <v>332</v>
      </c>
      <c r="B333" t="s">
        <v>591</v>
      </c>
      <c r="C333" t="s">
        <v>592</v>
      </c>
      <c r="D333" t="s">
        <v>29</v>
      </c>
      <c r="E333" t="s">
        <v>4</v>
      </c>
      <c r="F333" t="s">
        <v>11</v>
      </c>
      <c r="G333" t="s">
        <v>23</v>
      </c>
      <c r="H333" t="s">
        <v>175</v>
      </c>
      <c r="I333" t="s">
        <v>130</v>
      </c>
      <c r="J333" t="s">
        <v>169</v>
      </c>
      <c r="K333" t="s">
        <v>149</v>
      </c>
      <c r="L333" t="s">
        <v>50</v>
      </c>
      <c r="M333" t="s">
        <v>47</v>
      </c>
      <c r="N333">
        <v>4</v>
      </c>
    </row>
    <row r="334" spans="1:14" x14ac:dyDescent="0.3">
      <c r="A334">
        <v>333</v>
      </c>
      <c r="B334" t="s">
        <v>593</v>
      </c>
      <c r="C334" t="s">
        <v>594</v>
      </c>
      <c r="D334" t="s">
        <v>28</v>
      </c>
      <c r="E334" t="s">
        <v>2</v>
      </c>
      <c r="F334" t="s">
        <v>9</v>
      </c>
      <c r="G334" t="s">
        <v>22</v>
      </c>
      <c r="H334" t="s">
        <v>159</v>
      </c>
      <c r="I334" t="s">
        <v>129</v>
      </c>
      <c r="J334" t="s">
        <v>149</v>
      </c>
      <c r="K334" t="s">
        <v>149</v>
      </c>
      <c r="L334" t="s">
        <v>61</v>
      </c>
      <c r="M334" t="s">
        <v>35</v>
      </c>
      <c r="N334">
        <v>4</v>
      </c>
    </row>
    <row r="335" spans="1:14" x14ac:dyDescent="0.3">
      <c r="A335">
        <v>334</v>
      </c>
      <c r="B335" t="s">
        <v>595</v>
      </c>
      <c r="C335" t="s">
        <v>596</v>
      </c>
      <c r="D335" t="s">
        <v>29</v>
      </c>
      <c r="E335" t="s">
        <v>5</v>
      </c>
      <c r="F335" t="s">
        <v>12</v>
      </c>
      <c r="G335" t="s">
        <v>21</v>
      </c>
      <c r="H335" t="s">
        <v>200</v>
      </c>
      <c r="I335" t="s">
        <v>128</v>
      </c>
      <c r="J335" t="s">
        <v>149</v>
      </c>
      <c r="K335" t="s">
        <v>149</v>
      </c>
      <c r="L335" t="s">
        <v>166</v>
      </c>
      <c r="M335" t="s">
        <v>38</v>
      </c>
      <c r="N335">
        <v>5</v>
      </c>
    </row>
    <row r="336" spans="1:14" x14ac:dyDescent="0.3">
      <c r="A336">
        <v>335</v>
      </c>
      <c r="B336" t="s">
        <v>597</v>
      </c>
      <c r="C336" t="s">
        <v>598</v>
      </c>
      <c r="D336" t="s">
        <v>28</v>
      </c>
      <c r="E336" t="s">
        <v>4</v>
      </c>
      <c r="F336" t="s">
        <v>8</v>
      </c>
      <c r="G336" t="s">
        <v>20</v>
      </c>
      <c r="H336" t="s">
        <v>175</v>
      </c>
      <c r="I336" t="s">
        <v>129</v>
      </c>
      <c r="J336" t="s">
        <v>169</v>
      </c>
      <c r="K336" t="s">
        <v>153</v>
      </c>
      <c r="L336" t="s">
        <v>40</v>
      </c>
      <c r="M336" t="s">
        <v>53</v>
      </c>
      <c r="N336">
        <v>4</v>
      </c>
    </row>
    <row r="337" spans="1:14" x14ac:dyDescent="0.3">
      <c r="A337">
        <v>336</v>
      </c>
      <c r="B337" t="s">
        <v>599</v>
      </c>
      <c r="C337" t="s">
        <v>600</v>
      </c>
      <c r="D337" t="s">
        <v>29</v>
      </c>
      <c r="E337" t="s">
        <v>2</v>
      </c>
      <c r="F337" t="s">
        <v>10</v>
      </c>
      <c r="G337" t="s">
        <v>22</v>
      </c>
      <c r="H337" t="s">
        <v>192</v>
      </c>
      <c r="I337" t="s">
        <v>130</v>
      </c>
      <c r="J337" t="s">
        <v>149</v>
      </c>
      <c r="K337" t="s">
        <v>149</v>
      </c>
      <c r="L337" t="s">
        <v>61</v>
      </c>
      <c r="M337" t="s">
        <v>35</v>
      </c>
      <c r="N337">
        <v>5</v>
      </c>
    </row>
    <row r="338" spans="1:14" x14ac:dyDescent="0.3">
      <c r="A338">
        <v>337</v>
      </c>
      <c r="B338" t="s">
        <v>601</v>
      </c>
      <c r="C338" t="s">
        <v>602</v>
      </c>
      <c r="D338" t="s">
        <v>28</v>
      </c>
      <c r="E338" t="s">
        <v>3</v>
      </c>
      <c r="F338" t="s">
        <v>9</v>
      </c>
      <c r="G338" t="s">
        <v>23</v>
      </c>
      <c r="H338" t="s">
        <v>159</v>
      </c>
      <c r="I338" t="s">
        <v>129</v>
      </c>
      <c r="J338" t="s">
        <v>149</v>
      </c>
      <c r="K338" t="s">
        <v>149</v>
      </c>
      <c r="L338" t="s">
        <v>271</v>
      </c>
      <c r="M338" t="s">
        <v>32</v>
      </c>
      <c r="N338">
        <v>4</v>
      </c>
    </row>
    <row r="339" spans="1:14" x14ac:dyDescent="0.3">
      <c r="A339">
        <v>338</v>
      </c>
      <c r="B339" t="s">
        <v>603</v>
      </c>
      <c r="C339" t="s">
        <v>604</v>
      </c>
      <c r="D339" t="s">
        <v>29</v>
      </c>
      <c r="E339" t="s">
        <v>4</v>
      </c>
      <c r="F339" t="s">
        <v>11</v>
      </c>
      <c r="G339" t="s">
        <v>20</v>
      </c>
      <c r="H339" t="s">
        <v>200</v>
      </c>
      <c r="I339" t="s">
        <v>128</v>
      </c>
      <c r="J339" t="s">
        <v>169</v>
      </c>
      <c r="K339" t="s">
        <v>149</v>
      </c>
      <c r="L339" t="s">
        <v>50</v>
      </c>
      <c r="M339" t="s">
        <v>43</v>
      </c>
      <c r="N339">
        <v>5</v>
      </c>
    </row>
    <row r="340" spans="1:14" x14ac:dyDescent="0.3">
      <c r="A340">
        <v>339</v>
      </c>
      <c r="B340" t="s">
        <v>605</v>
      </c>
      <c r="C340" t="s">
        <v>606</v>
      </c>
      <c r="D340" t="s">
        <v>28</v>
      </c>
      <c r="E340" t="s">
        <v>2</v>
      </c>
      <c r="F340" t="s">
        <v>8</v>
      </c>
      <c r="G340" t="s">
        <v>21</v>
      </c>
      <c r="H340" t="s">
        <v>175</v>
      </c>
      <c r="I340" t="s">
        <v>129</v>
      </c>
      <c r="J340" t="s">
        <v>149</v>
      </c>
      <c r="K340" t="s">
        <v>149</v>
      </c>
      <c r="L340" t="s">
        <v>40</v>
      </c>
      <c r="M340" t="s">
        <v>44</v>
      </c>
      <c r="N340">
        <v>4</v>
      </c>
    </row>
    <row r="341" spans="1:14" x14ac:dyDescent="0.3">
      <c r="A341">
        <v>340</v>
      </c>
      <c r="B341" t="s">
        <v>607</v>
      </c>
      <c r="C341" t="s">
        <v>608</v>
      </c>
      <c r="D341" t="s">
        <v>29</v>
      </c>
      <c r="E341" t="s">
        <v>5</v>
      </c>
      <c r="F341" t="s">
        <v>10</v>
      </c>
      <c r="G341" t="s">
        <v>21</v>
      </c>
      <c r="H341" t="s">
        <v>159</v>
      </c>
      <c r="I341" t="s">
        <v>130</v>
      </c>
      <c r="J341" t="s">
        <v>149</v>
      </c>
      <c r="K341" t="s">
        <v>169</v>
      </c>
      <c r="L341" t="s">
        <v>166</v>
      </c>
      <c r="M341" t="s">
        <v>37</v>
      </c>
      <c r="N341">
        <v>4</v>
      </c>
    </row>
    <row r="342" spans="1:14" x14ac:dyDescent="0.3">
      <c r="A342">
        <v>341</v>
      </c>
      <c r="B342" t="s">
        <v>609</v>
      </c>
      <c r="C342" t="s">
        <v>610</v>
      </c>
      <c r="D342" t="s">
        <v>28</v>
      </c>
      <c r="E342" t="s">
        <v>3</v>
      </c>
      <c r="F342" t="s">
        <v>9</v>
      </c>
      <c r="G342" t="s">
        <v>20</v>
      </c>
      <c r="H342" t="s">
        <v>200</v>
      </c>
      <c r="I342" t="s">
        <v>129</v>
      </c>
      <c r="J342" t="s">
        <v>149</v>
      </c>
      <c r="K342" t="s">
        <v>149</v>
      </c>
      <c r="L342" t="s">
        <v>61</v>
      </c>
      <c r="M342" t="s">
        <v>33</v>
      </c>
      <c r="N342">
        <v>5</v>
      </c>
    </row>
    <row r="343" spans="1:14" x14ac:dyDescent="0.3">
      <c r="A343">
        <v>342</v>
      </c>
      <c r="B343" t="s">
        <v>611</v>
      </c>
      <c r="C343" t="s">
        <v>612</v>
      </c>
      <c r="D343" t="s">
        <v>29</v>
      </c>
      <c r="E343" t="s">
        <v>4</v>
      </c>
      <c r="F343" t="s">
        <v>8</v>
      </c>
      <c r="G343" t="s">
        <v>22</v>
      </c>
      <c r="H343" t="s">
        <v>175</v>
      </c>
      <c r="I343" t="s">
        <v>128</v>
      </c>
      <c r="J343" t="s">
        <v>169</v>
      </c>
      <c r="K343" t="s">
        <v>149</v>
      </c>
      <c r="L343" t="s">
        <v>40</v>
      </c>
      <c r="M343" t="s">
        <v>36</v>
      </c>
      <c r="N343">
        <v>3</v>
      </c>
    </row>
    <row r="344" spans="1:14" x14ac:dyDescent="0.3">
      <c r="A344">
        <v>343</v>
      </c>
      <c r="B344" t="s">
        <v>613</v>
      </c>
      <c r="C344" t="s">
        <v>614</v>
      </c>
      <c r="D344" t="s">
        <v>28</v>
      </c>
      <c r="E344" t="s">
        <v>2</v>
      </c>
      <c r="F344" t="s">
        <v>12</v>
      </c>
      <c r="G344" t="s">
        <v>23</v>
      </c>
      <c r="H344" t="s">
        <v>159</v>
      </c>
      <c r="I344" t="s">
        <v>129</v>
      </c>
      <c r="J344" t="s">
        <v>149</v>
      </c>
      <c r="K344" t="s">
        <v>149</v>
      </c>
      <c r="L344" t="s">
        <v>166</v>
      </c>
      <c r="M344" t="s">
        <v>37</v>
      </c>
      <c r="N344">
        <v>4</v>
      </c>
    </row>
    <row r="345" spans="1:14" x14ac:dyDescent="0.3">
      <c r="A345">
        <v>344</v>
      </c>
      <c r="B345" t="s">
        <v>615</v>
      </c>
      <c r="C345" t="s">
        <v>616</v>
      </c>
      <c r="D345" t="s">
        <v>29</v>
      </c>
      <c r="E345" t="s">
        <v>3</v>
      </c>
      <c r="F345" t="s">
        <v>11</v>
      </c>
      <c r="G345" t="s">
        <v>21</v>
      </c>
      <c r="H345" t="s">
        <v>200</v>
      </c>
      <c r="I345" t="s">
        <v>130</v>
      </c>
      <c r="J345" t="s">
        <v>149</v>
      </c>
      <c r="K345" t="s">
        <v>149</v>
      </c>
      <c r="L345" t="s">
        <v>50</v>
      </c>
      <c r="M345" t="s">
        <v>49</v>
      </c>
      <c r="N345">
        <v>5</v>
      </c>
    </row>
    <row r="346" spans="1:14" x14ac:dyDescent="0.3">
      <c r="A346">
        <v>345</v>
      </c>
      <c r="B346" t="s">
        <v>617</v>
      </c>
      <c r="C346" t="s">
        <v>618</v>
      </c>
      <c r="D346" t="s">
        <v>28</v>
      </c>
      <c r="E346" t="s">
        <v>4</v>
      </c>
      <c r="F346" t="s">
        <v>10</v>
      </c>
      <c r="G346" t="s">
        <v>22</v>
      </c>
      <c r="H346" t="s">
        <v>175</v>
      </c>
      <c r="I346" t="s">
        <v>129</v>
      </c>
      <c r="J346" t="s">
        <v>169</v>
      </c>
      <c r="K346" t="s">
        <v>149</v>
      </c>
      <c r="L346" t="s">
        <v>271</v>
      </c>
      <c r="M346" t="s">
        <v>46</v>
      </c>
      <c r="N346">
        <v>4</v>
      </c>
    </row>
    <row r="347" spans="1:14" x14ac:dyDescent="0.3">
      <c r="A347">
        <v>346</v>
      </c>
      <c r="B347" t="s">
        <v>619</v>
      </c>
      <c r="C347" t="s">
        <v>620</v>
      </c>
      <c r="D347" t="s">
        <v>29</v>
      </c>
      <c r="E347" t="s">
        <v>2</v>
      </c>
      <c r="F347" t="s">
        <v>9</v>
      </c>
      <c r="G347" t="s">
        <v>20</v>
      </c>
      <c r="H347" t="s">
        <v>159</v>
      </c>
      <c r="I347" t="s">
        <v>128</v>
      </c>
      <c r="J347" t="s">
        <v>149</v>
      </c>
      <c r="K347" t="s">
        <v>149</v>
      </c>
      <c r="L347" t="s">
        <v>61</v>
      </c>
      <c r="M347" t="s">
        <v>43</v>
      </c>
      <c r="N347">
        <v>5</v>
      </c>
    </row>
    <row r="348" spans="1:14" x14ac:dyDescent="0.3">
      <c r="A348">
        <v>347</v>
      </c>
      <c r="B348" t="s">
        <v>621</v>
      </c>
      <c r="C348" t="s">
        <v>622</v>
      </c>
      <c r="D348" t="s">
        <v>28</v>
      </c>
      <c r="E348" t="s">
        <v>3</v>
      </c>
      <c r="F348" t="s">
        <v>8</v>
      </c>
      <c r="G348" t="s">
        <v>21</v>
      </c>
      <c r="H348" t="s">
        <v>200</v>
      </c>
      <c r="I348" t="s">
        <v>129</v>
      </c>
      <c r="J348" t="s">
        <v>149</v>
      </c>
      <c r="K348" t="s">
        <v>149</v>
      </c>
      <c r="L348" t="s">
        <v>40</v>
      </c>
      <c r="M348" t="s">
        <v>32</v>
      </c>
      <c r="N348">
        <v>4</v>
      </c>
    </row>
    <row r="349" spans="1:14" x14ac:dyDescent="0.3">
      <c r="A349">
        <v>348</v>
      </c>
      <c r="B349" t="s">
        <v>623</v>
      </c>
      <c r="C349" t="s">
        <v>624</v>
      </c>
      <c r="D349" t="s">
        <v>29</v>
      </c>
      <c r="E349" t="s">
        <v>4</v>
      </c>
      <c r="F349" t="s">
        <v>10</v>
      </c>
      <c r="G349" t="s">
        <v>23</v>
      </c>
      <c r="H349" t="s">
        <v>175</v>
      </c>
      <c r="I349" t="s">
        <v>130</v>
      </c>
      <c r="J349" t="s">
        <v>149</v>
      </c>
      <c r="K349" t="s">
        <v>169</v>
      </c>
      <c r="L349" t="s">
        <v>166</v>
      </c>
      <c r="M349" t="s">
        <v>54</v>
      </c>
      <c r="N349">
        <v>5</v>
      </c>
    </row>
    <row r="350" spans="1:14" x14ac:dyDescent="0.3">
      <c r="A350">
        <v>349</v>
      </c>
      <c r="B350" t="s">
        <v>625</v>
      </c>
      <c r="C350" t="s">
        <v>626</v>
      </c>
      <c r="D350" t="s">
        <v>28</v>
      </c>
      <c r="E350" t="s">
        <v>2</v>
      </c>
      <c r="F350" t="s">
        <v>12</v>
      </c>
      <c r="G350" t="s">
        <v>22</v>
      </c>
      <c r="H350" t="s">
        <v>159</v>
      </c>
      <c r="I350" t="s">
        <v>129</v>
      </c>
      <c r="J350" t="s">
        <v>149</v>
      </c>
      <c r="K350" t="s">
        <v>149</v>
      </c>
      <c r="L350" t="s">
        <v>61</v>
      </c>
      <c r="M350" t="s">
        <v>39</v>
      </c>
      <c r="N350">
        <v>4</v>
      </c>
    </row>
    <row r="351" spans="1:14" x14ac:dyDescent="0.3">
      <c r="A351">
        <v>350</v>
      </c>
      <c r="B351" t="s">
        <v>627</v>
      </c>
      <c r="C351" t="s">
        <v>628</v>
      </c>
      <c r="D351" t="s">
        <v>29</v>
      </c>
      <c r="E351" t="s">
        <v>3</v>
      </c>
      <c r="F351" t="s">
        <v>9</v>
      </c>
      <c r="G351" t="s">
        <v>24</v>
      </c>
      <c r="H351" t="s">
        <v>200</v>
      </c>
      <c r="I351" t="s">
        <v>128</v>
      </c>
      <c r="J351" t="s">
        <v>149</v>
      </c>
      <c r="K351" t="s">
        <v>149</v>
      </c>
      <c r="L351" t="s">
        <v>40</v>
      </c>
      <c r="M351" t="s">
        <v>32</v>
      </c>
      <c r="N351">
        <v>4</v>
      </c>
    </row>
    <row r="352" spans="1:14" x14ac:dyDescent="0.3">
      <c r="A352">
        <v>351</v>
      </c>
      <c r="B352" t="s">
        <v>629</v>
      </c>
      <c r="C352" t="s">
        <v>630</v>
      </c>
      <c r="D352" t="s">
        <v>28</v>
      </c>
      <c r="E352" t="s">
        <v>4</v>
      </c>
      <c r="F352" t="s">
        <v>8</v>
      </c>
      <c r="G352" t="s">
        <v>20</v>
      </c>
      <c r="H352" t="s">
        <v>175</v>
      </c>
      <c r="I352" t="s">
        <v>129</v>
      </c>
      <c r="J352" t="s">
        <v>149</v>
      </c>
      <c r="K352" t="s">
        <v>149</v>
      </c>
      <c r="L352" t="s">
        <v>166</v>
      </c>
      <c r="M352" t="s">
        <v>52</v>
      </c>
      <c r="N352">
        <v>5</v>
      </c>
    </row>
    <row r="353" spans="1:14" x14ac:dyDescent="0.3">
      <c r="A353">
        <v>352</v>
      </c>
      <c r="B353" t="s">
        <v>631</v>
      </c>
      <c r="C353" t="s">
        <v>632</v>
      </c>
      <c r="D353" t="s">
        <v>29</v>
      </c>
      <c r="E353" t="s">
        <v>2</v>
      </c>
      <c r="F353" t="s">
        <v>10</v>
      </c>
      <c r="G353" t="s">
        <v>22</v>
      </c>
      <c r="H353" t="s">
        <v>159</v>
      </c>
      <c r="I353" t="s">
        <v>130</v>
      </c>
      <c r="J353" t="s">
        <v>169</v>
      </c>
      <c r="K353" t="s">
        <v>149</v>
      </c>
      <c r="L353" t="s">
        <v>61</v>
      </c>
      <c r="M353" t="s">
        <v>35</v>
      </c>
      <c r="N353">
        <v>4</v>
      </c>
    </row>
    <row r="354" spans="1:14" x14ac:dyDescent="0.3">
      <c r="A354">
        <v>353</v>
      </c>
      <c r="B354" t="s">
        <v>633</v>
      </c>
      <c r="C354" t="s">
        <v>634</v>
      </c>
      <c r="D354" t="s">
        <v>28</v>
      </c>
      <c r="E354" t="s">
        <v>3</v>
      </c>
      <c r="F354" t="s">
        <v>11</v>
      </c>
      <c r="G354" t="s">
        <v>21</v>
      </c>
      <c r="H354" t="s">
        <v>175</v>
      </c>
      <c r="I354" t="s">
        <v>129</v>
      </c>
      <c r="J354" t="s">
        <v>149</v>
      </c>
      <c r="K354" t="s">
        <v>149</v>
      </c>
      <c r="L354" t="s">
        <v>40</v>
      </c>
      <c r="M354" t="s">
        <v>38</v>
      </c>
      <c r="N354">
        <v>4</v>
      </c>
    </row>
    <row r="355" spans="1:14" x14ac:dyDescent="0.3">
      <c r="A355">
        <v>354</v>
      </c>
      <c r="B355" t="s">
        <v>635</v>
      </c>
      <c r="C355" t="s">
        <v>636</v>
      </c>
      <c r="D355" t="s">
        <v>29</v>
      </c>
      <c r="E355" t="s">
        <v>4</v>
      </c>
      <c r="F355" t="s">
        <v>9</v>
      </c>
      <c r="G355" t="s">
        <v>23</v>
      </c>
      <c r="H355" t="s">
        <v>200</v>
      </c>
      <c r="I355" t="s">
        <v>128</v>
      </c>
      <c r="J355" t="s">
        <v>149</v>
      </c>
      <c r="K355" t="s">
        <v>169</v>
      </c>
      <c r="L355" t="s">
        <v>166</v>
      </c>
      <c r="M355" t="s">
        <v>67</v>
      </c>
      <c r="N355">
        <v>5</v>
      </c>
    </row>
    <row r="356" spans="1:14" x14ac:dyDescent="0.3">
      <c r="A356">
        <v>355</v>
      </c>
      <c r="B356" t="s">
        <v>637</v>
      </c>
      <c r="C356" t="s">
        <v>638</v>
      </c>
      <c r="D356" t="s">
        <v>28</v>
      </c>
      <c r="E356" t="s">
        <v>2</v>
      </c>
      <c r="F356" t="s">
        <v>8</v>
      </c>
      <c r="G356" t="s">
        <v>20</v>
      </c>
      <c r="H356" t="s">
        <v>159</v>
      </c>
      <c r="I356" t="s">
        <v>129</v>
      </c>
      <c r="J356" t="s">
        <v>149</v>
      </c>
      <c r="K356" t="s">
        <v>149</v>
      </c>
      <c r="L356" t="s">
        <v>61</v>
      </c>
      <c r="M356" t="s">
        <v>39</v>
      </c>
      <c r="N356">
        <v>4</v>
      </c>
    </row>
    <row r="357" spans="1:14" x14ac:dyDescent="0.3">
      <c r="A357">
        <v>356</v>
      </c>
      <c r="B357" t="s">
        <v>639</v>
      </c>
      <c r="C357" t="s">
        <v>640</v>
      </c>
      <c r="D357" t="s">
        <v>29</v>
      </c>
      <c r="E357" t="s">
        <v>3</v>
      </c>
      <c r="F357" t="s">
        <v>10</v>
      </c>
      <c r="G357" t="s">
        <v>22</v>
      </c>
      <c r="H357" t="s">
        <v>175</v>
      </c>
      <c r="I357" t="s">
        <v>130</v>
      </c>
      <c r="J357" t="s">
        <v>169</v>
      </c>
      <c r="K357" t="s">
        <v>149</v>
      </c>
      <c r="L357" t="s">
        <v>40</v>
      </c>
      <c r="M357" t="s">
        <v>51</v>
      </c>
      <c r="N357">
        <v>5</v>
      </c>
    </row>
    <row r="358" spans="1:14" x14ac:dyDescent="0.3">
      <c r="A358">
        <v>357</v>
      </c>
      <c r="B358" t="s">
        <v>641</v>
      </c>
      <c r="C358" t="s">
        <v>642</v>
      </c>
      <c r="D358" t="s">
        <v>28</v>
      </c>
      <c r="E358" t="s">
        <v>4</v>
      </c>
      <c r="F358" t="s">
        <v>12</v>
      </c>
      <c r="G358" t="s">
        <v>21</v>
      </c>
      <c r="H358" t="s">
        <v>200</v>
      </c>
      <c r="I358" t="s">
        <v>129</v>
      </c>
      <c r="J358" t="s">
        <v>149</v>
      </c>
      <c r="K358" t="s">
        <v>149</v>
      </c>
      <c r="L358" t="s">
        <v>166</v>
      </c>
      <c r="M358" t="s">
        <v>41</v>
      </c>
      <c r="N358">
        <v>4</v>
      </c>
    </row>
    <row r="359" spans="1:14" x14ac:dyDescent="0.3">
      <c r="A359">
        <v>358</v>
      </c>
      <c r="B359" t="s">
        <v>643</v>
      </c>
      <c r="C359" t="s">
        <v>644</v>
      </c>
      <c r="D359" t="s">
        <v>29</v>
      </c>
      <c r="E359" t="s">
        <v>2</v>
      </c>
      <c r="F359" t="s">
        <v>9</v>
      </c>
      <c r="G359" t="s">
        <v>22</v>
      </c>
      <c r="H359" t="s">
        <v>159</v>
      </c>
      <c r="I359" t="s">
        <v>129</v>
      </c>
      <c r="J359" t="s">
        <v>149</v>
      </c>
      <c r="K359" t="s">
        <v>149</v>
      </c>
      <c r="L359" t="s">
        <v>61</v>
      </c>
      <c r="M359" t="s">
        <v>55</v>
      </c>
      <c r="N359">
        <v>5</v>
      </c>
    </row>
    <row r="360" spans="1:14" x14ac:dyDescent="0.3">
      <c r="A360">
        <v>359</v>
      </c>
      <c r="B360" t="s">
        <v>645</v>
      </c>
      <c r="C360" t="s">
        <v>646</v>
      </c>
      <c r="D360" t="s">
        <v>28</v>
      </c>
      <c r="E360" t="s">
        <v>3</v>
      </c>
      <c r="F360" t="s">
        <v>8</v>
      </c>
      <c r="G360" t="s">
        <v>21</v>
      </c>
      <c r="H360" t="s">
        <v>175</v>
      </c>
      <c r="I360" t="s">
        <v>130</v>
      </c>
      <c r="J360" t="s">
        <v>149</v>
      </c>
      <c r="K360" t="s">
        <v>149</v>
      </c>
      <c r="L360" t="s">
        <v>40</v>
      </c>
      <c r="M360" t="s">
        <v>38</v>
      </c>
      <c r="N360">
        <v>4</v>
      </c>
    </row>
    <row r="361" spans="1:14" x14ac:dyDescent="0.3">
      <c r="A361">
        <v>360</v>
      </c>
      <c r="B361" t="s">
        <v>647</v>
      </c>
      <c r="C361" t="s">
        <v>648</v>
      </c>
      <c r="D361" t="s">
        <v>29</v>
      </c>
      <c r="E361" t="s">
        <v>4</v>
      </c>
      <c r="F361" t="s">
        <v>10</v>
      </c>
      <c r="G361" t="s">
        <v>20</v>
      </c>
      <c r="H361" t="s">
        <v>200</v>
      </c>
      <c r="I361" t="s">
        <v>129</v>
      </c>
      <c r="J361" t="s">
        <v>149</v>
      </c>
      <c r="K361" t="s">
        <v>149</v>
      </c>
      <c r="L361" t="s">
        <v>166</v>
      </c>
      <c r="M361" t="s">
        <v>45</v>
      </c>
      <c r="N361">
        <v>5</v>
      </c>
    </row>
    <row r="362" spans="1:14" x14ac:dyDescent="0.3">
      <c r="A362">
        <v>361</v>
      </c>
      <c r="B362" t="s">
        <v>649</v>
      </c>
      <c r="C362" t="s">
        <v>650</v>
      </c>
      <c r="D362" t="s">
        <v>28</v>
      </c>
      <c r="E362" t="s">
        <v>2</v>
      </c>
      <c r="F362" t="s">
        <v>11</v>
      </c>
      <c r="G362" t="s">
        <v>22</v>
      </c>
      <c r="H362" t="s">
        <v>159</v>
      </c>
      <c r="I362" t="s">
        <v>128</v>
      </c>
      <c r="J362" t="s">
        <v>169</v>
      </c>
      <c r="K362" t="s">
        <v>149</v>
      </c>
      <c r="L362" t="s">
        <v>61</v>
      </c>
      <c r="M362" t="s">
        <v>33</v>
      </c>
      <c r="N362">
        <v>4</v>
      </c>
    </row>
    <row r="363" spans="1:14" x14ac:dyDescent="0.3">
      <c r="A363">
        <v>362</v>
      </c>
      <c r="B363" t="s">
        <v>651</v>
      </c>
      <c r="C363" t="s">
        <v>652</v>
      </c>
      <c r="D363" t="s">
        <v>29</v>
      </c>
      <c r="E363" t="s">
        <v>5</v>
      </c>
      <c r="F363" t="s">
        <v>9</v>
      </c>
      <c r="G363" t="s">
        <v>23</v>
      </c>
      <c r="H363" t="s">
        <v>200</v>
      </c>
      <c r="I363" t="s">
        <v>129</v>
      </c>
      <c r="J363" t="s">
        <v>149</v>
      </c>
      <c r="K363" t="s">
        <v>153</v>
      </c>
      <c r="L363" t="s">
        <v>40</v>
      </c>
      <c r="M363" t="s">
        <v>32</v>
      </c>
      <c r="N363">
        <v>4</v>
      </c>
    </row>
    <row r="364" spans="1:14" x14ac:dyDescent="0.3">
      <c r="A364">
        <v>363</v>
      </c>
      <c r="B364" t="s">
        <v>653</v>
      </c>
      <c r="C364" t="s">
        <v>654</v>
      </c>
      <c r="D364" t="s">
        <v>28</v>
      </c>
      <c r="E364" t="s">
        <v>4</v>
      </c>
      <c r="F364" t="s">
        <v>8</v>
      </c>
      <c r="G364" t="s">
        <v>21</v>
      </c>
      <c r="H364" t="s">
        <v>175</v>
      </c>
      <c r="I364" t="s">
        <v>130</v>
      </c>
      <c r="J364" t="s">
        <v>149</v>
      </c>
      <c r="K364" t="s">
        <v>149</v>
      </c>
      <c r="L364" t="s">
        <v>166</v>
      </c>
      <c r="M364" t="s">
        <v>52</v>
      </c>
      <c r="N364">
        <v>5</v>
      </c>
    </row>
    <row r="365" spans="1:14" x14ac:dyDescent="0.3">
      <c r="A365">
        <v>364</v>
      </c>
      <c r="B365" t="s">
        <v>655</v>
      </c>
      <c r="C365" t="s">
        <v>656</v>
      </c>
      <c r="D365" t="s">
        <v>29</v>
      </c>
      <c r="E365" t="s">
        <v>2</v>
      </c>
      <c r="F365" t="s">
        <v>12</v>
      </c>
      <c r="G365" t="s">
        <v>22</v>
      </c>
      <c r="H365" t="s">
        <v>159</v>
      </c>
      <c r="I365" t="s">
        <v>129</v>
      </c>
      <c r="J365" t="s">
        <v>169</v>
      </c>
      <c r="K365" t="s">
        <v>149</v>
      </c>
      <c r="L365" t="s">
        <v>61</v>
      </c>
      <c r="M365" t="s">
        <v>39</v>
      </c>
      <c r="N365">
        <v>4</v>
      </c>
    </row>
    <row r="366" spans="1:14" x14ac:dyDescent="0.3">
      <c r="A366">
        <v>365</v>
      </c>
      <c r="B366" t="s">
        <v>657</v>
      </c>
      <c r="C366" t="s">
        <v>658</v>
      </c>
      <c r="D366" t="s">
        <v>28</v>
      </c>
      <c r="E366" t="s">
        <v>3</v>
      </c>
      <c r="F366" t="s">
        <v>10</v>
      </c>
      <c r="G366" t="s">
        <v>21</v>
      </c>
      <c r="H366" t="s">
        <v>200</v>
      </c>
      <c r="I366" t="s">
        <v>128</v>
      </c>
      <c r="J366" t="s">
        <v>149</v>
      </c>
      <c r="K366" t="s">
        <v>149</v>
      </c>
      <c r="L366" t="s">
        <v>40</v>
      </c>
      <c r="M366" t="s">
        <v>36</v>
      </c>
      <c r="N366">
        <v>4</v>
      </c>
    </row>
    <row r="367" spans="1:14" x14ac:dyDescent="0.3">
      <c r="A367">
        <v>366</v>
      </c>
      <c r="B367" t="s">
        <v>659</v>
      </c>
      <c r="C367" t="s">
        <v>660</v>
      </c>
      <c r="D367" t="s">
        <v>29</v>
      </c>
      <c r="E367" t="s">
        <v>4</v>
      </c>
      <c r="F367" t="s">
        <v>11</v>
      </c>
      <c r="G367" t="s">
        <v>23</v>
      </c>
      <c r="H367" t="s">
        <v>175</v>
      </c>
      <c r="I367" t="s">
        <v>129</v>
      </c>
      <c r="J367" t="s">
        <v>149</v>
      </c>
      <c r="K367" t="s">
        <v>169</v>
      </c>
      <c r="L367" t="s">
        <v>166</v>
      </c>
      <c r="M367" t="s">
        <v>37</v>
      </c>
      <c r="N367">
        <v>5</v>
      </c>
    </row>
    <row r="368" spans="1:14" x14ac:dyDescent="0.3">
      <c r="A368">
        <v>367</v>
      </c>
      <c r="B368" t="s">
        <v>661</v>
      </c>
      <c r="C368" t="s">
        <v>662</v>
      </c>
      <c r="D368" t="s">
        <v>28</v>
      </c>
      <c r="E368" t="s">
        <v>2</v>
      </c>
      <c r="F368" t="s">
        <v>9</v>
      </c>
      <c r="G368" t="s">
        <v>22</v>
      </c>
      <c r="H368" t="s">
        <v>159</v>
      </c>
      <c r="I368" t="s">
        <v>130</v>
      </c>
      <c r="J368" t="s">
        <v>149</v>
      </c>
      <c r="K368" t="s">
        <v>149</v>
      </c>
      <c r="L368" t="s">
        <v>61</v>
      </c>
      <c r="M368" t="s">
        <v>33</v>
      </c>
      <c r="N368">
        <v>4</v>
      </c>
    </row>
    <row r="369" spans="1:14" x14ac:dyDescent="0.3">
      <c r="A369">
        <v>368</v>
      </c>
      <c r="B369" t="s">
        <v>663</v>
      </c>
      <c r="C369" t="s">
        <v>664</v>
      </c>
      <c r="D369" t="s">
        <v>29</v>
      </c>
      <c r="E369" t="s">
        <v>5</v>
      </c>
      <c r="F369" t="s">
        <v>8</v>
      </c>
      <c r="G369" t="s">
        <v>21</v>
      </c>
      <c r="H369" t="s">
        <v>200</v>
      </c>
      <c r="I369" t="s">
        <v>129</v>
      </c>
      <c r="J369" t="s">
        <v>149</v>
      </c>
      <c r="K369" t="s">
        <v>149</v>
      </c>
      <c r="L369" t="s">
        <v>40</v>
      </c>
      <c r="M369" t="s">
        <v>38</v>
      </c>
      <c r="N369">
        <v>5</v>
      </c>
    </row>
    <row r="370" spans="1:14" x14ac:dyDescent="0.3">
      <c r="A370">
        <v>369</v>
      </c>
      <c r="B370" t="s">
        <v>665</v>
      </c>
      <c r="C370" t="s">
        <v>666</v>
      </c>
      <c r="D370" t="s">
        <v>28</v>
      </c>
      <c r="E370" t="s">
        <v>4</v>
      </c>
      <c r="F370" t="s">
        <v>10</v>
      </c>
      <c r="G370" t="s">
        <v>20</v>
      </c>
      <c r="H370" t="s">
        <v>175</v>
      </c>
      <c r="I370" t="s">
        <v>128</v>
      </c>
      <c r="J370" t="s">
        <v>169</v>
      </c>
      <c r="K370" t="s">
        <v>149</v>
      </c>
      <c r="L370" t="s">
        <v>166</v>
      </c>
      <c r="M370" t="s">
        <v>45</v>
      </c>
      <c r="N370">
        <v>4</v>
      </c>
    </row>
    <row r="371" spans="1:14" x14ac:dyDescent="0.3">
      <c r="A371">
        <v>370</v>
      </c>
      <c r="B371" t="s">
        <v>667</v>
      </c>
      <c r="C371" t="s">
        <v>668</v>
      </c>
      <c r="D371" t="s">
        <v>29</v>
      </c>
      <c r="E371" t="s">
        <v>2</v>
      </c>
      <c r="F371" t="s">
        <v>9</v>
      </c>
      <c r="G371" t="s">
        <v>22</v>
      </c>
      <c r="H371" t="s">
        <v>159</v>
      </c>
      <c r="I371" t="s">
        <v>129</v>
      </c>
      <c r="J371" t="s">
        <v>149</v>
      </c>
      <c r="K371" t="s">
        <v>149</v>
      </c>
      <c r="L371" t="s">
        <v>61</v>
      </c>
      <c r="M371" t="s">
        <v>33</v>
      </c>
      <c r="N371">
        <v>5</v>
      </c>
    </row>
    <row r="372" spans="1:14" x14ac:dyDescent="0.3">
      <c r="A372">
        <v>371</v>
      </c>
      <c r="B372" t="s">
        <v>669</v>
      </c>
      <c r="C372" t="s">
        <v>670</v>
      </c>
      <c r="D372" t="s">
        <v>28</v>
      </c>
      <c r="E372" t="s">
        <v>3</v>
      </c>
      <c r="F372" t="s">
        <v>11</v>
      </c>
      <c r="G372" t="s">
        <v>21</v>
      </c>
      <c r="H372" t="s">
        <v>200</v>
      </c>
      <c r="I372" t="s">
        <v>130</v>
      </c>
      <c r="J372" t="s">
        <v>149</v>
      </c>
      <c r="K372" t="s">
        <v>149</v>
      </c>
      <c r="L372" t="s">
        <v>40</v>
      </c>
      <c r="M372" t="s">
        <v>32</v>
      </c>
      <c r="N372">
        <v>4</v>
      </c>
    </row>
    <row r="373" spans="1:14" x14ac:dyDescent="0.3">
      <c r="A373">
        <v>372</v>
      </c>
      <c r="B373" t="s">
        <v>671</v>
      </c>
      <c r="C373" t="s">
        <v>672</v>
      </c>
      <c r="D373" t="s">
        <v>29</v>
      </c>
      <c r="E373" t="s">
        <v>4</v>
      </c>
      <c r="F373" t="s">
        <v>8</v>
      </c>
      <c r="G373" t="s">
        <v>22</v>
      </c>
      <c r="H373" t="s">
        <v>175</v>
      </c>
      <c r="I373" t="s">
        <v>129</v>
      </c>
      <c r="J373" t="s">
        <v>149</v>
      </c>
      <c r="K373" t="s">
        <v>149</v>
      </c>
      <c r="L373" t="s">
        <v>166</v>
      </c>
      <c r="M373" t="s">
        <v>68</v>
      </c>
      <c r="N373">
        <v>5</v>
      </c>
    </row>
    <row r="374" spans="1:14" x14ac:dyDescent="0.3">
      <c r="A374">
        <v>373</v>
      </c>
      <c r="B374" t="s">
        <v>673</v>
      </c>
      <c r="C374" t="s">
        <v>674</v>
      </c>
      <c r="D374" t="s">
        <v>28</v>
      </c>
      <c r="E374" t="s">
        <v>2</v>
      </c>
      <c r="F374" t="s">
        <v>10</v>
      </c>
      <c r="G374" t="s">
        <v>20</v>
      </c>
      <c r="H374" t="s">
        <v>159</v>
      </c>
      <c r="I374" t="s">
        <v>128</v>
      </c>
      <c r="J374" t="s">
        <v>169</v>
      </c>
      <c r="K374" t="s">
        <v>149</v>
      </c>
      <c r="L374" t="s">
        <v>61</v>
      </c>
      <c r="M374" t="s">
        <v>35</v>
      </c>
      <c r="N374">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2"/>
  <sheetViews>
    <sheetView workbookViewId="0">
      <selection activeCell="O14" sqref="O14"/>
    </sheetView>
  </sheetViews>
  <sheetFormatPr defaultRowHeight="14.4" x14ac:dyDescent="0.3"/>
  <cols>
    <col min="1" max="1" width="20.77734375" customWidth="1"/>
    <col min="2" max="2" width="23.33203125" customWidth="1"/>
  </cols>
  <sheetData>
    <row r="1" spans="1:2" x14ac:dyDescent="0.3">
      <c r="A1" t="s">
        <v>126</v>
      </c>
      <c r="B1" t="s">
        <v>127</v>
      </c>
    </row>
    <row r="2" spans="1:2" x14ac:dyDescent="0.3">
      <c r="A2" t="s">
        <v>128</v>
      </c>
      <c r="B2">
        <v>130</v>
      </c>
    </row>
    <row r="3" spans="1:2" x14ac:dyDescent="0.3">
      <c r="A3" t="s">
        <v>129</v>
      </c>
      <c r="B3">
        <v>170</v>
      </c>
    </row>
    <row r="4" spans="1:2" x14ac:dyDescent="0.3">
      <c r="A4" t="s">
        <v>130</v>
      </c>
      <c r="B4">
        <v>69</v>
      </c>
    </row>
    <row r="5" spans="1:2" x14ac:dyDescent="0.3">
      <c r="A5" t="s">
        <v>131</v>
      </c>
      <c r="B5">
        <v>4</v>
      </c>
    </row>
    <row r="13" spans="1:2" x14ac:dyDescent="0.3">
      <c r="A13" t="s">
        <v>6</v>
      </c>
      <c r="B13" t="s">
        <v>7</v>
      </c>
    </row>
    <row r="14" spans="1:2" x14ac:dyDescent="0.3">
      <c r="A14" t="s">
        <v>8</v>
      </c>
      <c r="B14">
        <v>61</v>
      </c>
    </row>
    <row r="15" spans="1:2" x14ac:dyDescent="0.3">
      <c r="A15" t="s">
        <v>9</v>
      </c>
      <c r="B15">
        <v>59</v>
      </c>
    </row>
    <row r="16" spans="1:2" x14ac:dyDescent="0.3">
      <c r="A16" t="s">
        <v>10</v>
      </c>
      <c r="B16">
        <v>54</v>
      </c>
    </row>
    <row r="17" spans="1:2" x14ac:dyDescent="0.3">
      <c r="A17" t="s">
        <v>11</v>
      </c>
      <c r="B17">
        <v>44</v>
      </c>
    </row>
    <row r="18" spans="1:2" x14ac:dyDescent="0.3">
      <c r="A18" t="s">
        <v>12</v>
      </c>
      <c r="B18">
        <v>39</v>
      </c>
    </row>
    <row r="19" spans="1:2" x14ac:dyDescent="0.3">
      <c r="A19" t="s">
        <v>13</v>
      </c>
      <c r="B19">
        <v>18</v>
      </c>
    </row>
    <row r="20" spans="1:2" x14ac:dyDescent="0.3">
      <c r="A20" t="s">
        <v>14</v>
      </c>
      <c r="B20">
        <v>4</v>
      </c>
    </row>
    <row r="21" spans="1:2" x14ac:dyDescent="0.3">
      <c r="A21" t="s">
        <v>15</v>
      </c>
      <c r="B21">
        <v>3</v>
      </c>
    </row>
    <row r="22" spans="1:2" x14ac:dyDescent="0.3">
      <c r="A22" t="s">
        <v>16</v>
      </c>
      <c r="B22">
        <v>2</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66"/>
  <sheetViews>
    <sheetView zoomScale="50" zoomScaleNormal="50" workbookViewId="0">
      <selection activeCell="A2" sqref="A2"/>
    </sheetView>
  </sheetViews>
  <sheetFormatPr defaultRowHeight="14.4" x14ac:dyDescent="0.3"/>
  <cols>
    <col min="1" max="1" width="19.21875" bestFit="1" customWidth="1"/>
    <col min="2" max="2" width="29.6640625" bestFit="1" customWidth="1"/>
    <col min="7" max="7" width="12.77734375" bestFit="1" customWidth="1"/>
    <col min="8" max="8" width="22.77734375" bestFit="1" customWidth="1"/>
    <col min="10" max="11" width="24.21875" customWidth="1"/>
    <col min="12" max="12" width="14.33203125" bestFit="1" customWidth="1"/>
    <col min="13" max="13" width="20.77734375" customWidth="1"/>
    <col min="14" max="14" width="17.88671875" customWidth="1"/>
  </cols>
  <sheetData>
    <row r="1" spans="1:5" x14ac:dyDescent="0.3">
      <c r="A1" t="s">
        <v>6</v>
      </c>
      <c r="B1" t="s">
        <v>132</v>
      </c>
    </row>
    <row r="2" spans="1:5" x14ac:dyDescent="0.3">
      <c r="A2" t="s">
        <v>13</v>
      </c>
      <c r="B2">
        <v>53.333300000000001</v>
      </c>
    </row>
    <row r="3" spans="1:5" x14ac:dyDescent="0.3">
      <c r="A3" t="s">
        <v>15</v>
      </c>
      <c r="B3">
        <v>100</v>
      </c>
    </row>
    <row r="4" spans="1:5" x14ac:dyDescent="0.3">
      <c r="A4" t="s">
        <v>16</v>
      </c>
      <c r="B4">
        <v>50</v>
      </c>
    </row>
    <row r="5" spans="1:5" x14ac:dyDescent="0.3">
      <c r="A5" t="s">
        <v>12</v>
      </c>
      <c r="B5">
        <v>79.166700000000006</v>
      </c>
    </row>
    <row r="6" spans="1:5" x14ac:dyDescent="0.3">
      <c r="A6" t="s">
        <v>9</v>
      </c>
      <c r="B6">
        <v>82.9268</v>
      </c>
    </row>
    <row r="7" spans="1:5" x14ac:dyDescent="0.3">
      <c r="A7" t="s">
        <v>11</v>
      </c>
      <c r="B7">
        <v>63.157899999999998</v>
      </c>
    </row>
    <row r="8" spans="1:5" x14ac:dyDescent="0.3">
      <c r="A8" t="s">
        <v>10</v>
      </c>
      <c r="B8">
        <v>55.384599999999999</v>
      </c>
    </row>
    <row r="9" spans="1:5" x14ac:dyDescent="0.3">
      <c r="A9" t="s">
        <v>14</v>
      </c>
      <c r="B9">
        <v>33.333300000000001</v>
      </c>
    </row>
    <row r="10" spans="1:5" x14ac:dyDescent="0.3">
      <c r="A10" t="s">
        <v>8</v>
      </c>
      <c r="B10">
        <v>69.333299999999994</v>
      </c>
    </row>
    <row r="14" spans="1:5" x14ac:dyDescent="0.3">
      <c r="A14" s="1" t="s">
        <v>133</v>
      </c>
      <c r="B14" t="s">
        <v>675</v>
      </c>
    </row>
    <row r="15" spans="1:5" x14ac:dyDescent="0.3">
      <c r="A15" s="2" t="s">
        <v>12</v>
      </c>
      <c r="B15" s="14">
        <v>79.166700000000006</v>
      </c>
      <c r="D15" s="2" t="s">
        <v>12</v>
      </c>
      <c r="E15">
        <f>GETPIVOTDATA("repurchase_rate",$A$14,"Mobile_Brand_Name",D15)</f>
        <v>79.166700000000006</v>
      </c>
    </row>
    <row r="16" spans="1:5" x14ac:dyDescent="0.3">
      <c r="A16" s="2" t="s">
        <v>16</v>
      </c>
      <c r="B16" s="14">
        <v>50</v>
      </c>
      <c r="D16" s="2" t="s">
        <v>16</v>
      </c>
      <c r="E16">
        <f t="shared" ref="E16:E23" si="0">GETPIVOTDATA("repurchase_rate",$A$14,"Mobile_Brand_Name",D16)</f>
        <v>50</v>
      </c>
    </row>
    <row r="17" spans="1:14" x14ac:dyDescent="0.3">
      <c r="A17" s="2" t="s">
        <v>15</v>
      </c>
      <c r="B17" s="14">
        <v>100</v>
      </c>
      <c r="D17" s="2" t="s">
        <v>15</v>
      </c>
      <c r="E17">
        <f t="shared" si="0"/>
        <v>100</v>
      </c>
    </row>
    <row r="18" spans="1:14" x14ac:dyDescent="0.3">
      <c r="A18" s="2" t="s">
        <v>10</v>
      </c>
      <c r="B18" s="14">
        <v>55.384599999999999</v>
      </c>
      <c r="D18" s="2" t="s">
        <v>10</v>
      </c>
      <c r="E18">
        <f t="shared" si="0"/>
        <v>55.384599999999999</v>
      </c>
    </row>
    <row r="19" spans="1:14" x14ac:dyDescent="0.3">
      <c r="A19" s="2" t="s">
        <v>14</v>
      </c>
      <c r="B19" s="14">
        <v>33.333300000000001</v>
      </c>
      <c r="D19" s="2" t="s">
        <v>14</v>
      </c>
      <c r="E19">
        <f t="shared" si="0"/>
        <v>33.333300000000001</v>
      </c>
    </row>
    <row r="20" spans="1:14" x14ac:dyDescent="0.3">
      <c r="A20" s="2" t="s">
        <v>13</v>
      </c>
      <c r="B20" s="14">
        <v>53.333300000000001</v>
      </c>
      <c r="D20" s="2" t="s">
        <v>13</v>
      </c>
      <c r="E20">
        <f t="shared" si="0"/>
        <v>53.333300000000001</v>
      </c>
    </row>
    <row r="21" spans="1:14" x14ac:dyDescent="0.3">
      <c r="A21" s="2" t="s">
        <v>9</v>
      </c>
      <c r="B21" s="14">
        <v>82.9268</v>
      </c>
      <c r="D21" s="2" t="s">
        <v>9</v>
      </c>
      <c r="E21">
        <f t="shared" si="0"/>
        <v>82.9268</v>
      </c>
    </row>
    <row r="22" spans="1:14" x14ac:dyDescent="0.3">
      <c r="A22" s="2" t="s">
        <v>8</v>
      </c>
      <c r="B22" s="14">
        <v>69.333299999999994</v>
      </c>
      <c r="D22" s="2" t="s">
        <v>8</v>
      </c>
      <c r="E22">
        <f t="shared" si="0"/>
        <v>69.333299999999994</v>
      </c>
    </row>
    <row r="23" spans="1:14" x14ac:dyDescent="0.3">
      <c r="A23" s="2" t="s">
        <v>11</v>
      </c>
      <c r="B23" s="14">
        <v>63.157899999999998</v>
      </c>
      <c r="D23" s="2" t="s">
        <v>11</v>
      </c>
      <c r="E23">
        <f t="shared" si="0"/>
        <v>63.157899999999998</v>
      </c>
    </row>
    <row r="24" spans="1:14" x14ac:dyDescent="0.3">
      <c r="A24" s="2" t="s">
        <v>134</v>
      </c>
      <c r="B24" s="14">
        <v>586.63589999999999</v>
      </c>
    </row>
    <row r="25" spans="1:14" x14ac:dyDescent="0.3">
      <c r="L25" t="s">
        <v>26</v>
      </c>
      <c r="M25" t="s">
        <v>6</v>
      </c>
      <c r="N25" t="s">
        <v>27</v>
      </c>
    </row>
    <row r="26" spans="1:14" x14ac:dyDescent="0.3">
      <c r="L26" t="s">
        <v>28</v>
      </c>
      <c r="M26" t="s">
        <v>8</v>
      </c>
      <c r="N26">
        <v>49</v>
      </c>
    </row>
    <row r="27" spans="1:14" x14ac:dyDescent="0.3">
      <c r="L27" t="s">
        <v>28</v>
      </c>
      <c r="M27" t="s">
        <v>9</v>
      </c>
      <c r="N27">
        <v>32</v>
      </c>
    </row>
    <row r="28" spans="1:14" x14ac:dyDescent="0.3">
      <c r="L28" t="s">
        <v>28</v>
      </c>
      <c r="M28" t="s">
        <v>10</v>
      </c>
      <c r="N28">
        <v>30</v>
      </c>
    </row>
    <row r="29" spans="1:14" x14ac:dyDescent="0.3">
      <c r="L29" t="s">
        <v>28</v>
      </c>
      <c r="M29" t="s">
        <v>12</v>
      </c>
      <c r="N29">
        <v>25</v>
      </c>
    </row>
    <row r="30" spans="1:14" x14ac:dyDescent="0.3">
      <c r="L30" t="s">
        <v>28</v>
      </c>
      <c r="M30" t="s">
        <v>11</v>
      </c>
      <c r="N30">
        <v>19</v>
      </c>
    </row>
    <row r="31" spans="1:14" x14ac:dyDescent="0.3">
      <c r="L31" t="s">
        <v>28</v>
      </c>
      <c r="M31" t="s">
        <v>13</v>
      </c>
      <c r="N31">
        <v>13</v>
      </c>
    </row>
    <row r="32" spans="1:14" x14ac:dyDescent="0.3">
      <c r="L32" t="s">
        <v>28</v>
      </c>
      <c r="M32" t="s">
        <v>14</v>
      </c>
      <c r="N32">
        <v>5</v>
      </c>
    </row>
    <row r="33" spans="7:14" x14ac:dyDescent="0.3">
      <c r="L33" t="s">
        <v>28</v>
      </c>
      <c r="M33" t="s">
        <v>16</v>
      </c>
      <c r="N33">
        <v>1</v>
      </c>
    </row>
    <row r="34" spans="7:14" x14ac:dyDescent="0.3">
      <c r="L34" t="s">
        <v>29</v>
      </c>
      <c r="M34" t="s">
        <v>9</v>
      </c>
      <c r="N34">
        <v>50</v>
      </c>
    </row>
    <row r="35" spans="7:14" x14ac:dyDescent="0.3">
      <c r="L35" t="s">
        <v>29</v>
      </c>
      <c r="M35" t="s">
        <v>11</v>
      </c>
      <c r="N35">
        <v>38</v>
      </c>
    </row>
    <row r="36" spans="7:14" x14ac:dyDescent="0.3">
      <c r="L36" t="s">
        <v>29</v>
      </c>
      <c r="M36" t="s">
        <v>10</v>
      </c>
      <c r="N36">
        <v>35</v>
      </c>
    </row>
    <row r="37" spans="7:14" x14ac:dyDescent="0.3">
      <c r="L37" t="s">
        <v>29</v>
      </c>
      <c r="M37" t="s">
        <v>8</v>
      </c>
      <c r="N37">
        <v>26</v>
      </c>
    </row>
    <row r="38" spans="7:14" x14ac:dyDescent="0.3">
      <c r="L38" t="s">
        <v>29</v>
      </c>
      <c r="M38" t="s">
        <v>12</v>
      </c>
      <c r="N38">
        <v>23</v>
      </c>
    </row>
    <row r="39" spans="7:14" x14ac:dyDescent="0.3">
      <c r="L39" t="s">
        <v>29</v>
      </c>
      <c r="M39" t="s">
        <v>13</v>
      </c>
      <c r="N39">
        <v>17</v>
      </c>
    </row>
    <row r="40" spans="7:14" x14ac:dyDescent="0.3">
      <c r="L40" t="s">
        <v>29</v>
      </c>
      <c r="M40" t="s">
        <v>14</v>
      </c>
      <c r="N40">
        <v>4</v>
      </c>
    </row>
    <row r="41" spans="7:14" x14ac:dyDescent="0.3">
      <c r="L41" t="s">
        <v>29</v>
      </c>
      <c r="M41" t="s">
        <v>15</v>
      </c>
      <c r="N41">
        <v>3</v>
      </c>
    </row>
    <row r="42" spans="7:14" x14ac:dyDescent="0.3">
      <c r="L42" t="s">
        <v>29</v>
      </c>
      <c r="M42" t="s">
        <v>16</v>
      </c>
      <c r="N42">
        <v>3</v>
      </c>
    </row>
    <row r="46" spans="7:14" x14ac:dyDescent="0.3">
      <c r="G46" s="1" t="s">
        <v>133</v>
      </c>
      <c r="H46" t="s">
        <v>137</v>
      </c>
    </row>
    <row r="47" spans="7:14" x14ac:dyDescent="0.3">
      <c r="G47" s="2" t="s">
        <v>28</v>
      </c>
      <c r="H47">
        <v>174</v>
      </c>
    </row>
    <row r="48" spans="7:14" x14ac:dyDescent="0.3">
      <c r="G48" s="3" t="s">
        <v>12</v>
      </c>
      <c r="H48">
        <v>25</v>
      </c>
    </row>
    <row r="49" spans="7:8" x14ac:dyDescent="0.3">
      <c r="G49" s="3" t="s">
        <v>16</v>
      </c>
      <c r="H49">
        <v>1</v>
      </c>
    </row>
    <row r="50" spans="7:8" x14ac:dyDescent="0.3">
      <c r="G50" s="3" t="s">
        <v>10</v>
      </c>
      <c r="H50">
        <v>30</v>
      </c>
    </row>
    <row r="51" spans="7:8" x14ac:dyDescent="0.3">
      <c r="G51" s="3" t="s">
        <v>14</v>
      </c>
      <c r="H51">
        <v>5</v>
      </c>
    </row>
    <row r="52" spans="7:8" x14ac:dyDescent="0.3">
      <c r="G52" s="3" t="s">
        <v>13</v>
      </c>
      <c r="H52">
        <v>13</v>
      </c>
    </row>
    <row r="53" spans="7:8" x14ac:dyDescent="0.3">
      <c r="G53" s="3" t="s">
        <v>9</v>
      </c>
      <c r="H53">
        <v>32</v>
      </c>
    </row>
    <row r="54" spans="7:8" x14ac:dyDescent="0.3">
      <c r="G54" s="3" t="s">
        <v>8</v>
      </c>
      <c r="H54">
        <v>49</v>
      </c>
    </row>
    <row r="55" spans="7:8" x14ac:dyDescent="0.3">
      <c r="G55" s="3" t="s">
        <v>11</v>
      </c>
      <c r="H55">
        <v>19</v>
      </c>
    </row>
    <row r="56" spans="7:8" x14ac:dyDescent="0.3">
      <c r="G56" s="2" t="s">
        <v>29</v>
      </c>
      <c r="H56">
        <v>199</v>
      </c>
    </row>
    <row r="57" spans="7:8" x14ac:dyDescent="0.3">
      <c r="G57" s="3" t="s">
        <v>12</v>
      </c>
      <c r="H57">
        <v>23</v>
      </c>
    </row>
    <row r="58" spans="7:8" x14ac:dyDescent="0.3">
      <c r="G58" s="3" t="s">
        <v>16</v>
      </c>
      <c r="H58">
        <v>3</v>
      </c>
    </row>
    <row r="59" spans="7:8" x14ac:dyDescent="0.3">
      <c r="G59" s="3" t="s">
        <v>15</v>
      </c>
      <c r="H59">
        <v>3</v>
      </c>
    </row>
    <row r="60" spans="7:8" x14ac:dyDescent="0.3">
      <c r="G60" s="3" t="s">
        <v>10</v>
      </c>
      <c r="H60">
        <v>35</v>
      </c>
    </row>
    <row r="61" spans="7:8" x14ac:dyDescent="0.3">
      <c r="G61" s="3" t="s">
        <v>14</v>
      </c>
      <c r="H61">
        <v>4</v>
      </c>
    </row>
    <row r="62" spans="7:8" x14ac:dyDescent="0.3">
      <c r="G62" s="3" t="s">
        <v>13</v>
      </c>
      <c r="H62">
        <v>17</v>
      </c>
    </row>
    <row r="63" spans="7:8" x14ac:dyDescent="0.3">
      <c r="G63" s="3" t="s">
        <v>9</v>
      </c>
      <c r="H63">
        <v>50</v>
      </c>
    </row>
    <row r="64" spans="7:8" x14ac:dyDescent="0.3">
      <c r="G64" s="3" t="s">
        <v>8</v>
      </c>
      <c r="H64">
        <v>26</v>
      </c>
    </row>
    <row r="65" spans="7:8" x14ac:dyDescent="0.3">
      <c r="G65" s="3" t="s">
        <v>11</v>
      </c>
      <c r="H65">
        <v>38</v>
      </c>
    </row>
    <row r="66" spans="7:8" x14ac:dyDescent="0.3">
      <c r="G66" s="2" t="s">
        <v>134</v>
      </c>
      <c r="H66">
        <v>373</v>
      </c>
    </row>
  </sheetData>
  <pageMargins left="0.7" right="0.7" top="0.75" bottom="0.75" header="0.3" footer="0.3"/>
  <pageSetup orientation="portrait" r:id="rId3"/>
  <drawing r:id="rId4"/>
  <tableParts count="1">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E12" sqref="E12"/>
    </sheetView>
  </sheetViews>
  <sheetFormatPr defaultRowHeight="14.4" x14ac:dyDescent="0.3"/>
  <cols>
    <col min="2" max="2" width="15.33203125" bestFit="1" customWidth="1"/>
  </cols>
  <sheetData>
    <row r="1" spans="1:2" x14ac:dyDescent="0.3">
      <c r="A1" t="s">
        <v>0</v>
      </c>
      <c r="B1" t="s">
        <v>1</v>
      </c>
    </row>
    <row r="2" spans="1:2" x14ac:dyDescent="0.3">
      <c r="A2" t="s">
        <v>2</v>
      </c>
      <c r="B2">
        <v>169</v>
      </c>
    </row>
    <row r="3" spans="1:2" x14ac:dyDescent="0.3">
      <c r="A3" t="s">
        <v>3</v>
      </c>
      <c r="B3">
        <v>71</v>
      </c>
    </row>
    <row r="4" spans="1:2" x14ac:dyDescent="0.3">
      <c r="A4" t="s">
        <v>4</v>
      </c>
      <c r="B4">
        <v>100</v>
      </c>
    </row>
    <row r="5" spans="1:2" x14ac:dyDescent="0.3">
      <c r="A5" t="s">
        <v>5</v>
      </c>
      <c r="B5">
        <v>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3"/>
  <sheetViews>
    <sheetView workbookViewId="0">
      <selection activeCell="M10" sqref="M10"/>
    </sheetView>
  </sheetViews>
  <sheetFormatPr defaultRowHeight="14.4" x14ac:dyDescent="0.3"/>
  <cols>
    <col min="1" max="1" width="12.5546875" bestFit="1" customWidth="1"/>
    <col min="2" max="2" width="28.33203125" bestFit="1" customWidth="1"/>
  </cols>
  <sheetData>
    <row r="3" spans="1:2" x14ac:dyDescent="0.3">
      <c r="A3" s="1" t="s">
        <v>133</v>
      </c>
      <c r="B3" t="s">
        <v>136</v>
      </c>
    </row>
    <row r="4" spans="1:2" x14ac:dyDescent="0.3">
      <c r="A4" s="2" t="s">
        <v>16</v>
      </c>
      <c r="B4">
        <v>2</v>
      </c>
    </row>
    <row r="5" spans="1:2" x14ac:dyDescent="0.3">
      <c r="A5" s="2" t="s">
        <v>15</v>
      </c>
      <c r="B5">
        <v>3</v>
      </c>
    </row>
    <row r="6" spans="1:2" x14ac:dyDescent="0.3">
      <c r="A6" s="2" t="s">
        <v>14</v>
      </c>
      <c r="B6">
        <v>4</v>
      </c>
    </row>
    <row r="7" spans="1:2" x14ac:dyDescent="0.3">
      <c r="A7" s="2" t="s">
        <v>13</v>
      </c>
      <c r="B7">
        <v>18</v>
      </c>
    </row>
    <row r="8" spans="1:2" x14ac:dyDescent="0.3">
      <c r="A8" s="2" t="s">
        <v>12</v>
      </c>
      <c r="B8">
        <v>39</v>
      </c>
    </row>
    <row r="9" spans="1:2" x14ac:dyDescent="0.3">
      <c r="A9" s="2" t="s">
        <v>11</v>
      </c>
      <c r="B9">
        <v>44</v>
      </c>
    </row>
    <row r="10" spans="1:2" x14ac:dyDescent="0.3">
      <c r="A10" s="2" t="s">
        <v>10</v>
      </c>
      <c r="B10">
        <v>54</v>
      </c>
    </row>
    <row r="11" spans="1:2" x14ac:dyDescent="0.3">
      <c r="A11" s="2" t="s">
        <v>9</v>
      </c>
      <c r="B11">
        <v>59</v>
      </c>
    </row>
    <row r="12" spans="1:2" x14ac:dyDescent="0.3">
      <c r="A12" s="2" t="s">
        <v>8</v>
      </c>
      <c r="B12">
        <v>61</v>
      </c>
    </row>
    <row r="13" spans="1:2" x14ac:dyDescent="0.3">
      <c r="A13" s="2" t="s">
        <v>134</v>
      </c>
      <c r="B13">
        <v>284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A7" activeCellId="5" sqref="A3 A2 A4 A5 A6 A7:A10"/>
    </sheetView>
  </sheetViews>
  <sheetFormatPr defaultRowHeight="14.4" x14ac:dyDescent="0.3"/>
  <cols>
    <col min="1" max="1" width="20.77734375" customWidth="1"/>
    <col min="2" max="2" width="23.33203125" customWidth="1"/>
  </cols>
  <sheetData>
    <row r="1" spans="1:2" x14ac:dyDescent="0.3">
      <c r="A1" t="s">
        <v>6</v>
      </c>
      <c r="B1" t="s">
        <v>7</v>
      </c>
    </row>
    <row r="2" spans="1:2" x14ac:dyDescent="0.3">
      <c r="A2" t="s">
        <v>8</v>
      </c>
      <c r="B2">
        <v>61</v>
      </c>
    </row>
    <row r="3" spans="1:2" x14ac:dyDescent="0.3">
      <c r="A3" t="s">
        <v>9</v>
      </c>
      <c r="B3">
        <v>59</v>
      </c>
    </row>
    <row r="4" spans="1:2" x14ac:dyDescent="0.3">
      <c r="A4" t="s">
        <v>10</v>
      </c>
      <c r="B4">
        <v>54</v>
      </c>
    </row>
    <row r="5" spans="1:2" x14ac:dyDescent="0.3">
      <c r="A5" t="s">
        <v>11</v>
      </c>
      <c r="B5">
        <v>44</v>
      </c>
    </row>
    <row r="6" spans="1:2" x14ac:dyDescent="0.3">
      <c r="A6" t="s">
        <v>12</v>
      </c>
      <c r="B6">
        <v>39</v>
      </c>
    </row>
    <row r="7" spans="1:2" x14ac:dyDescent="0.3">
      <c r="A7" t="s">
        <v>13</v>
      </c>
      <c r="B7">
        <v>18</v>
      </c>
    </row>
    <row r="8" spans="1:2" x14ac:dyDescent="0.3">
      <c r="A8" t="s">
        <v>14</v>
      </c>
      <c r="B8">
        <v>4</v>
      </c>
    </row>
    <row r="9" spans="1:2" x14ac:dyDescent="0.3">
      <c r="A9" t="s">
        <v>15</v>
      </c>
      <c r="B9">
        <v>3</v>
      </c>
    </row>
    <row r="10" spans="1:2" x14ac:dyDescent="0.3">
      <c r="A10" t="s">
        <v>16</v>
      </c>
      <c r="B10">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3"/>
  <sheetViews>
    <sheetView workbookViewId="0">
      <selection activeCell="B4" sqref="B4"/>
    </sheetView>
  </sheetViews>
  <sheetFormatPr defaultRowHeight="14.4" x14ac:dyDescent="0.3"/>
  <cols>
    <col min="1" max="1" width="12.5546875" bestFit="1" customWidth="1"/>
    <col min="2" max="2" width="16.44140625" bestFit="1" customWidth="1"/>
  </cols>
  <sheetData>
    <row r="3" spans="1:2" x14ac:dyDescent="0.3">
      <c r="A3" s="1" t="s">
        <v>133</v>
      </c>
      <c r="B3" t="s">
        <v>135</v>
      </c>
    </row>
    <row r="4" spans="1:2" x14ac:dyDescent="0.3">
      <c r="A4" s="2" t="s">
        <v>14</v>
      </c>
      <c r="B4">
        <v>4.5556000000000001</v>
      </c>
    </row>
    <row r="5" spans="1:2" x14ac:dyDescent="0.3">
      <c r="A5" s="2" t="s">
        <v>10</v>
      </c>
      <c r="B5">
        <v>4.4307999999999996</v>
      </c>
    </row>
    <row r="6" spans="1:2" x14ac:dyDescent="0.3">
      <c r="A6" s="2" t="s">
        <v>9</v>
      </c>
      <c r="B6">
        <v>4.4024000000000001</v>
      </c>
    </row>
    <row r="7" spans="1:2" x14ac:dyDescent="0.3">
      <c r="A7" s="2" t="s">
        <v>12</v>
      </c>
      <c r="B7">
        <v>4.3541999999999996</v>
      </c>
    </row>
    <row r="8" spans="1:2" x14ac:dyDescent="0.3">
      <c r="A8" s="2" t="s">
        <v>8</v>
      </c>
      <c r="B8">
        <v>4.2533000000000003</v>
      </c>
    </row>
    <row r="9" spans="1:2" x14ac:dyDescent="0.3">
      <c r="A9" s="2" t="s">
        <v>16</v>
      </c>
      <c r="B9">
        <v>4.25</v>
      </c>
    </row>
    <row r="10" spans="1:2" x14ac:dyDescent="0.3">
      <c r="A10" s="2" t="s">
        <v>11</v>
      </c>
      <c r="B10">
        <v>4.0701999999999998</v>
      </c>
    </row>
    <row r="11" spans="1:2" x14ac:dyDescent="0.3">
      <c r="A11" s="2" t="s">
        <v>13</v>
      </c>
      <c r="B11">
        <v>3.9</v>
      </c>
    </row>
    <row r="12" spans="1:2" x14ac:dyDescent="0.3">
      <c r="A12" s="2" t="s">
        <v>15</v>
      </c>
      <c r="B12">
        <v>3.6667000000000001</v>
      </c>
    </row>
    <row r="13" spans="1:2" x14ac:dyDescent="0.3">
      <c r="A13" s="2" t="s">
        <v>134</v>
      </c>
      <c r="B13">
        <v>37.883200000000002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workbookViewId="0">
      <selection sqref="A1:B10"/>
    </sheetView>
  </sheetViews>
  <sheetFormatPr defaultRowHeight="14.4" x14ac:dyDescent="0.3"/>
  <cols>
    <col min="1" max="1" width="20.77734375" customWidth="1"/>
    <col min="2" max="2" width="11.77734375" customWidth="1"/>
  </cols>
  <sheetData>
    <row r="1" spans="1:2" x14ac:dyDescent="0.3">
      <c r="A1" t="s">
        <v>6</v>
      </c>
      <c r="B1" t="s">
        <v>17</v>
      </c>
    </row>
    <row r="2" spans="1:2" x14ac:dyDescent="0.3">
      <c r="A2" t="s">
        <v>13</v>
      </c>
      <c r="B2">
        <v>3.9</v>
      </c>
    </row>
    <row r="3" spans="1:2" x14ac:dyDescent="0.3">
      <c r="A3" t="s">
        <v>15</v>
      </c>
      <c r="B3">
        <v>3.6667000000000001</v>
      </c>
    </row>
    <row r="4" spans="1:2" x14ac:dyDescent="0.3">
      <c r="A4" t="s">
        <v>16</v>
      </c>
      <c r="B4">
        <v>4.25</v>
      </c>
    </row>
    <row r="5" spans="1:2" x14ac:dyDescent="0.3">
      <c r="A5" t="s">
        <v>12</v>
      </c>
      <c r="B5">
        <v>4.3541999999999996</v>
      </c>
    </row>
    <row r="6" spans="1:2" x14ac:dyDescent="0.3">
      <c r="A6" t="s">
        <v>9</v>
      </c>
      <c r="B6">
        <v>4.4024000000000001</v>
      </c>
    </row>
    <row r="7" spans="1:2" x14ac:dyDescent="0.3">
      <c r="A7" t="s">
        <v>11</v>
      </c>
      <c r="B7">
        <v>4.0701999999999998</v>
      </c>
    </row>
    <row r="8" spans="1:2" x14ac:dyDescent="0.3">
      <c r="A8" t="s">
        <v>10</v>
      </c>
      <c r="B8">
        <v>4.4307999999999996</v>
      </c>
    </row>
    <row r="9" spans="1:2" x14ac:dyDescent="0.3">
      <c r="A9" t="s">
        <v>14</v>
      </c>
      <c r="B9">
        <v>4.5556000000000001</v>
      </c>
    </row>
    <row r="10" spans="1:2" x14ac:dyDescent="0.3">
      <c r="A10" t="s">
        <v>8</v>
      </c>
      <c r="B10">
        <v>4.2533000000000003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workbookViewId="0">
      <selection sqref="A1:B7"/>
    </sheetView>
  </sheetViews>
  <sheetFormatPr defaultRowHeight="14.4" x14ac:dyDescent="0.3"/>
  <cols>
    <col min="1" max="1" width="16.33203125" customWidth="1"/>
    <col min="2" max="2" width="16" customWidth="1"/>
  </cols>
  <sheetData>
    <row r="1" spans="1:2" x14ac:dyDescent="0.3">
      <c r="A1" t="s">
        <v>18</v>
      </c>
      <c r="B1" t="s">
        <v>19</v>
      </c>
    </row>
    <row r="2" spans="1:2" x14ac:dyDescent="0.3">
      <c r="A2" t="s">
        <v>20</v>
      </c>
      <c r="B2">
        <v>108</v>
      </c>
    </row>
    <row r="3" spans="1:2" x14ac:dyDescent="0.3">
      <c r="A3" t="s">
        <v>21</v>
      </c>
      <c r="B3">
        <v>90</v>
      </c>
    </row>
    <row r="4" spans="1:2" x14ac:dyDescent="0.3">
      <c r="A4" t="s">
        <v>22</v>
      </c>
      <c r="B4">
        <v>90</v>
      </c>
    </row>
    <row r="5" spans="1:2" x14ac:dyDescent="0.3">
      <c r="A5" t="s">
        <v>23</v>
      </c>
      <c r="B5">
        <v>37</v>
      </c>
    </row>
    <row r="6" spans="1:2" x14ac:dyDescent="0.3">
      <c r="A6" t="s">
        <v>24</v>
      </c>
      <c r="B6">
        <v>34</v>
      </c>
    </row>
    <row r="7" spans="1:2" x14ac:dyDescent="0.3">
      <c r="A7" t="s">
        <v>25</v>
      </c>
      <c r="B7">
        <v>14</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8"/>
  <sheetViews>
    <sheetView topLeftCell="A9" workbookViewId="0">
      <selection activeCell="C21" sqref="C21"/>
    </sheetView>
  </sheetViews>
  <sheetFormatPr defaultRowHeight="14.4" x14ac:dyDescent="0.3"/>
  <cols>
    <col min="1" max="1" width="9" customWidth="1"/>
    <col min="2" max="2" width="20.77734375" customWidth="1"/>
    <col min="3" max="3" width="12.5546875" bestFit="1" customWidth="1"/>
    <col min="4" max="4" width="22.77734375" bestFit="1" customWidth="1"/>
    <col min="5" max="7" width="2" bestFit="1" customWidth="1"/>
    <col min="8" max="19" width="3" bestFit="1" customWidth="1"/>
    <col min="20" max="20" width="10.77734375" bestFit="1" customWidth="1"/>
  </cols>
  <sheetData>
    <row r="1" spans="1:3" x14ac:dyDescent="0.3">
      <c r="A1" t="s">
        <v>26</v>
      </c>
      <c r="B1" t="s">
        <v>6</v>
      </c>
      <c r="C1" t="s">
        <v>27</v>
      </c>
    </row>
    <row r="2" spans="1:3" x14ac:dyDescent="0.3">
      <c r="A2" t="s">
        <v>28</v>
      </c>
      <c r="B2" t="s">
        <v>8</v>
      </c>
      <c r="C2">
        <v>49</v>
      </c>
    </row>
    <row r="3" spans="1:3" x14ac:dyDescent="0.3">
      <c r="A3" t="s">
        <v>28</v>
      </c>
      <c r="B3" t="s">
        <v>9</v>
      </c>
      <c r="C3">
        <v>32</v>
      </c>
    </row>
    <row r="4" spans="1:3" x14ac:dyDescent="0.3">
      <c r="A4" t="s">
        <v>28</v>
      </c>
      <c r="B4" t="s">
        <v>10</v>
      </c>
      <c r="C4">
        <v>30</v>
      </c>
    </row>
    <row r="5" spans="1:3" x14ac:dyDescent="0.3">
      <c r="A5" t="s">
        <v>28</v>
      </c>
      <c r="B5" t="s">
        <v>12</v>
      </c>
      <c r="C5">
        <v>25</v>
      </c>
    </row>
    <row r="6" spans="1:3" x14ac:dyDescent="0.3">
      <c r="A6" t="s">
        <v>28</v>
      </c>
      <c r="B6" t="s">
        <v>11</v>
      </c>
      <c r="C6">
        <v>19</v>
      </c>
    </row>
    <row r="7" spans="1:3" x14ac:dyDescent="0.3">
      <c r="A7" t="s">
        <v>28</v>
      </c>
      <c r="B7" t="s">
        <v>13</v>
      </c>
      <c r="C7">
        <v>13</v>
      </c>
    </row>
    <row r="8" spans="1:3" x14ac:dyDescent="0.3">
      <c r="A8" t="s">
        <v>28</v>
      </c>
      <c r="B8" t="s">
        <v>14</v>
      </c>
      <c r="C8">
        <v>5</v>
      </c>
    </row>
    <row r="9" spans="1:3" x14ac:dyDescent="0.3">
      <c r="A9" t="s">
        <v>28</v>
      </c>
      <c r="B9" t="s">
        <v>16</v>
      </c>
      <c r="C9">
        <v>1</v>
      </c>
    </row>
    <row r="10" spans="1:3" x14ac:dyDescent="0.3">
      <c r="A10" t="s">
        <v>29</v>
      </c>
      <c r="B10" t="s">
        <v>9</v>
      </c>
      <c r="C10">
        <v>50</v>
      </c>
    </row>
    <row r="11" spans="1:3" x14ac:dyDescent="0.3">
      <c r="A11" t="s">
        <v>29</v>
      </c>
      <c r="B11" t="s">
        <v>11</v>
      </c>
      <c r="C11">
        <v>38</v>
      </c>
    </row>
    <row r="12" spans="1:3" x14ac:dyDescent="0.3">
      <c r="A12" t="s">
        <v>29</v>
      </c>
      <c r="B12" t="s">
        <v>10</v>
      </c>
      <c r="C12">
        <v>35</v>
      </c>
    </row>
    <row r="13" spans="1:3" x14ac:dyDescent="0.3">
      <c r="A13" t="s">
        <v>29</v>
      </c>
      <c r="B13" t="s">
        <v>8</v>
      </c>
      <c r="C13">
        <v>26</v>
      </c>
    </row>
    <row r="14" spans="1:3" x14ac:dyDescent="0.3">
      <c r="A14" t="s">
        <v>29</v>
      </c>
      <c r="B14" t="s">
        <v>12</v>
      </c>
      <c r="C14">
        <v>23</v>
      </c>
    </row>
    <row r="15" spans="1:3" x14ac:dyDescent="0.3">
      <c r="A15" t="s">
        <v>29</v>
      </c>
      <c r="B15" t="s">
        <v>13</v>
      </c>
      <c r="C15">
        <v>17</v>
      </c>
    </row>
    <row r="16" spans="1:3" x14ac:dyDescent="0.3">
      <c r="A16" t="s">
        <v>29</v>
      </c>
      <c r="B16" t="s">
        <v>14</v>
      </c>
      <c r="C16">
        <v>4</v>
      </c>
    </row>
    <row r="17" spans="1:4" x14ac:dyDescent="0.3">
      <c r="A17" t="s">
        <v>29</v>
      </c>
      <c r="B17" t="s">
        <v>15</v>
      </c>
      <c r="C17">
        <v>3</v>
      </c>
    </row>
    <row r="18" spans="1:4" x14ac:dyDescent="0.3">
      <c r="A18" t="s">
        <v>29</v>
      </c>
      <c r="B18" t="s">
        <v>16</v>
      </c>
      <c r="C18">
        <v>3</v>
      </c>
    </row>
    <row r="21" spans="1:4" x14ac:dyDescent="0.3">
      <c r="C21" s="1" t="s">
        <v>133</v>
      </c>
      <c r="D21" t="s">
        <v>137</v>
      </c>
    </row>
    <row r="22" spans="1:4" x14ac:dyDescent="0.3">
      <c r="C22" s="2" t="s">
        <v>12</v>
      </c>
      <c r="D22">
        <v>48</v>
      </c>
    </row>
    <row r="23" spans="1:4" x14ac:dyDescent="0.3">
      <c r="C23" s="3" t="s">
        <v>28</v>
      </c>
      <c r="D23">
        <v>25</v>
      </c>
    </row>
    <row r="24" spans="1:4" x14ac:dyDescent="0.3">
      <c r="C24" s="3" t="s">
        <v>29</v>
      </c>
      <c r="D24">
        <v>23</v>
      </c>
    </row>
    <row r="25" spans="1:4" x14ac:dyDescent="0.3">
      <c r="C25" s="2" t="s">
        <v>16</v>
      </c>
      <c r="D25">
        <v>4</v>
      </c>
    </row>
    <row r="26" spans="1:4" x14ac:dyDescent="0.3">
      <c r="C26" s="3" t="s">
        <v>28</v>
      </c>
      <c r="D26">
        <v>1</v>
      </c>
    </row>
    <row r="27" spans="1:4" x14ac:dyDescent="0.3">
      <c r="C27" s="3" t="s">
        <v>29</v>
      </c>
      <c r="D27">
        <v>3</v>
      </c>
    </row>
    <row r="28" spans="1:4" x14ac:dyDescent="0.3">
      <c r="C28" s="2" t="s">
        <v>15</v>
      </c>
      <c r="D28">
        <v>3</v>
      </c>
    </row>
    <row r="29" spans="1:4" x14ac:dyDescent="0.3">
      <c r="C29" s="3" t="s">
        <v>29</v>
      </c>
      <c r="D29">
        <v>3</v>
      </c>
    </row>
    <row r="30" spans="1:4" x14ac:dyDescent="0.3">
      <c r="C30" s="2" t="s">
        <v>10</v>
      </c>
      <c r="D30">
        <v>65</v>
      </c>
    </row>
    <row r="31" spans="1:4" x14ac:dyDescent="0.3">
      <c r="C31" s="3" t="s">
        <v>28</v>
      </c>
      <c r="D31">
        <v>30</v>
      </c>
    </row>
    <row r="32" spans="1:4" x14ac:dyDescent="0.3">
      <c r="C32" s="3" t="s">
        <v>29</v>
      </c>
      <c r="D32">
        <v>35</v>
      </c>
    </row>
    <row r="33" spans="3:4" x14ac:dyDescent="0.3">
      <c r="C33" s="2" t="s">
        <v>14</v>
      </c>
      <c r="D33">
        <v>9</v>
      </c>
    </row>
    <row r="34" spans="3:4" x14ac:dyDescent="0.3">
      <c r="C34" s="3" t="s">
        <v>28</v>
      </c>
      <c r="D34">
        <v>5</v>
      </c>
    </row>
    <row r="35" spans="3:4" x14ac:dyDescent="0.3">
      <c r="C35" s="3" t="s">
        <v>29</v>
      </c>
      <c r="D35">
        <v>4</v>
      </c>
    </row>
    <row r="36" spans="3:4" x14ac:dyDescent="0.3">
      <c r="C36" s="2" t="s">
        <v>13</v>
      </c>
      <c r="D36">
        <v>30</v>
      </c>
    </row>
    <row r="37" spans="3:4" x14ac:dyDescent="0.3">
      <c r="C37" s="3" t="s">
        <v>28</v>
      </c>
      <c r="D37">
        <v>13</v>
      </c>
    </row>
    <row r="38" spans="3:4" x14ac:dyDescent="0.3">
      <c r="C38" s="3" t="s">
        <v>29</v>
      </c>
      <c r="D38">
        <v>17</v>
      </c>
    </row>
    <row r="39" spans="3:4" x14ac:dyDescent="0.3">
      <c r="C39" s="2" t="s">
        <v>9</v>
      </c>
      <c r="D39">
        <v>82</v>
      </c>
    </row>
    <row r="40" spans="3:4" x14ac:dyDescent="0.3">
      <c r="C40" s="3" t="s">
        <v>28</v>
      </c>
      <c r="D40">
        <v>32</v>
      </c>
    </row>
    <row r="41" spans="3:4" x14ac:dyDescent="0.3">
      <c r="C41" s="3" t="s">
        <v>29</v>
      </c>
      <c r="D41">
        <v>50</v>
      </c>
    </row>
    <row r="42" spans="3:4" x14ac:dyDescent="0.3">
      <c r="C42" s="2" t="s">
        <v>8</v>
      </c>
      <c r="D42">
        <v>75</v>
      </c>
    </row>
    <row r="43" spans="3:4" x14ac:dyDescent="0.3">
      <c r="C43" s="3" t="s">
        <v>28</v>
      </c>
      <c r="D43">
        <v>49</v>
      </c>
    </row>
    <row r="44" spans="3:4" x14ac:dyDescent="0.3">
      <c r="C44" s="3" t="s">
        <v>29</v>
      </c>
      <c r="D44">
        <v>26</v>
      </c>
    </row>
    <row r="45" spans="3:4" x14ac:dyDescent="0.3">
      <c r="C45" s="2" t="s">
        <v>11</v>
      </c>
      <c r="D45">
        <v>57</v>
      </c>
    </row>
    <row r="46" spans="3:4" x14ac:dyDescent="0.3">
      <c r="C46" s="3" t="s">
        <v>28</v>
      </c>
      <c r="D46">
        <v>19</v>
      </c>
    </row>
    <row r="47" spans="3:4" x14ac:dyDescent="0.3">
      <c r="C47" s="3" t="s">
        <v>29</v>
      </c>
      <c r="D47">
        <v>38</v>
      </c>
    </row>
    <row r="48" spans="3:4" x14ac:dyDescent="0.3">
      <c r="C48" s="2" t="s">
        <v>134</v>
      </c>
      <c r="D48">
        <v>373</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95"/>
  <sheetViews>
    <sheetView workbookViewId="0">
      <selection sqref="A1:B95"/>
    </sheetView>
  </sheetViews>
  <sheetFormatPr defaultRowHeight="14.4" x14ac:dyDescent="0.3"/>
  <cols>
    <col min="1" max="1" width="27.88671875" customWidth="1"/>
    <col min="2" max="2" width="14.88671875" customWidth="1"/>
  </cols>
  <sheetData>
    <row r="1" spans="1:2" x14ac:dyDescent="0.3">
      <c r="A1" t="s">
        <v>30</v>
      </c>
      <c r="B1" t="s">
        <v>31</v>
      </c>
    </row>
    <row r="2" spans="1:2" x14ac:dyDescent="0.3">
      <c r="A2" t="s">
        <v>39</v>
      </c>
      <c r="B2">
        <v>11</v>
      </c>
    </row>
    <row r="3" spans="1:2" x14ac:dyDescent="0.3">
      <c r="A3" t="s">
        <v>37</v>
      </c>
      <c r="B3">
        <v>14</v>
      </c>
    </row>
    <row r="4" spans="1:2" x14ac:dyDescent="0.3">
      <c r="A4" t="s">
        <v>38</v>
      </c>
      <c r="B4">
        <v>14</v>
      </c>
    </row>
    <row r="5" spans="1:2" x14ac:dyDescent="0.3">
      <c r="A5" t="s">
        <v>35</v>
      </c>
      <c r="B5">
        <v>16</v>
      </c>
    </row>
    <row r="6" spans="1:2" x14ac:dyDescent="0.3">
      <c r="A6" t="s">
        <v>36</v>
      </c>
      <c r="B6">
        <v>16</v>
      </c>
    </row>
    <row r="7" spans="1:2" x14ac:dyDescent="0.3">
      <c r="A7" t="s">
        <v>34</v>
      </c>
      <c r="B7">
        <v>18</v>
      </c>
    </row>
    <row r="8" spans="1:2" x14ac:dyDescent="0.3">
      <c r="A8" t="s">
        <v>33</v>
      </c>
      <c r="B8">
        <v>21</v>
      </c>
    </row>
    <row r="9" spans="1:2" x14ac:dyDescent="0.3">
      <c r="A9" t="s">
        <v>32</v>
      </c>
      <c r="B9">
        <v>29</v>
      </c>
    </row>
    <row r="10" spans="1:2" hidden="1" x14ac:dyDescent="0.3">
      <c r="A10" t="s">
        <v>40</v>
      </c>
      <c r="B10">
        <v>10</v>
      </c>
    </row>
    <row r="11" spans="1:2" hidden="1" x14ac:dyDescent="0.3">
      <c r="A11" t="s">
        <v>41</v>
      </c>
      <c r="B11">
        <v>9</v>
      </c>
    </row>
    <row r="12" spans="1:2" hidden="1" x14ac:dyDescent="0.3">
      <c r="A12" t="s">
        <v>42</v>
      </c>
      <c r="B12">
        <v>9</v>
      </c>
    </row>
    <row r="13" spans="1:2" hidden="1" x14ac:dyDescent="0.3">
      <c r="A13" t="s">
        <v>43</v>
      </c>
      <c r="B13">
        <v>9</v>
      </c>
    </row>
    <row r="14" spans="1:2" hidden="1" x14ac:dyDescent="0.3">
      <c r="A14" t="s">
        <v>44</v>
      </c>
      <c r="B14">
        <v>9</v>
      </c>
    </row>
    <row r="15" spans="1:2" hidden="1" x14ac:dyDescent="0.3">
      <c r="A15" t="s">
        <v>45</v>
      </c>
      <c r="B15">
        <v>9</v>
      </c>
    </row>
    <row r="16" spans="1:2" hidden="1" x14ac:dyDescent="0.3">
      <c r="A16" t="s">
        <v>46</v>
      </c>
      <c r="B16">
        <v>8</v>
      </c>
    </row>
    <row r="17" spans="1:2" hidden="1" x14ac:dyDescent="0.3">
      <c r="A17" t="s">
        <v>47</v>
      </c>
      <c r="B17">
        <v>8</v>
      </c>
    </row>
    <row r="18" spans="1:2" hidden="1" x14ac:dyDescent="0.3">
      <c r="A18" t="s">
        <v>48</v>
      </c>
      <c r="B18">
        <v>7</v>
      </c>
    </row>
    <row r="19" spans="1:2" hidden="1" x14ac:dyDescent="0.3">
      <c r="A19" t="s">
        <v>49</v>
      </c>
      <c r="B19">
        <v>7</v>
      </c>
    </row>
    <row r="20" spans="1:2" hidden="1" x14ac:dyDescent="0.3">
      <c r="A20" t="s">
        <v>50</v>
      </c>
      <c r="B20">
        <v>7</v>
      </c>
    </row>
    <row r="21" spans="1:2" hidden="1" x14ac:dyDescent="0.3">
      <c r="A21" t="s">
        <v>51</v>
      </c>
      <c r="B21">
        <v>6</v>
      </c>
    </row>
    <row r="22" spans="1:2" hidden="1" x14ac:dyDescent="0.3">
      <c r="A22" t="s">
        <v>52</v>
      </c>
      <c r="B22">
        <v>6</v>
      </c>
    </row>
    <row r="23" spans="1:2" hidden="1" x14ac:dyDescent="0.3">
      <c r="A23" t="s">
        <v>53</v>
      </c>
      <c r="B23">
        <v>5</v>
      </c>
    </row>
    <row r="24" spans="1:2" hidden="1" x14ac:dyDescent="0.3">
      <c r="A24" t="s">
        <v>54</v>
      </c>
      <c r="B24">
        <v>5</v>
      </c>
    </row>
    <row r="25" spans="1:2" hidden="1" x14ac:dyDescent="0.3">
      <c r="A25" t="s">
        <v>55</v>
      </c>
      <c r="B25">
        <v>5</v>
      </c>
    </row>
    <row r="26" spans="1:2" hidden="1" x14ac:dyDescent="0.3">
      <c r="A26" t="s">
        <v>56</v>
      </c>
      <c r="B26">
        <v>5</v>
      </c>
    </row>
    <row r="27" spans="1:2" hidden="1" x14ac:dyDescent="0.3">
      <c r="A27" t="s">
        <v>57</v>
      </c>
      <c r="B27">
        <v>5</v>
      </c>
    </row>
    <row r="28" spans="1:2" hidden="1" x14ac:dyDescent="0.3">
      <c r="A28" t="s">
        <v>58</v>
      </c>
      <c r="B28">
        <v>4</v>
      </c>
    </row>
    <row r="29" spans="1:2" hidden="1" x14ac:dyDescent="0.3">
      <c r="A29" t="s">
        <v>59</v>
      </c>
      <c r="B29">
        <v>4</v>
      </c>
    </row>
    <row r="30" spans="1:2" hidden="1" x14ac:dyDescent="0.3">
      <c r="A30" t="s">
        <v>60</v>
      </c>
      <c r="B30">
        <v>4</v>
      </c>
    </row>
    <row r="31" spans="1:2" hidden="1" x14ac:dyDescent="0.3">
      <c r="A31" t="s">
        <v>61</v>
      </c>
      <c r="B31">
        <v>3</v>
      </c>
    </row>
    <row r="32" spans="1:2" hidden="1" x14ac:dyDescent="0.3">
      <c r="A32" t="s">
        <v>62</v>
      </c>
      <c r="B32">
        <v>3</v>
      </c>
    </row>
    <row r="33" spans="1:2" hidden="1" x14ac:dyDescent="0.3">
      <c r="A33" t="s">
        <v>63</v>
      </c>
      <c r="B33">
        <v>3</v>
      </c>
    </row>
    <row r="34" spans="1:2" hidden="1" x14ac:dyDescent="0.3">
      <c r="A34" t="s">
        <v>64</v>
      </c>
      <c r="B34">
        <v>3</v>
      </c>
    </row>
    <row r="35" spans="1:2" hidden="1" x14ac:dyDescent="0.3">
      <c r="A35" t="s">
        <v>65</v>
      </c>
      <c r="B35">
        <v>3</v>
      </c>
    </row>
    <row r="36" spans="1:2" hidden="1" x14ac:dyDescent="0.3">
      <c r="A36" t="s">
        <v>66</v>
      </c>
      <c r="B36">
        <v>3</v>
      </c>
    </row>
    <row r="37" spans="1:2" hidden="1" x14ac:dyDescent="0.3">
      <c r="A37" t="s">
        <v>67</v>
      </c>
      <c r="B37">
        <v>3</v>
      </c>
    </row>
    <row r="38" spans="1:2" hidden="1" x14ac:dyDescent="0.3">
      <c r="A38" t="s">
        <v>68</v>
      </c>
      <c r="B38">
        <v>3</v>
      </c>
    </row>
    <row r="39" spans="1:2" hidden="1" x14ac:dyDescent="0.3">
      <c r="A39" t="s">
        <v>69</v>
      </c>
      <c r="B39">
        <v>2</v>
      </c>
    </row>
    <row r="40" spans="1:2" hidden="1" x14ac:dyDescent="0.3">
      <c r="A40" t="s">
        <v>70</v>
      </c>
      <c r="B40">
        <v>2</v>
      </c>
    </row>
    <row r="41" spans="1:2" hidden="1" x14ac:dyDescent="0.3">
      <c r="A41" t="s">
        <v>71</v>
      </c>
      <c r="B41">
        <v>2</v>
      </c>
    </row>
    <row r="42" spans="1:2" hidden="1" x14ac:dyDescent="0.3">
      <c r="A42" t="s">
        <v>72</v>
      </c>
      <c r="B42">
        <v>2</v>
      </c>
    </row>
    <row r="43" spans="1:2" hidden="1" x14ac:dyDescent="0.3">
      <c r="A43" t="s">
        <v>73</v>
      </c>
      <c r="B43">
        <v>2</v>
      </c>
    </row>
    <row r="44" spans="1:2" hidden="1" x14ac:dyDescent="0.3">
      <c r="A44" t="s">
        <v>74</v>
      </c>
      <c r="B44">
        <v>2</v>
      </c>
    </row>
    <row r="45" spans="1:2" hidden="1" x14ac:dyDescent="0.3">
      <c r="A45" t="s">
        <v>75</v>
      </c>
      <c r="B45">
        <v>2</v>
      </c>
    </row>
    <row r="46" spans="1:2" hidden="1" x14ac:dyDescent="0.3">
      <c r="A46" t="s">
        <v>76</v>
      </c>
      <c r="B46">
        <v>2</v>
      </c>
    </row>
    <row r="47" spans="1:2" hidden="1" x14ac:dyDescent="0.3">
      <c r="A47" t="s">
        <v>77</v>
      </c>
      <c r="B47">
        <v>2</v>
      </c>
    </row>
    <row r="48" spans="1:2" hidden="1" x14ac:dyDescent="0.3">
      <c r="A48" t="s">
        <v>78</v>
      </c>
      <c r="B48">
        <v>2</v>
      </c>
    </row>
    <row r="49" spans="1:2" hidden="1" x14ac:dyDescent="0.3">
      <c r="A49" t="s">
        <v>79</v>
      </c>
      <c r="B49">
        <v>2</v>
      </c>
    </row>
    <row r="50" spans="1:2" hidden="1" x14ac:dyDescent="0.3">
      <c r="A50" t="s">
        <v>80</v>
      </c>
      <c r="B50">
        <v>2</v>
      </c>
    </row>
    <row r="51" spans="1:2" hidden="1" x14ac:dyDescent="0.3">
      <c r="A51" t="s">
        <v>81</v>
      </c>
      <c r="B51">
        <v>1</v>
      </c>
    </row>
    <row r="52" spans="1:2" hidden="1" x14ac:dyDescent="0.3">
      <c r="A52" t="s">
        <v>82</v>
      </c>
      <c r="B52">
        <v>1</v>
      </c>
    </row>
    <row r="53" spans="1:2" hidden="1" x14ac:dyDescent="0.3">
      <c r="A53" t="s">
        <v>83</v>
      </c>
      <c r="B53">
        <v>1</v>
      </c>
    </row>
    <row r="54" spans="1:2" hidden="1" x14ac:dyDescent="0.3">
      <c r="A54" t="s">
        <v>84</v>
      </c>
      <c r="B54">
        <v>1</v>
      </c>
    </row>
    <row r="55" spans="1:2" hidden="1" x14ac:dyDescent="0.3">
      <c r="A55" t="s">
        <v>85</v>
      </c>
      <c r="B55">
        <v>1</v>
      </c>
    </row>
    <row r="56" spans="1:2" hidden="1" x14ac:dyDescent="0.3">
      <c r="A56" t="s">
        <v>86</v>
      </c>
      <c r="B56">
        <v>1</v>
      </c>
    </row>
    <row r="57" spans="1:2" hidden="1" x14ac:dyDescent="0.3">
      <c r="A57" t="s">
        <v>87</v>
      </c>
      <c r="B57">
        <v>1</v>
      </c>
    </row>
    <row r="58" spans="1:2" hidden="1" x14ac:dyDescent="0.3">
      <c r="A58" t="s">
        <v>88</v>
      </c>
      <c r="B58">
        <v>1</v>
      </c>
    </row>
    <row r="59" spans="1:2" hidden="1" x14ac:dyDescent="0.3">
      <c r="A59" t="s">
        <v>89</v>
      </c>
      <c r="B59">
        <v>1</v>
      </c>
    </row>
    <row r="60" spans="1:2" hidden="1" x14ac:dyDescent="0.3">
      <c r="A60" t="s">
        <v>90</v>
      </c>
      <c r="B60">
        <v>1</v>
      </c>
    </row>
    <row r="61" spans="1:2" hidden="1" x14ac:dyDescent="0.3">
      <c r="A61" t="s">
        <v>91</v>
      </c>
      <c r="B61">
        <v>1</v>
      </c>
    </row>
    <row r="62" spans="1:2" hidden="1" x14ac:dyDescent="0.3">
      <c r="A62" t="s">
        <v>92</v>
      </c>
      <c r="B62">
        <v>1</v>
      </c>
    </row>
    <row r="63" spans="1:2" hidden="1" x14ac:dyDescent="0.3">
      <c r="A63" t="s">
        <v>93</v>
      </c>
      <c r="B63">
        <v>1</v>
      </c>
    </row>
    <row r="64" spans="1:2" hidden="1" x14ac:dyDescent="0.3">
      <c r="A64" t="s">
        <v>94</v>
      </c>
      <c r="B64">
        <v>1</v>
      </c>
    </row>
    <row r="65" spans="1:2" hidden="1" x14ac:dyDescent="0.3">
      <c r="A65" t="s">
        <v>95</v>
      </c>
      <c r="B65">
        <v>1</v>
      </c>
    </row>
    <row r="66" spans="1:2" hidden="1" x14ac:dyDescent="0.3">
      <c r="A66" t="s">
        <v>96</v>
      </c>
      <c r="B66">
        <v>1</v>
      </c>
    </row>
    <row r="67" spans="1:2" hidden="1" x14ac:dyDescent="0.3">
      <c r="A67" t="s">
        <v>97</v>
      </c>
      <c r="B67">
        <v>1</v>
      </c>
    </row>
    <row r="68" spans="1:2" hidden="1" x14ac:dyDescent="0.3">
      <c r="A68" t="s">
        <v>98</v>
      </c>
      <c r="B68">
        <v>1</v>
      </c>
    </row>
    <row r="69" spans="1:2" hidden="1" x14ac:dyDescent="0.3">
      <c r="A69" t="s">
        <v>99</v>
      </c>
      <c r="B69">
        <v>1</v>
      </c>
    </row>
    <row r="70" spans="1:2" hidden="1" x14ac:dyDescent="0.3">
      <c r="A70" t="s">
        <v>100</v>
      </c>
      <c r="B70">
        <v>1</v>
      </c>
    </row>
    <row r="71" spans="1:2" hidden="1" x14ac:dyDescent="0.3">
      <c r="A71" t="s">
        <v>101</v>
      </c>
      <c r="B71">
        <v>1</v>
      </c>
    </row>
    <row r="72" spans="1:2" hidden="1" x14ac:dyDescent="0.3">
      <c r="A72" t="s">
        <v>102</v>
      </c>
      <c r="B72">
        <v>1</v>
      </c>
    </row>
    <row r="73" spans="1:2" hidden="1" x14ac:dyDescent="0.3">
      <c r="A73" t="s">
        <v>103</v>
      </c>
      <c r="B73">
        <v>1</v>
      </c>
    </row>
    <row r="74" spans="1:2" hidden="1" x14ac:dyDescent="0.3">
      <c r="A74" t="s">
        <v>104</v>
      </c>
      <c r="B74">
        <v>1</v>
      </c>
    </row>
    <row r="75" spans="1:2" hidden="1" x14ac:dyDescent="0.3">
      <c r="A75" t="s">
        <v>105</v>
      </c>
      <c r="B75">
        <v>1</v>
      </c>
    </row>
    <row r="76" spans="1:2" hidden="1" x14ac:dyDescent="0.3">
      <c r="A76" t="s">
        <v>106</v>
      </c>
      <c r="B76">
        <v>1</v>
      </c>
    </row>
    <row r="77" spans="1:2" hidden="1" x14ac:dyDescent="0.3">
      <c r="A77" t="s">
        <v>107</v>
      </c>
      <c r="B77">
        <v>1</v>
      </c>
    </row>
    <row r="78" spans="1:2" hidden="1" x14ac:dyDescent="0.3">
      <c r="A78" t="s">
        <v>108</v>
      </c>
      <c r="B78">
        <v>1</v>
      </c>
    </row>
    <row r="79" spans="1:2" hidden="1" x14ac:dyDescent="0.3">
      <c r="A79" t="s">
        <v>109</v>
      </c>
      <c r="B79">
        <v>1</v>
      </c>
    </row>
    <row r="80" spans="1:2" hidden="1" x14ac:dyDescent="0.3">
      <c r="A80" t="s">
        <v>110</v>
      </c>
      <c r="B80">
        <v>1</v>
      </c>
    </row>
    <row r="81" spans="1:2" hidden="1" x14ac:dyDescent="0.3">
      <c r="A81" t="s">
        <v>111</v>
      </c>
      <c r="B81">
        <v>1</v>
      </c>
    </row>
    <row r="82" spans="1:2" hidden="1" x14ac:dyDescent="0.3">
      <c r="A82" t="s">
        <v>112</v>
      </c>
      <c r="B82">
        <v>1</v>
      </c>
    </row>
    <row r="83" spans="1:2" hidden="1" x14ac:dyDescent="0.3">
      <c r="A83" t="s">
        <v>113</v>
      </c>
      <c r="B83">
        <v>1</v>
      </c>
    </row>
    <row r="84" spans="1:2" hidden="1" x14ac:dyDescent="0.3">
      <c r="A84" t="s">
        <v>114</v>
      </c>
      <c r="B84">
        <v>1</v>
      </c>
    </row>
    <row r="85" spans="1:2" hidden="1" x14ac:dyDescent="0.3">
      <c r="A85" t="s">
        <v>115</v>
      </c>
      <c r="B85">
        <v>1</v>
      </c>
    </row>
    <row r="86" spans="1:2" hidden="1" x14ac:dyDescent="0.3">
      <c r="A86" t="s">
        <v>116</v>
      </c>
      <c r="B86">
        <v>1</v>
      </c>
    </row>
    <row r="87" spans="1:2" hidden="1" x14ac:dyDescent="0.3">
      <c r="A87" t="s">
        <v>117</v>
      </c>
      <c r="B87">
        <v>1</v>
      </c>
    </row>
    <row r="88" spans="1:2" hidden="1" x14ac:dyDescent="0.3">
      <c r="A88" t="s">
        <v>118</v>
      </c>
      <c r="B88">
        <v>1</v>
      </c>
    </row>
    <row r="89" spans="1:2" hidden="1" x14ac:dyDescent="0.3">
      <c r="A89" t="s">
        <v>119</v>
      </c>
      <c r="B89">
        <v>1</v>
      </c>
    </row>
    <row r="90" spans="1:2" hidden="1" x14ac:dyDescent="0.3">
      <c r="A90" t="s">
        <v>120</v>
      </c>
      <c r="B90">
        <v>1</v>
      </c>
    </row>
    <row r="91" spans="1:2" hidden="1" x14ac:dyDescent="0.3">
      <c r="A91" t="s">
        <v>121</v>
      </c>
      <c r="B91">
        <v>1</v>
      </c>
    </row>
    <row r="92" spans="1:2" hidden="1" x14ac:dyDescent="0.3">
      <c r="A92" t="s">
        <v>122</v>
      </c>
      <c r="B92">
        <v>1</v>
      </c>
    </row>
    <row r="93" spans="1:2" hidden="1" x14ac:dyDescent="0.3">
      <c r="A93" t="s">
        <v>123</v>
      </c>
      <c r="B93">
        <v>1</v>
      </c>
    </row>
    <row r="94" spans="1:2" hidden="1" x14ac:dyDescent="0.3">
      <c r="A94" t="s">
        <v>124</v>
      </c>
      <c r="B94">
        <v>1</v>
      </c>
    </row>
    <row r="95" spans="1:2" hidden="1" x14ac:dyDescent="0.3">
      <c r="A95" t="s">
        <v>125</v>
      </c>
      <c r="B95">
        <v>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AgeGroup</vt:lpstr>
      <vt:lpstr>PvTbrandRecamondation</vt:lpstr>
      <vt:lpstr>Brand_Recomandation</vt:lpstr>
      <vt:lpstr>PvTBrandRating</vt:lpstr>
      <vt:lpstr>Avg_Brand_Rating</vt:lpstr>
      <vt:lpstr>Usage_duration_count</vt:lpstr>
      <vt:lpstr>Gender_Preference</vt:lpstr>
      <vt:lpstr>Most_Valued</vt:lpstr>
      <vt:lpstr>Sheet15</vt:lpstr>
      <vt:lpstr>OnlineVsOffline</vt:lpstr>
      <vt:lpstr>Repurchase_count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Rupali Gupta</dc:creator>
  <cp:lastModifiedBy>sk7879440383@gmail.com</cp:lastModifiedBy>
  <dcterms:created xsi:type="dcterms:W3CDTF">2024-10-18T07:41:10Z</dcterms:created>
  <dcterms:modified xsi:type="dcterms:W3CDTF">2024-10-19T09:18:06Z</dcterms:modified>
</cp:coreProperties>
</file>