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Google Capestone Project\"/>
    </mc:Choice>
  </mc:AlternateContent>
  <bookViews>
    <workbookView xWindow="0" yWindow="0" windowWidth="23040" windowHeight="9384"/>
  </bookViews>
  <sheets>
    <sheet name="Sheet1" sheetId="1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O31" i="1"/>
  <c r="O30" i="1"/>
  <c r="O29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<sst xmlns="http://schemas.openxmlformats.org/spreadsheetml/2006/main" count="26" uniqueCount="21">
  <si>
    <t>Row Labels</t>
  </si>
  <si>
    <t>Annual Average of 2021-2022</t>
  </si>
  <si>
    <t>Combined Monthly Average</t>
  </si>
  <si>
    <t>Unemployment Rate of Sep-21</t>
  </si>
  <si>
    <t>Unemployment Rate of Oct-21</t>
  </si>
  <si>
    <t>Unemployment Rate of Nov-21</t>
  </si>
  <si>
    <t>Unemployment Rate of Dec-21</t>
  </si>
  <si>
    <t>Unemployment Rate of Jan-22</t>
  </si>
  <si>
    <t>Unemployment Rate of Feb-22</t>
  </si>
  <si>
    <t>Unemployment Rate of Mar-22</t>
  </si>
  <si>
    <t>Unemployment Rate of Apr-22</t>
  </si>
  <si>
    <t>Unemployment Rate of May-22</t>
  </si>
  <si>
    <t>Unemployment Rate of Jun-22</t>
  </si>
  <si>
    <t>Unemployment Rate of Jul-22</t>
  </si>
  <si>
    <t>Unemployment Rate of Aug-22</t>
  </si>
  <si>
    <t>Unemployment Rate of Sep-22</t>
  </si>
  <si>
    <t>Odisha</t>
  </si>
  <si>
    <t>Gujarat</t>
  </si>
  <si>
    <t>Madhya Pradesh</t>
  </si>
  <si>
    <t>Meghalaya</t>
  </si>
  <si>
    <t>Chhattisgarh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</si>
</sst>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2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pivotButton="1" applyBorder="1"/>
    <xf numFmtId="0" fontId="0" fillId="4" borderId="1" xfId="0" applyFill="1" applyBorder="1" applyAlignment="1">
      <alignment horizontal="center" vertical="center"/>
    </xf>
    <xf numFmtId="2" fontId="0" fillId="0" borderId="0" xfId="0" applyNumberFormat="1"/>
    <xf numFmtId="2" fontId="1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[sept 2021_2022 analysis.xlsx]Sheet1!PivotTable1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5 Lowest Average Unemployment Rate of Indian States 2021-2022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Unemployment Rate of Sep-21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5"/>
                <c:pt idx="0">
                  <c:v>Chhattisgarh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Meghalaya</c:v>
                </c:pt>
                <c:pt idx="4">
                  <c:v>Odisha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1.3</c:v>
                </c:pt>
                <c:pt idx="2">
                  <c:v>3.1</c:v>
                </c:pt>
                <c:pt idx="3">
                  <c:v>2.1</c:v>
                </c:pt>
                <c:pt idx="4">
                  <c:v>2.8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Unemployment Rate of Oct-21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5"/>
                <c:pt idx="0">
                  <c:v>Chhattisgarh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Meghalaya</c:v>
                </c:pt>
                <c:pt idx="4">
                  <c:v>Odisha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5"/>
                <c:pt idx="0">
                  <c:v>3</c:v>
                </c:pt>
                <c:pt idx="1">
                  <c:v>2.4</c:v>
                </c:pt>
                <c:pt idx="2">
                  <c:v>1.8</c:v>
                </c:pt>
                <c:pt idx="3">
                  <c:v>1.8</c:v>
                </c:pt>
                <c:pt idx="4">
                  <c:v>1.1000000000000001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Unemployment Rate of Nov-21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5"/>
                <c:pt idx="0">
                  <c:v>Chhattisgarh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Meghalaya</c:v>
                </c:pt>
                <c:pt idx="4">
                  <c:v>Odisha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5"/>
                <c:pt idx="0">
                  <c:v>1.8</c:v>
                </c:pt>
                <c:pt idx="1">
                  <c:v>1.4</c:v>
                </c:pt>
                <c:pt idx="2">
                  <c:v>1.6</c:v>
                </c:pt>
                <c:pt idx="3">
                  <c:v>0.7</c:v>
                </c:pt>
                <c:pt idx="4">
                  <c:v>0.6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Unemployment Rate of Dec-21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5"/>
                <c:pt idx="0">
                  <c:v>Chhattisgarh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Meghalaya</c:v>
                </c:pt>
                <c:pt idx="4">
                  <c:v>Odisha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5"/>
                <c:pt idx="0">
                  <c:v>2.1</c:v>
                </c:pt>
                <c:pt idx="1">
                  <c:v>1.6</c:v>
                </c:pt>
                <c:pt idx="2">
                  <c:v>3.4</c:v>
                </c:pt>
                <c:pt idx="3">
                  <c:v>3</c:v>
                </c:pt>
                <c:pt idx="4">
                  <c:v>1.6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Unemployment Rate of Jan-22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5"/>
                <c:pt idx="0">
                  <c:v>Chhattisgarh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Meghalaya</c:v>
                </c:pt>
                <c:pt idx="4">
                  <c:v>Odisha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5"/>
                <c:pt idx="0">
                  <c:v>3</c:v>
                </c:pt>
                <c:pt idx="1">
                  <c:v>1.2</c:v>
                </c:pt>
                <c:pt idx="2">
                  <c:v>3</c:v>
                </c:pt>
                <c:pt idx="3">
                  <c:v>1.5</c:v>
                </c:pt>
                <c:pt idx="4">
                  <c:v>1.8</c:v>
                </c:pt>
              </c:numCache>
            </c:numRef>
          </c:val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Unemployment Rate of Feb-22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5"/>
                <c:pt idx="0">
                  <c:v>Chhattisgarh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Meghalaya</c:v>
                </c:pt>
                <c:pt idx="4">
                  <c:v>Odisha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5"/>
                <c:pt idx="0">
                  <c:v>1.7</c:v>
                </c:pt>
                <c:pt idx="1">
                  <c:v>2.5</c:v>
                </c:pt>
                <c:pt idx="2">
                  <c:v>2.8</c:v>
                </c:pt>
                <c:pt idx="3">
                  <c:v>1.4</c:v>
                </c:pt>
                <c:pt idx="4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Unemployment Rate of Mar-22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5"/>
                <c:pt idx="0">
                  <c:v>Chhattisgarh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Meghalaya</c:v>
                </c:pt>
                <c:pt idx="4">
                  <c:v>Odisha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5"/>
                <c:pt idx="0">
                  <c:v>0.6</c:v>
                </c:pt>
                <c:pt idx="1">
                  <c:v>1.8</c:v>
                </c:pt>
                <c:pt idx="2">
                  <c:v>1.6</c:v>
                </c:pt>
                <c:pt idx="3">
                  <c:v>2</c:v>
                </c:pt>
                <c:pt idx="4">
                  <c:v>9.6999999999999993</c:v>
                </c:pt>
              </c:numCache>
            </c:numRef>
          </c:val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Unemployment Rate of Apr-22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5"/>
                <c:pt idx="0">
                  <c:v>Chhattisgarh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Meghalaya</c:v>
                </c:pt>
                <c:pt idx="4">
                  <c:v>Odisha</c:v>
                </c:pt>
              </c:strCache>
            </c:strRef>
          </c:cat>
          <c:val>
            <c:numRef>
              <c:f>Sheet1!$I$3:$I$8</c:f>
              <c:numCache>
                <c:formatCode>General</c:formatCode>
                <c:ptCount val="5"/>
                <c:pt idx="0">
                  <c:v>0.6</c:v>
                </c:pt>
                <c:pt idx="1">
                  <c:v>1.6</c:v>
                </c:pt>
                <c:pt idx="2">
                  <c:v>1.6</c:v>
                </c:pt>
                <c:pt idx="3">
                  <c:v>2.2000000000000002</c:v>
                </c:pt>
                <c:pt idx="4">
                  <c:v>1.5</c:v>
                </c:pt>
              </c:numCache>
            </c:numRef>
          </c:val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Unemployment Rate of May-22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5"/>
                <c:pt idx="0">
                  <c:v>Chhattisgarh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Meghalaya</c:v>
                </c:pt>
                <c:pt idx="4">
                  <c:v>Odisha</c:v>
                </c:pt>
              </c:strCache>
            </c:strRef>
          </c:cat>
          <c:val>
            <c:numRef>
              <c:f>Sheet1!$J$3:$J$8</c:f>
              <c:numCache>
                <c:formatCode>General</c:formatCode>
                <c:ptCount val="5"/>
                <c:pt idx="0">
                  <c:v>0.8</c:v>
                </c:pt>
                <c:pt idx="1">
                  <c:v>2.1</c:v>
                </c:pt>
                <c:pt idx="2">
                  <c:v>1.7</c:v>
                </c:pt>
                <c:pt idx="3">
                  <c:v>4.0999999999999996</c:v>
                </c:pt>
                <c:pt idx="4">
                  <c:v>2.6</c:v>
                </c:pt>
              </c:numCache>
            </c:numRef>
          </c:val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Unemployment Rate of Jun-22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5"/>
                <c:pt idx="0">
                  <c:v>Chhattisgarh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Meghalaya</c:v>
                </c:pt>
                <c:pt idx="4">
                  <c:v>Odisha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5"/>
                <c:pt idx="0">
                  <c:v>1.2</c:v>
                </c:pt>
                <c:pt idx="1">
                  <c:v>3</c:v>
                </c:pt>
                <c:pt idx="2">
                  <c:v>0.5</c:v>
                </c:pt>
                <c:pt idx="3">
                  <c:v>2.2999999999999998</c:v>
                </c:pt>
                <c:pt idx="4">
                  <c:v>1.2</c:v>
                </c:pt>
              </c:numCache>
            </c:numRef>
          </c:val>
        </c:ser>
        <c:ser>
          <c:idx val="10"/>
          <c:order val="10"/>
          <c:tx>
            <c:strRef>
              <c:f>Sheet1!$L$2</c:f>
              <c:strCache>
                <c:ptCount val="1"/>
                <c:pt idx="0">
                  <c:v>Unemployment Rate of Jul-22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5"/>
                <c:pt idx="0">
                  <c:v>Chhattisgarh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Meghalaya</c:v>
                </c:pt>
                <c:pt idx="4">
                  <c:v>Odisha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5"/>
                <c:pt idx="0">
                  <c:v>0.8</c:v>
                </c:pt>
                <c:pt idx="1">
                  <c:v>2.2000000000000002</c:v>
                </c:pt>
                <c:pt idx="2">
                  <c:v>1.9</c:v>
                </c:pt>
                <c:pt idx="3">
                  <c:v>1.5</c:v>
                </c:pt>
                <c:pt idx="4">
                  <c:v>0.9</c:v>
                </c:pt>
              </c:numCache>
            </c:numRef>
          </c:val>
        </c:ser>
        <c:ser>
          <c:idx val="11"/>
          <c:order val="11"/>
          <c:tx>
            <c:strRef>
              <c:f>Sheet1!$M$2</c:f>
              <c:strCache>
                <c:ptCount val="1"/>
                <c:pt idx="0">
                  <c:v>Unemployment Rate of Aug-22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5"/>
                <c:pt idx="0">
                  <c:v>Chhattisgarh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Meghalaya</c:v>
                </c:pt>
                <c:pt idx="4">
                  <c:v>Odisha</c:v>
                </c:pt>
              </c:strCache>
            </c:strRef>
          </c:cat>
          <c:val>
            <c:numRef>
              <c:f>Sheet1!$M$3:$M$8</c:f>
              <c:numCache>
                <c:formatCode>General</c:formatCode>
                <c:ptCount val="5"/>
                <c:pt idx="0">
                  <c:v>0.4</c:v>
                </c:pt>
                <c:pt idx="1">
                  <c:v>2.6</c:v>
                </c:pt>
                <c:pt idx="2">
                  <c:v>2.6</c:v>
                </c:pt>
                <c:pt idx="3">
                  <c:v>2</c:v>
                </c:pt>
                <c:pt idx="4">
                  <c:v>2.6</c:v>
                </c:pt>
              </c:numCache>
            </c:numRef>
          </c:val>
        </c:ser>
        <c:ser>
          <c:idx val="12"/>
          <c:order val="12"/>
          <c:tx>
            <c:strRef>
              <c:f>Sheet1!$N$2</c:f>
              <c:strCache>
                <c:ptCount val="1"/>
                <c:pt idx="0">
                  <c:v>Unemployment Rate of Sep-22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5"/>
                <c:pt idx="0">
                  <c:v>Chhattisgarh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Meghalaya</c:v>
                </c:pt>
                <c:pt idx="4">
                  <c:v>Odisha</c:v>
                </c:pt>
              </c:strCache>
            </c:strRef>
          </c:cat>
          <c:val>
            <c:numRef>
              <c:f>Sheet1!$N$3:$N$8</c:f>
              <c:numCache>
                <c:formatCode>General</c:formatCode>
                <c:ptCount val="5"/>
                <c:pt idx="0">
                  <c:v>0.1</c:v>
                </c:pt>
                <c:pt idx="1">
                  <c:v>1.6</c:v>
                </c:pt>
                <c:pt idx="2">
                  <c:v>0.9</c:v>
                </c:pt>
                <c:pt idx="3">
                  <c:v>2.2999999999999998</c:v>
                </c:pt>
                <c:pt idx="4">
                  <c:v>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-17927136"/>
        <c:axId val="-17926592"/>
      </c:barChart>
      <c:catAx>
        <c:axId val="-1792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1.95                                          </a:t>
                </a:r>
                <a:r>
                  <a:rPr lang="en-IN" sz="900" b="0" i="0" u="none" strike="noStrike" cap="all" baseline="0">
                    <a:effectLst/>
                  </a:rPr>
                  <a:t>2.33</a:t>
                </a:r>
                <a:r>
                  <a:rPr lang="en-IN"/>
                  <a:t>                           </a:t>
                </a:r>
                <a:r>
                  <a:rPr lang="en-IN" sz="900" b="0" i="0" u="none" strike="noStrike" cap="all" baseline="0">
                    <a:effectLst/>
                  </a:rPr>
                  <a:t> </a:t>
                </a:r>
                <a:r>
                  <a:rPr lang="en-IN"/>
                  <a:t>               </a:t>
                </a:r>
                <a:r>
                  <a:rPr lang="en-IN" sz="900" b="0" i="0" u="none" strike="noStrike" cap="all" baseline="0">
                    <a:effectLst/>
                  </a:rPr>
                  <a:t>2.04</a:t>
                </a:r>
                <a:r>
                  <a:rPr lang="en-IN"/>
                  <a:t>     </a:t>
                </a:r>
                <a:r>
                  <a:rPr lang="en-IN" sz="900" b="0" i="0" u="none" strike="noStrike" cap="all" baseline="0">
                    <a:effectLst/>
                  </a:rPr>
                  <a:t> </a:t>
                </a:r>
                <a:r>
                  <a:rPr lang="en-IN"/>
                  <a:t>                                    </a:t>
                </a:r>
                <a:r>
                  <a:rPr lang="en-IN" sz="900" b="0" i="0" u="none" strike="noStrike" cap="all" baseline="0">
                    <a:effectLst/>
                  </a:rPr>
                  <a:t>2.07 </a:t>
                </a:r>
                <a:r>
                  <a:rPr lang="en-IN"/>
                  <a:t>                                       1.58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26592"/>
        <c:crosses val="autoZero"/>
        <c:auto val="1"/>
        <c:lblAlgn val="ctr"/>
        <c:lblOffset val="100"/>
        <c:noMultiLvlLbl val="0"/>
      </c:catAx>
      <c:valAx>
        <c:axId val="-179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541020</xdr:colOff>
      <xdr:row>3</xdr:row>
      <xdr:rowOff>160020</xdr:rowOff>
    </xdr:from>
    <xdr:to>
      <xdr:col>31</xdr:col>
      <xdr:colOff>15240</xdr:colOff>
      <xdr:row>27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LL/Desktop/Unemployment%20Data%20India%202018_2022%20Indi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866.955137847224" createdVersion="5" refreshedVersion="5" minRefreshableVersion="3" recordCount="28">
  <cacheSource type="worksheet">
    <worksheetSource name="Table1" r:id="rId2"/>
  </cacheSource>
  <cacheFields count="51">
    <cacheField name="States" numFmtId="0">
      <sharedItems count="28">
        <s v="Andhra Pradesh"/>
        <s v="Assam"/>
        <s v="Bihar"/>
        <s v="Chhattisgarh"/>
        <s v="Delhi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eghalaya"/>
        <s v="Odisha"/>
        <s v="Puducherry"/>
        <s v="Punjab"/>
        <s v="Rajasthan"/>
        <s v="Sikkim"/>
        <s v="Tamilnadu"/>
        <s v="Telangana"/>
        <s v="Tripura"/>
        <s v="Uttar Pradesh"/>
        <s v="Uttarakhand"/>
        <s v="West Bengal"/>
        <s v="India"/>
      </sharedItems>
    </cacheField>
    <cacheField name="Sep-18" numFmtId="0">
      <sharedItems containsSemiMixedTypes="0" containsString="0" containsNumber="1" minValue="0.4" maxValue="39.1" count="26">
        <n v="4.9000000000000004"/>
        <n v="11.2"/>
        <n v="5.4"/>
        <n v="22.2"/>
        <n v="12.5"/>
        <n v="4.0999999999999996"/>
        <n v="4.3"/>
        <n v="17.2"/>
        <n v="14"/>
        <n v="13.2"/>
        <n v="8.5"/>
        <n v="1.2"/>
        <n v="3.6"/>
        <n v="4"/>
        <n v="4.5999999999999996"/>
        <n v="5.6"/>
        <n v="3.5"/>
        <n v="9.8000000000000007"/>
        <n v="7.6"/>
        <n v="1.8"/>
        <n v="0.4"/>
        <n v="39.1"/>
        <n v="7.9"/>
        <n v="2.4"/>
        <n v="7.1"/>
        <n v="6.5"/>
      </sharedItems>
    </cacheField>
    <cacheField name="Oct-18" numFmtId="0">
      <sharedItems containsSemiMixedTypes="0" containsString="0" containsNumber="1" minValue="0.6" maxValue="32.4" count="28">
        <n v="5.6"/>
        <n v="5.3"/>
        <n v="9.6"/>
        <n v="12.7"/>
        <n v="10"/>
        <n v="5.0999999999999996"/>
        <n v="7.4"/>
        <n v="18.7"/>
        <n v="13.1"/>
        <n v="14.6"/>
        <n v="7.8"/>
        <n v="2.1"/>
        <n v="7.2"/>
        <n v="7.3"/>
        <n v="3.8"/>
        <n v="4.8"/>
        <n v="5.2"/>
        <n v="0.6"/>
        <n v="11.7"/>
        <n v="13.6"/>
        <n v="12.1"/>
        <n v="1.1000000000000001"/>
        <n v="0.9"/>
        <n v="32.4"/>
        <n v="6.2"/>
        <n v="4.4000000000000004"/>
        <n v="6.7"/>
        <n v="6.8"/>
      </sharedItems>
    </cacheField>
    <cacheField name="Nov-18" numFmtId="0">
      <sharedItems containsSemiMixedTypes="0" containsString="0" containsNumber="1" minValue="0.4" maxValue="32.299999999999997"/>
    </cacheField>
    <cacheField name="Dec-18" numFmtId="0">
      <sharedItems containsSemiMixedTypes="0" containsString="0" containsNumber="1" minValue="0" maxValue="27.3"/>
    </cacheField>
    <cacheField name="Jan-19" numFmtId="0">
      <sharedItems containsSemiMixedTypes="0" containsString="0" containsNumber="1" minValue="1.5" maxValue="32.6"/>
    </cacheField>
    <cacheField name="Feb-19" numFmtId="0">
      <sharedItems containsSemiMixedTypes="0" containsString="0" containsNumber="1" minValue="0.9" maxValue="26.2"/>
    </cacheField>
    <cacheField name="Mar-19" numFmtId="0">
      <sharedItems containsSemiMixedTypes="0" containsString="0" containsNumber="1" minValue="0.3" maxValue="23"/>
    </cacheField>
    <cacheField name="Apr-19" numFmtId="0">
      <sharedItems containsSemiMixedTypes="0" containsString="0" containsNumber="1" minValue="0.4" maxValue="26.4"/>
    </cacheField>
    <cacheField name="May-19" numFmtId="0">
      <sharedItems containsSemiMixedTypes="0" containsString="0" containsNumber="1" minValue="0.8" maxValue="30.9"/>
    </cacheField>
    <cacheField name="Jun-19" numFmtId="0">
      <sharedItems containsSemiMixedTypes="0" containsString="0" containsNumber="1" minValue="0" maxValue="26.4"/>
    </cacheField>
    <cacheField name="Jul-19" numFmtId="0">
      <sharedItems containsSemiMixedTypes="0" containsString="0" containsNumber="1" minValue="0" maxValue="23.4"/>
    </cacheField>
    <cacheField name="Aug-19" numFmtId="0">
      <sharedItems containsSemiMixedTypes="0" containsString="0" containsNumber="1" minValue="0.7" maxValue="28.7"/>
    </cacheField>
    <cacheField name="Sep-19" numFmtId="0">
      <sharedItems containsSemiMixedTypes="0" containsString="0" containsNumber="1" minValue="0.8" maxValue="31.2"/>
    </cacheField>
    <cacheField name="Oct-19" numFmtId="0">
      <sharedItems containsSemiMixedTypes="0" containsString="0" containsNumber="1" minValue="1.2" maxValue="27.3"/>
    </cacheField>
    <cacheField name="Nov-19" numFmtId="0">
      <sharedItems containsSemiMixedTypes="0" containsString="0" containsNumber="1" minValue="0.9" maxValue="25.8"/>
    </cacheField>
    <cacheField name="Dec-19" numFmtId="0">
      <sharedItems containsSemiMixedTypes="0" containsString="0" containsNumber="1" minValue="0.9" maxValue="28.6"/>
    </cacheField>
    <cacheField name="Jan-20" numFmtId="0">
      <sharedItems containsSemiMixedTypes="0" containsString="0" containsNumber="1" minValue="0" maxValue="32.700000000000003"/>
    </cacheField>
    <cacheField name="Feb-20" numFmtId="0">
      <sharedItems containsSemiMixedTypes="0" containsString="0" containsNumber="1" minValue="0" maxValue="28.4"/>
    </cacheField>
    <cacheField name="Mar-20" numFmtId="0">
      <sharedItems containsSemiMixedTypes="0" containsString="0" containsNumber="1" minValue="1.2" maxValue="29.9"/>
    </cacheField>
    <cacheField name="Apr-20" numFmtId="0">
      <sharedItems containsSemiMixedTypes="0" containsString="0" containsNumber="1" minValue="0" maxValue="75.8"/>
    </cacheField>
    <cacheField name="May-20" numFmtId="0">
      <sharedItems containsSemiMixedTypes="0" containsString="0" containsNumber="1" minValue="5.9" maxValue="59.2"/>
    </cacheField>
    <cacheField name="Jun-20" numFmtId="0">
      <sharedItems containsSemiMixedTypes="0" containsString="0" containsNumber="1" minValue="0.6" maxValue="26.7"/>
    </cacheField>
    <cacheField name="Jul-20" numFmtId="0">
      <sharedItems containsSemiMixedTypes="0" containsString="0" containsNumber="1" minValue="1.8" maxValue="24.3"/>
    </cacheField>
    <cacheField name="Aug-20" numFmtId="0">
      <sharedItems containsSemiMixedTypes="0" containsString="0" containsNumber="1" minValue="0.5" maxValue="33.5"/>
    </cacheField>
    <cacheField name="Sep-20" numFmtId="0">
      <sharedItems containsSemiMixedTypes="0" containsString="0" containsNumber="1" minValue="1.2" maxValue="22.3"/>
    </cacheField>
    <cacheField name="Oct-20" numFmtId="0">
      <sharedItems containsSemiMixedTypes="0" containsString="0" containsNumber="1" minValue="0.9" maxValue="27.3"/>
    </cacheField>
    <cacheField name="Nov-20" numFmtId="0">
      <sharedItems containsSemiMixedTypes="0" containsString="0" containsNumber="1" minValue="1.1000000000000001" maxValue="25.6"/>
    </cacheField>
    <cacheField name="Dec-20" numFmtId="0">
      <sharedItems containsSemiMixedTypes="0" containsString="0" containsNumber="1" minValue="0.2" maxValue="32.5"/>
    </cacheField>
    <cacheField name="Jan-21" numFmtId="0">
      <sharedItems containsSemiMixedTypes="0" containsString="0" containsNumber="1" minValue="0" maxValue="21.9"/>
    </cacheField>
    <cacheField name="Feb-21" numFmtId="0">
      <sharedItems containsSemiMixedTypes="0" containsString="0" containsNumber="1" minValue="1.6" maxValue="26.3"/>
    </cacheField>
    <cacheField name="Mar-21" numFmtId="0">
      <sharedItems containsSemiMixedTypes="0" containsString="0" containsNumber="1" minValue="1.1000000000000001" maxValue="27.6"/>
    </cacheField>
    <cacheField name="Apr-21" numFmtId="0">
      <sharedItems containsSemiMixedTypes="0" containsString="0" containsNumber="1" minValue="0.2" maxValue="35.1"/>
    </cacheField>
    <cacheField name="May-21" numFmtId="0">
      <sharedItems containsSemiMixedTypes="0" containsString="0" containsNumber="1" minValue="0.1" maxValue="45.6"/>
    </cacheField>
    <cacheField name="Jun-21" numFmtId="0">
      <sharedItems containsSemiMixedTypes="0" containsString="0" containsNumber="1" minValue="0" maxValue="47.1"/>
    </cacheField>
    <cacheField name="Jul-21" numFmtId="0">
      <sharedItems containsSemiMixedTypes="0" containsString="0" containsNumber="1" minValue="0" maxValue="28.1"/>
    </cacheField>
    <cacheField name="Aug-21" numFmtId="0">
      <sharedItems containsSemiMixedTypes="0" containsString="0" containsNumber="1" minValue="0" maxValue="35.700000000000003"/>
    </cacheField>
    <cacheField name="Sep-21" numFmtId="0">
      <sharedItems containsSemiMixedTypes="0" containsString="0" containsNumber="1" minValue="0" maxValue="21.4"/>
    </cacheField>
    <cacheField name="Oct-21" numFmtId="0">
      <sharedItems containsSemiMixedTypes="0" containsString="0" containsNumber="1" minValue="1.1000000000000001" maxValue="30.7"/>
    </cacheField>
    <cacheField name="Nov-21" numFmtId="0">
      <sharedItems containsSemiMixedTypes="0" containsString="0" containsNumber="1" minValue="0" maxValue="29.2"/>
    </cacheField>
    <cacheField name="Dec-21" numFmtId="0">
      <sharedItems containsSemiMixedTypes="0" containsString="0" containsNumber="1" minValue="0" maxValue="34.1"/>
    </cacheField>
    <cacheField name="Jan-22" numFmtId="0">
      <sharedItems containsSemiMixedTypes="0" containsString="0" containsNumber="1" minValue="0" maxValue="23.4"/>
    </cacheField>
    <cacheField name="Feb-22" numFmtId="0">
      <sharedItems containsSemiMixedTypes="0" containsString="0" containsNumber="1" minValue="0" maxValue="32.4"/>
    </cacheField>
    <cacheField name="Mar-22" numFmtId="0">
      <sharedItems containsSemiMixedTypes="0" containsString="0" containsNumber="1" minValue="0" maxValue="26.5"/>
    </cacheField>
    <cacheField name="Apr-22" numFmtId="0">
      <sharedItems containsSemiMixedTypes="0" containsString="0" containsNumber="1" minValue="0.2" maxValue="34.5"/>
    </cacheField>
    <cacheField name="May-22" numFmtId="0">
      <sharedItems containsSemiMixedTypes="0" containsString="0" containsNumber="1" minValue="0.8" maxValue="24.6"/>
    </cacheField>
    <cacheField name="Jun-22" numFmtId="0">
      <sharedItems containsSemiMixedTypes="0" containsString="0" containsNumber="1" minValue="0.5" maxValue="30.5"/>
    </cacheField>
    <cacheField name="Jul-22" numFmtId="0">
      <sharedItems containsSemiMixedTypes="0" containsString="0" containsNumber="1" minValue="0" maxValue="26.9"/>
    </cacheField>
    <cacheField name="Aug-22" numFmtId="0">
      <sharedItems containsSemiMixedTypes="0" containsString="0" containsNumber="1" minValue="0" maxValue="37.299999999999997"/>
    </cacheField>
    <cacheField name="Sep-22" numFmtId="0">
      <sharedItems containsSemiMixedTypes="0" containsString="0" containsNumber="1" minValue="0" maxValue="23.8"/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n v="5.2"/>
    <n v="4.2"/>
    <n v="5.2"/>
    <n v="5.8"/>
    <n v="5.2"/>
    <n v="4"/>
    <n v="4.4000000000000004"/>
    <n v="3.3"/>
    <n v="4.3"/>
    <n v="3.7"/>
    <n v="5.4"/>
    <n v="3.9"/>
    <n v="5.0999999999999996"/>
    <n v="5.4"/>
    <n v="5.5"/>
    <n v="5.8"/>
    <n v="5.8"/>
    <n v="20.5"/>
    <n v="17.399999999999999"/>
    <n v="3.3"/>
    <n v="8.3000000000000007"/>
    <n v="7"/>
    <n v="6.4"/>
    <n v="6.6"/>
    <n v="6"/>
    <n v="6.7"/>
    <n v="4.5"/>
    <n v="3.7"/>
    <n v="5.9"/>
    <n v="4.9000000000000004"/>
    <n v="12.8"/>
    <n v="7.4"/>
    <n v="8.6999999999999993"/>
    <n v="6.5"/>
    <n v="6.1"/>
    <n v="5.4"/>
    <n v="6.3"/>
    <n v="5.6"/>
    <n v="6.2"/>
    <n v="7.1"/>
    <n v="9.1999999999999993"/>
    <n v="5.3"/>
    <n v="4.4000000000000004"/>
    <n v="4.5"/>
    <n v="5.8"/>
    <n v="6"/>
    <n v="4.8"/>
  </r>
  <r>
    <x v="1"/>
    <x v="1"/>
    <x v="1"/>
    <n v="8.1999999999999993"/>
    <n v="6.1"/>
    <n v="5.0999999999999996"/>
    <n v="5.4"/>
    <n v="6.8"/>
    <n v="5"/>
    <n v="4.8"/>
    <n v="5.9"/>
    <n v="4.0999999999999996"/>
    <n v="6.5"/>
    <n v="5.0999999999999996"/>
    <n v="5.8"/>
    <n v="4.9000000000000004"/>
    <n v="0.9"/>
    <n v="4.7"/>
    <n v="4.4000000000000004"/>
    <n v="4.8"/>
    <n v="11.1"/>
    <n v="9.6"/>
    <n v="0.6"/>
    <n v="3.8"/>
    <n v="5.5"/>
    <n v="1.2"/>
    <n v="3"/>
    <n v="4"/>
    <n v="7.6"/>
    <n v="1.5"/>
    <n v="1.6"/>
    <n v="1.1000000000000001"/>
    <n v="0.2"/>
    <n v="0.1"/>
    <n v="0.6"/>
    <n v="1.9"/>
    <n v="6.7"/>
    <n v="3.5"/>
    <n v="3.7"/>
    <n v="4.0999999999999996"/>
    <n v="5.8"/>
    <n v="8.5"/>
    <n v="10.199999999999999"/>
    <n v="7.7"/>
    <n v="1.2"/>
    <n v="8.1999999999999993"/>
    <n v="17.2"/>
    <n v="3.7"/>
    <n v="0"/>
    <n v="0.4"/>
  </r>
  <r>
    <x v="2"/>
    <x v="2"/>
    <x v="2"/>
    <n v="11.2"/>
    <n v="8.1"/>
    <n v="8.6999999999999993"/>
    <n v="11.5"/>
    <n v="11.3"/>
    <n v="12.2"/>
    <n v="10.6"/>
    <n v="10.6"/>
    <n v="13.8"/>
    <n v="11.8"/>
    <n v="10.1"/>
    <n v="12.7"/>
    <n v="13.1"/>
    <n v="10.7"/>
    <n v="10.6"/>
    <n v="10.3"/>
    <n v="15.4"/>
    <n v="46.6"/>
    <n v="46"/>
    <n v="17.8"/>
    <n v="12.8"/>
    <n v="13.4"/>
    <n v="11.9"/>
    <n v="9.8000000000000007"/>
    <n v="10"/>
    <n v="12.7"/>
    <n v="10.5"/>
    <n v="11.5"/>
    <n v="14.6"/>
    <n v="11.5"/>
    <n v="13.8"/>
    <n v="10.5"/>
    <n v="13"/>
    <n v="13.6"/>
    <n v="10"/>
    <n v="13.9"/>
    <n v="14.8"/>
    <n v="16"/>
    <n v="13.3"/>
    <n v="13.9"/>
    <n v="14.4"/>
    <n v="21.1"/>
    <n v="13.3"/>
    <n v="14"/>
    <n v="18.8"/>
    <n v="12.8"/>
    <n v="11.4"/>
  </r>
  <r>
    <x v="3"/>
    <x v="3"/>
    <x v="3"/>
    <n v="5.5"/>
    <n v="4.7"/>
    <n v="7.9"/>
    <n v="7.3"/>
    <n v="3.7"/>
    <n v="3.4"/>
    <n v="9.8000000000000007"/>
    <n v="8.1"/>
    <n v="5.5"/>
    <n v="5.0999999999999996"/>
    <n v="8.6"/>
    <n v="7.8"/>
    <n v="4.2"/>
    <n v="5.4"/>
    <n v="9.6999999999999993"/>
    <n v="8.4"/>
    <n v="7.5"/>
    <n v="3.4"/>
    <n v="10.5"/>
    <n v="14.2"/>
    <n v="10.3"/>
    <n v="5.6"/>
    <n v="2"/>
    <n v="6.7"/>
    <n v="3.4"/>
    <n v="7.2"/>
    <n v="6.4"/>
    <n v="6"/>
    <n v="2.7"/>
    <n v="3"/>
    <n v="8"/>
    <n v="2.6"/>
    <n v="3.2"/>
    <n v="3.8"/>
    <n v="4.4000000000000004"/>
    <n v="3"/>
    <n v="1.8"/>
    <n v="2.1"/>
    <n v="3"/>
    <n v="1.7"/>
    <n v="0.6"/>
    <n v="0.6"/>
    <n v="0.8"/>
    <n v="1.2"/>
    <n v="0.8"/>
    <n v="0.4"/>
    <n v="0.1"/>
  </r>
  <r>
    <x v="4"/>
    <x v="4"/>
    <x v="4"/>
    <n v="12"/>
    <n v="9.6"/>
    <n v="12.2"/>
    <n v="11.6"/>
    <n v="13.1"/>
    <n v="8.4"/>
    <n v="12.3"/>
    <n v="12.7"/>
    <n v="14.6"/>
    <n v="13.6"/>
    <n v="20.399999999999999"/>
    <n v="12.5"/>
    <n v="16"/>
    <n v="11.2"/>
    <n v="22.2"/>
    <n v="14.8"/>
    <n v="17"/>
    <n v="16.7"/>
    <n v="42.3"/>
    <n v="18.2"/>
    <n v="20.3"/>
    <n v="13.8"/>
    <n v="12.5"/>
    <n v="6.3"/>
    <n v="6.6"/>
    <n v="7.6"/>
    <n v="12.5"/>
    <n v="8"/>
    <n v="9.4"/>
    <n v="27.3"/>
    <n v="45.6"/>
    <n v="8.8000000000000007"/>
    <n v="10.7"/>
    <n v="11.6"/>
    <n v="16.8"/>
    <n v="11"/>
    <n v="9.3000000000000007"/>
    <n v="9.8000000000000007"/>
    <n v="14.1"/>
    <n v="9.3000000000000007"/>
    <n v="8.9"/>
    <n v="11.2"/>
    <n v="13.6"/>
    <n v="10.199999999999999"/>
    <n v="8.9"/>
    <n v="8.1999999999999993"/>
    <n v="9.6"/>
  </r>
  <r>
    <x v="5"/>
    <x v="5"/>
    <x v="5"/>
    <n v="2.1"/>
    <n v="7.2"/>
    <n v="7.5"/>
    <n v="7.1"/>
    <n v="8.9"/>
    <n v="9.3000000000000007"/>
    <n v="2.8"/>
    <n v="10.7"/>
    <n v="11.8"/>
    <n v="3.7"/>
    <n v="3.5"/>
    <n v="10.4"/>
    <n v="24.7"/>
    <n v="11.8"/>
    <n v="8.9"/>
    <n v="2.8"/>
    <n v="5.2"/>
    <n v="13.3"/>
    <n v="21.2"/>
    <n v="10"/>
    <n v="17.100000000000001"/>
    <n v="16.2"/>
    <n v="15.4"/>
    <n v="10.9"/>
    <n v="15.9"/>
    <n v="13.2"/>
    <n v="16"/>
    <n v="20.6"/>
    <n v="22.1"/>
    <n v="25.7"/>
    <n v="20.5"/>
    <n v="17.899999999999999"/>
    <n v="21.7"/>
    <n v="12.6"/>
    <n v="7.4"/>
    <n v="12"/>
    <n v="12.7"/>
    <n v="12"/>
    <n v="11.6"/>
    <n v="12"/>
    <n v="12.7"/>
    <n v="15.5"/>
    <n v="13.4"/>
    <n v="5.5"/>
    <n v="13.7"/>
    <n v="13.7"/>
    <n v="10.9"/>
  </r>
  <r>
    <x v="6"/>
    <x v="6"/>
    <x v="6"/>
    <n v="5.0999999999999996"/>
    <n v="3.7"/>
    <n v="5.8"/>
    <n v="5.5"/>
    <n v="4.5"/>
    <n v="3"/>
    <n v="3.4"/>
    <n v="5.5"/>
    <n v="4.8"/>
    <n v="3.9"/>
    <n v="6.2"/>
    <n v="5.2"/>
    <n v="5.9"/>
    <n v="4.4000000000000004"/>
    <n v="5.5"/>
    <n v="6.4"/>
    <n v="6.7"/>
    <n v="18.7"/>
    <n v="12.1"/>
    <n v="3.2"/>
    <n v="1.8"/>
    <n v="1.9"/>
    <n v="3.4"/>
    <n v="4"/>
    <n v="3.9"/>
    <n v="3"/>
    <n v="3.2"/>
    <n v="3.2"/>
    <n v="2.2000000000000002"/>
    <n v="1.8"/>
    <n v="2.2999999999999998"/>
    <n v="1.8"/>
    <n v="1.8"/>
    <n v="1.6"/>
    <n v="1.3"/>
    <n v="2.4"/>
    <n v="1.4"/>
    <n v="1.6"/>
    <n v="1.2"/>
    <n v="2.5"/>
    <n v="1.8"/>
    <n v="1.6"/>
    <n v="2.1"/>
    <n v="3"/>
    <n v="2.2000000000000002"/>
    <n v="2.6"/>
    <n v="1.6"/>
  </r>
  <r>
    <x v="7"/>
    <x v="7"/>
    <x v="7"/>
    <n v="19"/>
    <n v="24.5"/>
    <n v="17.899999999999999"/>
    <n v="21.3"/>
    <n v="19"/>
    <n v="26.4"/>
    <n v="18.3"/>
    <n v="22.1"/>
    <n v="19.5"/>
    <n v="28.7"/>
    <n v="20.2"/>
    <n v="23"/>
    <n v="20.399999999999999"/>
    <n v="27.6"/>
    <n v="20.3"/>
    <n v="25.8"/>
    <n v="25.1"/>
    <n v="43.2"/>
    <n v="29"/>
    <n v="26.7"/>
    <n v="24.2"/>
    <n v="33.5"/>
    <n v="19.3"/>
    <n v="27.3"/>
    <n v="25.6"/>
    <n v="32.5"/>
    <n v="17.600000000000001"/>
    <n v="26.3"/>
    <n v="27.6"/>
    <n v="35.1"/>
    <n v="28.7"/>
    <n v="27.8"/>
    <n v="28.1"/>
    <n v="35.700000000000003"/>
    <n v="21.1"/>
    <n v="30.7"/>
    <n v="29.2"/>
    <n v="34.1"/>
    <n v="23.4"/>
    <n v="30.9"/>
    <n v="26.5"/>
    <n v="34.5"/>
    <n v="24.6"/>
    <n v="30.5"/>
    <n v="26.9"/>
    <n v="37.299999999999997"/>
    <n v="22.9"/>
  </r>
  <r>
    <x v="8"/>
    <x v="8"/>
    <x v="8"/>
    <n v="19.100000000000001"/>
    <n v="18.8"/>
    <n v="13.9"/>
    <n v="13.8"/>
    <n v="18.8"/>
    <n v="19.600000000000001"/>
    <n v="13.4"/>
    <n v="12.6"/>
    <n v="20.7"/>
    <n v="19.2"/>
    <n v="15.6"/>
    <n v="16.7"/>
    <n v="23.3"/>
    <n v="20.2"/>
    <n v="16.8"/>
    <n v="16.8"/>
    <n v="18.8"/>
    <n v="2.2000000000000002"/>
    <n v="26.9"/>
    <n v="13.5"/>
    <n v="24.3"/>
    <n v="15.8"/>
    <n v="11.4"/>
    <n v="13.5"/>
    <n v="15.9"/>
    <n v="7.9"/>
    <n v="11.6"/>
    <n v="15.6"/>
    <n v="14.2"/>
    <n v="11.1"/>
    <n v="7.7"/>
    <n v="16.899999999999999"/>
    <n v="15"/>
    <n v="3.7"/>
    <n v="8.6999999999999993"/>
    <n v="14.1"/>
    <n v="13.8"/>
    <n v="9.4"/>
    <n v="13.8"/>
    <n v="11.8"/>
    <n v="11.7"/>
    <n v="0.2"/>
    <n v="9.6"/>
    <n v="10.7"/>
    <n v="6.3"/>
    <n v="7.3"/>
    <n v="9.1999999999999993"/>
  </r>
  <r>
    <x v="9"/>
    <x v="9"/>
    <x v="9"/>
    <n v="11.2"/>
    <n v="9.1"/>
    <n v="17.100000000000001"/>
    <n v="15.2"/>
    <n v="15.2"/>
    <n v="10.6"/>
    <n v="16.3"/>
    <n v="14.7"/>
    <n v="16.3"/>
    <n v="22.4"/>
    <n v="19.899999999999999"/>
    <n v="20.7"/>
    <n v="14.6"/>
    <n v="12.5"/>
    <n v="21.1"/>
    <n v="20.8"/>
    <n v="15.5"/>
    <n v="0"/>
    <n v="18.7"/>
    <n v="17.899999999999999"/>
    <n v="10.9"/>
    <n v="11.1"/>
    <n v="16.2"/>
    <n v="16.100000000000001"/>
    <n v="8.6"/>
    <n v="16.600000000000001"/>
    <n v="21.9"/>
    <n v="14.2"/>
    <n v="9.5"/>
    <n v="11.4"/>
    <n v="11.9"/>
    <n v="10.6"/>
    <n v="15.4"/>
    <n v="13.6"/>
    <n v="21.4"/>
    <n v="22.2"/>
    <n v="21.2"/>
    <n v="15"/>
    <n v="15.2"/>
    <n v="13.2"/>
    <n v="25"/>
    <n v="15.6"/>
    <n v="18.3"/>
    <n v="17.2"/>
    <n v="20.2"/>
    <n v="32.799999999999997"/>
    <n v="23.2"/>
  </r>
  <r>
    <x v="10"/>
    <x v="10"/>
    <x v="10"/>
    <n v="10.4"/>
    <n v="11.6"/>
    <n v="9.1"/>
    <n v="6.9"/>
    <n v="13.6"/>
    <n v="12.2"/>
    <n v="9.9"/>
    <n v="11.7"/>
    <n v="11.5"/>
    <n v="14.3"/>
    <n v="10.3"/>
    <n v="9.9"/>
    <n v="10.6"/>
    <n v="17"/>
    <n v="10.6"/>
    <n v="11.8"/>
    <n v="8.1999999999999993"/>
    <n v="47.1"/>
    <n v="59.2"/>
    <n v="20.9"/>
    <n v="7.6"/>
    <n v="9.8000000000000007"/>
    <n v="9.3000000000000007"/>
    <n v="11.8"/>
    <n v="9.5"/>
    <n v="12.4"/>
    <n v="11.3"/>
    <n v="12.2"/>
    <n v="12.8"/>
    <n v="16.5"/>
    <n v="16"/>
    <n v="12.7"/>
    <n v="9.4"/>
    <n v="16"/>
    <n v="13.1"/>
    <n v="18.100000000000001"/>
    <n v="11.2"/>
    <n v="17.3"/>
    <n v="8.9"/>
    <n v="15"/>
    <n v="14.5"/>
    <n v="14.2"/>
    <n v="13.1"/>
    <n v="12.1"/>
    <n v="14"/>
    <n v="17.3"/>
    <n v="12.2"/>
  </r>
  <r>
    <x v="11"/>
    <x v="11"/>
    <x v="11"/>
    <n v="1.5"/>
    <n v="1.2"/>
    <n v="1.5"/>
    <n v="2"/>
    <n v="1.3"/>
    <n v="0.5"/>
    <n v="5.9"/>
    <n v="5.6"/>
    <n v="1.3"/>
    <n v="0.7"/>
    <n v="3.3"/>
    <n v="5.8"/>
    <n v="2.2000000000000002"/>
    <n v="0.9"/>
    <n v="2.9"/>
    <n v="3.6"/>
    <n v="3.5"/>
    <n v="29.8"/>
    <n v="20"/>
    <n v="8.4"/>
    <n v="4"/>
    <n v="0.5"/>
    <n v="2.4"/>
    <n v="1.6"/>
    <n v="1.9"/>
    <n v="1.4"/>
    <n v="3.3"/>
    <n v="2.5"/>
    <n v="1.2"/>
    <n v="2"/>
    <n v="5.3"/>
    <n v="5.5"/>
    <n v="2"/>
    <n v="1.5"/>
    <n v="3.1"/>
    <n v="1.5"/>
    <n v="2.8"/>
    <n v="1.4"/>
    <n v="2.9"/>
    <n v="2"/>
    <n v="1.8"/>
    <n v="2.7"/>
    <n v="4.3"/>
    <n v="3.7"/>
    <n v="3.5"/>
    <n v="3.5"/>
    <n v="3.8"/>
  </r>
  <r>
    <x v="12"/>
    <x v="6"/>
    <x v="12"/>
    <n v="6.3"/>
    <n v="8.3000000000000007"/>
    <n v="6.6"/>
    <n v="7.4"/>
    <n v="6.4"/>
    <n v="8.8000000000000007"/>
    <n v="6.4"/>
    <n v="8"/>
    <n v="6.2"/>
    <n v="9.1"/>
    <n v="5.4"/>
    <n v="7.4"/>
    <n v="5.8"/>
    <n v="9.1999999999999993"/>
    <n v="5.3"/>
    <n v="7.6"/>
    <n v="9"/>
    <n v="17"/>
    <n v="17.899999999999999"/>
    <n v="9.6999999999999993"/>
    <n v="7.1"/>
    <n v="11"/>
    <n v="5.9"/>
    <n v="3.9"/>
    <n v="5.8"/>
    <n v="6.5"/>
    <n v="5.5"/>
    <n v="4.3"/>
    <n v="5.9"/>
    <n v="7.5"/>
    <n v="23.5"/>
    <n v="15.8"/>
    <n v="7.5"/>
    <n v="7.8"/>
    <n v="8.9"/>
    <n v="5.4"/>
    <n v="7.1"/>
    <n v="6.7"/>
    <n v="5"/>
    <n v="5"/>
    <n v="6.7"/>
    <n v="5.8"/>
    <n v="5.8"/>
    <n v="5.3"/>
    <n v="4.9000000000000004"/>
    <n v="6.1"/>
    <n v="6.4"/>
  </r>
  <r>
    <x v="13"/>
    <x v="12"/>
    <x v="13"/>
    <n v="6.5"/>
    <n v="7"/>
    <n v="4.8"/>
    <n v="6.5"/>
    <n v="5.4"/>
    <n v="6.5"/>
    <n v="3.7"/>
    <n v="4.9000000000000004"/>
    <n v="4.9000000000000004"/>
    <n v="5.5"/>
    <n v="4.4000000000000004"/>
    <n v="3.4"/>
    <n v="3.7"/>
    <n v="3.9"/>
    <n v="4.0999999999999996"/>
    <n v="4.5999999999999996"/>
    <n v="2.2000000000000002"/>
    <n v="12.4"/>
    <n v="22"/>
    <n v="6.5"/>
    <n v="5.0999999999999996"/>
    <n v="4.7"/>
    <n v="3.9"/>
    <n v="3.3"/>
    <n v="4.3"/>
    <n v="4"/>
    <n v="6.2"/>
    <n v="2"/>
    <n v="1.5"/>
    <n v="1.4"/>
    <n v="5.2"/>
    <n v="2.2999999999999998"/>
    <n v="2.2999999999999998"/>
    <n v="3.5"/>
    <n v="3.1"/>
    <n v="1.8"/>
    <n v="1.6"/>
    <n v="3.4"/>
    <n v="3"/>
    <n v="2.8"/>
    <n v="1.6"/>
    <n v="1.6"/>
    <n v="1.7"/>
    <n v="0.5"/>
    <n v="1.9"/>
    <n v="2.6"/>
    <n v="0.9"/>
  </r>
  <r>
    <x v="14"/>
    <x v="13"/>
    <x v="14"/>
    <n v="3.8"/>
    <n v="3.2"/>
    <n v="5.7"/>
    <n v="3.7"/>
    <n v="3.3"/>
    <n v="4.0999999999999996"/>
    <n v="4.7"/>
    <n v="5.3"/>
    <n v="4.8"/>
    <n v="5.3"/>
    <n v="5.5"/>
    <n v="5.4"/>
    <n v="5.3"/>
    <n v="4.9000000000000004"/>
    <n v="5"/>
    <n v="4.7"/>
    <n v="5.8"/>
    <n v="20.9"/>
    <n v="15.5"/>
    <n v="9.1999999999999993"/>
    <n v="3.9"/>
    <n v="6.2"/>
    <n v="4.5"/>
    <n v="4.2"/>
    <n v="3"/>
    <n v="3.9"/>
    <n v="3.8"/>
    <n v="3.8"/>
    <n v="3.5"/>
    <n v="5.5"/>
    <n v="5.8"/>
    <n v="4.3"/>
    <n v="4.3"/>
    <n v="4.4000000000000004"/>
    <n v="4.5"/>
    <n v="4.3"/>
    <n v="4.7"/>
    <n v="3.8"/>
    <n v="4.2"/>
    <n v="4.3"/>
    <n v="4"/>
    <n v="3.1"/>
    <n v="4.2"/>
    <n v="4.8"/>
    <n v="3.7"/>
    <n v="2.2000000000000002"/>
    <n v="4"/>
  </r>
  <r>
    <x v="15"/>
    <x v="14"/>
    <x v="15"/>
    <n v="3"/>
    <n v="2.7"/>
    <n v="2.6"/>
    <n v="6.4"/>
    <n v="2"/>
    <n v="2.2999999999999998"/>
    <n v="4.0999999999999996"/>
    <n v="5.0999999999999996"/>
    <n v="1.7"/>
    <n v="1.6"/>
    <n v="1.2"/>
    <n v="4.3"/>
    <n v="1.8"/>
    <n v="2.5"/>
    <n v="1.7"/>
    <n v="3.6"/>
    <n v="1.6"/>
    <n v="10"/>
    <n v="5.9"/>
    <n v="1.1000000000000001"/>
    <n v="2.1"/>
    <n v="3.7"/>
    <n v="4.3"/>
    <n v="4.5999999999999996"/>
    <n v="1.1000000000000001"/>
    <n v="6.6"/>
    <n v="3.3"/>
    <n v="3.8"/>
    <n v="1.3"/>
    <n v="1.4"/>
    <n v="6.5"/>
    <n v="2.8"/>
    <n v="0.4"/>
    <n v="0.6"/>
    <n v="2.1"/>
    <n v="1.8"/>
    <n v="0.7"/>
    <n v="3"/>
    <n v="1.5"/>
    <n v="1.4"/>
    <n v="2"/>
    <n v="2.2000000000000002"/>
    <n v="4.0999999999999996"/>
    <n v="2.2999999999999998"/>
    <n v="1.5"/>
    <n v="2"/>
    <n v="2.2999999999999998"/>
  </r>
  <r>
    <x v="16"/>
    <x v="15"/>
    <x v="16"/>
    <n v="3.5"/>
    <n v="5"/>
    <n v="4.2"/>
    <n v="6.6"/>
    <n v="2.8"/>
    <n v="6.4"/>
    <n v="4"/>
    <n v="4.3"/>
    <n v="3"/>
    <n v="3.6"/>
    <n v="4.2"/>
    <n v="4.3"/>
    <n v="4.3"/>
    <n v="4.4000000000000004"/>
    <n v="1.9"/>
    <n v="3.1"/>
    <n v="13.1"/>
    <n v="23.8"/>
    <n v="11.4"/>
    <n v="3.8"/>
    <n v="1.9"/>
    <n v="1.4"/>
    <n v="2.1"/>
    <n v="2.2000000000000002"/>
    <n v="1.7"/>
    <n v="0.2"/>
    <n v="3"/>
    <n v="2.5"/>
    <n v="1.6"/>
    <n v="1.9"/>
    <n v="7"/>
    <n v="3.6"/>
    <n v="1.1000000000000001"/>
    <n v="2.2000000000000002"/>
    <n v="2.8"/>
    <n v="1.1000000000000001"/>
    <n v="0.6"/>
    <n v="1.6"/>
    <n v="1.8"/>
    <n v="1"/>
    <n v="9.6999999999999993"/>
    <n v="1.5"/>
    <n v="2.6"/>
    <n v="1.2"/>
    <n v="0.9"/>
    <n v="2.6"/>
    <n v="2.9"/>
  </r>
  <r>
    <x v="17"/>
    <x v="16"/>
    <x v="17"/>
    <n v="0.4"/>
    <n v="0.4"/>
    <n v="1.7"/>
    <n v="0.9"/>
    <n v="0.3"/>
    <n v="0.4"/>
    <n v="0.8"/>
    <n v="0"/>
    <n v="0"/>
    <n v="7.5"/>
    <n v="0.8"/>
    <n v="1.2"/>
    <n v="0.9"/>
    <n v="4"/>
    <n v="0.6"/>
    <n v="1.8"/>
    <n v="1.2"/>
    <n v="75.8"/>
    <n v="58.2"/>
    <n v="4.2"/>
    <n v="15.5"/>
    <n v="5"/>
    <n v="10.9"/>
    <n v="6.2"/>
    <n v="2.2000000000000002"/>
    <n v="2.7"/>
    <n v="7.6"/>
    <n v="5.8"/>
    <n v="1.4"/>
    <n v="2.7"/>
    <n v="24"/>
    <n v="47.1"/>
    <n v="9.6"/>
    <n v="8.6"/>
    <n v="11.2"/>
    <n v="6"/>
    <n v="6.3"/>
    <n v="6.2"/>
    <n v="7.8"/>
    <n v="3.7"/>
    <n v="4.2"/>
    <n v="5.6"/>
    <n v="5.6"/>
    <n v="0.8"/>
    <n v="2.8"/>
    <n v="5.2"/>
    <n v="7.3"/>
  </r>
  <r>
    <x v="18"/>
    <x v="17"/>
    <x v="18"/>
    <n v="8.6"/>
    <n v="5.8"/>
    <n v="10.5"/>
    <n v="12.4"/>
    <n v="9.8000000000000007"/>
    <n v="7.5"/>
    <n v="10.7"/>
    <n v="12.6"/>
    <n v="10.4"/>
    <n v="8.6999999999999993"/>
    <n v="11.3"/>
    <n v="13"/>
    <n v="8.3000000000000007"/>
    <n v="8.4"/>
    <n v="11.1"/>
    <n v="11"/>
    <n v="10.3"/>
    <n v="2.9"/>
    <n v="28.3"/>
    <n v="16.600000000000001"/>
    <n v="9.1999999999999993"/>
    <n v="11"/>
    <n v="9.6"/>
    <n v="9.8000000000000007"/>
    <n v="7.6"/>
    <n v="4.4000000000000004"/>
    <n v="8.1"/>
    <n v="7.2"/>
    <n v="7.3"/>
    <n v="5.3"/>
    <n v="8.8000000000000007"/>
    <n v="8.3000000000000007"/>
    <n v="6.9"/>
    <n v="6"/>
    <n v="9.3000000000000007"/>
    <n v="11.4"/>
    <n v="6.7"/>
    <n v="6.8"/>
    <n v="9.3000000000000007"/>
    <n v="9"/>
    <n v="6.9"/>
    <n v="7.2"/>
    <n v="9.1999999999999993"/>
    <n v="8.5"/>
    <n v="7.7"/>
    <n v="7.4"/>
    <n v="7"/>
  </r>
  <r>
    <x v="19"/>
    <x v="18"/>
    <x v="19"/>
    <n v="12.5"/>
    <n v="14.9"/>
    <n v="7.7"/>
    <n v="10.6"/>
    <n v="9.6999999999999993"/>
    <n v="12.6"/>
    <n v="6.6"/>
    <n v="13.9"/>
    <n v="10.199999999999999"/>
    <n v="13.1"/>
    <n v="7.5"/>
    <n v="14.2"/>
    <n v="11.5"/>
    <n v="15"/>
    <n v="11"/>
    <n v="15.2"/>
    <n v="11.9"/>
    <n v="17.7"/>
    <n v="15.7"/>
    <n v="14.4"/>
    <n v="15.8"/>
    <n v="17.5"/>
    <n v="15.3"/>
    <n v="24.1"/>
    <n v="18.5"/>
    <n v="28.2"/>
    <n v="17.7"/>
    <n v="25.6"/>
    <n v="19.7"/>
    <n v="28"/>
    <n v="27.6"/>
    <n v="26.3"/>
    <n v="21.1"/>
    <n v="26.7"/>
    <n v="17.899999999999999"/>
    <n v="29.5"/>
    <n v="20.2"/>
    <n v="27.1"/>
    <n v="18.899999999999999"/>
    <n v="32.4"/>
    <n v="24.5"/>
    <n v="28.8"/>
    <n v="22.2"/>
    <n v="29.9"/>
    <n v="19.600000000000001"/>
    <n v="31.4"/>
    <n v="23.8"/>
  </r>
  <r>
    <x v="20"/>
    <x v="1"/>
    <x v="20"/>
    <n v="4.7"/>
    <n v="0"/>
    <n v="13.2"/>
    <n v="8.3000000000000007"/>
    <n v="6.8"/>
    <n v="4.8"/>
    <n v="13.3"/>
    <n v="9"/>
    <n v="6.8"/>
    <n v="2.1"/>
    <n v="6.4"/>
    <n v="7.1"/>
    <n v="9.6999999999999993"/>
    <n v="3.3"/>
    <n v="0"/>
    <n v="0"/>
    <n v="23.6"/>
    <n v="2.2999999999999998"/>
    <n v="24.5"/>
    <n v="4.5"/>
    <n v="4.5"/>
    <n v="12.5"/>
    <n v="5.7"/>
    <n v="0.9"/>
    <n v="1.9"/>
    <n v="0.7"/>
    <n v="0"/>
    <n v="4.3"/>
    <n v="1.7"/>
    <n v="1.8"/>
    <n v="4.2"/>
    <n v="0"/>
    <n v="0"/>
    <n v="0"/>
    <n v="0"/>
    <n v="10"/>
    <n v="0"/>
    <n v="0"/>
    <n v="0"/>
    <n v="0"/>
    <n v="0"/>
    <n v="8.6999999999999993"/>
    <n v="7.5"/>
    <n v="12.7"/>
    <n v="6.5"/>
    <n v="0"/>
    <n v="0"/>
  </r>
  <r>
    <x v="21"/>
    <x v="19"/>
    <x v="21"/>
    <n v="3"/>
    <n v="2.1"/>
    <n v="2.2000000000000002"/>
    <n v="1.9"/>
    <n v="1.7"/>
    <n v="1.2"/>
    <n v="0.9"/>
    <n v="1.2"/>
    <n v="4.8"/>
    <n v="5.8"/>
    <n v="1.8"/>
    <n v="1.3"/>
    <n v="2.5"/>
    <n v="5.7"/>
    <n v="1.6"/>
    <n v="2.1"/>
    <n v="6.4"/>
    <n v="49.8"/>
    <n v="33.200000000000003"/>
    <n v="12.2"/>
    <n v="6.8"/>
    <n v="2.6"/>
    <n v="5"/>
    <n v="2.2000000000000002"/>
    <n v="1.1000000000000001"/>
    <n v="0.5"/>
    <n v="4"/>
    <n v="4.8"/>
    <n v="3"/>
    <n v="2.2999999999999998"/>
    <n v="28"/>
    <n v="8.3000000000000007"/>
    <n v="4.8"/>
    <n v="6.3"/>
    <n v="7"/>
    <n v="4.9000000000000004"/>
    <n v="5.0999999999999996"/>
    <n v="6.9"/>
    <n v="5.3"/>
    <n v="3.2"/>
    <n v="4.0999999999999996"/>
    <n v="3.2"/>
    <n v="3.1"/>
    <n v="2.1"/>
    <n v="3"/>
    <n v="7.2"/>
    <n v="4.0999999999999996"/>
  </r>
  <r>
    <x v="22"/>
    <x v="20"/>
    <x v="22"/>
    <n v="0.5"/>
    <n v="0.9"/>
    <n v="2.6"/>
    <n v="2.4"/>
    <n v="2.5"/>
    <n v="2.7"/>
    <n v="2"/>
    <n v="4.4000000000000004"/>
    <n v="2.9"/>
    <n v="2.4"/>
    <n v="4.8"/>
    <n v="7.1"/>
    <n v="6.1"/>
    <n v="2.2999999999999998"/>
    <n v="5.5"/>
    <n v="8.3000000000000007"/>
    <n v="5.8"/>
    <n v="6.2"/>
    <n v="14.7"/>
    <n v="10.6"/>
    <n v="5.4"/>
    <n v="5.8"/>
    <n v="3.3"/>
    <n v="2.9"/>
    <n v="1.6"/>
    <n v="7"/>
    <n v="4.3"/>
    <n v="5.6"/>
    <n v="3.7"/>
    <n v="5"/>
    <n v="7.2"/>
    <n v="4.8"/>
    <n v="4"/>
    <n v="4.7"/>
    <n v="3.6"/>
    <n v="4.0999999999999996"/>
    <n v="4.0999999999999996"/>
    <n v="2.2000000000000002"/>
    <n v="0.7"/>
    <n v="12.9"/>
    <n v="6.5"/>
    <n v="9.9"/>
    <n v="9.4"/>
    <n v="10"/>
    <n v="5.8"/>
    <n v="6.9"/>
    <n v="8.3000000000000007"/>
  </r>
  <r>
    <x v="23"/>
    <x v="21"/>
    <x v="23"/>
    <n v="32.299999999999997"/>
    <n v="27.3"/>
    <n v="32.6"/>
    <n v="26.2"/>
    <n v="23"/>
    <n v="25.4"/>
    <n v="30.9"/>
    <n v="26.4"/>
    <n v="23.4"/>
    <n v="27.9"/>
    <n v="31.2"/>
    <n v="27.3"/>
    <n v="25.8"/>
    <n v="28.6"/>
    <n v="32.700000000000003"/>
    <n v="28.4"/>
    <n v="29.9"/>
    <n v="41.2"/>
    <n v="21.5"/>
    <n v="21.7"/>
    <n v="18.2"/>
    <n v="27.9"/>
    <n v="17.399999999999999"/>
    <n v="11.6"/>
    <n v="13.1"/>
    <n v="18.2"/>
    <n v="18.100000000000001"/>
    <n v="11.1"/>
    <n v="13.9"/>
    <n v="17.3"/>
    <n v="19.899999999999999"/>
    <n v="9.6"/>
    <n v="13.3"/>
    <n v="15.6"/>
    <n v="15.3"/>
    <n v="9.9"/>
    <n v="13.4"/>
    <n v="14.7"/>
    <n v="17.100000000000001"/>
    <n v="9.8000000000000007"/>
    <n v="14.1"/>
    <n v="14.6"/>
    <n v="17.399999999999999"/>
    <n v="9.4"/>
    <n v="13"/>
    <n v="16.3"/>
    <n v="17"/>
  </r>
  <r>
    <x v="24"/>
    <x v="22"/>
    <x v="24"/>
    <n v="7"/>
    <n v="11"/>
    <n v="9.6"/>
    <n v="9.5"/>
    <n v="8.9"/>
    <n v="11.1"/>
    <n v="11.3"/>
    <n v="11.2"/>
    <n v="9.8000000000000007"/>
    <n v="12.3"/>
    <n v="8.1"/>
    <n v="10.199999999999999"/>
    <n v="8.1"/>
    <n v="9.4"/>
    <n v="7.6"/>
    <n v="9"/>
    <n v="10.1"/>
    <n v="21.5"/>
    <n v="20.399999999999999"/>
    <n v="9.5"/>
    <n v="5.6"/>
    <n v="5.8"/>
    <n v="4.2"/>
    <n v="3.8"/>
    <n v="5.2"/>
    <n v="14.9"/>
    <n v="4.9000000000000004"/>
    <n v="4.0999999999999996"/>
    <n v="4.0999999999999996"/>
    <n v="6.3"/>
    <n v="6.9"/>
    <n v="4.3"/>
    <n v="5"/>
    <n v="7"/>
    <n v="5"/>
    <n v="4.2"/>
    <n v="4.8"/>
    <n v="4.9000000000000004"/>
    <n v="3"/>
    <n v="2.7"/>
    <n v="4.4000000000000004"/>
    <n v="2.9"/>
    <n v="3.1"/>
    <n v="2.8"/>
    <n v="3.3"/>
    <n v="3.9"/>
    <n v="4"/>
  </r>
  <r>
    <x v="25"/>
    <x v="23"/>
    <x v="25"/>
    <n v="4.0999999999999996"/>
    <n v="5.5"/>
    <n v="3.5"/>
    <n v="5.0999999999999996"/>
    <n v="5"/>
    <n v="6.4"/>
    <n v="3.6"/>
    <n v="4.7"/>
    <n v="6.1"/>
    <n v="6.5"/>
    <n v="5.0999999999999996"/>
    <n v="4.8"/>
    <n v="5.8"/>
    <n v="5.4"/>
    <n v="5.5"/>
    <n v="5"/>
    <n v="19.899999999999999"/>
    <n v="6.5"/>
    <n v="8"/>
    <n v="8.6"/>
    <n v="12.4"/>
    <n v="14.3"/>
    <n v="22.3"/>
    <n v="9.1999999999999993"/>
    <n v="1.5"/>
    <n v="5.2"/>
    <n v="4.5"/>
    <n v="4.7"/>
    <n v="3.3"/>
    <n v="6"/>
    <n v="5.5"/>
    <n v="4.8"/>
    <n v="3.2"/>
    <n v="6.2"/>
    <n v="4.0999999999999996"/>
    <n v="3.3"/>
    <n v="3.1"/>
    <n v="5"/>
    <n v="3.5"/>
    <n v="4.5999999999999996"/>
    <n v="3.5"/>
    <n v="5.3"/>
    <n v="2.9"/>
    <n v="8.6999999999999993"/>
    <n v="0"/>
    <n v="0"/>
    <n v="0.5"/>
  </r>
  <r>
    <x v="26"/>
    <x v="24"/>
    <x v="26"/>
    <n v="6.2"/>
    <n v="5.9"/>
    <n v="7"/>
    <n v="6.5"/>
    <n v="6.1"/>
    <n v="6.5"/>
    <n v="6.4"/>
    <n v="6.3"/>
    <n v="6.3"/>
    <n v="6.1"/>
    <n v="6.4"/>
    <n v="7.1"/>
    <n v="6.1"/>
    <n v="6.2"/>
    <n v="6.9"/>
    <n v="4.9000000000000004"/>
    <n v="6.9"/>
    <n v="17.399999999999999"/>
    <n v="17.399999999999999"/>
    <n v="7.3"/>
    <n v="6.8"/>
    <n v="14.9"/>
    <n v="9.3000000000000007"/>
    <n v="10.199999999999999"/>
    <n v="11.2"/>
    <n v="6"/>
    <n v="5.2"/>
    <n v="6.2"/>
    <n v="7.5"/>
    <n v="7.6"/>
    <n v="19.3"/>
    <n v="22.1"/>
    <n v="7.4"/>
    <n v="7.4"/>
    <n v="6.8"/>
    <n v="5.6"/>
    <n v="6.7"/>
    <n v="7.3"/>
    <n v="6.4"/>
    <n v="6.3"/>
    <n v="5.6"/>
    <n v="6.2"/>
    <n v="5.8"/>
    <n v="5.2"/>
    <n v="6.3"/>
    <n v="7.4"/>
    <n v="3.3"/>
  </r>
  <r>
    <x v="27"/>
    <x v="25"/>
    <x v="27"/>
    <n v="6.7"/>
    <n v="7"/>
    <n v="6.9"/>
    <n v="7.2"/>
    <n v="6.7"/>
    <n v="7.3"/>
    <n v="7"/>
    <n v="7.9"/>
    <n v="7.3"/>
    <n v="8.1999999999999993"/>
    <n v="7.1"/>
    <n v="8.1"/>
    <n v="7.2"/>
    <n v="7.6"/>
    <n v="7.2"/>
    <n v="7.8"/>
    <n v="8.8000000000000007"/>
    <n v="23.5"/>
    <n v="21.7"/>
    <n v="10.199999999999999"/>
    <n v="7.4"/>
    <n v="8.3000000000000007"/>
    <n v="6.7"/>
    <n v="7"/>
    <n v="6.5"/>
    <n v="9.1"/>
    <n v="6.5"/>
    <n v="6.9"/>
    <n v="6.5"/>
    <n v="8"/>
    <n v="11.8"/>
    <n v="9.1999999999999993"/>
    <n v="7"/>
    <n v="8.3000000000000007"/>
    <n v="6.9"/>
    <n v="7.7"/>
    <n v="7"/>
    <n v="7.9"/>
    <n v="6.6"/>
    <n v="8.1"/>
    <n v="7.6"/>
    <n v="7.8"/>
    <n v="7.1"/>
    <n v="7.8"/>
    <n v="6.8"/>
    <n v="8.3000000000000007"/>
    <n v="6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grandTotalCaption="Combined Monthly Average" updatedVersion="5" minRefreshableVersion="3" useAutoFormatting="1" itemPrintTitles="1" createdVersion="5" indent="0" outline="1" outlineData="1" multipleFieldFilters="0" chartFormat="56">
  <location ref="A2:N8" firstHeaderRow="0" firstDataRow="1" firstDataCol="1"/>
  <pivotFields count="51">
    <pivotField axis="axisRow" showAll="0" sortType="ascending">
      <items count="29">
        <item h="1" x="0"/>
        <item h="1" x="1"/>
        <item h="1" x="2"/>
        <item x="3"/>
        <item h="1" x="4"/>
        <item h="1" x="5"/>
        <item x="6"/>
        <item h="1" x="7"/>
        <item h="1" x="8"/>
        <item h="1" x="27"/>
        <item h="1" x="9"/>
        <item h="1" x="10"/>
        <item h="1" x="11"/>
        <item h="1" x="12"/>
        <item x="13"/>
        <item h="1" x="14"/>
        <item x="15"/>
        <item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Fields count="1">
    <field x="0"/>
  </rowFields>
  <rowItems count="6">
    <i>
      <x v="3"/>
    </i>
    <i>
      <x v="6"/>
    </i>
    <i>
      <x v="14"/>
    </i>
    <i>
      <x v="16"/>
    </i>
    <i>
      <x v="17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Unemployment Rate of Sep-21" fld="37" subtotal="average" baseField="0" baseItem="0"/>
    <dataField name="Unemployment Rate of Oct-21" fld="38" subtotal="average" baseField="0" baseItem="0"/>
    <dataField name="Unemployment Rate of Nov-21" fld="39" subtotal="average" baseField="0" baseItem="0"/>
    <dataField name="Unemployment Rate of Dec-21" fld="40" subtotal="average" baseField="0" baseItem="0"/>
    <dataField name="Unemployment Rate of Jan-22" fld="41" subtotal="average" baseField="0" baseItem="0"/>
    <dataField name="Unemployment Rate of Feb-22" fld="42" subtotal="average" baseField="0" baseItem="0"/>
    <dataField name="Unemployment Rate of Mar-22" fld="43" subtotal="average" baseField="0" baseItem="0"/>
    <dataField name="Unemployment Rate of Apr-22" fld="44" subtotal="average" baseField="0" baseItem="0"/>
    <dataField name="Unemployment Rate of May-22" fld="45" subtotal="average" baseField="0" baseItem="0"/>
    <dataField name="Unemployment Rate of Jun-22" fld="46" subtotal="average" baseField="0" baseItem="0"/>
    <dataField name="Unemployment Rate of Jul-22" fld="47" subtotal="average" baseField="0" baseItem="0"/>
    <dataField name="Unemployment Rate of Aug-22" fld="48" subtotal="average" baseField="0" baseItem="0"/>
    <dataField name="Unemployment Rate of Sep-22" fld="49" subtotal="average" baseField="0" baseItem="0"/>
  </dataFields>
  <formats count="14">
    <format dxfId="42">
      <pivotArea type="all" dataOnly="0" outline="0" fieldPosition="0"/>
    </format>
    <format dxfId="43">
      <pivotArea outline="0" collapsedLevelsAreSubtotals="1" fieldPosition="0"/>
    </format>
    <format dxfId="44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6">
      <pivotArea dataOnly="0" labelOnly="1" grandRow="1" outline="0" fieldPosition="0"/>
    </format>
    <format dxfId="47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8">
      <pivotArea outline="0" collapsedLevelsAreSubtotals="1" fieldPosition="0"/>
    </format>
    <format dxfId="49">
      <pivotArea dataOnly="0" labelOnly="1" fieldPosition="0">
        <references count="1">
          <reference field="0" count="0"/>
        </references>
      </pivotArea>
    </format>
    <format dxfId="50">
      <pivotArea dataOnly="0" labelOnly="1" grandRow="1" outline="0" fieldPosition="0"/>
    </format>
    <format dxfId="51">
      <pivotArea outline="0" collapsedLevelsAreSubtotals="1" fieldPosition="0"/>
    </format>
    <format dxfId="52">
      <pivotArea dataOnly="0" labelOnly="1" fieldPosition="0">
        <references count="1">
          <reference field="0" count="0"/>
        </references>
      </pivotArea>
    </format>
    <format dxfId="53">
      <pivotArea dataOnly="0" labelOnly="1" grandRow="1" outline="0" fieldPosition="0"/>
    </format>
    <format dxfId="54">
      <pivotArea dataOnly="0" labelOnly="1" grandRow="1" outline="0" fieldPosition="0"/>
    </format>
    <format dxfId="55">
      <pivotArea grandRow="1" outline="0" collapsedLevelsAreSubtotals="1" fieldPosition="0"/>
    </format>
  </format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4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4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4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4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4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4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44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"/>
  <sheetViews>
    <sheetView tabSelected="1" topLeftCell="N1" workbookViewId="0">
      <selection activeCell="W2" sqref="W2"/>
    </sheetView>
  </sheetViews>
  <sheetFormatPr defaultRowHeight="14.4" x14ac:dyDescent="0.3"/>
  <cols>
    <col min="1" max="1" width="15.6640625" customWidth="1"/>
    <col min="2" max="2" width="27.33203125" bestFit="1" customWidth="1"/>
    <col min="3" max="3" width="27.109375" bestFit="1" customWidth="1"/>
    <col min="4" max="4" width="27.6640625" bestFit="1" customWidth="1"/>
    <col min="5" max="5" width="27.33203125" bestFit="1" customWidth="1"/>
    <col min="6" max="6" width="27" bestFit="1" customWidth="1"/>
    <col min="7" max="7" width="27.21875" bestFit="1" customWidth="1"/>
    <col min="8" max="8" width="27.6640625" bestFit="1" customWidth="1"/>
    <col min="9" max="9" width="27.21875" bestFit="1" customWidth="1"/>
    <col min="10" max="10" width="28" bestFit="1" customWidth="1"/>
    <col min="11" max="11" width="27.109375" bestFit="1" customWidth="1"/>
    <col min="12" max="12" width="26.44140625" bestFit="1" customWidth="1"/>
    <col min="13" max="13" width="27.5546875" bestFit="1" customWidth="1"/>
    <col min="14" max="14" width="27.33203125" bestFit="1" customWidth="1"/>
    <col min="15" max="15" width="26.109375" bestFit="1" customWidth="1"/>
  </cols>
  <sheetData>
    <row r="2" spans="1:15" x14ac:dyDescent="0.3">
      <c r="A2" s="9" t="s">
        <v>0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2" t="s">
        <v>1</v>
      </c>
    </row>
    <row r="3" spans="1:15" x14ac:dyDescent="0.3">
      <c r="A3" s="3" t="s">
        <v>20</v>
      </c>
      <c r="B3" s="4">
        <v>4.4000000000000004</v>
      </c>
      <c r="C3" s="4">
        <v>3</v>
      </c>
      <c r="D3" s="4">
        <v>1.8</v>
      </c>
      <c r="E3" s="4">
        <v>2.1</v>
      </c>
      <c r="F3" s="4">
        <v>3</v>
      </c>
      <c r="G3" s="4">
        <v>1.7</v>
      </c>
      <c r="H3" s="4">
        <v>0.6</v>
      </c>
      <c r="I3" s="4">
        <v>0.6</v>
      </c>
      <c r="J3" s="4">
        <v>0.8</v>
      </c>
      <c r="K3" s="4">
        <v>1.2</v>
      </c>
      <c r="L3" s="4">
        <v>0.8</v>
      </c>
      <c r="M3" s="4">
        <v>0.4</v>
      </c>
      <c r="N3" s="4">
        <v>0.1</v>
      </c>
      <c r="O3" s="5">
        <f>AVERAGE(B3:N3)</f>
        <v>1.5769230769230771</v>
      </c>
    </row>
    <row r="4" spans="1:15" x14ac:dyDescent="0.3">
      <c r="A4" s="3" t="s">
        <v>17</v>
      </c>
      <c r="B4" s="4">
        <v>1.3</v>
      </c>
      <c r="C4" s="4">
        <v>2.4</v>
      </c>
      <c r="D4" s="4">
        <v>1.4</v>
      </c>
      <c r="E4" s="4">
        <v>1.6</v>
      </c>
      <c r="F4" s="4">
        <v>1.2</v>
      </c>
      <c r="G4" s="4">
        <v>2.5</v>
      </c>
      <c r="H4" s="4">
        <v>1.8</v>
      </c>
      <c r="I4" s="4">
        <v>1.6</v>
      </c>
      <c r="J4" s="4">
        <v>2.1</v>
      </c>
      <c r="K4" s="4">
        <v>3</v>
      </c>
      <c r="L4" s="4">
        <v>2.2000000000000002</v>
      </c>
      <c r="M4" s="4">
        <v>2.6</v>
      </c>
      <c r="N4" s="4">
        <v>1.6</v>
      </c>
      <c r="O4" s="5">
        <f>AVERAGE(B4:N4)</f>
        <v>1.9461538461538461</v>
      </c>
    </row>
    <row r="5" spans="1:15" x14ac:dyDescent="0.3">
      <c r="A5" s="3" t="s">
        <v>18</v>
      </c>
      <c r="B5" s="4">
        <v>3.1</v>
      </c>
      <c r="C5" s="4">
        <v>1.8</v>
      </c>
      <c r="D5" s="4">
        <v>1.6</v>
      </c>
      <c r="E5" s="4">
        <v>3.4</v>
      </c>
      <c r="F5" s="4">
        <v>3</v>
      </c>
      <c r="G5" s="4">
        <v>2.8</v>
      </c>
      <c r="H5" s="4">
        <v>1.6</v>
      </c>
      <c r="I5" s="4">
        <v>1.6</v>
      </c>
      <c r="J5" s="4">
        <v>1.7</v>
      </c>
      <c r="K5" s="4">
        <v>0.5</v>
      </c>
      <c r="L5" s="4">
        <v>1.9</v>
      </c>
      <c r="M5" s="4">
        <v>2.6</v>
      </c>
      <c r="N5" s="4">
        <v>0.9</v>
      </c>
      <c r="O5" s="5">
        <f>AVERAGE(B5:N5)</f>
        <v>2.0384615384615383</v>
      </c>
    </row>
    <row r="6" spans="1:15" x14ac:dyDescent="0.3">
      <c r="A6" s="3" t="s">
        <v>19</v>
      </c>
      <c r="B6" s="4">
        <v>2.1</v>
      </c>
      <c r="C6" s="4">
        <v>1.8</v>
      </c>
      <c r="D6" s="4">
        <v>0.7</v>
      </c>
      <c r="E6" s="4">
        <v>3</v>
      </c>
      <c r="F6" s="4">
        <v>1.5</v>
      </c>
      <c r="G6" s="4">
        <v>1.4</v>
      </c>
      <c r="H6" s="4">
        <v>2</v>
      </c>
      <c r="I6" s="4">
        <v>2.2000000000000002</v>
      </c>
      <c r="J6" s="4">
        <v>4.0999999999999996</v>
      </c>
      <c r="K6" s="4">
        <v>2.2999999999999998</v>
      </c>
      <c r="L6" s="4">
        <v>1.5</v>
      </c>
      <c r="M6" s="4">
        <v>2</v>
      </c>
      <c r="N6" s="4">
        <v>2.2999999999999998</v>
      </c>
      <c r="O6" s="5">
        <f>AVERAGE(B6:N6)</f>
        <v>2.0692307692307699</v>
      </c>
    </row>
    <row r="7" spans="1:15" x14ac:dyDescent="0.3">
      <c r="A7" s="3" t="s">
        <v>16</v>
      </c>
      <c r="B7" s="4">
        <v>2.8</v>
      </c>
      <c r="C7" s="4">
        <v>1.1000000000000001</v>
      </c>
      <c r="D7" s="4">
        <v>0.6</v>
      </c>
      <c r="E7" s="4">
        <v>1.6</v>
      </c>
      <c r="F7" s="4">
        <v>1.8</v>
      </c>
      <c r="G7" s="4">
        <v>1</v>
      </c>
      <c r="H7" s="4">
        <v>9.6999999999999993</v>
      </c>
      <c r="I7" s="4">
        <v>1.5</v>
      </c>
      <c r="J7" s="4">
        <v>2.6</v>
      </c>
      <c r="K7" s="4">
        <v>1.2</v>
      </c>
      <c r="L7" s="4">
        <v>0.9</v>
      </c>
      <c r="M7" s="4">
        <v>2.6</v>
      </c>
      <c r="N7" s="4">
        <v>2.9</v>
      </c>
      <c r="O7" s="5">
        <f>AVERAGE(B7:N7)</f>
        <v>2.3307692307692305</v>
      </c>
    </row>
    <row r="8" spans="1:15" ht="28.8" x14ac:dyDescent="0.3">
      <c r="A8" s="7" t="s">
        <v>2</v>
      </c>
      <c r="B8" s="8">
        <v>2.7399999999999998</v>
      </c>
      <c r="C8" s="8">
        <v>2.02</v>
      </c>
      <c r="D8" s="8">
        <v>1.2200000000000002</v>
      </c>
      <c r="E8" s="8">
        <v>2.34</v>
      </c>
      <c r="F8" s="8">
        <v>2.1</v>
      </c>
      <c r="G8" s="8">
        <v>1.8800000000000001</v>
      </c>
      <c r="H8" s="8">
        <v>3.1399999999999997</v>
      </c>
      <c r="I8" s="8">
        <v>1.5</v>
      </c>
      <c r="J8" s="8">
        <v>2.2599999999999998</v>
      </c>
      <c r="K8" s="8">
        <v>1.64</v>
      </c>
      <c r="L8" s="8">
        <v>1.4600000000000002</v>
      </c>
      <c r="M8" s="8">
        <v>2.04</v>
      </c>
      <c r="N8" s="8">
        <v>1.56</v>
      </c>
      <c r="O8" s="5">
        <f>AVERAGE(B8:N8)</f>
        <v>1.9923076923076926</v>
      </c>
    </row>
    <row r="9" spans="1:15" x14ac:dyDescent="0.3">
      <c r="O9" s="5" t="e">
        <f>AVERAGE(B9:N9)</f>
        <v>#DIV/0!</v>
      </c>
    </row>
    <row r="10" spans="1:15" x14ac:dyDescent="0.3">
      <c r="O10" s="6" t="e">
        <f>AVERAGE(B10:N10)</f>
        <v>#DIV/0!</v>
      </c>
    </row>
    <row r="11" spans="1:15" x14ac:dyDescent="0.3">
      <c r="O11" s="5" t="e">
        <f>AVERAGE(B11:N11)</f>
        <v>#DIV/0!</v>
      </c>
    </row>
    <row r="12" spans="1:15" x14ac:dyDescent="0.3">
      <c r="O12" s="5" t="e">
        <f>AVERAGE(B12:N12)</f>
        <v>#DIV/0!</v>
      </c>
    </row>
    <row r="13" spans="1:15" x14ac:dyDescent="0.3">
      <c r="O13" s="6" t="e">
        <f>AVERAGE(B13:N13)</f>
        <v>#DIV/0!</v>
      </c>
    </row>
    <row r="14" spans="1:15" x14ac:dyDescent="0.3">
      <c r="O14" s="5" t="e">
        <f>AVERAGE(B14:N14)</f>
        <v>#DIV/0!</v>
      </c>
    </row>
    <row r="15" spans="1:15" x14ac:dyDescent="0.3">
      <c r="O15" s="6" t="e">
        <f>AVERAGE(B15:N15)</f>
        <v>#DIV/0!</v>
      </c>
    </row>
    <row r="16" spans="1:15" x14ac:dyDescent="0.3">
      <c r="O16" s="6" t="e">
        <f>AVERAGE(B16:N16)</f>
        <v>#DIV/0!</v>
      </c>
    </row>
    <row r="17" spans="15:15" x14ac:dyDescent="0.3">
      <c r="O17" s="6" t="e">
        <f>AVERAGE(B17:N17)</f>
        <v>#DIV/0!</v>
      </c>
    </row>
    <row r="18" spans="15:15" x14ac:dyDescent="0.3">
      <c r="O18" s="6" t="e">
        <f>AVERAGE(B18:N18)</f>
        <v>#DIV/0!</v>
      </c>
    </row>
    <row r="19" spans="15:15" x14ac:dyDescent="0.3">
      <c r="O19" s="6" t="e">
        <f>AVERAGE(B19:N19)</f>
        <v>#DIV/0!</v>
      </c>
    </row>
    <row r="20" spans="15:15" x14ac:dyDescent="0.3">
      <c r="O20" s="6" t="e">
        <f>AVERAGE(B20:N20)</f>
        <v>#DIV/0!</v>
      </c>
    </row>
    <row r="21" spans="15:15" x14ac:dyDescent="0.3">
      <c r="O21" s="6" t="e">
        <f>AVERAGE(B21:N21)</f>
        <v>#DIV/0!</v>
      </c>
    </row>
    <row r="22" spans="15:15" x14ac:dyDescent="0.3">
      <c r="O22" s="12" t="e">
        <f>AVERAGE(B22:N22)</f>
        <v>#DIV/0!</v>
      </c>
    </row>
    <row r="23" spans="15:15" x14ac:dyDescent="0.3">
      <c r="O23" s="12" t="e">
        <f>AVERAGE(B23:N23)</f>
        <v>#DIV/0!</v>
      </c>
    </row>
    <row r="24" spans="15:15" x14ac:dyDescent="0.3">
      <c r="O24" s="12" t="e">
        <f>AVERAGE(B24:N24)</f>
        <v>#DIV/0!</v>
      </c>
    </row>
    <row r="25" spans="15:15" x14ac:dyDescent="0.3">
      <c r="O25" s="6" t="e">
        <f>AVERAGE(B25:N25)</f>
        <v>#DIV/0!</v>
      </c>
    </row>
    <row r="26" spans="15:15" x14ac:dyDescent="0.3">
      <c r="O26" s="12" t="e">
        <f>AVERAGE(B26:N26)</f>
        <v>#DIV/0!</v>
      </c>
    </row>
    <row r="27" spans="15:15" x14ac:dyDescent="0.3">
      <c r="O27" s="12" t="e">
        <f>AVERAGE(B27:N27)</f>
        <v>#DIV/0!</v>
      </c>
    </row>
    <row r="28" spans="15:15" x14ac:dyDescent="0.3">
      <c r="O28" s="6" t="e">
        <f>AVERAGE(B28:N28)</f>
        <v>#DIV/0!</v>
      </c>
    </row>
    <row r="29" spans="15:15" x14ac:dyDescent="0.3">
      <c r="O29" s="6" t="e">
        <f>AVERAGE(B29:N29)</f>
        <v>#DIV/0!</v>
      </c>
    </row>
    <row r="30" spans="15:15" x14ac:dyDescent="0.3">
      <c r="O30" s="6" t="e">
        <f>AVERAGE(B30:N30)</f>
        <v>#DIV/0!</v>
      </c>
    </row>
    <row r="31" spans="15:15" x14ac:dyDescent="0.3">
      <c r="O31" s="6" t="e">
        <f>AVERAGE(B31:N31)</f>
        <v>#DIV/0!</v>
      </c>
    </row>
    <row r="35" spans="4:15" x14ac:dyDescent="0.3">
      <c r="O35" s="11"/>
    </row>
    <row r="36" spans="4:15" x14ac:dyDescent="0.3">
      <c r="D36" s="10" t="s">
        <v>20</v>
      </c>
    </row>
    <row r="37" spans="4:15" x14ac:dyDescent="0.3">
      <c r="D37" s="10" t="s">
        <v>17</v>
      </c>
    </row>
    <row r="38" spans="4:15" x14ac:dyDescent="0.3">
      <c r="D38" s="3" t="s">
        <v>18</v>
      </c>
    </row>
    <row r="39" spans="4:15" x14ac:dyDescent="0.3">
      <c r="D39" s="3" t="s">
        <v>19</v>
      </c>
    </row>
    <row r="40" spans="4:15" x14ac:dyDescent="0.3">
      <c r="D40" s="3" t="s">
        <v>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2023-01-02T16:28:10Z</dcterms:created>
  <dcterms:modified xsi:type="dcterms:W3CDTF">2023-01-03T02:54:32Z</dcterms:modified>
</cp:coreProperties>
</file>