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Data" sheetId="2" r:id="rId1"/>
    <sheet name="Dashboard" sheetId="4" r:id="rId2"/>
  </sheets>
  <definedNames>
    <definedName name="_xlnm._FilterDatabase" localSheetId="0" hidden="1">Data!$B$2:$E$32</definedName>
    <definedName name="_xlnm.Extract" localSheetId="0">Data!#REF!</definedName>
  </definedNames>
  <calcPr calcId="124519"/>
</workbook>
</file>

<file path=xl/calcChain.xml><?xml version="1.0" encoding="utf-8"?>
<calcChain xmlns="http://schemas.openxmlformats.org/spreadsheetml/2006/main">
  <c r="C17" i="4"/>
  <c r="C18"/>
  <c r="C19"/>
  <c r="C20"/>
  <c r="C21"/>
  <c r="C22"/>
  <c r="C23"/>
  <c r="C24"/>
  <c r="C16"/>
  <c r="C25" l="1"/>
</calcChain>
</file>

<file path=xl/sharedStrings.xml><?xml version="1.0" encoding="utf-8"?>
<sst xmlns="http://schemas.openxmlformats.org/spreadsheetml/2006/main" count="88" uniqueCount="47">
  <si>
    <t>Data</t>
  </si>
  <si>
    <t>Category</t>
  </si>
  <si>
    <t>Description</t>
  </si>
  <si>
    <t>Amount</t>
  </si>
  <si>
    <t>Travel</t>
  </si>
  <si>
    <t>Food and Dining</t>
  </si>
  <si>
    <t>Shopping</t>
  </si>
  <si>
    <t>Education</t>
  </si>
  <si>
    <t>Rent</t>
  </si>
  <si>
    <t>Bills</t>
  </si>
  <si>
    <t>Insurance</t>
  </si>
  <si>
    <t>Health care</t>
  </si>
  <si>
    <t>Transport</t>
  </si>
  <si>
    <t>Pizza, Pasta and Dinner at xyz</t>
  </si>
  <si>
    <t>House Rent Paid</t>
  </si>
  <si>
    <t>Medicine of Parents</t>
  </si>
  <si>
    <t>Electricity</t>
  </si>
  <si>
    <t>Bike Insurance</t>
  </si>
  <si>
    <t>Car Insurance</t>
  </si>
  <si>
    <t>Complete Family Checkup</t>
  </si>
  <si>
    <t>Kids School Fee</t>
  </si>
  <si>
    <t>Kids Stationary</t>
  </si>
  <si>
    <t>Mouse and Keyboard</t>
  </si>
  <si>
    <t>Water Bill</t>
  </si>
  <si>
    <t>Mobile Bill</t>
  </si>
  <si>
    <t>Shop 1 Rent Paid</t>
  </si>
  <si>
    <t>Dinner at Xyz Hotel</t>
  </si>
  <si>
    <t>Health Insurance</t>
  </si>
  <si>
    <t>Cloaths For Kids</t>
  </si>
  <si>
    <t>Kids Books and Pens</t>
  </si>
  <si>
    <t>Shop 2 Rent Paid</t>
  </si>
  <si>
    <t>Family Checkup</t>
  </si>
  <si>
    <t>Delhi to Faridabad</t>
  </si>
  <si>
    <t>Delhi to Goa</t>
  </si>
  <si>
    <t>New Mobile Phone</t>
  </si>
  <si>
    <t>Kids Tuition Fee</t>
  </si>
  <si>
    <t>Goa to Delhi</t>
  </si>
  <si>
    <t>Lunch With Family at xyz</t>
  </si>
  <si>
    <t>Breakfast</t>
  </si>
  <si>
    <t>Airpods</t>
  </si>
  <si>
    <t>Birthday Celebration</t>
  </si>
  <si>
    <t>Faridabad to Delhi</t>
  </si>
  <si>
    <t>Start Date</t>
  </si>
  <si>
    <t>End Date</t>
  </si>
  <si>
    <t>CATEGORY</t>
  </si>
  <si>
    <t>AMOUNT</t>
  </si>
  <si>
    <t>TOTAL</t>
  </si>
</sst>
</file>

<file path=xl/styles.xml><?xml version="1.0" encoding="utf-8"?>
<styleSheet xmlns="http://schemas.openxmlformats.org/spreadsheetml/2006/main">
  <numFmts count="2">
    <numFmt numFmtId="42" formatCode="_ &quot;₹&quot;\ * #,##0_ ;_ &quot;₹&quot;\ * \-#,##0_ ;_ &quot;₹&quot;\ * &quot;-&quot;_ ;_ @_ "/>
    <numFmt numFmtId="167" formatCode="dd\/mm\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theme="8" tint="0.59999389629810485"/>
      </patternFill>
    </fill>
    <fill>
      <patternFill patternType="solid">
        <fgColor theme="0" tint="-4.9989318521683403E-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2" fontId="0" fillId="0" borderId="1" xfId="0" applyNumberFormat="1" applyBorder="1"/>
    <xf numFmtId="167" fontId="0" fillId="0" borderId="2" xfId="0" applyNumberFormat="1" applyBorder="1"/>
    <xf numFmtId="4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7" xfId="0" applyNumberFormat="1" applyBorder="1"/>
    <xf numFmtId="0" fontId="0" fillId="0" borderId="8" xfId="0" applyBorder="1"/>
    <xf numFmtId="42" fontId="0" fillId="0" borderId="9" xfId="0" applyNumberFormat="1" applyBorder="1"/>
    <xf numFmtId="0" fontId="1" fillId="2" borderId="1" xfId="0" applyFont="1" applyFill="1" applyBorder="1"/>
    <xf numFmtId="42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67" fontId="0" fillId="3" borderId="1" xfId="0" applyNumberFormat="1" applyFont="1" applyFill="1" applyBorder="1" applyAlignment="1">
      <alignment horizontal="left"/>
    </xf>
    <xf numFmtId="167" fontId="0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2" formatCode="_ &quot;₹&quot;\ * #,##0_ ;_ &quot;₹&quot;\ * \-#,##0_ ;_ &quot;₹&quot;\ * &quot;-&quot;_ ;_ @_ 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dd\/mm\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Dashboard!$B$16:$B$24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Dashboard!$C$16:$C$24</c:f>
              <c:numCache>
                <c:formatCode>_ "₹"\ * #,##0_ ;_ "₹"\ * \-#,##0_ ;_ "₹"\ * "-"_ ;_ @_ </c:formatCode>
                <c:ptCount val="9"/>
                <c:pt idx="0">
                  <c:v>5000</c:v>
                </c:pt>
                <c:pt idx="1">
                  <c:v>2570</c:v>
                </c:pt>
                <c:pt idx="2">
                  <c:v>6499</c:v>
                </c:pt>
                <c:pt idx="3">
                  <c:v>7200</c:v>
                </c:pt>
                <c:pt idx="4">
                  <c:v>9500</c:v>
                </c:pt>
                <c:pt idx="5">
                  <c:v>3999</c:v>
                </c:pt>
                <c:pt idx="6">
                  <c:v>2900</c:v>
                </c:pt>
                <c:pt idx="7">
                  <c:v>9450</c:v>
                </c:pt>
                <c:pt idx="8">
                  <c:v>2500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Dashboard!$B$16:$B$24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Dashboard!$C$16:$C$24</c:f>
              <c:numCache>
                <c:formatCode>_ "₹"\ * #,##0_ ;_ "₹"\ * \-#,##0_ ;_ "₹"\ * "-"_ ;_ @_ </c:formatCode>
                <c:ptCount val="9"/>
                <c:pt idx="0">
                  <c:v>5000</c:v>
                </c:pt>
                <c:pt idx="1">
                  <c:v>2570</c:v>
                </c:pt>
                <c:pt idx="2">
                  <c:v>6499</c:v>
                </c:pt>
                <c:pt idx="3">
                  <c:v>7200</c:v>
                </c:pt>
                <c:pt idx="4">
                  <c:v>9500</c:v>
                </c:pt>
                <c:pt idx="5">
                  <c:v>3999</c:v>
                </c:pt>
                <c:pt idx="6">
                  <c:v>2900</c:v>
                </c:pt>
                <c:pt idx="7">
                  <c:v>9450</c:v>
                </c:pt>
                <c:pt idx="8">
                  <c:v>2500</c:v>
                </c:pt>
              </c:numCache>
            </c:numRef>
          </c:val>
        </c:ser>
        <c:axId val="147516800"/>
        <c:axId val="147749120"/>
      </c:barChart>
      <c:catAx>
        <c:axId val="147516800"/>
        <c:scaling>
          <c:orientation val="minMax"/>
        </c:scaling>
        <c:axPos val="l"/>
        <c:tickLblPos val="nextTo"/>
        <c:crossAx val="147749120"/>
        <c:crosses val="autoZero"/>
        <c:auto val="1"/>
        <c:lblAlgn val="ctr"/>
        <c:lblOffset val="100"/>
      </c:catAx>
      <c:valAx>
        <c:axId val="147749120"/>
        <c:scaling>
          <c:orientation val="minMax"/>
        </c:scaling>
        <c:delete val="1"/>
        <c:axPos val="b"/>
        <c:numFmt formatCode="_ &quot;₹&quot;\ * #,##0_ ;_ &quot;₹&quot;\ * \-#,##0_ ;_ &quot;₹&quot;\ * &quot;-&quot;_ ;_ @_ " sourceLinked="1"/>
        <c:tickLblPos val="nextTo"/>
        <c:crossAx val="147516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image" Target="../media/image10.svg"/><Relationship Id="rId17" Type="http://schemas.openxmlformats.org/officeDocument/2006/relationships/image" Target="../media/image9.jpe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4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15240</xdr:rowOff>
    </xdr:from>
    <xdr:to>
      <xdr:col>17</xdr:col>
      <xdr:colOff>583096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16</xdr:row>
      <xdr:rowOff>45720</xdr:rowOff>
    </xdr:from>
    <xdr:to>
      <xdr:col>17</xdr:col>
      <xdr:colOff>589722</xdr:colOff>
      <xdr:row>25</xdr:row>
      <xdr:rowOff>159026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4</xdr:row>
      <xdr:rowOff>185529</xdr:rowOff>
    </xdr:from>
    <xdr:to>
      <xdr:col>10</xdr:col>
      <xdr:colOff>111740</xdr:colOff>
      <xdr:row>25</xdr:row>
      <xdr:rowOff>125894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B11DCC7B-1BFF-4F50-8C21-4B7FFD406E2C}"/>
            </a:ext>
          </a:extLst>
        </xdr:cNvPr>
        <xdr:cNvGrpSpPr/>
      </xdr:nvGrpSpPr>
      <xdr:grpSpPr>
        <a:xfrm>
          <a:off x="3313043" y="927651"/>
          <a:ext cx="3769340" cy="3889513"/>
          <a:chOff x="2907196" y="612915"/>
          <a:chExt cx="3959087" cy="3594648"/>
        </a:xfrm>
      </xdr:grpSpPr>
      <xdr:grpSp>
        <xdr:nvGrpSpPr>
          <xdr:cNvPr id="13" name="Group 34">
            <a:extLst>
              <a:ext uri="{FF2B5EF4-FFF2-40B4-BE49-F238E27FC236}">
                <a16:creationId xmlns:a16="http://schemas.microsoft.com/office/drawing/2014/main" xmlns="" id="{026FC1E8-8AE8-4EA4-8A10-0BF1643576F8}"/>
              </a:ext>
            </a:extLst>
          </xdr:cNvPr>
          <xdr:cNvGrpSpPr/>
        </xdr:nvGrpSpPr>
        <xdr:grpSpPr>
          <a:xfrm>
            <a:off x="2907194" y="612914"/>
            <a:ext cx="3959087" cy="3279909"/>
            <a:chOff x="3072847" y="646045"/>
            <a:chExt cx="3925959" cy="3346162"/>
          </a:xfrm>
        </xdr:grpSpPr>
        <xdr:pic>
          <xdr:nvPicPr>
            <xdr:cNvPr id="23" name="Graphic 2" descr="Airplane">
              <a:extLst>
                <a:ext uri="{FF2B5EF4-FFF2-40B4-BE49-F238E27FC236}">
                  <a16:creationId xmlns:a16="http://schemas.microsoft.com/office/drawing/2014/main" xmlns="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4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24" name="Graphic 4" descr="Car">
              <a:extLst>
                <a:ext uri="{FF2B5EF4-FFF2-40B4-BE49-F238E27FC236}">
                  <a16:creationId xmlns:a16="http://schemas.microsoft.com/office/drawing/2014/main" xmlns="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6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25" name="Graphic 8" descr="Table setting">
              <a:extLst>
                <a:ext uri="{FF2B5EF4-FFF2-40B4-BE49-F238E27FC236}">
                  <a16:creationId xmlns:a16="http://schemas.microsoft.com/office/drawing/2014/main" xmlns="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8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26" name="Graphic 10" descr="Graduation cap">
              <a:extLst>
                <a:ext uri="{FF2B5EF4-FFF2-40B4-BE49-F238E27FC236}">
                  <a16:creationId xmlns:a16="http://schemas.microsoft.com/office/drawing/2014/main" xmlns="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27" name="Graphic 17" descr="Shopping basket">
              <a:extLst>
                <a:ext uri="{FF2B5EF4-FFF2-40B4-BE49-F238E27FC236}">
                  <a16:creationId xmlns:a16="http://schemas.microsoft.com/office/drawing/2014/main" xmlns="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12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8" name="Graphic 19" descr="Medical">
              <a:extLst>
                <a:ext uri="{FF2B5EF4-FFF2-40B4-BE49-F238E27FC236}">
                  <a16:creationId xmlns:a16="http://schemas.microsoft.com/office/drawing/2014/main" xmlns="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xmlns="" val="0"/>
                </a:ext>
                <a:ext uri="{96DAC541-7B7A-43D3-8B79-37D633B846F1}">
                  <asvg:svgBlip xmlns:asvg="http://schemas.microsoft.com/office/drawing/2016/SVG/main" xmlns="" r:embed="rId14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xmlns="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xmlns="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xmlns="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xmlns="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xmlns="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xmlns="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35" name="Picture 34" descr="For rent - Free nature icons">
              <a:extLst>
                <a:ext uri="{FF2B5EF4-FFF2-40B4-BE49-F238E27FC236}">
                  <a16:creationId xmlns:a16="http://schemas.microsoft.com/office/drawing/2014/main" xmlns="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xmlns="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7" name="Picture 36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xmlns="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Rectangle 37">
              <a:extLst>
                <a:ext uri="{FF2B5EF4-FFF2-40B4-BE49-F238E27FC236}">
                  <a16:creationId xmlns:a16="http://schemas.microsoft.com/office/drawing/2014/main" xmlns="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9" name="Picture 38" descr="Set 4 utilities icons in home symbols power Vector Image">
              <a:extLst>
                <a:ext uri="{FF2B5EF4-FFF2-40B4-BE49-F238E27FC236}">
                  <a16:creationId xmlns:a16="http://schemas.microsoft.com/office/drawing/2014/main" xmlns="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7" cstate="print">
              <a:biLevel thresh="75000"/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0" name="Rectangle 39">
              <a:extLst>
                <a:ext uri="{FF2B5EF4-FFF2-40B4-BE49-F238E27FC236}">
                  <a16:creationId xmlns:a16="http://schemas.microsoft.com/office/drawing/2014/main" xmlns="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21">
        <xdr:nvSpPr>
          <xdr:cNvPr id="14" name="Rectangle 13">
            <a:extLst>
              <a:ext uri="{FF2B5EF4-FFF2-40B4-BE49-F238E27FC236}">
                <a16:creationId xmlns:a16="http://schemas.microsoft.com/office/drawing/2014/main" xmlns="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6,999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9">
        <xdr:nvSpPr>
          <xdr:cNvPr id="15" name="Rectangle 14">
            <a:extLst>
              <a:ext uri="{FF2B5EF4-FFF2-40B4-BE49-F238E27FC236}">
                <a16:creationId xmlns:a16="http://schemas.microsoft.com/office/drawing/2014/main" xmlns="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16" name="Rectangle 15">
            <a:extLst>
              <a:ext uri="{FF2B5EF4-FFF2-40B4-BE49-F238E27FC236}">
                <a16:creationId xmlns:a16="http://schemas.microsoft.com/office/drawing/2014/main" xmlns="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17" name="Rectangle 16">
            <a:extLst>
              <a:ext uri="{FF2B5EF4-FFF2-40B4-BE49-F238E27FC236}">
                <a16:creationId xmlns:a16="http://schemas.microsoft.com/office/drawing/2014/main" xmlns="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12,699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18" name="Rectangle 17">
            <a:extLst>
              <a:ext uri="{FF2B5EF4-FFF2-40B4-BE49-F238E27FC236}">
                <a16:creationId xmlns:a16="http://schemas.microsoft.com/office/drawing/2014/main" xmlns="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24">
        <xdr:nvSpPr>
          <xdr:cNvPr id="19" name="Rectangle 18">
            <a:extLst>
              <a:ext uri="{FF2B5EF4-FFF2-40B4-BE49-F238E27FC236}">
                <a16:creationId xmlns:a16="http://schemas.microsoft.com/office/drawing/2014/main" xmlns="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3,700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20">
        <xdr:nvSpPr>
          <xdr:cNvPr id="20" name="Rectangle 19">
            <a:extLst>
              <a:ext uri="{FF2B5EF4-FFF2-40B4-BE49-F238E27FC236}">
                <a16:creationId xmlns:a16="http://schemas.microsoft.com/office/drawing/2014/main" xmlns="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23">
        <xdr:nvSpPr>
          <xdr:cNvPr id="21" name="Rectangle 20">
            <a:extLst>
              <a:ext uri="{FF2B5EF4-FFF2-40B4-BE49-F238E27FC236}">
                <a16:creationId xmlns:a16="http://schemas.microsoft.com/office/drawing/2014/main" xmlns="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22">
        <xdr:nvSpPr>
          <xdr:cNvPr id="22" name="Rectangle 21">
            <a:extLst>
              <a:ext uri="{FF2B5EF4-FFF2-40B4-BE49-F238E27FC236}">
                <a16:creationId xmlns:a16="http://schemas.microsoft.com/office/drawing/2014/main" xmlns="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331304</xdr:colOff>
      <xdr:row>0</xdr:row>
      <xdr:rowOff>119270</xdr:rowOff>
    </xdr:from>
    <xdr:to>
      <xdr:col>17</xdr:col>
      <xdr:colOff>463827</xdr:colOff>
      <xdr:row>4</xdr:row>
      <xdr:rowOff>13252</xdr:rowOff>
    </xdr:to>
    <xdr:sp macro="" textlink="">
      <xdr:nvSpPr>
        <xdr:cNvPr id="41" name="Rectangle 40"/>
        <xdr:cNvSpPr/>
      </xdr:nvSpPr>
      <xdr:spPr>
        <a:xfrm>
          <a:off x="331304" y="119270"/>
          <a:ext cx="11370366" cy="636104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4000">
              <a:latin typeface="Eras Bold ITC" pitchFamily="34" charset="0"/>
            </a:rPr>
            <a:t>EXPENSE</a:t>
          </a:r>
          <a:r>
            <a:rPr lang="en-US" sz="4000" baseline="0"/>
            <a:t> </a:t>
          </a:r>
          <a:r>
            <a:rPr lang="en-US" sz="4000" baseline="0">
              <a:latin typeface="Eras Bold ITC" pitchFamily="34" charset="0"/>
            </a:rPr>
            <a:t>TRACKER</a:t>
          </a:r>
          <a:r>
            <a:rPr lang="en-US" sz="4000" baseline="0"/>
            <a:t> </a:t>
          </a:r>
          <a:r>
            <a:rPr lang="en-US" sz="4000" baseline="0">
              <a:latin typeface="BankGothic Md BT" pitchFamily="34" charset="0"/>
            </a:rPr>
            <a:t>SOFTWARE</a:t>
          </a:r>
          <a:r>
            <a:rPr lang="en-US" sz="4000" baseline="0"/>
            <a:t> </a:t>
          </a:r>
          <a:r>
            <a:rPr lang="en-US" sz="4000" baseline="0">
              <a:latin typeface="Eras Bold ITC" pitchFamily="34" charset="0"/>
            </a:rPr>
            <a:t>2022</a:t>
          </a:r>
          <a:endParaRPr lang="en-US" sz="4000">
            <a:latin typeface="Eras Bold ITC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E32" totalsRowShown="0" headerRowDxfId="3" headerRowBorderDxfId="1" tableBorderDxfId="2" totalsRowBorderDxfId="0">
  <tableColumns count="4">
    <tableColumn id="1" name="Data" dataDxfId="7"/>
    <tableColumn id="2" name="Category" dataDxfId="6"/>
    <tableColumn id="3" name="Description" dataDxfId="5"/>
    <tableColumn id="4" name="Amount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workbookViewId="0">
      <selection activeCell="G6" sqref="G6"/>
    </sheetView>
  </sheetViews>
  <sheetFormatPr defaultRowHeight="14.4"/>
  <cols>
    <col min="2" max="2" width="10.5546875" customWidth="1"/>
    <col min="3" max="3" width="28.88671875" customWidth="1"/>
    <col min="4" max="4" width="27.88671875" customWidth="1"/>
    <col min="5" max="5" width="22.109375" customWidth="1"/>
  </cols>
  <sheetData>
    <row r="2" spans="2:5">
      <c r="B2" s="5" t="s">
        <v>0</v>
      </c>
      <c r="C2" s="6" t="s">
        <v>1</v>
      </c>
      <c r="D2" s="6" t="s">
        <v>2</v>
      </c>
      <c r="E2" s="7" t="s">
        <v>3</v>
      </c>
    </row>
    <row r="3" spans="2:5">
      <c r="B3" s="3">
        <v>44621</v>
      </c>
      <c r="C3" s="1" t="s">
        <v>4</v>
      </c>
      <c r="D3" s="1" t="s">
        <v>33</v>
      </c>
      <c r="E3" s="4">
        <v>2500</v>
      </c>
    </row>
    <row r="4" spans="2:5">
      <c r="B4" s="3">
        <v>44621</v>
      </c>
      <c r="C4" s="1" t="s">
        <v>5</v>
      </c>
      <c r="D4" s="1" t="s">
        <v>13</v>
      </c>
      <c r="E4" s="4">
        <v>780</v>
      </c>
    </row>
    <row r="5" spans="2:5">
      <c r="B5" s="3">
        <v>44621</v>
      </c>
      <c r="C5" s="1" t="s">
        <v>6</v>
      </c>
      <c r="D5" s="1" t="s">
        <v>34</v>
      </c>
      <c r="E5" s="4">
        <v>5999</v>
      </c>
    </row>
    <row r="6" spans="2:5">
      <c r="B6" s="3">
        <v>44622</v>
      </c>
      <c r="C6" s="1" t="s">
        <v>7</v>
      </c>
      <c r="D6" s="1" t="s">
        <v>35</v>
      </c>
      <c r="E6" s="4">
        <v>3000</v>
      </c>
    </row>
    <row r="7" spans="2:5">
      <c r="B7" s="3">
        <v>44623</v>
      </c>
      <c r="C7" s="1" t="s">
        <v>8</v>
      </c>
      <c r="D7" s="1" t="s">
        <v>14</v>
      </c>
      <c r="E7" s="4">
        <v>5000</v>
      </c>
    </row>
    <row r="8" spans="2:5">
      <c r="B8" s="3">
        <v>44624</v>
      </c>
      <c r="C8" s="1" t="s">
        <v>11</v>
      </c>
      <c r="D8" s="1" t="s">
        <v>15</v>
      </c>
      <c r="E8" s="4">
        <v>3400</v>
      </c>
    </row>
    <row r="9" spans="2:5">
      <c r="B9" s="3">
        <v>44624</v>
      </c>
      <c r="C9" s="1" t="s">
        <v>4</v>
      </c>
      <c r="D9" s="1" t="s">
        <v>36</v>
      </c>
      <c r="E9" s="4">
        <v>2500</v>
      </c>
    </row>
    <row r="10" spans="2:5">
      <c r="B10" s="3">
        <v>44624</v>
      </c>
      <c r="C10" s="1" t="s">
        <v>9</v>
      </c>
      <c r="D10" s="1" t="s">
        <v>16</v>
      </c>
      <c r="E10" s="4">
        <v>300</v>
      </c>
    </row>
    <row r="11" spans="2:5">
      <c r="B11" s="3">
        <v>44625</v>
      </c>
      <c r="C11" s="1" t="s">
        <v>10</v>
      </c>
      <c r="D11" s="1" t="s">
        <v>17</v>
      </c>
      <c r="E11" s="4">
        <v>1450</v>
      </c>
    </row>
    <row r="12" spans="2:5">
      <c r="B12" s="3">
        <v>44625</v>
      </c>
      <c r="C12" s="1" t="s">
        <v>10</v>
      </c>
      <c r="D12" s="1" t="s">
        <v>18</v>
      </c>
      <c r="E12" s="4">
        <v>8000</v>
      </c>
    </row>
    <row r="13" spans="2:5">
      <c r="B13" s="3">
        <v>44625</v>
      </c>
      <c r="C13" s="1" t="s">
        <v>11</v>
      </c>
      <c r="D13" s="1" t="s">
        <v>19</v>
      </c>
      <c r="E13" s="4">
        <v>599</v>
      </c>
    </row>
    <row r="14" spans="2:5">
      <c r="B14" s="3">
        <v>44625</v>
      </c>
      <c r="C14" s="1" t="s">
        <v>7</v>
      </c>
      <c r="D14" s="1" t="s">
        <v>20</v>
      </c>
      <c r="E14" s="4">
        <v>4000</v>
      </c>
    </row>
    <row r="15" spans="2:5">
      <c r="B15" s="3">
        <v>44625</v>
      </c>
      <c r="C15" s="1" t="s">
        <v>7</v>
      </c>
      <c r="D15" s="1" t="s">
        <v>21</v>
      </c>
      <c r="E15" s="4">
        <v>200</v>
      </c>
    </row>
    <row r="16" spans="2:5">
      <c r="B16" s="3">
        <v>44626</v>
      </c>
      <c r="C16" s="1" t="s">
        <v>6</v>
      </c>
      <c r="D16" s="1" t="s">
        <v>22</v>
      </c>
      <c r="E16" s="4">
        <v>500</v>
      </c>
    </row>
    <row r="17" spans="2:5">
      <c r="B17" s="3">
        <v>44627</v>
      </c>
      <c r="C17" s="1" t="s">
        <v>9</v>
      </c>
      <c r="D17" s="1" t="s">
        <v>23</v>
      </c>
      <c r="E17" s="4">
        <v>1400</v>
      </c>
    </row>
    <row r="18" spans="2:5">
      <c r="B18" s="3">
        <v>44628</v>
      </c>
      <c r="C18" s="1" t="s">
        <v>5</v>
      </c>
      <c r="D18" s="1" t="s">
        <v>37</v>
      </c>
      <c r="E18" s="4">
        <v>800</v>
      </c>
    </row>
    <row r="19" spans="2:5">
      <c r="B19" s="3">
        <v>44629</v>
      </c>
      <c r="C19" s="1" t="s">
        <v>9</v>
      </c>
      <c r="D19" s="1" t="s">
        <v>24</v>
      </c>
      <c r="E19" s="4">
        <v>1200</v>
      </c>
    </row>
    <row r="20" spans="2:5">
      <c r="B20" s="3">
        <v>44629</v>
      </c>
      <c r="C20" s="1" t="s">
        <v>8</v>
      </c>
      <c r="D20" s="1" t="s">
        <v>25</v>
      </c>
      <c r="E20" s="4">
        <v>4500</v>
      </c>
    </row>
    <row r="21" spans="2:5">
      <c r="B21" s="3">
        <v>44629</v>
      </c>
      <c r="C21" s="1" t="s">
        <v>5</v>
      </c>
      <c r="D21" s="1" t="s">
        <v>38</v>
      </c>
      <c r="E21" s="4">
        <v>230</v>
      </c>
    </row>
    <row r="22" spans="2:5">
      <c r="B22" s="3">
        <v>44630</v>
      </c>
      <c r="C22" s="1" t="s">
        <v>5</v>
      </c>
      <c r="D22" s="1" t="s">
        <v>26</v>
      </c>
      <c r="E22" s="4">
        <v>760</v>
      </c>
    </row>
    <row r="23" spans="2:5">
      <c r="B23" s="3">
        <v>44631</v>
      </c>
      <c r="C23" s="1" t="s">
        <v>10</v>
      </c>
      <c r="D23" s="1" t="s">
        <v>27</v>
      </c>
      <c r="E23" s="4">
        <v>1050</v>
      </c>
    </row>
    <row r="24" spans="2:5">
      <c r="B24" s="3">
        <v>44632</v>
      </c>
      <c r="C24" s="1" t="s">
        <v>6</v>
      </c>
      <c r="D24" s="1" t="s">
        <v>39</v>
      </c>
      <c r="E24" s="4">
        <v>799</v>
      </c>
    </row>
    <row r="25" spans="2:5">
      <c r="B25" s="3">
        <v>44633</v>
      </c>
      <c r="C25" s="1" t="s">
        <v>5</v>
      </c>
      <c r="D25" s="1" t="s">
        <v>40</v>
      </c>
      <c r="E25" s="4">
        <v>2000</v>
      </c>
    </row>
    <row r="26" spans="2:5">
      <c r="B26" s="3">
        <v>44634</v>
      </c>
      <c r="C26" s="1" t="s">
        <v>6</v>
      </c>
      <c r="D26" s="1" t="s">
        <v>28</v>
      </c>
      <c r="E26" s="4">
        <v>1400</v>
      </c>
    </row>
    <row r="27" spans="2:5">
      <c r="B27" s="3">
        <v>44635</v>
      </c>
      <c r="C27" s="1" t="s">
        <v>7</v>
      </c>
      <c r="D27" s="1" t="s">
        <v>29</v>
      </c>
      <c r="E27" s="4">
        <v>430</v>
      </c>
    </row>
    <row r="28" spans="2:5">
      <c r="B28" s="3">
        <v>44636</v>
      </c>
      <c r="C28" s="1" t="s">
        <v>8</v>
      </c>
      <c r="D28" s="1" t="s">
        <v>30</v>
      </c>
      <c r="E28" s="4">
        <v>5400</v>
      </c>
    </row>
    <row r="29" spans="2:5">
      <c r="B29" s="3">
        <v>44636</v>
      </c>
      <c r="C29" s="1" t="s">
        <v>11</v>
      </c>
      <c r="D29" s="1" t="s">
        <v>31</v>
      </c>
      <c r="E29" s="4">
        <v>599</v>
      </c>
    </row>
    <row r="30" spans="2:5">
      <c r="B30" s="3">
        <v>44630</v>
      </c>
      <c r="C30" s="1" t="s">
        <v>12</v>
      </c>
      <c r="D30" s="1" t="s">
        <v>32</v>
      </c>
      <c r="E30" s="4">
        <v>1200</v>
      </c>
    </row>
    <row r="31" spans="2:5">
      <c r="B31" s="3">
        <v>44635</v>
      </c>
      <c r="C31" s="1" t="s">
        <v>12</v>
      </c>
      <c r="D31" s="1" t="s">
        <v>32</v>
      </c>
      <c r="E31" s="4">
        <v>1200</v>
      </c>
    </row>
    <row r="32" spans="2:5">
      <c r="B32" s="8">
        <v>44630</v>
      </c>
      <c r="C32" s="9" t="s">
        <v>12</v>
      </c>
      <c r="D32" s="9" t="s">
        <v>41</v>
      </c>
      <c r="E32" s="10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7:C25"/>
  <sheetViews>
    <sheetView showGridLines="0" zoomScale="115" zoomScaleNormal="115" workbookViewId="0">
      <selection activeCell="I28" sqref="I28"/>
    </sheetView>
  </sheetViews>
  <sheetFormatPr defaultRowHeight="14.4"/>
  <cols>
    <col min="2" max="2" width="15.109375" customWidth="1"/>
    <col min="3" max="3" width="15.44140625" customWidth="1"/>
  </cols>
  <sheetData>
    <row r="7" spans="2:3">
      <c r="B7" s="13" t="s">
        <v>42</v>
      </c>
      <c r="C7" s="14">
        <v>44621</v>
      </c>
    </row>
    <row r="8" spans="2:3">
      <c r="B8" s="13" t="s">
        <v>43</v>
      </c>
      <c r="C8" s="15">
        <v>44630</v>
      </c>
    </row>
    <row r="12" spans="2:3" ht="18.600000000000001" customHeight="1"/>
    <row r="15" spans="2:3">
      <c r="B15" s="11" t="s">
        <v>44</v>
      </c>
      <c r="C15" s="11" t="s">
        <v>45</v>
      </c>
    </row>
    <row r="16" spans="2:3">
      <c r="B16" s="1" t="s">
        <v>4</v>
      </c>
      <c r="C16" s="2">
        <f>SUMIFS(Table1[Amount],Table1[Category],Dashboard!B16,Table1[Data],"&gt;="&amp;Dashboard!$C$7,Table1[Data],"&lt;="&amp;Dashboard!$C$8)</f>
        <v>5000</v>
      </c>
    </row>
    <row r="17" spans="2:3">
      <c r="B17" s="1" t="s">
        <v>5</v>
      </c>
      <c r="C17" s="2">
        <f>SUMIFS(Table1[Amount],Table1[Category],Dashboard!B17,Table1[Data],"&gt;="&amp;Dashboard!$C$7,Table1[Data],"&lt;="&amp;Dashboard!$C$8)</f>
        <v>2570</v>
      </c>
    </row>
    <row r="18" spans="2:3">
      <c r="B18" s="1" t="s">
        <v>6</v>
      </c>
      <c r="C18" s="2">
        <f>SUMIFS(Table1[Amount],Table1[Category],Dashboard!B18,Table1[Data],"&gt;="&amp;Dashboard!$C$7,Table1[Data],"&lt;="&amp;Dashboard!$C$8)</f>
        <v>6499</v>
      </c>
    </row>
    <row r="19" spans="2:3">
      <c r="B19" s="1" t="s">
        <v>7</v>
      </c>
      <c r="C19" s="2">
        <f>SUMIFS(Table1[Amount],Table1[Category],Dashboard!B19,Table1[Data],"&gt;="&amp;Dashboard!$C$7,Table1[Data],"&lt;="&amp;Dashboard!$C$8)</f>
        <v>7200</v>
      </c>
    </row>
    <row r="20" spans="2:3">
      <c r="B20" s="1" t="s">
        <v>8</v>
      </c>
      <c r="C20" s="2">
        <f>SUMIFS(Table1[Amount],Table1[Category],Dashboard!B20,Table1[Data],"&gt;="&amp;Dashboard!$C$7,Table1[Data],"&lt;="&amp;Dashboard!$C$8)</f>
        <v>9500</v>
      </c>
    </row>
    <row r="21" spans="2:3">
      <c r="B21" s="1" t="s">
        <v>11</v>
      </c>
      <c r="C21" s="2">
        <f>SUMIFS(Table1[Amount],Table1[Category],Dashboard!B21,Table1[Data],"&gt;="&amp;Dashboard!$C$7,Table1[Data],"&lt;="&amp;Dashboard!$C$8)</f>
        <v>3999</v>
      </c>
    </row>
    <row r="22" spans="2:3">
      <c r="B22" s="1" t="s">
        <v>9</v>
      </c>
      <c r="C22" s="2">
        <f>SUMIFS(Table1[Amount],Table1[Category],Dashboard!B22,Table1[Data],"&gt;="&amp;Dashboard!$C$7,Table1[Data],"&lt;="&amp;Dashboard!$C$8)</f>
        <v>2900</v>
      </c>
    </row>
    <row r="23" spans="2:3">
      <c r="B23" s="1" t="s">
        <v>10</v>
      </c>
      <c r="C23" s="2">
        <f>SUMIFS(Table1[Amount],Table1[Category],Dashboard!B23,Table1[Data],"&gt;="&amp;Dashboard!$C$7,Table1[Data],"&lt;="&amp;Dashboard!$C$8)</f>
        <v>9450</v>
      </c>
    </row>
    <row r="24" spans="2:3">
      <c r="B24" s="1" t="s">
        <v>12</v>
      </c>
      <c r="C24" s="2">
        <f>SUMIFS(Table1[Amount],Table1[Category],Dashboard!B24,Table1[Data],"&gt;="&amp;Dashboard!$C$7,Table1[Data],"&lt;="&amp;Dashboard!$C$8)</f>
        <v>2500</v>
      </c>
    </row>
    <row r="25" spans="2:3">
      <c r="B25" s="11" t="s">
        <v>46</v>
      </c>
      <c r="C25" s="12">
        <f>SUM(C16:C24)</f>
        <v>49618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SAUHARDYA</dc:creator>
  <cp:lastModifiedBy>SAUHARDYA</cp:lastModifiedBy>
  <dcterms:created xsi:type="dcterms:W3CDTF">2022-07-30T05:11:01Z</dcterms:created>
  <dcterms:modified xsi:type="dcterms:W3CDTF">2022-07-30T08:06:13Z</dcterms:modified>
</cp:coreProperties>
</file>