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ser\Desktop\"/>
    </mc:Choice>
  </mc:AlternateContent>
  <xr:revisionPtr revIDLastSave="0" documentId="13_ncr:1_{DC55B28A-786A-4175-80DA-7FDCA708F932}" xr6:coauthVersionLast="47" xr6:coauthVersionMax="47" xr10:uidLastSave="{00000000-0000-0000-0000-000000000000}"/>
  <bookViews>
    <workbookView xWindow="-120" yWindow="-120" windowWidth="20730" windowHeight="11160" xr2:uid="{B7171B23-864A-4226-86B8-3AA3593A5517}"/>
  </bookViews>
  <sheets>
    <sheet name="myShee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H10" i="2"/>
  <c r="F10" i="2"/>
  <c r="G9" i="2"/>
  <c r="G8" i="2"/>
  <c r="G7" i="2"/>
  <c r="G6" i="2"/>
  <c r="G5" i="2"/>
  <c r="C15" i="2"/>
  <c r="C14" i="2"/>
  <c r="C13" i="2"/>
  <c r="D12" i="2"/>
  <c r="C12" i="2"/>
  <c r="E10" i="2"/>
  <c r="D10" i="2"/>
  <c r="C10" i="2"/>
  <c r="G10" i="2" l="1"/>
</calcChain>
</file>

<file path=xl/sharedStrings.xml><?xml version="1.0" encoding="utf-8"?>
<sst xmlns="http://schemas.openxmlformats.org/spreadsheetml/2006/main" count="14" uniqueCount="13">
  <si>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</si>
  <si>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</si>
  <si>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</si>
  <si>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</si>
  <si>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</si>
  <si>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</si>
  <si>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</si>
  <si>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</si>
  <si>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</si>
  <si>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</si>
  <si>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</si>
  <si>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</si>
  <si>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Monthly Budget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</si>
</sst>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178"/>
      <scheme val="minor"/>
    </font>
    <font>
      <i/>
      <u/>
      <sz val="11"/>
      <color theme="4" tint="-0.499984740745262"/>
      <name val="Calibri"/>
      <family val="2"/>
      <scheme val="minor"/>
    </font>
    <font>
      <b/>
      <sz val="14"/>
      <color theme="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/>
    <xf numFmtId="0" fontId="0" fillId="2" borderId="1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mySheet!$B$2</c:f>
          <c:strCache>
            <c:ptCount val="1"/>
            <c:pt idx="0">
              <c:v>Monthly Budget 2019</c:v>
            </c:pt>
          </c:strCache>
        </c:strRef>
      </c:tx>
      <c:layout>
        <c:manualLayout>
          <c:xMode val="edge"/>
          <c:yMode val="edge"/>
          <c:x val="0.36102161100196462"/>
          <c:y val="1.701222468996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7445611538244"/>
          <c:y val="7.9231087630371247E-2"/>
          <c:w val="0.81233530183727032"/>
          <c:h val="0.7290583989501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mySheet!$B$5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mySheet!$C$4:$F$4</c15:sqref>
                  </c15:fullRef>
                </c:ext>
              </c:extLst>
              <c:f>mySheet!$C$4:$E$4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mySheet!$C$5:$F$5</c15:sqref>
                  </c15:fullRef>
                </c:ext>
              </c:extLst>
              <c:f>mySheet!$C$5:$E$5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597-A984-92232FF4AE2A}"/>
            </c:ext>
          </c:extLst>
        </c:ser>
        <c:ser>
          <c:idx val="1"/>
          <c:order val="1"/>
          <c:tx>
            <c:strRef>
              <c:f>mySheet!$B$6</c:f>
              <c:strCache>
                <c:ptCount val="1"/>
                <c:pt idx="0">
                  <c:v>Phone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mySheet!$C$4:$F$4</c15:sqref>
                  </c15:fullRef>
                </c:ext>
              </c:extLst>
              <c:f>mySheet!$C$4:$E$4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mySheet!$C$6:$F$6</c15:sqref>
                  </c15:fullRef>
                </c:ext>
              </c:extLst>
              <c:f>mySheet!$C$6:$E$6</c:f>
              <c:numCache>
                <c:formatCode>_-[$$-409]* #,##0.00_ ;_-[$$-409]* \-#,##0.00\ ;_-[$$-409]* "-"??_ ;_-@_ 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597-A984-92232FF4AE2A}"/>
            </c:ext>
          </c:extLst>
        </c:ser>
        <c:ser>
          <c:idx val="2"/>
          <c:order val="2"/>
          <c:tx>
            <c:strRef>
              <c:f>mySheet!$B$7</c:f>
              <c:strCache>
                <c:ptCount val="1"/>
                <c:pt idx="0">
                  <c:v>Credit Cards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mySheet!$C$4:$F$4</c15:sqref>
                  </c15:fullRef>
                </c:ext>
              </c:extLst>
              <c:f>mySheet!$C$4:$E$4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mySheet!$C$7:$F$7</c15:sqref>
                  </c15:fullRef>
                </c:ext>
              </c:extLst>
              <c:f>mySheet!$C$7:$E$7</c:f>
              <c:numCache>
                <c:formatCode>_-[$$-409]* #,##0.00_ ;_-[$$-409]* \-#,##0.00\ ;_-[$$-409]* "-"??_ ;_-@_ 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B-4597-A984-92232FF4AE2A}"/>
            </c:ext>
          </c:extLst>
        </c:ser>
        <c:ser>
          <c:idx val="3"/>
          <c:order val="3"/>
          <c:tx>
            <c:strRef>
              <c:f>mySheet!$B$8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mySheet!$C$4:$F$4</c15:sqref>
                  </c15:fullRef>
                </c:ext>
              </c:extLst>
              <c:f>mySheet!$C$4:$E$4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mySheet!$C$8:$F$8</c15:sqref>
                  </c15:fullRef>
                </c:ext>
              </c:extLst>
              <c:f>mySheet!$C$8:$E$8</c:f>
              <c:numCache>
                <c:formatCode>_-[$$-409]* #,##0.00_ ;_-[$$-409]* \-#,##0.00\ ;_-[$$-409]* "-"??_ ;_-@_ 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B-4597-A984-92232FF4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176416"/>
        <c:axId val="321382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mySheet!$B$9</c15:sqref>
                        </c15:formulaRef>
                      </c:ext>
                    </c:extLst>
                    <c:strCache>
                      <c:ptCount val="1"/>
                      <c:pt idx="0">
                        <c:v>Candy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mySheet!$C$4:$F$4</c15:sqref>
                        </c15:fullRef>
                        <c15:formulaRef>
                          <c15:sqref>mySheet!$C$4:$E$4</c15:sqref>
                        </c15:formulaRef>
                      </c:ext>
                    </c:extLst>
                    <c:numCache>
                      <c:formatCode>mmm\-yyyy</c:formatCode>
                      <c:ptCount val="3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mySheet!$C$9:$F$9</c15:sqref>
                        </c15:fullRef>
                        <c15:formulaRef>
                          <c15:sqref>mySheet!$C$9:$E$9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EB-4597-A984-92232FF4AE2A}"/>
                  </c:ext>
                </c:extLst>
              </c15:ser>
            </c15:filteredBarSeries>
          </c:ext>
        </c:extLst>
      </c:barChart>
      <c:dateAx>
        <c:axId val="2717641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8256"/>
        <c:crosses val="autoZero"/>
        <c:auto val="1"/>
        <c:lblOffset val="100"/>
        <c:baseTimeUnit val="months"/>
      </c:dateAx>
      <c:valAx>
        <c:axId val="3213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4762</xdr:rowOff>
    </xdr:from>
    <xdr:to>
      <xdr:col>16</xdr:col>
      <xdr:colOff>371475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6FED8-9F1C-3FFF-DBA4-2D790ED6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DE55-B5FD-4877-8C96-22223E5F2B20}">
  <dimension ref="B2:H15"/>
  <sheetViews>
    <sheetView tabSelected="1" workbookViewId="0">
      <selection activeCell="F15" sqref="F15"/>
    </sheetView>
  </sheetViews>
  <sheetFormatPr defaultRowHeight="15" x14ac:dyDescent="0.25"/>
  <cols>
    <col min="2" max="2" width="18.7109375" customWidth="1"/>
    <col min="3" max="7" width="12.85546875" bestFit="1" customWidth="1"/>
  </cols>
  <sheetData>
    <row r="2" spans="2:8" ht="23.25" customHeight="1" x14ac:dyDescent="0.25">
      <c r="B2" s="3" t="s">
        <v>12</v>
      </c>
      <c r="C2" s="4"/>
      <c r="D2" s="4"/>
      <c r="E2" s="4"/>
      <c r="F2" s="4"/>
      <c r="G2" s="4"/>
      <c r="H2" s="4"/>
    </row>
    <row r="4" spans="2:8" x14ac:dyDescent="0.25">
      <c r="B4" s="1" t="s">
        <v>0</v>
      </c>
      <c r="C4" s="2">
        <v>43466</v>
      </c>
      <c r="D4" s="2">
        <v>43497</v>
      </c>
      <c r="E4" s="2">
        <v>43525</v>
      </c>
      <c r="F4" s="2">
        <v>43556</v>
      </c>
      <c r="G4" s="1" t="s">
        <v>6</v>
      </c>
      <c r="H4" s="1" t="s">
        <v>7</v>
      </c>
    </row>
    <row r="5" spans="2:8" x14ac:dyDescent="0.25">
      <c r="B5" s="1" t="s">
        <v>1</v>
      </c>
      <c r="C5" s="5">
        <v>1000</v>
      </c>
      <c r="D5" s="5">
        <v>1000</v>
      </c>
      <c r="E5" s="5">
        <v>1000</v>
      </c>
      <c r="F5" s="5">
        <v>1100</v>
      </c>
      <c r="G5" s="5">
        <f t="shared" ref="G5:G9" si="0">SUM(C5:F5)</f>
        <v>4100</v>
      </c>
      <c r="H5">
        <f>G5/$G$10</f>
        <v>0.60830860534124631</v>
      </c>
    </row>
    <row r="6" spans="2:8" x14ac:dyDescent="0.25">
      <c r="B6" s="1" t="s">
        <v>2</v>
      </c>
      <c r="C6" s="5">
        <v>125</v>
      </c>
      <c r="D6" s="5">
        <v>125</v>
      </c>
      <c r="E6" s="5">
        <v>100</v>
      </c>
      <c r="F6" s="5">
        <v>120</v>
      </c>
      <c r="G6" s="5">
        <f t="shared" si="0"/>
        <v>470</v>
      </c>
      <c r="H6">
        <f t="shared" ref="H6:H9" si="1">G6/$G$10</f>
        <v>6.9732937685459948E-2</v>
      </c>
    </row>
    <row r="7" spans="2:8" x14ac:dyDescent="0.25">
      <c r="B7" s="1" t="s">
        <v>3</v>
      </c>
      <c r="C7" s="5">
        <v>150</v>
      </c>
      <c r="D7" s="5">
        <v>200</v>
      </c>
      <c r="E7" s="5">
        <v>175</v>
      </c>
      <c r="F7" s="5">
        <v>45</v>
      </c>
      <c r="G7" s="5">
        <f t="shared" si="0"/>
        <v>570</v>
      </c>
      <c r="H7">
        <f t="shared" si="1"/>
        <v>8.4569732937685466E-2</v>
      </c>
    </row>
    <row r="8" spans="2:8" x14ac:dyDescent="0.25">
      <c r="B8" s="1" t="s">
        <v>4</v>
      </c>
      <c r="C8" s="5">
        <v>300</v>
      </c>
      <c r="D8" s="5">
        <v>275</v>
      </c>
      <c r="E8" s="5">
        <v>350</v>
      </c>
      <c r="F8" s="5">
        <v>250</v>
      </c>
      <c r="G8" s="5">
        <f t="shared" si="0"/>
        <v>1175</v>
      </c>
      <c r="H8">
        <f t="shared" si="1"/>
        <v>0.17433234421364985</v>
      </c>
    </row>
    <row r="9" spans="2:8" x14ac:dyDescent="0.25">
      <c r="B9" s="1" t="s">
        <v>5</v>
      </c>
      <c r="C9" s="5">
        <v>100</v>
      </c>
      <c r="D9" s="5">
        <v>100</v>
      </c>
      <c r="E9" s="5">
        <v>125</v>
      </c>
      <c r="F9" s="5">
        <v>100</v>
      </c>
      <c r="G9" s="5">
        <f t="shared" si="0"/>
        <v>425</v>
      </c>
      <c r="H9">
        <f t="shared" si="1"/>
        <v>6.3056379821958455E-2</v>
      </c>
    </row>
    <row r="10" spans="2:8" x14ac:dyDescent="0.25">
      <c r="B10" s="1" t="s">
        <v>6</v>
      </c>
      <c r="C10" s="5">
        <f>SUM(C5:C9)</f>
        <v>1675</v>
      </c>
      <c r="D10" s="5">
        <f>SUM(D5:D9)</f>
        <v>1700</v>
      </c>
      <c r="E10" s="5">
        <f>SUM(E5:E9)</f>
        <v>1750</v>
      </c>
      <c r="F10" s="5">
        <f>SUM(F5:F9)</f>
        <v>1615</v>
      </c>
      <c r="G10" s="5">
        <f>SUM(G5:G9)</f>
        <v>6740</v>
      </c>
      <c r="H10">
        <f>G10/$G$10</f>
        <v>1</v>
      </c>
    </row>
    <row r="12" spans="2:8" x14ac:dyDescent="0.25">
      <c r="B12" s="1" t="s">
        <v>8</v>
      </c>
      <c r="C12">
        <f>MIN(C5:C9)</f>
        <v>100</v>
      </c>
      <c r="D12">
        <f>MIN(D5:D9)</f>
        <v>100</v>
      </c>
    </row>
    <row r="13" spans="2:8" x14ac:dyDescent="0.25">
      <c r="B13" s="1" t="s">
        <v>9</v>
      </c>
      <c r="C13">
        <f>MAX(C5:C9)</f>
        <v>1000</v>
      </c>
    </row>
    <row r="14" spans="2:8" x14ac:dyDescent="0.25">
      <c r="B14" s="1" t="s">
        <v>10</v>
      </c>
      <c r="C14">
        <f>AVERAGE(C5:C9)</f>
        <v>335</v>
      </c>
    </row>
    <row r="15" spans="2:8" x14ac:dyDescent="0.25">
      <c r="B15" s="1" t="s">
        <v>11</v>
      </c>
      <c r="C15">
        <f>COUNT(C5:C9)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ED85-8A91-4556-ACE0-4904D284F95F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</dc:creator>
  <cp:lastModifiedBy>Nasser</cp:lastModifiedBy>
  <dcterms:created xsi:type="dcterms:W3CDTF">2023-10-07T01:09:47Z</dcterms:created>
  <dcterms:modified xsi:type="dcterms:W3CDTF">2023-10-22T02:17:40Z</dcterms:modified>
</cp:coreProperties>
</file>