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3395" windowHeight="5715"/>
  </bookViews>
  <sheets>
    <sheet name="Lapas1" sheetId="1" r:id="rId1"/>
    <sheet name="Lapas2" sheetId="2" r:id="rId2"/>
    <sheet name="Lapas3" sheetId="3" r:id="rId3"/>
  </sheets>
  <calcPr calcId="144525"/>
</workbook>
</file>

<file path=xl/calcChain.xml><?xml version="1.0" encoding="utf-8"?>
<calcChain xmlns="http://schemas.openxmlformats.org/spreadsheetml/2006/main">
  <c r="D13" i="1" l="1"/>
  <c r="D12" i="1" l="1"/>
  <c r="D7" i="1"/>
  <c r="D2" i="1"/>
  <c r="D3" i="1"/>
  <c r="D4" i="1"/>
  <c r="D5" i="1"/>
  <c r="D6" i="1"/>
  <c r="D8" i="1"/>
  <c r="D19" i="1"/>
  <c r="D10" i="1"/>
  <c r="D11" i="1"/>
  <c r="D1" i="1"/>
  <c r="D15" i="1" l="1"/>
  <c r="E15" i="1" s="1"/>
</calcChain>
</file>

<file path=xl/sharedStrings.xml><?xml version="1.0" encoding="utf-8"?>
<sst xmlns="http://schemas.openxmlformats.org/spreadsheetml/2006/main" count="30" uniqueCount="29">
  <si>
    <t>arduino pro mini</t>
  </si>
  <si>
    <t>ds18b20</t>
  </si>
  <si>
    <t>mygtukai</t>
  </si>
  <si>
    <t>pcb</t>
  </si>
  <si>
    <t>screw terminal x2</t>
  </si>
  <si>
    <t>5v jungtis</t>
  </si>
  <si>
    <t>3v</t>
  </si>
  <si>
    <t xml:space="preserve"> 40pin</t>
  </si>
  <si>
    <t>rele x2</t>
  </si>
  <si>
    <t>lcd</t>
  </si>
  <si>
    <t>3 jungtys davikliams</t>
  </si>
  <si>
    <t>paderinamas rezistorius</t>
  </si>
  <si>
    <t>http://www.ebay.com/itm/10pcs-5-5x2-1MM-Electrical-Jack-Socket-DC-005-Power-Outlet-Audio-Video-Connector-/291006619666?pt=LH_DefaultDomain_0&amp;hash=item43c158a012</t>
  </si>
  <si>
    <t>http://www.ebay.com/itm/10pcs-AMS1117-3-3V-LM1117-3-3V-1A-Voltage-Regulator-LDO-SOT-223-power-supply-IC-/261430800239?pt=AU_Car_Parts_Accessories&amp;hash=item3cde7d6f6f&amp;vxp=mtr</t>
  </si>
  <si>
    <t>http://www.ebay.com/itm/New-40-Pin-2-54mm-Male-Female-SIL-Header-Socket-Single-Row-Strip-PCB-Connector-/251273258816?pt=AU_B_I_Electrical_Test_Equipment&amp;hash=item3a810da740</t>
  </si>
  <si>
    <t>http://www.ebay.com/itm/5V-1-2-4-8-12V-16-Channel-Relay-Module-W-LED-Indicator-Light-For-Arduino-/331086487632?pt=LH_DefaultDomain_0&amp;var=&amp;hash=item4d164ae050</t>
  </si>
  <si>
    <t>http://www.ebay.com/itm/New-Pro-Mini-atmega328-5V-16M-Replace-ATmega128-Arduino-Compatible-Nano-/370999242700?pt=LH_DefaultDomain_0&amp;hash=item5661472fcc</t>
  </si>
  <si>
    <t>http://www.ebay.com/itm/5PCS-Thermometer-Temperature-Sensor-IC-DALLAS-MAXIM-TO-92-DS18B20-DS18B20-18B20-/271376897233?pt=LH_DefaultDomain_0&amp;hash=item3f2f52d4d1</t>
  </si>
  <si>
    <t>http://www.ebay.com/itm/LCD-Display-Character-Module-LCM-16x2-HD4478Controller-Blue-Blacklight-1602-TC-/181400368569?pt=LH_DefaultDomain_0&amp;hash=item2a3c4df5b9</t>
  </si>
  <si>
    <t>http://www.ebay.com/itm/PCB-Screw-Terminal-Block-2-54mm-Pitch-3-pins-PCB-Mount-3-ways-150v-6A-New-CM-/271274924288?pt=AU_B_I_Electrical_Test_Equipment&amp;hash=item3f293ed900</t>
  </si>
  <si>
    <t>http://www.ebay.com/itm/5pcs-2-Poles-2-Pin-2-54mm-0-1-PCB-Universal-Screw-Terminal-Block-Connector-WS-/171298685974?pt=AU_B_I_Electrical_Test_Equipment&amp;hash=item27e2328416</t>
  </si>
  <si>
    <t>http://evita.lt/show_doc.php?id=5366</t>
  </si>
  <si>
    <t>http://evita.lt/show_doc.php?id=5356</t>
  </si>
  <si>
    <t>5-10 ct.</t>
  </si>
  <si>
    <t>http://www.ebay.com/itm/New-10-X-Tactile-Push-Button-Switch-Momentary-6x6x13mm-/220785763741?pt=LH_DefaultDomain_0&amp;hash=item3367db659d</t>
  </si>
  <si>
    <t>jungtys relei, davikliams</t>
  </si>
  <si>
    <t>programatorius</t>
  </si>
  <si>
    <t>http://www.ebay.com/itm/XD-3-USB-2-0-to-UART-TTL-6PIN-Connector-Module-Serial-Converter-CP2012-/111249268891?pt=LH_DefaultDomain_0&amp;hash=item19e6f9209b</t>
  </si>
  <si>
    <t>http://www.ebay.com/itm/MiNi-ENC28J60-Ethernet-LAN-Network-Module-For-Arduino-SPI-AVR-PIC-LPC-STM32-/170929813328?pt=LH_DefaultDomain_0&amp;hash=item27cc35f750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</si>
</sst>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22" sqref="D22"/>
    </sheetView>
  </sheetViews>
  <sheetFormatPr defaultRowHeight="15" x14ac:dyDescent="0.25"/>
  <cols>
    <col min="1" max="1" width="29.42578125" customWidth="1"/>
  </cols>
  <sheetData>
    <row r="1" spans="1:6" x14ac:dyDescent="0.25">
      <c r="A1" t="s">
        <v>0</v>
      </c>
      <c r="B1">
        <v>1</v>
      </c>
      <c r="C1">
        <v>2.62</v>
      </c>
      <c r="D1">
        <f>B1*C1</f>
        <v>2.62</v>
      </c>
      <c r="F1" t="s">
        <v>16</v>
      </c>
    </row>
    <row r="2" spans="1:6" x14ac:dyDescent="0.25">
      <c r="A2" t="s">
        <v>1</v>
      </c>
      <c r="B2">
        <v>1</v>
      </c>
      <c r="C2">
        <v>4.68</v>
      </c>
      <c r="D2">
        <f t="shared" ref="D2:D13" si="0">B2*C2</f>
        <v>4.68</v>
      </c>
      <c r="F2" t="s">
        <v>17</v>
      </c>
    </row>
    <row r="3" spans="1:6" x14ac:dyDescent="0.25">
      <c r="A3" t="s">
        <v>9</v>
      </c>
      <c r="B3">
        <v>1</v>
      </c>
      <c r="C3">
        <v>2.0499999999999998</v>
      </c>
      <c r="D3">
        <f t="shared" si="0"/>
        <v>2.0499999999999998</v>
      </c>
      <c r="F3" t="s">
        <v>18</v>
      </c>
    </row>
    <row r="4" spans="1:6" x14ac:dyDescent="0.25">
      <c r="A4" t="s">
        <v>2</v>
      </c>
      <c r="B4">
        <v>1</v>
      </c>
      <c r="C4">
        <v>1.49</v>
      </c>
      <c r="D4">
        <f t="shared" si="0"/>
        <v>1.49</v>
      </c>
      <c r="F4" t="s">
        <v>24</v>
      </c>
    </row>
    <row r="5" spans="1:6" x14ac:dyDescent="0.25">
      <c r="A5" t="s">
        <v>3</v>
      </c>
      <c r="B5">
        <v>1</v>
      </c>
      <c r="C5">
        <v>0</v>
      </c>
      <c r="D5">
        <f t="shared" si="0"/>
        <v>0</v>
      </c>
    </row>
    <row r="6" spans="1:6" x14ac:dyDescent="0.25">
      <c r="A6" t="s">
        <v>4</v>
      </c>
      <c r="B6">
        <v>1</v>
      </c>
      <c r="C6">
        <v>1.85</v>
      </c>
      <c r="D6">
        <f t="shared" si="0"/>
        <v>1.85</v>
      </c>
      <c r="F6" t="s">
        <v>20</v>
      </c>
    </row>
    <row r="7" spans="1:6" x14ac:dyDescent="0.25">
      <c r="A7" t="s">
        <v>10</v>
      </c>
      <c r="B7">
        <v>3</v>
      </c>
      <c r="C7">
        <v>1</v>
      </c>
      <c r="D7">
        <f t="shared" si="0"/>
        <v>3</v>
      </c>
      <c r="F7" t="s">
        <v>19</v>
      </c>
    </row>
    <row r="8" spans="1:6" x14ac:dyDescent="0.25">
      <c r="A8" t="s">
        <v>5</v>
      </c>
      <c r="B8">
        <v>1</v>
      </c>
      <c r="C8">
        <v>1</v>
      </c>
      <c r="D8">
        <f t="shared" si="0"/>
        <v>1</v>
      </c>
      <c r="F8" t="s">
        <v>12</v>
      </c>
    </row>
    <row r="10" spans="1:6" x14ac:dyDescent="0.25">
      <c r="A10" t="s">
        <v>7</v>
      </c>
      <c r="B10">
        <v>2</v>
      </c>
      <c r="C10">
        <v>1</v>
      </c>
      <c r="D10">
        <f t="shared" si="0"/>
        <v>2</v>
      </c>
      <c r="F10" t="s">
        <v>14</v>
      </c>
    </row>
    <row r="11" spans="1:6" x14ac:dyDescent="0.25">
      <c r="A11" t="s">
        <v>8</v>
      </c>
      <c r="B11">
        <v>1</v>
      </c>
      <c r="C11">
        <v>2.2999999999999998</v>
      </c>
      <c r="D11">
        <f t="shared" si="0"/>
        <v>2.2999999999999998</v>
      </c>
      <c r="F11" t="s">
        <v>15</v>
      </c>
    </row>
    <row r="12" spans="1:6" x14ac:dyDescent="0.25">
      <c r="A12" t="s">
        <v>11</v>
      </c>
      <c r="B12">
        <v>1</v>
      </c>
      <c r="C12">
        <v>1</v>
      </c>
      <c r="D12">
        <f t="shared" si="0"/>
        <v>1</v>
      </c>
    </row>
    <row r="13" spans="1:6" x14ac:dyDescent="0.25">
      <c r="A13" t="s">
        <v>26</v>
      </c>
      <c r="B13">
        <v>1</v>
      </c>
      <c r="C13">
        <v>2</v>
      </c>
      <c r="D13">
        <f t="shared" si="0"/>
        <v>2</v>
      </c>
      <c r="F13" t="s">
        <v>27</v>
      </c>
    </row>
    <row r="15" spans="1:6" x14ac:dyDescent="0.25">
      <c r="D15">
        <f>SUM(D1:D14)</f>
        <v>23.99</v>
      </c>
      <c r="E15">
        <f>D15*2.7</f>
        <v>64.772999999999996</v>
      </c>
    </row>
    <row r="17" spans="1:6" x14ac:dyDescent="0.25">
      <c r="A17" t="s">
        <v>21</v>
      </c>
      <c r="C17" t="s">
        <v>23</v>
      </c>
      <c r="E17" t="s">
        <v>25</v>
      </c>
    </row>
    <row r="18" spans="1:6" x14ac:dyDescent="0.25">
      <c r="A18" t="s">
        <v>22</v>
      </c>
      <c r="C18" t="s">
        <v>23</v>
      </c>
    </row>
    <row r="19" spans="1:6" x14ac:dyDescent="0.25">
      <c r="A19" t="s">
        <v>6</v>
      </c>
      <c r="B19">
        <v>1</v>
      </c>
      <c r="C19">
        <v>1.42</v>
      </c>
      <c r="D19">
        <f>B19*C19</f>
        <v>1.42</v>
      </c>
      <c r="F19" t="s">
        <v>13</v>
      </c>
    </row>
    <row r="20" spans="1:6" x14ac:dyDescent="0.25">
      <c r="B20">
        <v>1</v>
      </c>
      <c r="C20">
        <v>3.43</v>
      </c>
      <c r="D20">
        <v>3.43</v>
      </c>
      <c r="F2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Lapas1</vt:lpstr>
      <vt:lpstr>Lapas2</vt:lpstr>
      <vt:lpstr>Lapas3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Alvydas@SauleVire.lt</dc:creator>
  <cp:lastModifiedBy>Alvydas@SauleVire.lt</cp:lastModifiedBy>
  <dcterms:created xsi:type="dcterms:W3CDTF">2014-05-25T16:40:19Z</dcterms:created>
  <dcterms:modified xsi:type="dcterms:W3CDTF">2014-06-01T07:37:21Z</dcterms:modified>
</cp:coreProperties>
</file>