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chtner\Documents\MEGA\Arbeit\DiplomMasterProjektarbeiten\Projektarbeit\Studyproject_Testfeld_Saulo, Claudia, Nicolas\"/>
    </mc:Choice>
  </mc:AlternateContent>
  <bookViews>
    <workbookView xWindow="0" yWindow="0" windowWidth="23040" windowHeight="9192"/>
  </bookViews>
  <sheets>
    <sheet name="Diver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cChmkN43iR/72XJ2GcF1mBdvAtQ=="/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<sst xmlns="http://schemas.openxmlformats.org/spreadsheetml/2006/main" count="139" uniqueCount="91">
  <si>
    <t>ID</t>
  </si>
  <si>
    <t>Project</t>
  </si>
  <si>
    <t>Name</t>
  </si>
  <si>
    <t>Company</t>
  </si>
  <si>
    <t>Depth</t>
  </si>
  <si>
    <t>IOT</t>
  </si>
  <si>
    <t>Method</t>
  </si>
  <si>
    <t>Active</t>
  </si>
  <si>
    <t>Wells</t>
  </si>
  <si>
    <t>Functioning?</t>
  </si>
  <si>
    <t>Variables</t>
  </si>
  <si>
    <t>OBS</t>
  </si>
  <si>
    <t>PirnaSol</t>
  </si>
  <si>
    <t>S01</t>
  </si>
  <si>
    <t>Solinst</t>
  </si>
  <si>
    <t>?</t>
  </si>
  <si>
    <t>G01</t>
  </si>
  <si>
    <t>S02</t>
  </si>
  <si>
    <t>G04</t>
  </si>
  <si>
    <t>S03</t>
  </si>
  <si>
    <t>G10</t>
  </si>
  <si>
    <t>S04</t>
  </si>
  <si>
    <t>G11</t>
  </si>
  <si>
    <t>S05</t>
  </si>
  <si>
    <t>G12</t>
  </si>
  <si>
    <t>S06</t>
  </si>
  <si>
    <t>G13</t>
  </si>
  <si>
    <t>S07</t>
  </si>
  <si>
    <t>G15</t>
  </si>
  <si>
    <t>S08</t>
  </si>
  <si>
    <t>G17</t>
  </si>
  <si>
    <t>S09</t>
  </si>
  <si>
    <t>G19</t>
  </si>
  <si>
    <t>S10</t>
  </si>
  <si>
    <t>G21</t>
  </si>
  <si>
    <t>S11</t>
  </si>
  <si>
    <t>G23</t>
  </si>
  <si>
    <t>92f5a88d-e079-47c3-a983-26db8c317a5e</t>
  </si>
  <si>
    <t>DEU1</t>
  </si>
  <si>
    <t>I-2</t>
  </si>
  <si>
    <t>UIT</t>
  </si>
  <si>
    <t>['ph', 'h_level', 'ldo', 'h', 'v_batt', 'ec', 't', 'ec_25', 't_intern']</t>
  </si>
  <si>
    <t>a0b8f4e7-ac0c-4a50-aec5-e96704089732</t>
  </si>
  <si>
    <t>I-3</t>
  </si>
  <si>
    <t>['t', 'ec', 'ec_25', 'h', 'h_level', 'ldo', 'ph', 't_intern', 'v_batt']</t>
  </si>
  <si>
    <t>I-4</t>
  </si>
  <si>
    <t>a02ac9ac-784e-4be3-81cb-30e89541310a</t>
  </si>
  <si>
    <t>I-5</t>
  </si>
  <si>
    <t>['v_batt', 't_intern', 't', 'ph', 'ldo', 'h_level', 'h', 'ec_25', 'ec']</t>
  </si>
  <si>
    <t>2c290fe2-9518-4ce4-8359-805b0e262c78</t>
  </si>
  <si>
    <t>I-6</t>
  </si>
  <si>
    <t>['h', 'ec_25', 'v_batt', 't_intern', 't', 'ph', 'ldo', 'h_level', 'ec']</t>
  </si>
  <si>
    <t>b4b39661-7033-4c04-a51a-36cb36507fc8</t>
  </si>
  <si>
    <t>['t_intern', 'ec_25', 'ec', 'h_level', 'v_batt', 't', 'h']</t>
  </si>
  <si>
    <t>548843f7-f354-4f59-a2e3-d51a444d42e3</t>
  </si>
  <si>
    <t>['ec_25', 'h', 'h_level', 't', 't_intern', 'v_batt', 'ec']</t>
  </si>
  <si>
    <t>4ff6932b-722d-42c2-b6e2-0124dceaf934</t>
  </si>
  <si>
    <t>['v_batt', 'ec', 'ec_25', 'h', 'h_level', 't', 't_intern']</t>
  </si>
  <si>
    <t>last update in 16/10/22</t>
  </si>
  <si>
    <t>99911176-6e05-4cc6-b01d-86b33010b2bd</t>
  </si>
  <si>
    <t>['h', 'h_level', 't', 't_intern', 'v_batt', 'ec', 'ec_25']</t>
  </si>
  <si>
    <t>Only read Vbatt and Tintern</t>
  </si>
  <si>
    <t>d79989b8-bde9-4744-bc39-1de03562284c</t>
  </si>
  <si>
    <t>['ec', 'v_batt', 't_intern', 't', 'h_level', 'h', 'ec_25']</t>
  </si>
  <si>
    <t>OBS:</t>
  </si>
  <si>
    <t>We gave a random name to Solinst Divers. Are they all functioning?</t>
  </si>
  <si>
    <t>['t', 'h_level']</t>
  </si>
  <si>
    <t>GWM2/FI2/I2</t>
  </si>
  <si>
    <t>GWM3/FI3/I3</t>
  </si>
  <si>
    <t>GWM4/FI4/I4</t>
  </si>
  <si>
    <t>GWM5/FI5/I5</t>
  </si>
  <si>
    <t>GWM6/FI6/I6</t>
  </si>
  <si>
    <t>What it Tintern? (COLUMN K)</t>
  </si>
  <si>
    <t>G15 we dont have data since 05/02/2021. However, in previous mail you indicate is active. Please double check and confirm if it is active AND functioning</t>
  </si>
  <si>
    <t>Please, check current allocation of UIT sensors (1"). Have them be already re-arranged?</t>
  </si>
  <si>
    <t>GWM6: It seems is active, but not functioning? (not sending information). Still the same status?</t>
  </si>
  <si>
    <t>DEU 124 - Allocation?</t>
  </si>
  <si>
    <t>G21neu</t>
  </si>
  <si>
    <t>G24</t>
  </si>
  <si>
    <t>G29</t>
  </si>
  <si>
    <t>G30</t>
  </si>
  <si>
    <t>G27</t>
  </si>
  <si>
    <t>Temperature measured internally in the datalogger outside the water</t>
  </si>
  <si>
    <t>In total 9 Solinst Sensor are installed</t>
  </si>
  <si>
    <t>No Sensor is installed in Well G04 and G21 - the table is correct here</t>
  </si>
  <si>
    <t>The sensor in G15 is installed and active, but we have to check if the sensor is functioning</t>
  </si>
  <si>
    <t>Sensor 123 was installed in a different depth as the other sensors due to problems with deeper installation (Resistance due to curved well pipe)</t>
  </si>
  <si>
    <t>Sensor 125 is not sending at the moment, I have to check again</t>
  </si>
  <si>
    <t>I have installed all 5 sensors, I have updated the locations for the UIT sensors in column I</t>
  </si>
  <si>
    <t>see column I</t>
  </si>
  <si>
    <t>The same status, you can only read the data directly by laptop, the antenna is brocken, I will try to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</si>
</sst>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m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8"/>
  <sheetViews>
    <sheetView tabSelected="1" topLeftCell="A4" workbookViewId="0">
      <selection activeCell="G28" sqref="G28"/>
    </sheetView>
  </sheetViews>
  <sheetFormatPr baseColWidth="10" defaultColWidth="14.44140625" defaultRowHeight="15" customHeight="1"/>
  <cols>
    <col min="1" max="1" width="38.33203125" style="2" customWidth="1"/>
    <col min="2" max="2" width="8.6640625" style="2" customWidth="1"/>
    <col min="3" max="3" width="13.33203125" style="2" customWidth="1"/>
    <col min="4" max="6" width="8.6640625" style="2" customWidth="1"/>
    <col min="7" max="7" width="14.44140625" style="2" customWidth="1"/>
    <col min="8" max="8" width="8.6640625" style="2" customWidth="1"/>
    <col min="9" max="9" width="13.6640625" style="2" customWidth="1"/>
    <col min="10" max="10" width="12.5546875" style="2" customWidth="1"/>
    <col min="11" max="11" width="47.33203125" style="2" customWidth="1"/>
    <col min="12" max="12" width="30.6640625" style="2" customWidth="1"/>
    <col min="13" max="26" width="8.6640625" style="2" customWidth="1"/>
    <col min="27" max="16384" width="14.44140625" style="2"/>
  </cols>
  <sheetData>
    <row r="1" spans="1:12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>
      <c r="A2" s="1">
        <v>0</v>
      </c>
      <c r="B2" s="1" t="s">
        <v>12</v>
      </c>
      <c r="C2" s="1" t="s">
        <v>13</v>
      </c>
      <c r="D2" s="1" t="s">
        <v>14</v>
      </c>
      <c r="F2" s="1">
        <v>0</v>
      </c>
      <c r="G2" s="1" t="str">
        <f t="shared" ref="G2:G22" si="0">IF(F2,"Real-time tool", "Manual update")</f>
        <v>Manual update</v>
      </c>
      <c r="H2" s="3">
        <v>1</v>
      </c>
      <c r="I2" s="4" t="s">
        <v>16</v>
      </c>
      <c r="J2" s="3">
        <v>1</v>
      </c>
      <c r="K2" s="4" t="s">
        <v>66</v>
      </c>
    </row>
    <row r="3" spans="1:12" ht="14.4">
      <c r="A3" s="1">
        <v>1</v>
      </c>
      <c r="B3" s="1" t="s">
        <v>12</v>
      </c>
      <c r="C3" s="1" t="s">
        <v>17</v>
      </c>
      <c r="D3" s="1" t="s">
        <v>14</v>
      </c>
      <c r="F3" s="1">
        <v>0</v>
      </c>
      <c r="G3" s="1" t="str">
        <f t="shared" si="0"/>
        <v>Manual update</v>
      </c>
      <c r="H3" s="9">
        <v>0</v>
      </c>
      <c r="I3" s="4" t="s">
        <v>18</v>
      </c>
      <c r="J3" s="9">
        <v>0</v>
      </c>
      <c r="K3" s="4" t="s">
        <v>66</v>
      </c>
    </row>
    <row r="4" spans="1:12" ht="14.4">
      <c r="A4" s="1">
        <v>2</v>
      </c>
      <c r="B4" s="1" t="s">
        <v>12</v>
      </c>
      <c r="C4" s="1" t="s">
        <v>19</v>
      </c>
      <c r="D4" s="1" t="s">
        <v>14</v>
      </c>
      <c r="F4" s="1">
        <v>0</v>
      </c>
      <c r="G4" s="1" t="str">
        <f t="shared" si="0"/>
        <v>Manual update</v>
      </c>
      <c r="H4" s="3">
        <v>1</v>
      </c>
      <c r="I4" s="4" t="s">
        <v>20</v>
      </c>
      <c r="J4" s="3">
        <v>1</v>
      </c>
      <c r="K4" s="4" t="s">
        <v>66</v>
      </c>
    </row>
    <row r="5" spans="1:12" ht="14.4">
      <c r="A5" s="1">
        <v>3</v>
      </c>
      <c r="B5" s="1" t="s">
        <v>12</v>
      </c>
      <c r="C5" s="1" t="s">
        <v>21</v>
      </c>
      <c r="D5" s="1" t="s">
        <v>14</v>
      </c>
      <c r="F5" s="1">
        <v>0</v>
      </c>
      <c r="G5" s="1" t="str">
        <f t="shared" si="0"/>
        <v>Manual update</v>
      </c>
      <c r="H5" s="3">
        <v>1</v>
      </c>
      <c r="I5" s="4" t="s">
        <v>22</v>
      </c>
      <c r="J5" s="3">
        <v>1</v>
      </c>
      <c r="K5" s="4" t="s">
        <v>66</v>
      </c>
    </row>
    <row r="6" spans="1:12" ht="14.4">
      <c r="A6" s="1">
        <v>4</v>
      </c>
      <c r="B6" s="1" t="s">
        <v>12</v>
      </c>
      <c r="C6" s="1" t="s">
        <v>23</v>
      </c>
      <c r="D6" s="1" t="s">
        <v>14</v>
      </c>
      <c r="F6" s="1">
        <v>0</v>
      </c>
      <c r="G6" s="1" t="str">
        <f t="shared" si="0"/>
        <v>Manual update</v>
      </c>
      <c r="H6" s="3">
        <v>1</v>
      </c>
      <c r="I6" s="4" t="s">
        <v>24</v>
      </c>
      <c r="J6" s="3">
        <v>1</v>
      </c>
      <c r="K6" s="4" t="s">
        <v>66</v>
      </c>
    </row>
    <row r="7" spans="1:12" ht="14.4">
      <c r="A7" s="1">
        <v>5</v>
      </c>
      <c r="B7" s="1" t="s">
        <v>12</v>
      </c>
      <c r="C7" s="1" t="s">
        <v>25</v>
      </c>
      <c r="D7" s="1" t="s">
        <v>14</v>
      </c>
      <c r="F7" s="1">
        <v>0</v>
      </c>
      <c r="G7" s="1" t="str">
        <f t="shared" si="0"/>
        <v>Manual update</v>
      </c>
      <c r="H7" s="3">
        <v>1</v>
      </c>
      <c r="I7" s="4" t="s">
        <v>26</v>
      </c>
      <c r="J7" s="3">
        <v>1</v>
      </c>
      <c r="K7" s="4" t="s">
        <v>66</v>
      </c>
    </row>
    <row r="8" spans="1:12" ht="14.4">
      <c r="A8" s="1">
        <v>6</v>
      </c>
      <c r="B8" s="1" t="s">
        <v>12</v>
      </c>
      <c r="C8" s="1" t="s">
        <v>27</v>
      </c>
      <c r="D8" s="1" t="s">
        <v>14</v>
      </c>
      <c r="F8" s="1">
        <v>0</v>
      </c>
      <c r="G8" s="1" t="str">
        <f t="shared" si="0"/>
        <v>Manual update</v>
      </c>
      <c r="H8" s="11">
        <v>1</v>
      </c>
      <c r="I8" s="13" t="s">
        <v>28</v>
      </c>
      <c r="J8" s="11">
        <v>0</v>
      </c>
      <c r="K8" s="4" t="s">
        <v>66</v>
      </c>
    </row>
    <row r="9" spans="1:12" ht="14.4">
      <c r="A9" s="1">
        <v>7</v>
      </c>
      <c r="B9" s="1" t="s">
        <v>12</v>
      </c>
      <c r="C9" s="1" t="s">
        <v>29</v>
      </c>
      <c r="D9" s="1" t="s">
        <v>14</v>
      </c>
      <c r="F9" s="1">
        <v>0</v>
      </c>
      <c r="G9" s="1" t="str">
        <f t="shared" si="0"/>
        <v>Manual update</v>
      </c>
      <c r="H9" s="3">
        <v>1</v>
      </c>
      <c r="I9" s="4" t="s">
        <v>30</v>
      </c>
      <c r="J9" s="3">
        <v>1</v>
      </c>
      <c r="K9" s="4" t="s">
        <v>66</v>
      </c>
    </row>
    <row r="10" spans="1:12" ht="14.4">
      <c r="A10" s="1">
        <v>8</v>
      </c>
      <c r="B10" s="1" t="s">
        <v>12</v>
      </c>
      <c r="C10" s="1" t="s">
        <v>31</v>
      </c>
      <c r="D10" s="1" t="s">
        <v>14</v>
      </c>
      <c r="F10" s="1">
        <v>0</v>
      </c>
      <c r="G10" s="1" t="str">
        <f t="shared" si="0"/>
        <v>Manual update</v>
      </c>
      <c r="H10" s="3">
        <v>1</v>
      </c>
      <c r="I10" s="4" t="s">
        <v>32</v>
      </c>
      <c r="J10" s="3">
        <v>1</v>
      </c>
      <c r="K10" s="4" t="s">
        <v>66</v>
      </c>
    </row>
    <row r="11" spans="1:12" ht="14.4">
      <c r="A11" s="1">
        <v>9</v>
      </c>
      <c r="B11" s="1" t="s">
        <v>12</v>
      </c>
      <c r="C11" s="1" t="s">
        <v>33</v>
      </c>
      <c r="D11" s="1" t="s">
        <v>14</v>
      </c>
      <c r="F11" s="1">
        <v>0</v>
      </c>
      <c r="G11" s="1" t="str">
        <f t="shared" si="0"/>
        <v>Manual update</v>
      </c>
      <c r="H11" s="9">
        <v>0</v>
      </c>
      <c r="I11" s="4" t="s">
        <v>34</v>
      </c>
      <c r="J11" s="9">
        <v>0</v>
      </c>
      <c r="K11" s="4" t="s">
        <v>66</v>
      </c>
    </row>
    <row r="12" spans="1:12" ht="14.4">
      <c r="A12" s="1">
        <v>10</v>
      </c>
      <c r="B12" s="1" t="s">
        <v>12</v>
      </c>
      <c r="C12" s="1" t="s">
        <v>35</v>
      </c>
      <c r="D12" s="1" t="s">
        <v>14</v>
      </c>
      <c r="F12" s="1">
        <v>0</v>
      </c>
      <c r="G12" s="1" t="str">
        <f t="shared" si="0"/>
        <v>Manual update</v>
      </c>
      <c r="H12" s="3">
        <v>1</v>
      </c>
      <c r="I12" s="4" t="s">
        <v>36</v>
      </c>
      <c r="J12" s="3">
        <v>1</v>
      </c>
      <c r="K12" s="4" t="s">
        <v>66</v>
      </c>
    </row>
    <row r="13" spans="1:12" ht="14.4">
      <c r="A13" s="4" t="s">
        <v>37</v>
      </c>
      <c r="B13" s="1" t="s">
        <v>38</v>
      </c>
      <c r="C13" s="1" t="s">
        <v>39</v>
      </c>
      <c r="D13" s="1" t="s">
        <v>40</v>
      </c>
      <c r="E13" s="7">
        <v>12.3</v>
      </c>
      <c r="F13" s="1">
        <v>1</v>
      </c>
      <c r="G13" s="1" t="str">
        <f t="shared" si="0"/>
        <v>Real-time tool</v>
      </c>
      <c r="H13" s="1">
        <v>1</v>
      </c>
      <c r="I13" s="3" t="s">
        <v>67</v>
      </c>
      <c r="J13" s="1">
        <v>1</v>
      </c>
      <c r="K13" s="4" t="s">
        <v>41</v>
      </c>
    </row>
    <row r="14" spans="1:12" ht="14.4">
      <c r="A14" s="4" t="s">
        <v>42</v>
      </c>
      <c r="B14" s="1" t="s">
        <v>38</v>
      </c>
      <c r="C14" s="1" t="s">
        <v>43</v>
      </c>
      <c r="D14" s="1" t="s">
        <v>40</v>
      </c>
      <c r="E14" s="7">
        <v>12.3</v>
      </c>
      <c r="F14" s="1">
        <v>1</v>
      </c>
      <c r="G14" s="1" t="str">
        <f t="shared" si="0"/>
        <v>Real-time tool</v>
      </c>
      <c r="H14" s="1">
        <v>1</v>
      </c>
      <c r="I14" s="3" t="s">
        <v>68</v>
      </c>
      <c r="J14" s="1">
        <v>1</v>
      </c>
      <c r="K14" s="4" t="s">
        <v>44</v>
      </c>
    </row>
    <row r="15" spans="1:12" ht="14.4">
      <c r="A15" s="5" t="s">
        <v>15</v>
      </c>
      <c r="B15" s="1" t="s">
        <v>38</v>
      </c>
      <c r="C15" s="1" t="s">
        <v>45</v>
      </c>
      <c r="D15" s="1" t="s">
        <v>40</v>
      </c>
      <c r="E15" s="7">
        <v>12.3</v>
      </c>
      <c r="F15" s="1">
        <v>1</v>
      </c>
      <c r="G15" s="1" t="str">
        <f t="shared" si="0"/>
        <v>Real-time tool</v>
      </c>
      <c r="H15" s="1">
        <v>0</v>
      </c>
      <c r="I15" s="3" t="s">
        <v>69</v>
      </c>
      <c r="J15" s="1">
        <v>0</v>
      </c>
      <c r="K15" s="4"/>
    </row>
    <row r="16" spans="1:12" ht="14.4">
      <c r="A16" s="4" t="s">
        <v>46</v>
      </c>
      <c r="B16" s="1" t="s">
        <v>38</v>
      </c>
      <c r="C16" s="1" t="s">
        <v>47</v>
      </c>
      <c r="D16" s="1" t="s">
        <v>40</v>
      </c>
      <c r="E16" s="7">
        <v>12.3</v>
      </c>
      <c r="F16" s="1">
        <v>1</v>
      </c>
      <c r="G16" s="1" t="str">
        <f t="shared" si="0"/>
        <v>Real-time tool</v>
      </c>
      <c r="H16" s="1">
        <v>1</v>
      </c>
      <c r="I16" s="3" t="s">
        <v>70</v>
      </c>
      <c r="J16" s="1">
        <v>1</v>
      </c>
      <c r="K16" s="4" t="s">
        <v>48</v>
      </c>
    </row>
    <row r="17" spans="1:12" ht="14.4">
      <c r="A17" s="4" t="s">
        <v>49</v>
      </c>
      <c r="B17" s="1" t="s">
        <v>38</v>
      </c>
      <c r="C17" s="1" t="s">
        <v>50</v>
      </c>
      <c r="D17" s="1" t="s">
        <v>40</v>
      </c>
      <c r="E17" s="7">
        <v>12.3</v>
      </c>
      <c r="F17" s="1">
        <v>1</v>
      </c>
      <c r="G17" s="1" t="str">
        <f t="shared" si="0"/>
        <v>Real-time tool</v>
      </c>
      <c r="H17" s="14">
        <v>1</v>
      </c>
      <c r="I17" s="3" t="s">
        <v>71</v>
      </c>
      <c r="J17" s="14">
        <v>0</v>
      </c>
      <c r="K17" s="4" t="s">
        <v>51</v>
      </c>
    </row>
    <row r="18" spans="1:12" ht="14.4">
      <c r="A18" s="4" t="s">
        <v>52</v>
      </c>
      <c r="B18" s="1" t="s">
        <v>38</v>
      </c>
      <c r="C18" s="10">
        <v>123</v>
      </c>
      <c r="D18" s="1" t="s">
        <v>40</v>
      </c>
      <c r="E18" s="8">
        <v>7.98</v>
      </c>
      <c r="F18" s="1">
        <v>1</v>
      </c>
      <c r="G18" s="1" t="str">
        <f t="shared" si="0"/>
        <v>Real-time tool</v>
      </c>
      <c r="H18" s="1">
        <v>1</v>
      </c>
      <c r="I18" s="9" t="s">
        <v>77</v>
      </c>
      <c r="J18" s="1">
        <v>1</v>
      </c>
      <c r="K18" s="4" t="s">
        <v>53</v>
      </c>
    </row>
    <row r="19" spans="1:12" ht="14.4">
      <c r="A19" s="4" t="s">
        <v>54</v>
      </c>
      <c r="B19" s="1" t="s">
        <v>38</v>
      </c>
      <c r="C19" s="1">
        <v>124</v>
      </c>
      <c r="D19" s="1" t="s">
        <v>40</v>
      </c>
      <c r="E19" s="7">
        <v>10.8</v>
      </c>
      <c r="F19" s="1">
        <v>1</v>
      </c>
      <c r="G19" s="1" t="str">
        <f t="shared" si="0"/>
        <v>Real-time tool</v>
      </c>
      <c r="H19" s="1">
        <v>0</v>
      </c>
      <c r="I19" s="11" t="s">
        <v>78</v>
      </c>
      <c r="J19" s="1">
        <v>1</v>
      </c>
      <c r="K19" s="4" t="s">
        <v>55</v>
      </c>
    </row>
    <row r="20" spans="1:12" ht="14.4">
      <c r="A20" s="4" t="s">
        <v>56</v>
      </c>
      <c r="B20" s="1" t="s">
        <v>38</v>
      </c>
      <c r="C20" s="1">
        <v>125</v>
      </c>
      <c r="D20" s="1" t="s">
        <v>40</v>
      </c>
      <c r="E20" s="7">
        <v>10.8</v>
      </c>
      <c r="F20" s="1">
        <v>1</v>
      </c>
      <c r="G20" s="1" t="str">
        <f t="shared" si="0"/>
        <v>Real-time tool</v>
      </c>
      <c r="H20" s="1">
        <v>1</v>
      </c>
      <c r="I20" s="9" t="s">
        <v>79</v>
      </c>
      <c r="J20" s="1">
        <v>1</v>
      </c>
      <c r="K20" s="4" t="s">
        <v>57</v>
      </c>
      <c r="L20" s="1" t="s">
        <v>58</v>
      </c>
    </row>
    <row r="21" spans="1:12" ht="15.75" customHeight="1">
      <c r="A21" s="4" t="s">
        <v>59</v>
      </c>
      <c r="B21" s="1" t="s">
        <v>38</v>
      </c>
      <c r="C21" s="1">
        <v>126</v>
      </c>
      <c r="D21" s="1" t="s">
        <v>40</v>
      </c>
      <c r="E21" s="7">
        <v>10.8</v>
      </c>
      <c r="F21" s="1">
        <v>1</v>
      </c>
      <c r="G21" s="1" t="str">
        <f t="shared" si="0"/>
        <v>Real-time tool</v>
      </c>
      <c r="H21" s="3">
        <v>1</v>
      </c>
      <c r="I21" s="9" t="s">
        <v>80</v>
      </c>
      <c r="J21" s="1">
        <v>1</v>
      </c>
      <c r="K21" s="4" t="s">
        <v>60</v>
      </c>
      <c r="L21" s="1" t="s">
        <v>61</v>
      </c>
    </row>
    <row r="22" spans="1:12" ht="15.75" customHeight="1">
      <c r="A22" s="4" t="s">
        <v>62</v>
      </c>
      <c r="B22" s="1" t="s">
        <v>38</v>
      </c>
      <c r="C22" s="1">
        <v>127</v>
      </c>
      <c r="D22" s="1" t="s">
        <v>40</v>
      </c>
      <c r="E22" s="7">
        <v>10.8</v>
      </c>
      <c r="F22" s="1">
        <v>1</v>
      </c>
      <c r="G22" s="1" t="str">
        <f t="shared" si="0"/>
        <v>Real-time tool</v>
      </c>
      <c r="H22" s="1">
        <v>1</v>
      </c>
      <c r="I22" s="9" t="s">
        <v>81</v>
      </c>
      <c r="J22" s="1">
        <v>1</v>
      </c>
      <c r="K22" s="4" t="s">
        <v>63</v>
      </c>
    </row>
    <row r="23" spans="1:12" ht="15.75" customHeight="1"/>
    <row r="24" spans="1:12" ht="15.75" customHeight="1">
      <c r="A24" s="1" t="s">
        <v>64</v>
      </c>
    </row>
    <row r="25" spans="1:12" ht="15.75" customHeight="1">
      <c r="A25" s="6" t="s">
        <v>72</v>
      </c>
    </row>
    <row r="26" spans="1:12" ht="15.75" customHeight="1">
      <c r="A26" s="12" t="s">
        <v>82</v>
      </c>
    </row>
    <row r="27" spans="1:12" ht="15.75" customHeight="1">
      <c r="A27" s="6" t="s">
        <v>65</v>
      </c>
    </row>
    <row r="28" spans="1:12" ht="15.75" customHeight="1">
      <c r="A28" s="12" t="s">
        <v>83</v>
      </c>
      <c r="B28" s="10"/>
      <c r="C28" s="10"/>
    </row>
    <row r="29" spans="1:12" ht="15.75" customHeight="1">
      <c r="A29" s="12" t="s">
        <v>84</v>
      </c>
      <c r="B29" s="10"/>
      <c r="C29" s="10"/>
    </row>
    <row r="30" spans="1:12" ht="15.75" customHeight="1">
      <c r="A30" s="6" t="s">
        <v>73</v>
      </c>
    </row>
    <row r="31" spans="1:12" ht="15.75" customHeight="1">
      <c r="A31" s="12" t="s">
        <v>85</v>
      </c>
    </row>
    <row r="32" spans="1:12" ht="15.75" customHeight="1">
      <c r="A32" s="6" t="s">
        <v>74</v>
      </c>
    </row>
    <row r="33" spans="1:1" ht="15.75" customHeight="1">
      <c r="A33" s="12" t="s">
        <v>88</v>
      </c>
    </row>
    <row r="34" spans="1:1" ht="15.75" customHeight="1">
      <c r="A34" s="12" t="s">
        <v>86</v>
      </c>
    </row>
    <row r="35" spans="1:1" ht="15.75" customHeight="1">
      <c r="A35" s="12" t="s">
        <v>87</v>
      </c>
    </row>
    <row r="36" spans="1:1" ht="15.75" customHeight="1">
      <c r="A36" s="6" t="s">
        <v>75</v>
      </c>
    </row>
    <row r="37" spans="1:1" ht="15.75" customHeight="1">
      <c r="A37" s="12" t="s">
        <v>90</v>
      </c>
    </row>
    <row r="38" spans="1:1" ht="15.75" customHeight="1">
      <c r="A38" s="6" t="s">
        <v>76</v>
      </c>
    </row>
    <row r="39" spans="1:1" ht="15.75" customHeight="1">
      <c r="A39" s="12" t="s">
        <v>89</v>
      </c>
    </row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Silva Filho</dc:creator>
  <cp:lastModifiedBy>Thomas Fichtner</cp:lastModifiedBy>
  <dcterms:created xsi:type="dcterms:W3CDTF">2022-11-21T14:33:40Z</dcterms:created>
  <dcterms:modified xsi:type="dcterms:W3CDTF">2022-11-25T13:25:05Z</dcterms:modified>
</cp:coreProperties>
</file>