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ngs Table" sheetId="1" r:id="rId4"/>
    <sheet state="visible" name="Artist Table" sheetId="2" r:id="rId5"/>
    <sheet state="visible" name="Label Table" sheetId="3" r:id="rId6"/>
    <sheet state="visible" name="Writer Table" sheetId="4" r:id="rId7"/>
    <sheet state="visible" name="Songs to Artist" sheetId="5" r:id="rId8"/>
    <sheet state="visible" name="Artist to Label" sheetId="6" r:id="rId9"/>
    <sheet state="visible" name="Song to Writer" sheetId="7" r:id="rId10"/>
    <sheet state="visible" name="Genre to Song" sheetId="8" r:id="rId11"/>
    <sheet state="visible" name="Song to Producer" sheetId="9" r:id="rId12"/>
    <sheet state="visible" name="Genre" sheetId="10" r:id="rId13"/>
    <sheet state="visible" name="Producer Table" sheetId="11" r:id="rId14"/>
    <sheet state="visible" name="CEO Table" sheetId="12" r:id="rId15"/>
  </sheets>
  <definedNames/>
  <calcPr/>
  <extLst>
    <ext uri="GoogleSheetsCustomDataVersion1">
      <go:sheetsCustomData xmlns:go="http://customooxmlschemas.google.com/" r:id="rId16" roundtripDataSignature="AMtx7mjYTgUfyHZP5vP7EHKUUxjc961idQ=="/>
    </ext>
  </extLst>
</workbook>
</file>

<file path=xl/sharedStrings.xml><?xml version="1.0" encoding="utf-8"?>
<sst xmlns="http://schemas.openxmlformats.org/spreadsheetml/2006/main" count="1374" uniqueCount="790">
  <si>
    <t>Artist ID</t>
  </si>
  <si>
    <t>Song ID</t>
  </si>
  <si>
    <t>Label ID</t>
  </si>
  <si>
    <t>Artist</t>
  </si>
  <si>
    <t>Label_name</t>
  </si>
  <si>
    <t>Label_year</t>
  </si>
  <si>
    <t>ceo_id</t>
  </si>
  <si>
    <t>Cash Money</t>
  </si>
  <si>
    <t>Artist_FN</t>
  </si>
  <si>
    <t>Artist_LN</t>
  </si>
  <si>
    <t>Artist_age</t>
  </si>
  <si>
    <t>Artist_gender</t>
  </si>
  <si>
    <t>Artist_hometown</t>
  </si>
  <si>
    <t>Drake</t>
  </si>
  <si>
    <t>Aubrey</t>
  </si>
  <si>
    <t>Graham</t>
  </si>
  <si>
    <t>Bad Vibes Forever</t>
  </si>
  <si>
    <t>Male</t>
  </si>
  <si>
    <t>Republic Records</t>
  </si>
  <si>
    <t>Toronto, Canada</t>
  </si>
  <si>
    <t>Atlantic Records</t>
  </si>
  <si>
    <t>Sony Music UK</t>
  </si>
  <si>
    <t>Warner Records</t>
  </si>
  <si>
    <t>song name</t>
  </si>
  <si>
    <t>Atlantic Records UK</t>
  </si>
  <si>
    <t>Syco Music</t>
  </si>
  <si>
    <t>Interscope Records</t>
  </si>
  <si>
    <t>XXXTENTACION</t>
  </si>
  <si>
    <t>Warner Music Latina</t>
  </si>
  <si>
    <t>Jahseh</t>
  </si>
  <si>
    <t>Onfroy</t>
  </si>
  <si>
    <t>Plantation, FL, USA</t>
  </si>
  <si>
    <t>Post Malone</t>
  </si>
  <si>
    <t>release date</t>
  </si>
  <si>
    <t>Austin</t>
  </si>
  <si>
    <t>Post</t>
  </si>
  <si>
    <t>Syracuse, NY, USA</t>
  </si>
  <si>
    <t>Cardi B</t>
  </si>
  <si>
    <t>Belcalis</t>
  </si>
  <si>
    <t>Almánzar</t>
  </si>
  <si>
    <t>Female</t>
  </si>
  <si>
    <t>New York City, NY, USA</t>
  </si>
  <si>
    <t>Calvin Harris</t>
  </si>
  <si>
    <t>Adam</t>
  </si>
  <si>
    <t>Wiles</t>
  </si>
  <si>
    <t>Dumfries, Scotland</t>
  </si>
  <si>
    <t>Dua Lipa</t>
  </si>
  <si>
    <t>Dua</t>
  </si>
  <si>
    <t>Lipa</t>
  </si>
  <si>
    <t>album name</t>
  </si>
  <si>
    <t>length</t>
  </si>
  <si>
    <t>Westminster, London, England</t>
  </si>
  <si>
    <t>rank</t>
  </si>
  <si>
    <t>Marshmello</t>
  </si>
  <si>
    <t>#ofstreams</t>
  </si>
  <si>
    <t>Christopher</t>
  </si>
  <si>
    <t>Comstock</t>
  </si>
  <si>
    <t>La Industria Inc</t>
  </si>
  <si>
    <t>Philadelphia, PA, USA</t>
  </si>
  <si>
    <t>Camila Cabello</t>
  </si>
  <si>
    <t>Karla</t>
  </si>
  <si>
    <t>Estrabao</t>
  </si>
  <si>
    <t>Cojímar, Cuba</t>
  </si>
  <si>
    <t>Juice WRLD</t>
  </si>
  <si>
    <t>Jarad</t>
  </si>
  <si>
    <t>God's Plan</t>
  </si>
  <si>
    <t>Higgins</t>
  </si>
  <si>
    <t>Chicago, IL, USA</t>
  </si>
  <si>
    <t>Maroon 5</t>
  </si>
  <si>
    <t>N/A</t>
  </si>
  <si>
    <t>Los Angeles, CA, USA</t>
  </si>
  <si>
    <t>Zedd</t>
  </si>
  <si>
    <t>Scorpion</t>
  </si>
  <si>
    <t>Anton</t>
  </si>
  <si>
    <t>Zaslavski</t>
  </si>
  <si>
    <t>Saratov, Russia</t>
  </si>
  <si>
    <t>Kendrick Lamar</t>
  </si>
  <si>
    <t>Kendrick</t>
  </si>
  <si>
    <t>Jack Back Records</t>
  </si>
  <si>
    <t>Duckworth</t>
  </si>
  <si>
    <t>Geffen</t>
  </si>
  <si>
    <t>Compton, CA, USA</t>
  </si>
  <si>
    <t>222 Records</t>
  </si>
  <si>
    <t>Ariana Grande</t>
  </si>
  <si>
    <t>Ariana</t>
  </si>
  <si>
    <t>Grande-Butera</t>
  </si>
  <si>
    <t>Top Dawg</t>
  </si>
  <si>
    <t>Boca Raton, FL, USA</t>
  </si>
  <si>
    <t>Aftermath</t>
  </si>
  <si>
    <t>Nicky Jam</t>
  </si>
  <si>
    <t>Big Machine</t>
  </si>
  <si>
    <t>Nick</t>
  </si>
  <si>
    <t>Caminero</t>
  </si>
  <si>
    <t>Bostom, MA, USA</t>
  </si>
  <si>
    <t>Pina</t>
  </si>
  <si>
    <t>SAD!</t>
  </si>
  <si>
    <t>Quality Control</t>
  </si>
  <si>
    <t>BlocBoy JB</t>
  </si>
  <si>
    <t>James</t>
  </si>
  <si>
    <t>Single</t>
  </si>
  <si>
    <t>Capitol Records</t>
  </si>
  <si>
    <t>Baker</t>
  </si>
  <si>
    <t>Memphis, TN, USA</t>
  </si>
  <si>
    <t>VP Records</t>
  </si>
  <si>
    <t>Rudimental</t>
  </si>
  <si>
    <t>Asylum</t>
  </si>
  <si>
    <t>Sony Music</t>
  </si>
  <si>
    <t>Hackney, London, England</t>
  </si>
  <si>
    <t>Codiscos</t>
  </si>
  <si>
    <t>Nio Garcia</t>
  </si>
  <si>
    <t>Luis</t>
  </si>
  <si>
    <t>Motown</t>
  </si>
  <si>
    <t>Garcia</t>
  </si>
  <si>
    <t>AWAL</t>
  </si>
  <si>
    <t>San Juan, Puerto Rico</t>
  </si>
  <si>
    <t>rockstar (feat. 21 Savage)</t>
  </si>
  <si>
    <t>Bazzi</t>
  </si>
  <si>
    <t>Empire</t>
  </si>
  <si>
    <t>Andrew</t>
  </si>
  <si>
    <t>Beerbongs &amp; Bentleys</t>
  </si>
  <si>
    <t>We the Best</t>
  </si>
  <si>
    <t>Canton, MI, USA</t>
  </si>
  <si>
    <t>5 Seconds of Summer</t>
  </si>
  <si>
    <t>Epic Records</t>
  </si>
  <si>
    <t>Sydney, New South Wales, Australia</t>
  </si>
  <si>
    <t>Island Australia</t>
  </si>
  <si>
    <t>Psycho (feat. Ty Dolla $ign)</t>
  </si>
  <si>
    <t>Universal Australia</t>
  </si>
  <si>
    <t>Ed Sheeran</t>
  </si>
  <si>
    <t>Edward</t>
  </si>
  <si>
    <t>Sheeran</t>
  </si>
  <si>
    <t>Halifax, West Yorkshire, England</t>
  </si>
  <si>
    <t>Khalid</t>
  </si>
  <si>
    <t>Robinson</t>
  </si>
  <si>
    <t>In My Feelings</t>
  </si>
  <si>
    <t>Fort Stewart, GA, USA</t>
  </si>
  <si>
    <t>Bebe Rexha</t>
  </si>
  <si>
    <t>Bleta</t>
  </si>
  <si>
    <t>Rexha</t>
  </si>
  <si>
    <t>Tyga</t>
  </si>
  <si>
    <t>Micheal</t>
  </si>
  <si>
    <t>Stevenson</t>
  </si>
  <si>
    <t>Better Now</t>
  </si>
  <si>
    <t>Clean Bandit</t>
  </si>
  <si>
    <t>Cambridge, England</t>
  </si>
  <si>
    <t>Piso 21</t>
  </si>
  <si>
    <t>Manuel Turizo</t>
  </si>
  <si>
    <t>Manuel</t>
  </si>
  <si>
    <t>Turizo</t>
  </si>
  <si>
    <t>Monteria, Columbia</t>
  </si>
  <si>
    <t>I Like It</t>
  </si>
  <si>
    <t>Invasion of Privacy</t>
  </si>
  <si>
    <t>One Kiss (with Dua Lipa)</t>
  </si>
  <si>
    <t>David Guetta</t>
  </si>
  <si>
    <t>David</t>
  </si>
  <si>
    <t>Guetta</t>
  </si>
  <si>
    <t>Paris, France</t>
  </si>
  <si>
    <t>Sia</t>
  </si>
  <si>
    <t>Furler</t>
  </si>
  <si>
    <t>IDGAF</t>
  </si>
  <si>
    <t>Adelaide, Australia</t>
  </si>
  <si>
    <t>SZA</t>
  </si>
  <si>
    <t>Solana</t>
  </si>
  <si>
    <t>Rowe</t>
  </si>
  <si>
    <t>Dua Lipa (Deluxe)</t>
  </si>
  <si>
    <t>St. Louis, Missouri</t>
  </si>
  <si>
    <t>FRIENDS</t>
  </si>
  <si>
    <t>DJ Snake</t>
  </si>
  <si>
    <t>William</t>
  </si>
  <si>
    <t>Grigahcine</t>
  </si>
  <si>
    <t>Havana (feat. Young Thug)</t>
  </si>
  <si>
    <t>Selena Gomez</t>
  </si>
  <si>
    <t>Selena</t>
  </si>
  <si>
    <t>Gomez</t>
  </si>
  <si>
    <t>Grand Prairie, Texas</t>
  </si>
  <si>
    <t>Camila</t>
  </si>
  <si>
    <t>Ozuna</t>
  </si>
  <si>
    <t>Juan</t>
  </si>
  <si>
    <t>Rosado</t>
  </si>
  <si>
    <t>Lucid Dreams</t>
  </si>
  <si>
    <t>Hailee Steinfeld</t>
  </si>
  <si>
    <t>Hailee</t>
  </si>
  <si>
    <t>Steinfeld</t>
  </si>
  <si>
    <t>Goodbye &amp; Good Riddance</t>
  </si>
  <si>
    <t>Los Angeles, California</t>
  </si>
  <si>
    <t>Alesso</t>
  </si>
  <si>
    <t>Alessandro</t>
  </si>
  <si>
    <t>Lindblad</t>
  </si>
  <si>
    <t>Nice For What</t>
  </si>
  <si>
    <t>Stockholm, Sweden</t>
  </si>
  <si>
    <t>Florida Georgia Line</t>
  </si>
  <si>
    <t>Girls Like You (feat. Cardi B)</t>
  </si>
  <si>
    <t>Red Pill Blues (Deluxe)</t>
  </si>
  <si>
    <t>watt</t>
  </si>
  <si>
    <t>Wotman</t>
  </si>
  <si>
    <t>The Middle</t>
  </si>
  <si>
    <t>New York City, New York</t>
  </si>
  <si>
    <t>Portugal. The Man</t>
  </si>
  <si>
    <t>All The Stars (with SZA)</t>
  </si>
  <si>
    <t>The Weeknd</t>
  </si>
  <si>
    <t>Black Panther</t>
  </si>
  <si>
    <t>Abel</t>
  </si>
  <si>
    <t>Tesfaye</t>
  </si>
  <si>
    <t>no tears left to cry</t>
  </si>
  <si>
    <t>Sweetener</t>
  </si>
  <si>
    <t>Migos</t>
  </si>
  <si>
    <t>X</t>
  </si>
  <si>
    <t>G-Eazy</t>
  </si>
  <si>
    <t xml:space="preserve">Gerald </t>
  </si>
  <si>
    <t>Gillum</t>
  </si>
  <si>
    <t>Moonlight</t>
  </si>
  <si>
    <t>Look Alive (feat. Drake)</t>
  </si>
  <si>
    <t>Oakland, California</t>
  </si>
  <si>
    <t>Halsey</t>
  </si>
  <si>
    <t>Ashley</t>
  </si>
  <si>
    <t>Frangipane</t>
  </si>
  <si>
    <t>These Days</t>
  </si>
  <si>
    <t>Writer ID</t>
  </si>
  <si>
    <t>writer_FN</t>
  </si>
  <si>
    <t>Quavo</t>
  </si>
  <si>
    <t>writer_LN</t>
  </si>
  <si>
    <t>Quavious</t>
  </si>
  <si>
    <t>writer_age</t>
  </si>
  <si>
    <t>Marshall</t>
  </si>
  <si>
    <t>writer_gender</t>
  </si>
  <si>
    <t>Athens, Georgia</t>
  </si>
  <si>
    <t>genre_ID</t>
  </si>
  <si>
    <t>label_id</t>
  </si>
  <si>
    <t>Te Boté - Remix</t>
  </si>
  <si>
    <t>Te Boté (Remix)</t>
  </si>
  <si>
    <t>Medina</t>
  </si>
  <si>
    <t>Mine</t>
  </si>
  <si>
    <t>COSMIC</t>
  </si>
  <si>
    <t>Sofia Reyes</t>
  </si>
  <si>
    <t>Youngblood</t>
  </si>
  <si>
    <t>Ursula</t>
  </si>
  <si>
    <t>Youngblood (Deluxe)</t>
  </si>
  <si>
    <t>Pineyro</t>
  </si>
  <si>
    <t>Monterrey, Mexico</t>
  </si>
  <si>
    <t>New Rules</t>
  </si>
  <si>
    <t>Castano</t>
  </si>
  <si>
    <t>Jason Derulo</t>
  </si>
  <si>
    <t>Jason</t>
  </si>
  <si>
    <t>Desrouleaux</t>
  </si>
  <si>
    <t>Dua Lipa (Complete Edition)</t>
  </si>
  <si>
    <t>Miramar, Florida</t>
  </si>
  <si>
    <t>De La Ghetto</t>
  </si>
  <si>
    <t>Rafael</t>
  </si>
  <si>
    <t>Castillo</t>
  </si>
  <si>
    <t>Julian</t>
  </si>
  <si>
    <t>Miami, Florida</t>
  </si>
  <si>
    <t>Shape of You</t>
  </si>
  <si>
    <t>Natti Natasha</t>
  </si>
  <si>
    <t>Natalia</t>
  </si>
  <si>
    <t>Batista</t>
  </si>
  <si>
    <t>Division (Deluxe)</t>
  </si>
  <si>
    <t>Santiago, Dominican Republic</t>
  </si>
  <si>
    <t>Eq the Equaliser</t>
  </si>
  <si>
    <t>Rich The Kid</t>
  </si>
  <si>
    <t>Dimitri</t>
  </si>
  <si>
    <t>Roger</t>
  </si>
  <si>
    <t>Atlanta, Georgia</t>
  </si>
  <si>
    <t>Billie Eilish</t>
  </si>
  <si>
    <t>Billie</t>
  </si>
  <si>
    <t>O'Connell</t>
  </si>
  <si>
    <t>Huertas</t>
  </si>
  <si>
    <t>Beyonce</t>
  </si>
  <si>
    <t>Knowles</t>
  </si>
  <si>
    <t>Love Lies (with Normani)</t>
  </si>
  <si>
    <t>Houston, Texas</t>
  </si>
  <si>
    <t>Maluma</t>
  </si>
  <si>
    <t>Mosty</t>
  </si>
  <si>
    <t>Arias</t>
  </si>
  <si>
    <t>Medellin, Colombia</t>
  </si>
  <si>
    <t>Nego de Borel</t>
  </si>
  <si>
    <t>Leno</t>
  </si>
  <si>
    <t>Meant to Be (feat. Florida Georgia Line)</t>
  </si>
  <si>
    <t>Gomes</t>
  </si>
  <si>
    <t>Rio de Janeiro, Brazil</t>
  </si>
  <si>
    <t>Expectations</t>
  </si>
  <si>
    <t>Gallego</t>
  </si>
  <si>
    <t>Anitta</t>
  </si>
  <si>
    <t>Larissa</t>
  </si>
  <si>
    <t>Machado</t>
  </si>
  <si>
    <t>J Balvin</t>
  </si>
  <si>
    <t>Jose</t>
  </si>
  <si>
    <t>Pablo</t>
  </si>
  <si>
    <t>Jocelyn Flores</t>
  </si>
  <si>
    <t>Balvin</t>
  </si>
  <si>
    <t>Meija</t>
  </si>
  <si>
    <t>Wolfine</t>
  </si>
  <si>
    <t>Andres</t>
  </si>
  <si>
    <t>Gaviria</t>
  </si>
  <si>
    <t>Perfect</t>
  </si>
  <si>
    <t xml:space="preserve">Manuel </t>
  </si>
  <si>
    <t>÷ (Deluxe)</t>
  </si>
  <si>
    <t>Taste (feat. Offset)</t>
  </si>
  <si>
    <t>Erick</t>
  </si>
  <si>
    <t>Sam Smith</t>
  </si>
  <si>
    <t>Marin</t>
  </si>
  <si>
    <t>Samuel</t>
  </si>
  <si>
    <t>Smith</t>
  </si>
  <si>
    <t>Solo (feat. Demi Lovato)</t>
  </si>
  <si>
    <t>Non-Binary</t>
  </si>
  <si>
    <t>London, England</t>
  </si>
  <si>
    <t>Lil Baby</t>
  </si>
  <si>
    <t>I Fall Apart</t>
  </si>
  <si>
    <t>Dominique</t>
  </si>
  <si>
    <t>Stoney (Deluxe)</t>
  </si>
  <si>
    <t>Jones</t>
  </si>
  <si>
    <t>Nevermind</t>
  </si>
  <si>
    <t>Giorgio</t>
  </si>
  <si>
    <t>Tuinfort</t>
  </si>
  <si>
    <t>Lauv</t>
  </si>
  <si>
    <t>Ari</t>
  </si>
  <si>
    <t>Leff</t>
  </si>
  <si>
    <t>San Fransisco, California</t>
  </si>
  <si>
    <t>Marcus</t>
  </si>
  <si>
    <t>Keala Settle</t>
  </si>
  <si>
    <t>Keala</t>
  </si>
  <si>
    <t>van Wattum</t>
  </si>
  <si>
    <t>Settle</t>
  </si>
  <si>
    <t>Laie, Hawaii</t>
  </si>
  <si>
    <t>The Greatest Showman Ensemble</t>
  </si>
  <si>
    <t>Zac Efron</t>
  </si>
  <si>
    <t>Zachary</t>
  </si>
  <si>
    <t>Efron</t>
  </si>
  <si>
    <t>San Luis Obispo, California</t>
  </si>
  <si>
    <t>Zendaya</t>
  </si>
  <si>
    <t>Coleman</t>
  </si>
  <si>
    <t>Braide</t>
  </si>
  <si>
    <t>Julia Michaels</t>
  </si>
  <si>
    <t>Julia</t>
  </si>
  <si>
    <t>Cavazos</t>
  </si>
  <si>
    <t>Santa Clarita, California</t>
  </si>
  <si>
    <t>Levine</t>
  </si>
  <si>
    <t>DJ Khaled</t>
  </si>
  <si>
    <t>Khaled</t>
  </si>
  <si>
    <t>New Orleans, Louisiana</t>
  </si>
  <si>
    <t>Justin Beiber</t>
  </si>
  <si>
    <t>Benjamin</t>
  </si>
  <si>
    <t>Justin</t>
  </si>
  <si>
    <t>Beiber</t>
  </si>
  <si>
    <t>Diehl</t>
  </si>
  <si>
    <t>London, Canada</t>
  </si>
  <si>
    <t>Chance, The Rapper</t>
  </si>
  <si>
    <t>Brittany</t>
  </si>
  <si>
    <t>Hazzard</t>
  </si>
  <si>
    <t>Echame La Culpa</t>
  </si>
  <si>
    <t>Chancelor</t>
  </si>
  <si>
    <t>Elina</t>
  </si>
  <si>
    <t>Bennett</t>
  </si>
  <si>
    <t>Stridh</t>
  </si>
  <si>
    <t>Chicago, Illinois</t>
  </si>
  <si>
    <t>ZAYN</t>
  </si>
  <si>
    <t>Zayn</t>
  </si>
  <si>
    <t>Malik</t>
  </si>
  <si>
    <t>Bradford, United Kingdom</t>
  </si>
  <si>
    <t>Eastside</t>
  </si>
  <si>
    <t>Evigan</t>
  </si>
  <si>
    <t>Dean Lewis</t>
  </si>
  <si>
    <t>Dean</t>
  </si>
  <si>
    <t>Lewis</t>
  </si>
  <si>
    <t>Sydney, Australia</t>
  </si>
  <si>
    <t>Dennis Lloyd</t>
  </si>
  <si>
    <t xml:space="preserve">Nir </t>
  </si>
  <si>
    <t>Oladayo</t>
  </si>
  <si>
    <t>Never Be The Same</t>
  </si>
  <si>
    <t>Tibor</t>
  </si>
  <si>
    <t>Olatunji</t>
  </si>
  <si>
    <t>Tel Aviv, Israel</t>
  </si>
  <si>
    <t>Luis Fonsi</t>
  </si>
  <si>
    <t>Alfonso</t>
  </si>
  <si>
    <t>Wolves</t>
  </si>
  <si>
    <t>Benny Blanco</t>
  </si>
  <si>
    <t>Levin</t>
  </si>
  <si>
    <t>Changes</t>
  </si>
  <si>
    <t>Reston, Virginia</t>
  </si>
  <si>
    <t>?</t>
  </si>
  <si>
    <t>Dynoro</t>
  </si>
  <si>
    <t>Edvinas</t>
  </si>
  <si>
    <t>Pechovskis</t>
  </si>
  <si>
    <t>In My Mind</t>
  </si>
  <si>
    <t>Victor</t>
  </si>
  <si>
    <t>Vilnius, Luthinia</t>
  </si>
  <si>
    <t>Radstrom</t>
  </si>
  <si>
    <t>Eminem</t>
  </si>
  <si>
    <t>Mathers</t>
  </si>
  <si>
    <t>Detroit, Michigan</t>
  </si>
  <si>
    <t>Daddy Yankee</t>
  </si>
  <si>
    <t>Ramon</t>
  </si>
  <si>
    <t>River</t>
  </si>
  <si>
    <t>Travis Scott</t>
  </si>
  <si>
    <t>Jacques</t>
  </si>
  <si>
    <t>Webster</t>
  </si>
  <si>
    <t>Ava</t>
  </si>
  <si>
    <t>Brignol</t>
  </si>
  <si>
    <t>Imagine Dragons</t>
  </si>
  <si>
    <t>Revival</t>
  </si>
  <si>
    <t>Jordan</t>
  </si>
  <si>
    <t>Thorpe</t>
  </si>
  <si>
    <t>Reik</t>
  </si>
  <si>
    <t>Tiesto</t>
  </si>
  <si>
    <t>Tijs</t>
  </si>
  <si>
    <t>Dura</t>
  </si>
  <si>
    <t>Verwest</t>
  </si>
  <si>
    <t>Breda, Netherlands</t>
  </si>
  <si>
    <t>Bruno Mars</t>
  </si>
  <si>
    <t>Almanzar</t>
  </si>
  <si>
    <t>Peter</t>
  </si>
  <si>
    <t>Hernandez</t>
  </si>
  <si>
    <t>Honolulu, Hawaii</t>
  </si>
  <si>
    <t>Sicko Mode</t>
  </si>
  <si>
    <t>NF</t>
  </si>
  <si>
    <t>Nathan</t>
  </si>
  <si>
    <t>Feuerstein</t>
  </si>
  <si>
    <t>Astroworld</t>
  </si>
  <si>
    <t>Gladwin, Michigan</t>
  </si>
  <si>
    <t>Vincente</t>
  </si>
  <si>
    <t>Offset</t>
  </si>
  <si>
    <t>Kiari</t>
  </si>
  <si>
    <t>Saavedra</t>
  </si>
  <si>
    <t>Cephus</t>
  </si>
  <si>
    <t>Thunder</t>
  </si>
  <si>
    <t>Lawrenceville, Georgia</t>
  </si>
  <si>
    <t>Lil Dicky</t>
  </si>
  <si>
    <t>Evolve</t>
  </si>
  <si>
    <t>Burd</t>
  </si>
  <si>
    <t>Cheltenham Township, Pennsylvania</t>
  </si>
  <si>
    <t>6ix9ine</t>
  </si>
  <si>
    <t xml:space="preserve">Daniel </t>
  </si>
  <si>
    <t>Me Niego</t>
  </si>
  <si>
    <t>Jonas Blue</t>
  </si>
  <si>
    <t>Guy</t>
  </si>
  <si>
    <t>Robin</t>
  </si>
  <si>
    <t>Chelmsford, England</t>
  </si>
  <si>
    <t>Loud Luxury</t>
  </si>
  <si>
    <t>Jackie Chan</t>
  </si>
  <si>
    <t>Lil Uzi Vert</t>
  </si>
  <si>
    <t>Symere</t>
  </si>
  <si>
    <t>Woods</t>
  </si>
  <si>
    <t>Philadelphia, Pennsylvania</t>
  </si>
  <si>
    <t>Becky G</t>
  </si>
  <si>
    <t>Vasquez</t>
  </si>
  <si>
    <t>Rebecca</t>
  </si>
  <si>
    <t>Inglewood, California</t>
  </si>
  <si>
    <t>Anne-Marie</t>
  </si>
  <si>
    <t>Nicholson</t>
  </si>
  <si>
    <t>Essex, England</t>
  </si>
  <si>
    <t>Alexandra</t>
  </si>
  <si>
    <t>Shawn Mendes</t>
  </si>
  <si>
    <t>Tamposi</t>
  </si>
  <si>
    <t>Shawn</t>
  </si>
  <si>
    <t>Mendes</t>
  </si>
  <si>
    <t>Finesse</t>
  </si>
  <si>
    <t>Ontario, Canada</t>
  </si>
  <si>
    <t xml:space="preserve">
</t>
  </si>
  <si>
    <t>Back To You</t>
  </si>
  <si>
    <t>Brian</t>
  </si>
  <si>
    <t>Lee</t>
  </si>
  <si>
    <t>Let You Down</t>
  </si>
  <si>
    <t>Perception</t>
  </si>
  <si>
    <t>Linbald</t>
  </si>
  <si>
    <t>Jamie</t>
  </si>
  <si>
    <t>Call Out My Name</t>
  </si>
  <si>
    <t>Lidell</t>
  </si>
  <si>
    <t>My Dear Melancholy</t>
  </si>
  <si>
    <t>Ric Flair Drip</t>
  </si>
  <si>
    <t>Robert</t>
  </si>
  <si>
    <t>Bateman</t>
  </si>
  <si>
    <t>Without Warning</t>
  </si>
  <si>
    <t>Happier</t>
  </si>
  <si>
    <t>Carothers</t>
  </si>
  <si>
    <t>Freddie</t>
  </si>
  <si>
    <t>Gorman</t>
  </si>
  <si>
    <t>Too Good at Goodbyes</t>
  </si>
  <si>
    <t>The Thrill Of It All</t>
  </si>
  <si>
    <t>John</t>
  </si>
  <si>
    <t>Gourley</t>
  </si>
  <si>
    <t>Freaky Friday</t>
  </si>
  <si>
    <t>Hill</t>
  </si>
  <si>
    <t>Holland</t>
  </si>
  <si>
    <t>Eric</t>
  </si>
  <si>
    <t>Howk</t>
  </si>
  <si>
    <t>Believer</t>
  </si>
  <si>
    <t>Kyle</t>
  </si>
  <si>
    <t>O'Quin</t>
  </si>
  <si>
    <t>Sechrist</t>
  </si>
  <si>
    <t>FEFE</t>
  </si>
  <si>
    <t>Asa</t>
  </si>
  <si>
    <t>Taccone</t>
  </si>
  <si>
    <t>Rise</t>
  </si>
  <si>
    <t>Blue</t>
  </si>
  <si>
    <t>Body</t>
  </si>
  <si>
    <t>Feeney</t>
  </si>
  <si>
    <t>Quenneville</t>
  </si>
  <si>
    <t>XO Tour Lif3</t>
  </si>
  <si>
    <t>Luv Is Rage 2</t>
  </si>
  <si>
    <t>Martin</t>
  </si>
  <si>
    <t>McKinney</t>
  </si>
  <si>
    <t>Kirsnick</t>
  </si>
  <si>
    <t>Ball</t>
  </si>
  <si>
    <t>Sin Pijama</t>
  </si>
  <si>
    <t>Speak Your Mind</t>
  </si>
  <si>
    <t>Joshua</t>
  </si>
  <si>
    <t>Parker</t>
  </si>
  <si>
    <t>Nonstop</t>
  </si>
  <si>
    <t>Decouto</t>
  </si>
  <si>
    <t>Jerel</t>
  </si>
  <si>
    <t>Nance</t>
  </si>
  <si>
    <t>Fuck Love</t>
  </si>
  <si>
    <t>Jim</t>
  </si>
  <si>
    <t>Lavigne</t>
  </si>
  <si>
    <t>In My Blood</t>
  </si>
  <si>
    <t>Dakarai</t>
  </si>
  <si>
    <t>Silence</t>
  </si>
  <si>
    <t>Gwitira</t>
  </si>
  <si>
    <t>Madison</t>
  </si>
  <si>
    <t>God is a woman</t>
  </si>
  <si>
    <t>Love</t>
  </si>
  <si>
    <t>Joe</t>
  </si>
  <si>
    <t>Dejala que vuelva</t>
  </si>
  <si>
    <t>Khajadourian</t>
  </si>
  <si>
    <t>Edgar</t>
  </si>
  <si>
    <t>Machuca</t>
  </si>
  <si>
    <t>Alexander</t>
  </si>
  <si>
    <t>Schwartz</t>
  </si>
  <si>
    <t>Ubuntu</t>
  </si>
  <si>
    <t>Gerald</t>
  </si>
  <si>
    <t>Flames</t>
  </si>
  <si>
    <t>Louis</t>
  </si>
  <si>
    <t>Bell</t>
  </si>
  <si>
    <t>Carl</t>
  </si>
  <si>
    <t>Rosen</t>
  </si>
  <si>
    <t>What Lovers Do</t>
  </si>
  <si>
    <t>Red Pill Blues</t>
  </si>
  <si>
    <t>Leland</t>
  </si>
  <si>
    <t>Wayne</t>
  </si>
  <si>
    <t>Sofia</t>
  </si>
  <si>
    <t>Reyes</t>
  </si>
  <si>
    <t>Taki Taki</t>
  </si>
  <si>
    <t>Carte Blanche</t>
  </si>
  <si>
    <t>Derulo</t>
  </si>
  <si>
    <t>Let Me Go</t>
  </si>
  <si>
    <t>De</t>
  </si>
  <si>
    <t>La Ghetto</t>
  </si>
  <si>
    <t>Nicole</t>
  </si>
  <si>
    <t>Zignago</t>
  </si>
  <si>
    <t>Feel it Still</t>
  </si>
  <si>
    <t>Ricardo</t>
  </si>
  <si>
    <t>Woodstock</t>
  </si>
  <si>
    <t>Montaner</t>
  </si>
  <si>
    <t>Jon</t>
  </si>
  <si>
    <t>Leone</t>
  </si>
  <si>
    <t>Pray For Me</t>
  </si>
  <si>
    <t>Charlie</t>
  </si>
  <si>
    <t>Guerrero</t>
  </si>
  <si>
    <t>Walk It Talk It</t>
  </si>
  <si>
    <t>Dmitri</t>
  </si>
  <si>
    <t>Culture II</t>
  </si>
  <si>
    <t>Grant</t>
  </si>
  <si>
    <t>Dickinson</t>
  </si>
  <si>
    <t>Him &amp; I</t>
  </si>
  <si>
    <t>The Beautiful &amp; Damned</t>
  </si>
  <si>
    <t>Gutierrez</t>
  </si>
  <si>
    <t>Candy Paint</t>
  </si>
  <si>
    <t>Jan</t>
  </si>
  <si>
    <t>beerbongs &amp; bentleys</t>
  </si>
  <si>
    <t>Egbert</t>
  </si>
  <si>
    <t>Rosa</t>
  </si>
  <si>
    <t>Congratulations</t>
  </si>
  <si>
    <t>Stoney</t>
  </si>
  <si>
    <t>Jesus</t>
  </si>
  <si>
    <t>Nieves</t>
  </si>
  <si>
    <t xml:space="preserve">Rafael </t>
  </si>
  <si>
    <t>Finneas</t>
  </si>
  <si>
    <t>Criminal</t>
  </si>
  <si>
    <t>Plug Walk</t>
  </si>
  <si>
    <t>The World is Yours</t>
  </si>
  <si>
    <t>Pharrell</t>
  </si>
  <si>
    <t>Williams</t>
  </si>
  <si>
    <t>Michael</t>
  </si>
  <si>
    <t>Williams II</t>
  </si>
  <si>
    <t>lovely</t>
  </si>
  <si>
    <t>Asheton</t>
  </si>
  <si>
    <t>Hogan</t>
  </si>
  <si>
    <t>Stir Fry</t>
  </si>
  <si>
    <t xml:space="preserve">Ed </t>
  </si>
  <si>
    <t>Jefferson</t>
  </si>
  <si>
    <t>Junior</t>
  </si>
  <si>
    <t>HUMBLE.</t>
  </si>
  <si>
    <t>DAMN.</t>
  </si>
  <si>
    <t>Vaina Loca</t>
  </si>
  <si>
    <t>Aura</t>
  </si>
  <si>
    <t>Umberto</t>
  </si>
  <si>
    <t>Tavares</t>
  </si>
  <si>
    <t>Perfect Duet</t>
  </si>
  <si>
    <t>Romeu R3</t>
  </si>
  <si>
    <t>Corazon</t>
  </si>
  <si>
    <t>Joel</t>
  </si>
  <si>
    <t>Little</t>
  </si>
  <si>
    <t>F.A.M.E.</t>
  </si>
  <si>
    <t>Talay</t>
  </si>
  <si>
    <t>Riley</t>
  </si>
  <si>
    <t>Young, Dumb, and Broke</t>
  </si>
  <si>
    <t>American Teen</t>
  </si>
  <si>
    <t>Siguelo Bailando</t>
  </si>
  <si>
    <t>Odisea</t>
  </si>
  <si>
    <t>Alejandro</t>
  </si>
  <si>
    <t>Ramirez</t>
  </si>
  <si>
    <t>Downtown</t>
  </si>
  <si>
    <t>Quiles</t>
  </si>
  <si>
    <t>Sam</t>
  </si>
  <si>
    <t>Bella</t>
  </si>
  <si>
    <t>Calvin</t>
  </si>
  <si>
    <t>Harris</t>
  </si>
  <si>
    <t>Promises</t>
  </si>
  <si>
    <t>Jessie</t>
  </si>
  <si>
    <t>Reyez</t>
  </si>
  <si>
    <t>Yes Indeed</t>
  </si>
  <si>
    <t>Harder Than Ever</t>
  </si>
  <si>
    <t>I Like Me Better</t>
  </si>
  <si>
    <t>I Met You When I was 18 (the playlist)</t>
  </si>
  <si>
    <t>Wesely</t>
  </si>
  <si>
    <t>Glass</t>
  </si>
  <si>
    <t>This is Me</t>
  </si>
  <si>
    <t>Branden</t>
  </si>
  <si>
    <t>Brown</t>
  </si>
  <si>
    <t>Everybody Dies in Their Nightmares</t>
  </si>
  <si>
    <t>Seventeen</t>
  </si>
  <si>
    <t>Matosic</t>
  </si>
  <si>
    <t>Rewrite the Stars</t>
  </si>
  <si>
    <t>Benj</t>
  </si>
  <si>
    <t>Pasek</t>
  </si>
  <si>
    <t xml:space="preserve">Justin </t>
  </si>
  <si>
    <t>Paul</t>
  </si>
  <si>
    <t>I Miss You</t>
  </si>
  <si>
    <t>What is Love?</t>
  </si>
  <si>
    <t>Michaels</t>
  </si>
  <si>
    <t>No Brainer</t>
  </si>
  <si>
    <t>Jack</t>
  </si>
  <si>
    <t>Patterson</t>
  </si>
  <si>
    <t>Grace</t>
  </si>
  <si>
    <t>Chatto</t>
  </si>
  <si>
    <t>Dusk Till Dawn - Radio Edit</t>
  </si>
  <si>
    <t>Bieber</t>
  </si>
  <si>
    <t>Chancellor</t>
  </si>
  <si>
    <t>Nicholas</t>
  </si>
  <si>
    <t>Balding</t>
  </si>
  <si>
    <t>Be Alright</t>
  </si>
  <si>
    <t>Boyd</t>
  </si>
  <si>
    <t>Nolan</t>
  </si>
  <si>
    <t>Lambrozza</t>
  </si>
  <si>
    <t>Melvin</t>
  </si>
  <si>
    <t>Ridley</t>
  </si>
  <si>
    <t>Park</t>
  </si>
  <si>
    <t>Alex</t>
  </si>
  <si>
    <t>Oriet</t>
  </si>
  <si>
    <t xml:space="preserve">Phelan </t>
  </si>
  <si>
    <t>Greg</t>
  </si>
  <si>
    <t>Kurstin</t>
  </si>
  <si>
    <t>Hume</t>
  </si>
  <si>
    <t>Genre ID</t>
  </si>
  <si>
    <t>Producer ID</t>
  </si>
  <si>
    <t>genre_id</t>
  </si>
  <si>
    <t>genre_name</t>
  </si>
  <si>
    <t>Pop</t>
  </si>
  <si>
    <t>Rap</t>
  </si>
  <si>
    <t>Country</t>
  </si>
  <si>
    <t>Electronica</t>
  </si>
  <si>
    <t>Latin</t>
  </si>
  <si>
    <t>Hip Hop</t>
  </si>
  <si>
    <t>Indie Rock</t>
  </si>
  <si>
    <t>Alternative</t>
  </si>
  <si>
    <t>Punk</t>
  </si>
  <si>
    <t>R&amp;B</t>
  </si>
  <si>
    <t>Soul</t>
  </si>
  <si>
    <t>Musical</t>
  </si>
  <si>
    <t>EDM</t>
  </si>
  <si>
    <t>Trap</t>
  </si>
  <si>
    <t>Reggae</t>
  </si>
  <si>
    <t>Producer_ID</t>
  </si>
  <si>
    <t>producer_FN</t>
  </si>
  <si>
    <t>producer_LN</t>
  </si>
  <si>
    <t>producer_age</t>
  </si>
  <si>
    <t>producer_gender</t>
  </si>
  <si>
    <t>Genre_id</t>
  </si>
  <si>
    <t>Label_id</t>
  </si>
  <si>
    <t>Ant</t>
  </si>
  <si>
    <t>Farrar</t>
  </si>
  <si>
    <t>Ben</t>
  </si>
  <si>
    <t>Billions</t>
  </si>
  <si>
    <t>Noah</t>
  </si>
  <si>
    <t>Passovoy</t>
  </si>
  <si>
    <t>DJ</t>
  </si>
  <si>
    <t>Snake</t>
  </si>
  <si>
    <t>Watt</t>
  </si>
  <si>
    <t>Doc</t>
  </si>
  <si>
    <t>Frank</t>
  </si>
  <si>
    <t>Dukes</t>
  </si>
  <si>
    <t>CEO_ID</t>
  </si>
  <si>
    <t>CEO_FN</t>
  </si>
  <si>
    <t>CEO_LN</t>
  </si>
  <si>
    <t>CEO_age</t>
  </si>
  <si>
    <t>CEO_gender</t>
  </si>
  <si>
    <t>Lucas</t>
  </si>
  <si>
    <t>Harrison</t>
  </si>
  <si>
    <t>OG</t>
  </si>
  <si>
    <t>Cynthia</t>
  </si>
  <si>
    <t>Oliver</t>
  </si>
  <si>
    <t>Jennifer</t>
  </si>
  <si>
    <t>Deko</t>
  </si>
  <si>
    <t xml:space="preserve">Male </t>
  </si>
  <si>
    <t>Haley</t>
  </si>
  <si>
    <t>Wilson</t>
  </si>
  <si>
    <t>Dan</t>
  </si>
  <si>
    <t>Harmon</t>
  </si>
  <si>
    <t>The Futuristics</t>
  </si>
  <si>
    <t>Stan</t>
  </si>
  <si>
    <t>Briggs</t>
  </si>
  <si>
    <t>Evans</t>
  </si>
  <si>
    <t>Sebastian</t>
  </si>
  <si>
    <t>Bain</t>
  </si>
  <si>
    <t>Levitt</t>
  </si>
  <si>
    <t>Kendra</t>
  </si>
  <si>
    <t>Ragan</t>
  </si>
  <si>
    <t>Wendy</t>
  </si>
  <si>
    <t>Metro Boomin</t>
  </si>
  <si>
    <t>Vandyke</t>
  </si>
  <si>
    <t>Mark</t>
  </si>
  <si>
    <t>Rhodes</t>
  </si>
  <si>
    <t>Stanley</t>
  </si>
  <si>
    <t>Charrette</t>
  </si>
  <si>
    <t>Sandra</t>
  </si>
  <si>
    <t>Towne</t>
  </si>
  <si>
    <t>Ricky</t>
  </si>
  <si>
    <t>Chris</t>
  </si>
  <si>
    <t>Meller</t>
  </si>
  <si>
    <t>Sarah</t>
  </si>
  <si>
    <t>Tabler</t>
  </si>
  <si>
    <t>Scott</t>
  </si>
  <si>
    <t>Przekop</t>
  </si>
  <si>
    <t>Lab</t>
  </si>
  <si>
    <t>Cook</t>
  </si>
  <si>
    <t>Luke</t>
  </si>
  <si>
    <t>Godoy</t>
  </si>
  <si>
    <t>Connie</t>
  </si>
  <si>
    <t>Aisner</t>
  </si>
  <si>
    <t>Haze</t>
  </si>
  <si>
    <t>Abigail</t>
  </si>
  <si>
    <t>Hartman</t>
  </si>
  <si>
    <t>Mike Will Made It</t>
  </si>
  <si>
    <t>Pluss</t>
  </si>
  <si>
    <t>Jeday</t>
  </si>
  <si>
    <t>Gaby Music</t>
  </si>
  <si>
    <t>Ed</t>
  </si>
  <si>
    <t>Will</t>
  </si>
  <si>
    <t>Hicks</t>
  </si>
  <si>
    <t>Maozinha</t>
  </si>
  <si>
    <t>Sky</t>
  </si>
  <si>
    <t>Rompiendo</t>
  </si>
  <si>
    <t>Wheezy</t>
  </si>
  <si>
    <t>B-Rackz</t>
  </si>
  <si>
    <t>Wells</t>
  </si>
  <si>
    <t>Gubman</t>
  </si>
  <si>
    <t>Lacamoire</t>
  </si>
  <si>
    <t>XXXTentacion</t>
  </si>
  <si>
    <t>Dex</t>
  </si>
  <si>
    <t>Duncan</t>
  </si>
  <si>
    <t>Dub Tha Prodigy</t>
  </si>
  <si>
    <t xml:space="preserve">John </t>
  </si>
  <si>
    <t>Cunningham</t>
  </si>
  <si>
    <t>Natra</t>
  </si>
  <si>
    <t>Average</t>
  </si>
  <si>
    <t>Mira</t>
  </si>
  <si>
    <t>Potsu</t>
  </si>
  <si>
    <t>Taz</t>
  </si>
  <si>
    <t>Taylor</t>
  </si>
  <si>
    <t>Tobias</t>
  </si>
  <si>
    <t>Jesso Jr</t>
  </si>
  <si>
    <t>Joseph</t>
  </si>
  <si>
    <t>Trapanese</t>
  </si>
  <si>
    <t>Ralph</t>
  </si>
  <si>
    <t>DaviDior</t>
  </si>
  <si>
    <t>Sir Nolan</t>
  </si>
  <si>
    <t>Nic Nac</t>
  </si>
  <si>
    <t>Poo Bear</t>
  </si>
  <si>
    <t>Atkinson</t>
  </si>
  <si>
    <t>Edd</t>
  </si>
  <si>
    <t>Holloway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</si>
</sst>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###0"/>
    <numFmt numFmtId="166" formatCode="m d yyyy"/>
  </numFmts>
  <fonts count="10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  <name val="Calibri"/>
    </font>
    <font>
      <sz val="11.0"/>
      <color theme="1"/>
    </font>
    <font>
      <sz val="11.0"/>
      <name val="Calibri"/>
    </font>
    <font>
      <sz val="11.0"/>
      <color rgb="FF000000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3" numFmtId="164" xfId="0" applyFont="1" applyNumberFormat="1"/>
    <xf borderId="0" fillId="0" fontId="2" numFmtId="0" xfId="0" applyAlignment="1" applyFont="1">
      <alignment horizontal="right" vertical="bottom"/>
    </xf>
    <xf borderId="0" fillId="0" fontId="3" numFmtId="165" xfId="0" applyAlignment="1" applyFont="1" applyNumberFormat="1">
      <alignment shrinkToFit="0" wrapText="1"/>
    </xf>
    <xf borderId="1" fillId="0" fontId="2" numFmtId="0" xfId="0" applyAlignment="1" applyBorder="1" applyFont="1">
      <alignment shrinkToFit="0" vertical="bottom" wrapText="0"/>
    </xf>
    <xf borderId="0" fillId="0" fontId="2" numFmtId="164" xfId="0" applyFont="1" applyNumberFormat="1"/>
    <xf borderId="0" fillId="0" fontId="2" numFmtId="0" xfId="0" applyAlignment="1" applyFont="1">
      <alignment readingOrder="0" vertical="bottom"/>
    </xf>
    <xf borderId="0" fillId="0" fontId="2" numFmtId="20" xfId="0" applyFont="1" applyNumberFormat="1"/>
    <xf borderId="0" fillId="0" fontId="2" numFmtId="165" xfId="0" applyAlignment="1" applyFont="1" applyNumberForma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1" fillId="0" fontId="7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right" readingOrder="0" vertical="bottom"/>
    </xf>
    <xf borderId="1" fillId="0" fontId="7" numFmtId="0" xfId="0" applyAlignment="1" applyBorder="1" applyFont="1">
      <alignment readingOrder="0" vertical="bottom"/>
    </xf>
    <xf borderId="0" fillId="0" fontId="8" numFmtId="165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horizontal="right" vertical="bottom"/>
    </xf>
    <xf borderId="0" fillId="0" fontId="2" numFmtId="20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2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9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42.0"/>
    <col customWidth="1" min="3" max="3" width="11.38"/>
    <col customWidth="1" min="4" max="4" width="23.13"/>
    <col customWidth="1" min="5" max="5" width="11.38"/>
    <col customWidth="1" min="6" max="6" width="7.63"/>
    <col customWidth="1" min="7" max="7" width="15.13"/>
    <col customWidth="1" min="8" max="8" width="9.13"/>
    <col customWidth="1" min="9" max="9" width="9.88"/>
    <col customWidth="1" min="10" max="26" width="7.63"/>
  </cols>
  <sheetData>
    <row r="1">
      <c r="A1" s="4" t="s">
        <v>1</v>
      </c>
      <c r="B1" s="6" t="s">
        <v>23</v>
      </c>
      <c r="C1" s="8" t="s">
        <v>33</v>
      </c>
      <c r="D1" s="6" t="s">
        <v>49</v>
      </c>
      <c r="E1" s="4" t="s">
        <v>50</v>
      </c>
      <c r="F1" s="4" t="s">
        <v>52</v>
      </c>
      <c r="G1" s="10" t="s">
        <v>54</v>
      </c>
      <c r="H1" s="4"/>
      <c r="I1" s="4"/>
      <c r="J1" s="4"/>
    </row>
    <row r="2">
      <c r="A2" s="1">
        <v>1.0</v>
      </c>
      <c r="B2" s="2" t="s">
        <v>65</v>
      </c>
      <c r="C2" s="12">
        <v>43119.0</v>
      </c>
      <c r="D2" s="2" t="s">
        <v>72</v>
      </c>
      <c r="E2" s="14">
        <v>0.13749999999999998</v>
      </c>
      <c r="F2" s="1">
        <v>1.0</v>
      </c>
      <c r="G2" s="15">
        <v>1.411053127E9</v>
      </c>
      <c r="J2" s="14"/>
    </row>
    <row r="3" ht="44.25" customHeight="1">
      <c r="A3" s="1">
        <v>2.0</v>
      </c>
      <c r="B3" s="2" t="s">
        <v>95</v>
      </c>
      <c r="C3" s="12">
        <v>43161.0</v>
      </c>
      <c r="D3" s="16" t="s">
        <v>99</v>
      </c>
      <c r="E3" s="14">
        <v>0.11527777777777777</v>
      </c>
      <c r="F3" s="1">
        <v>2.0</v>
      </c>
      <c r="G3" s="15">
        <v>1.129130328E9</v>
      </c>
      <c r="J3" s="14"/>
    </row>
    <row r="4" ht="46.5" customHeight="1">
      <c r="A4" s="1">
        <v>3.0</v>
      </c>
      <c r="B4" s="2" t="s">
        <v>115</v>
      </c>
      <c r="C4" s="12">
        <v>42993.0</v>
      </c>
      <c r="D4" s="2" t="s">
        <v>119</v>
      </c>
      <c r="E4" s="14">
        <v>0.15138888888888888</v>
      </c>
      <c r="F4" s="1">
        <v>3.0</v>
      </c>
      <c r="G4" s="15">
        <v>1.73269193E9</v>
      </c>
      <c r="J4" s="14"/>
    </row>
    <row r="5" ht="46.5" customHeight="1">
      <c r="A5" s="1">
        <v>4.0</v>
      </c>
      <c r="B5" s="2" t="s">
        <v>126</v>
      </c>
      <c r="C5" s="12">
        <v>43154.0</v>
      </c>
      <c r="D5" s="2" t="s">
        <v>119</v>
      </c>
      <c r="E5" s="14">
        <v>0.15347222222222223</v>
      </c>
      <c r="F5" s="1">
        <v>4.0</v>
      </c>
      <c r="G5" s="15">
        <v>9.55345117E8</v>
      </c>
      <c r="J5" s="14"/>
    </row>
    <row r="6">
      <c r="A6" s="1">
        <v>5.0</v>
      </c>
      <c r="B6" s="2" t="s">
        <v>134</v>
      </c>
      <c r="C6" s="12">
        <v>43291.0</v>
      </c>
      <c r="D6" s="2" t="s">
        <v>72</v>
      </c>
      <c r="E6" s="14">
        <v>0.15069444444444444</v>
      </c>
      <c r="F6" s="1">
        <v>5.0</v>
      </c>
      <c r="G6" s="15">
        <v>9.27883118E8</v>
      </c>
    </row>
    <row r="7">
      <c r="A7" s="1">
        <v>6.0</v>
      </c>
      <c r="B7" s="2" t="s">
        <v>142</v>
      </c>
      <c r="C7" s="12">
        <v>43256.0</v>
      </c>
      <c r="D7" s="2" t="s">
        <v>119</v>
      </c>
      <c r="E7" s="14">
        <v>0.16041666666666668</v>
      </c>
      <c r="F7" s="1">
        <v>6.0</v>
      </c>
      <c r="G7" s="15">
        <v>1.069727591E9</v>
      </c>
    </row>
    <row r="8">
      <c r="A8" s="1">
        <v>7.0</v>
      </c>
      <c r="B8" s="2" t="s">
        <v>150</v>
      </c>
      <c r="C8" s="12">
        <v>43245.0</v>
      </c>
      <c r="D8" s="2" t="s">
        <v>151</v>
      </c>
      <c r="E8" s="14">
        <v>0.17569444444444446</v>
      </c>
      <c r="F8" s="1">
        <v>7.0</v>
      </c>
      <c r="G8" s="15">
        <v>9.49715546E8</v>
      </c>
    </row>
    <row r="9">
      <c r="A9" s="1">
        <v>8.0</v>
      </c>
      <c r="B9" s="2" t="s">
        <v>152</v>
      </c>
      <c r="C9" s="12">
        <v>43196.0</v>
      </c>
      <c r="D9" s="2" t="s">
        <v>152</v>
      </c>
      <c r="E9" s="14">
        <v>0.1486111111111111</v>
      </c>
      <c r="F9" s="1">
        <v>8.0</v>
      </c>
      <c r="G9" s="15">
        <v>8.97046534E8</v>
      </c>
    </row>
    <row r="10">
      <c r="A10" s="1">
        <v>9.0</v>
      </c>
      <c r="B10" s="2" t="s">
        <v>159</v>
      </c>
      <c r="C10" s="12">
        <v>43112.0</v>
      </c>
      <c r="D10" s="2" t="s">
        <v>164</v>
      </c>
      <c r="E10" s="14">
        <v>0.15069444444444444</v>
      </c>
      <c r="F10" s="1">
        <v>9.0</v>
      </c>
      <c r="G10" s="15">
        <v>8.8062633E8</v>
      </c>
    </row>
    <row r="11">
      <c r="A11" s="1">
        <v>10.0</v>
      </c>
      <c r="B11" s="2" t="s">
        <v>166</v>
      </c>
      <c r="C11" s="12">
        <v>43140.0</v>
      </c>
      <c r="D11" s="2" t="s">
        <v>166</v>
      </c>
      <c r="E11" s="14">
        <v>0.14027777777777778</v>
      </c>
      <c r="F11" s="1">
        <v>10.0</v>
      </c>
      <c r="G11" s="15">
        <v>8.15615965E8</v>
      </c>
    </row>
    <row r="12">
      <c r="A12" s="1">
        <v>11.0</v>
      </c>
      <c r="B12" s="2" t="s">
        <v>170</v>
      </c>
      <c r="C12" s="12">
        <v>42950.0</v>
      </c>
      <c r="D12" s="2" t="s">
        <v>175</v>
      </c>
      <c r="E12" s="14">
        <v>0.15069444444444444</v>
      </c>
      <c r="F12" s="1">
        <v>11.0</v>
      </c>
      <c r="G12" s="15">
        <v>1.337930702E9</v>
      </c>
    </row>
    <row r="13">
      <c r="A13" s="1">
        <v>12.0</v>
      </c>
      <c r="B13" s="2" t="s">
        <v>179</v>
      </c>
      <c r="C13" s="12">
        <v>43224.0</v>
      </c>
      <c r="D13" s="2" t="s">
        <v>183</v>
      </c>
      <c r="E13" s="14">
        <v>0.16597222222222222</v>
      </c>
      <c r="F13" s="1">
        <v>12.0</v>
      </c>
      <c r="G13" s="15">
        <v>9.60288901E8</v>
      </c>
    </row>
    <row r="14">
      <c r="A14" s="1">
        <v>13.0</v>
      </c>
      <c r="B14" s="2" t="s">
        <v>188</v>
      </c>
      <c r="C14" s="12">
        <v>43196.0</v>
      </c>
      <c r="D14" s="2" t="s">
        <v>72</v>
      </c>
      <c r="E14" s="14">
        <v>0.14583333333333334</v>
      </c>
      <c r="F14" s="1">
        <v>13.0</v>
      </c>
      <c r="G14" s="15">
        <v>7.41001949E8</v>
      </c>
    </row>
    <row r="15">
      <c r="A15" s="1">
        <v>14.0</v>
      </c>
      <c r="B15" s="2" t="s">
        <v>191</v>
      </c>
      <c r="C15" s="12">
        <v>43251.0</v>
      </c>
      <c r="D15" s="2" t="s">
        <v>192</v>
      </c>
      <c r="E15" s="14">
        <v>0.16319444444444445</v>
      </c>
      <c r="F15" s="1">
        <v>14.0</v>
      </c>
      <c r="G15" s="15">
        <v>9.61055181E8</v>
      </c>
    </row>
    <row r="16">
      <c r="A16" s="1">
        <v>15.0</v>
      </c>
      <c r="B16" s="2" t="s">
        <v>195</v>
      </c>
      <c r="C16" s="12">
        <v>43123.0</v>
      </c>
      <c r="D16" s="2" t="s">
        <v>195</v>
      </c>
      <c r="E16" s="14">
        <v>0.1277777777777778</v>
      </c>
      <c r="F16" s="1">
        <v>15.0</v>
      </c>
      <c r="G16" s="15">
        <v>7.91748572E8</v>
      </c>
    </row>
    <row r="17">
      <c r="A17" s="1">
        <v>16.0</v>
      </c>
      <c r="B17" s="16" t="s">
        <v>198</v>
      </c>
      <c r="C17" s="12">
        <v>43104.0</v>
      </c>
      <c r="D17" s="16" t="s">
        <v>200</v>
      </c>
      <c r="E17" s="14">
        <v>0.16111111111111112</v>
      </c>
      <c r="F17" s="1">
        <v>16.0</v>
      </c>
      <c r="G17" s="15">
        <v>6.67621236E8</v>
      </c>
    </row>
    <row r="18">
      <c r="A18" s="1">
        <v>17.0</v>
      </c>
      <c r="B18" s="2" t="s">
        <v>203</v>
      </c>
      <c r="C18" s="12">
        <v>43210.0</v>
      </c>
      <c r="D18" s="2" t="s">
        <v>204</v>
      </c>
      <c r="E18" s="14">
        <v>0.1423611111111111</v>
      </c>
      <c r="F18" s="1">
        <v>17.0</v>
      </c>
      <c r="G18" s="15">
        <v>7.72923559E8</v>
      </c>
    </row>
    <row r="19">
      <c r="A19" s="1">
        <v>18.0</v>
      </c>
      <c r="B19" s="2" t="s">
        <v>206</v>
      </c>
      <c r="C19" s="12">
        <v>43161.0</v>
      </c>
      <c r="D19" s="2" t="s">
        <v>206</v>
      </c>
      <c r="E19" s="14">
        <v>0.11944444444444445</v>
      </c>
      <c r="F19" s="1">
        <v>18.0</v>
      </c>
      <c r="G19" s="15">
        <v>6.37092046E8</v>
      </c>
    </row>
    <row r="20">
      <c r="A20" s="1">
        <v>19.0</v>
      </c>
      <c r="B20" s="2" t="s">
        <v>210</v>
      </c>
      <c r="C20" s="12">
        <v>43326.0</v>
      </c>
      <c r="D20" s="16" t="s">
        <v>99</v>
      </c>
      <c r="E20" s="14">
        <v>0.09375</v>
      </c>
      <c r="F20" s="1">
        <v>19.0</v>
      </c>
      <c r="G20" s="15">
        <v>8.35911733E8</v>
      </c>
    </row>
    <row r="21" ht="15.75" customHeight="1">
      <c r="A21" s="1">
        <v>20.0</v>
      </c>
      <c r="B21" s="2" t="s">
        <v>211</v>
      </c>
      <c r="C21" s="12">
        <v>43139.0</v>
      </c>
      <c r="D21" s="2" t="s">
        <v>211</v>
      </c>
      <c r="E21" s="14">
        <v>0.12569444444444444</v>
      </c>
      <c r="F21" s="1">
        <v>20.0</v>
      </c>
      <c r="G21" s="15">
        <v>6.62569921E8</v>
      </c>
    </row>
    <row r="22" ht="15.75" customHeight="1">
      <c r="A22" s="1">
        <v>21.0</v>
      </c>
      <c r="B22" s="2" t="s">
        <v>216</v>
      </c>
      <c r="C22" s="12">
        <v>43119.0</v>
      </c>
      <c r="D22" s="2" t="s">
        <v>216</v>
      </c>
      <c r="E22" s="14">
        <v>0.14583333333333334</v>
      </c>
      <c r="F22" s="1">
        <v>21.0</v>
      </c>
      <c r="G22" s="15">
        <v>6.42260719E8</v>
      </c>
    </row>
    <row r="23" ht="15.75" customHeight="1">
      <c r="A23" s="1">
        <v>22.0</v>
      </c>
      <c r="B23" s="2" t="s">
        <v>228</v>
      </c>
      <c r="C23" s="12">
        <v>43203.0</v>
      </c>
      <c r="D23" s="2" t="s">
        <v>229</v>
      </c>
      <c r="E23" s="14">
        <v>0.28958333333333336</v>
      </c>
      <c r="F23" s="1">
        <v>22.0</v>
      </c>
      <c r="G23" s="15">
        <v>6.78507114E8</v>
      </c>
    </row>
    <row r="24" ht="15.75" customHeight="1">
      <c r="A24" s="1">
        <v>23.0</v>
      </c>
      <c r="B24" s="2" t="s">
        <v>231</v>
      </c>
      <c r="C24" s="12">
        <v>43020.0</v>
      </c>
      <c r="D24" s="2" t="s">
        <v>232</v>
      </c>
      <c r="E24" s="14">
        <v>0.09097222222222222</v>
      </c>
      <c r="F24" s="1">
        <v>23.0</v>
      </c>
      <c r="G24" s="15">
        <v>6.43912773E8</v>
      </c>
    </row>
    <row r="25" ht="15.75" customHeight="1">
      <c r="A25" s="1">
        <v>24.0</v>
      </c>
      <c r="B25" s="2" t="s">
        <v>234</v>
      </c>
      <c r="C25" s="12">
        <v>43202.0</v>
      </c>
      <c r="D25" s="2" t="s">
        <v>236</v>
      </c>
      <c r="E25" s="14">
        <v>0.14097222222222222</v>
      </c>
      <c r="F25" s="1">
        <v>24.0</v>
      </c>
      <c r="G25" s="15">
        <v>8.07566283E8</v>
      </c>
    </row>
    <row r="26" ht="15.75" customHeight="1">
      <c r="A26" s="1">
        <v>25.0</v>
      </c>
      <c r="B26" s="2" t="s">
        <v>239</v>
      </c>
      <c r="C26" s="12">
        <v>42931.0</v>
      </c>
      <c r="D26" s="2" t="s">
        <v>244</v>
      </c>
      <c r="E26" s="14">
        <v>0.1451388888888889</v>
      </c>
      <c r="F26" s="1">
        <v>25.0</v>
      </c>
      <c r="G26" s="15">
        <v>1.240231587E9</v>
      </c>
    </row>
    <row r="27" ht="15.75" customHeight="1">
      <c r="A27" s="1">
        <v>26.0</v>
      </c>
      <c r="B27" s="2" t="s">
        <v>251</v>
      </c>
      <c r="C27" s="12">
        <v>42741.0</v>
      </c>
      <c r="D27" s="16" t="s">
        <v>255</v>
      </c>
      <c r="E27" s="14">
        <v>0.16180555555555556</v>
      </c>
      <c r="F27" s="1">
        <v>26.0</v>
      </c>
      <c r="G27" s="22">
        <v>1.998264581E9</v>
      </c>
    </row>
    <row r="28" ht="15.75" customHeight="1">
      <c r="A28" s="1">
        <v>27.0</v>
      </c>
      <c r="B28" s="2" t="s">
        <v>268</v>
      </c>
      <c r="C28" s="12">
        <v>43145.0</v>
      </c>
      <c r="D28" s="2" t="s">
        <v>268</v>
      </c>
      <c r="E28" s="14">
        <v>0.13958333333333334</v>
      </c>
      <c r="F28" s="1">
        <v>27.0</v>
      </c>
      <c r="G28" s="15">
        <v>6.15188861E8</v>
      </c>
    </row>
    <row r="29" ht="15.75" customHeight="1">
      <c r="A29" s="1">
        <v>28.0</v>
      </c>
      <c r="B29" s="2" t="s">
        <v>276</v>
      </c>
      <c r="C29" s="12">
        <v>43032.0</v>
      </c>
      <c r="D29" s="2" t="s">
        <v>279</v>
      </c>
      <c r="E29" s="14">
        <v>0.11388888888888889</v>
      </c>
      <c r="F29" s="1">
        <v>28.0</v>
      </c>
      <c r="G29" s="15">
        <v>7.96899849E8</v>
      </c>
    </row>
    <row r="30" ht="15.75" customHeight="1">
      <c r="A30" s="1">
        <v>29.0</v>
      </c>
      <c r="B30" s="2" t="s">
        <v>287</v>
      </c>
      <c r="C30" s="12">
        <v>43039.0</v>
      </c>
      <c r="D30" s="16">
        <v>17.0</v>
      </c>
      <c r="E30" s="14">
        <v>0.08263888888888889</v>
      </c>
      <c r="F30" s="1">
        <v>29.0</v>
      </c>
      <c r="G30" s="15">
        <v>9.56369778E8</v>
      </c>
    </row>
    <row r="31" ht="15.75" customHeight="1">
      <c r="A31" s="1">
        <v>30.0</v>
      </c>
      <c r="B31" s="2" t="s">
        <v>293</v>
      </c>
      <c r="C31" s="12">
        <v>43004.0</v>
      </c>
      <c r="D31" s="2" t="s">
        <v>295</v>
      </c>
      <c r="E31" s="14">
        <v>0.1826388888888889</v>
      </c>
      <c r="F31" s="1">
        <v>30.0</v>
      </c>
      <c r="G31" s="15">
        <v>1.264605844E9</v>
      </c>
    </row>
    <row r="32" ht="15.75" customHeight="1">
      <c r="A32" s="1">
        <v>31.0</v>
      </c>
      <c r="B32" s="2" t="s">
        <v>296</v>
      </c>
      <c r="C32" s="12">
        <v>43236.0</v>
      </c>
      <c r="D32" s="2" t="s">
        <v>296</v>
      </c>
      <c r="E32" s="14">
        <v>0.16111111111111112</v>
      </c>
      <c r="F32" s="1">
        <v>31.0</v>
      </c>
      <c r="G32" s="15">
        <v>7.31778269E8</v>
      </c>
    </row>
    <row r="33" ht="15.75" customHeight="1">
      <c r="A33" s="1">
        <v>32.0</v>
      </c>
      <c r="B33" s="2" t="s">
        <v>302</v>
      </c>
      <c r="C33" s="12">
        <v>43238.0</v>
      </c>
      <c r="D33" s="2" t="s">
        <v>302</v>
      </c>
      <c r="E33" s="14">
        <v>0.15416666666666667</v>
      </c>
      <c r="F33" s="1">
        <v>32.0</v>
      </c>
      <c r="G33" s="15">
        <v>6.50987919E8</v>
      </c>
    </row>
    <row r="34" ht="15.75" customHeight="1">
      <c r="A34" s="1">
        <v>33.0</v>
      </c>
      <c r="B34" s="2" t="s">
        <v>306</v>
      </c>
      <c r="C34" s="12">
        <v>43025.0</v>
      </c>
      <c r="D34" s="2" t="s">
        <v>308</v>
      </c>
      <c r="E34" s="14">
        <v>0.15486111111111112</v>
      </c>
      <c r="F34" s="1">
        <v>33.0</v>
      </c>
      <c r="G34" s="15">
        <v>9.13519921E8</v>
      </c>
    </row>
    <row r="35" ht="15.75" customHeight="1">
      <c r="A35" s="20">
        <v>34.0</v>
      </c>
      <c r="B35" s="13" t="s">
        <v>310</v>
      </c>
      <c r="C35" s="23">
        <f t="shared" ref="C35:C41" si="1">RANDBETWEEN(DATE(2017,6,1),DATE(2018,4,1))</f>
        <v>43011</v>
      </c>
      <c r="D35" s="13" t="s">
        <v>99</v>
      </c>
      <c r="E35" s="24">
        <v>0.10902777777777778</v>
      </c>
      <c r="F35" s="20">
        <v>34.0</v>
      </c>
      <c r="G35" s="25">
        <v>5.49506765E8</v>
      </c>
    </row>
    <row r="36" ht="15.75" customHeight="1">
      <c r="A36" s="1">
        <v>35.0</v>
      </c>
      <c r="B36" s="13" t="s">
        <v>348</v>
      </c>
      <c r="C36" s="23">
        <f t="shared" si="1"/>
        <v>43097</v>
      </c>
      <c r="D36" s="13" t="s">
        <v>99</v>
      </c>
      <c r="E36" s="24">
        <v>0.12083333333333333</v>
      </c>
      <c r="F36" s="1">
        <v>35.0</v>
      </c>
      <c r="G36" s="25">
        <v>6.20838213E8</v>
      </c>
    </row>
    <row r="37" ht="15.75" customHeight="1">
      <c r="A37" s="20">
        <v>36.0</v>
      </c>
      <c r="B37" s="13" t="s">
        <v>358</v>
      </c>
      <c r="C37" s="23">
        <f t="shared" si="1"/>
        <v>43167</v>
      </c>
      <c r="D37" s="13" t="s">
        <v>99</v>
      </c>
      <c r="E37" s="24">
        <v>0.12083333333333333</v>
      </c>
      <c r="F37" s="20">
        <v>36.0</v>
      </c>
      <c r="G37" s="25">
        <v>8.67211379E8</v>
      </c>
    </row>
    <row r="38" ht="15.75" customHeight="1">
      <c r="A38" s="1">
        <v>37.0</v>
      </c>
      <c r="B38" s="13" t="s">
        <v>367</v>
      </c>
      <c r="C38" s="23">
        <f t="shared" si="1"/>
        <v>43052</v>
      </c>
      <c r="D38" s="13" t="s">
        <v>175</v>
      </c>
      <c r="E38" s="24">
        <v>0.15763888888888888</v>
      </c>
      <c r="F38" s="1">
        <v>37.0</v>
      </c>
      <c r="G38" s="25">
        <v>5.32453419E8</v>
      </c>
    </row>
    <row r="39" ht="15.75" customHeight="1">
      <c r="A39" s="20">
        <v>38.0</v>
      </c>
      <c r="B39" s="13" t="s">
        <v>373</v>
      </c>
      <c r="C39" s="23">
        <f t="shared" si="1"/>
        <v>42994</v>
      </c>
      <c r="D39" s="13" t="s">
        <v>99</v>
      </c>
      <c r="E39" s="24">
        <v>0.1375</v>
      </c>
      <c r="F39" s="20">
        <v>38.0</v>
      </c>
      <c r="G39" s="25">
        <v>7.85222298E8</v>
      </c>
    </row>
    <row r="40" ht="15.75" customHeight="1">
      <c r="A40" s="1">
        <v>39.0</v>
      </c>
      <c r="B40" s="13" t="s">
        <v>376</v>
      </c>
      <c r="C40" s="23">
        <f t="shared" si="1"/>
        <v>42898</v>
      </c>
      <c r="D40" s="13" t="s">
        <v>378</v>
      </c>
      <c r="E40" s="24">
        <v>0.08472222222222223</v>
      </c>
      <c r="F40" s="1">
        <v>39.0</v>
      </c>
      <c r="G40" s="25">
        <v>6.32248298E8</v>
      </c>
    </row>
    <row r="41" ht="15.75" customHeight="1">
      <c r="A41" s="20">
        <v>40.0</v>
      </c>
      <c r="B41" s="13" t="s">
        <v>382</v>
      </c>
      <c r="C41" s="23">
        <f t="shared" si="1"/>
        <v>43160</v>
      </c>
      <c r="D41" s="13" t="s">
        <v>99</v>
      </c>
      <c r="E41" s="24">
        <v>0.1284722222222222</v>
      </c>
      <c r="F41" s="20">
        <v>40.0</v>
      </c>
      <c r="G41" s="15">
        <f t="shared" ref="G41:G101" si="2">RANDBETWEEN(853054,15215301)</f>
        <v>5392278</v>
      </c>
    </row>
    <row r="42" ht="15.75" customHeight="1">
      <c r="A42" s="1">
        <v>41.0</v>
      </c>
      <c r="B42" s="13" t="s">
        <v>391</v>
      </c>
      <c r="C42" s="23">
        <f t="shared" ref="C42:C67" si="3">RANDBETWEEN(DATE(2017,10,1),DATE(2018,4,1))</f>
        <v>43166</v>
      </c>
      <c r="D42" s="13" t="s">
        <v>398</v>
      </c>
      <c r="E42" s="24">
        <v>0.15347222222222223</v>
      </c>
      <c r="F42" s="1">
        <v>41.0</v>
      </c>
      <c r="G42" s="15">
        <f t="shared" si="2"/>
        <v>9764562</v>
      </c>
    </row>
    <row r="43" ht="15.75" customHeight="1">
      <c r="A43" s="20">
        <v>42.0</v>
      </c>
      <c r="B43" s="13" t="s">
        <v>404</v>
      </c>
      <c r="C43" s="23">
        <f t="shared" si="3"/>
        <v>43044</v>
      </c>
      <c r="D43" s="13" t="s">
        <v>99</v>
      </c>
      <c r="E43" s="24">
        <v>0.1388888888888889</v>
      </c>
      <c r="F43" s="20">
        <v>42.0</v>
      </c>
      <c r="G43" s="15">
        <f t="shared" si="2"/>
        <v>13042696</v>
      </c>
    </row>
    <row r="44" ht="15.75" customHeight="1">
      <c r="A44" s="1">
        <v>43.0</v>
      </c>
      <c r="B44" s="13" t="s">
        <v>412</v>
      </c>
      <c r="C44" s="23">
        <f t="shared" si="3"/>
        <v>43080</v>
      </c>
      <c r="D44" s="13" t="s">
        <v>416</v>
      </c>
      <c r="E44" s="24">
        <v>0.21736111111111112</v>
      </c>
      <c r="F44" s="1">
        <v>43.0</v>
      </c>
      <c r="G44" s="15">
        <f t="shared" si="2"/>
        <v>13969210</v>
      </c>
    </row>
    <row r="45" ht="15.75" customHeight="1">
      <c r="A45" s="20">
        <v>44.0</v>
      </c>
      <c r="B45" s="13" t="s">
        <v>423</v>
      </c>
      <c r="C45" s="23">
        <f t="shared" si="3"/>
        <v>43182</v>
      </c>
      <c r="D45" s="13" t="s">
        <v>426</v>
      </c>
      <c r="E45" s="24">
        <v>0.12986111111111112</v>
      </c>
      <c r="F45" s="20">
        <v>44.0</v>
      </c>
      <c r="G45" s="15">
        <f t="shared" si="2"/>
        <v>3245513</v>
      </c>
    </row>
    <row r="46" ht="15.75" customHeight="1">
      <c r="A46" s="1">
        <v>45.0</v>
      </c>
      <c r="B46" s="13" t="s">
        <v>431</v>
      </c>
      <c r="C46" s="23">
        <f t="shared" si="3"/>
        <v>43161</v>
      </c>
      <c r="D46" s="13" t="s">
        <v>99</v>
      </c>
      <c r="E46" s="24">
        <v>0.15416666666666667</v>
      </c>
      <c r="F46" s="1">
        <v>45.0</v>
      </c>
      <c r="G46" s="15">
        <f t="shared" si="2"/>
        <v>8581025</v>
      </c>
    </row>
    <row r="47" ht="15.75" customHeight="1">
      <c r="A47" s="20">
        <v>46.0</v>
      </c>
      <c r="B47" s="13" t="s">
        <v>437</v>
      </c>
      <c r="C47" s="23">
        <f t="shared" si="3"/>
        <v>43034</v>
      </c>
      <c r="D47" s="13" t="s">
        <v>99</v>
      </c>
      <c r="E47" s="24">
        <v>0.15</v>
      </c>
      <c r="F47" s="20">
        <v>46.0</v>
      </c>
      <c r="G47" s="15">
        <f t="shared" si="2"/>
        <v>8464067</v>
      </c>
    </row>
    <row r="48" ht="15.75" customHeight="1">
      <c r="A48" s="1">
        <v>47.0</v>
      </c>
      <c r="B48" s="13" t="s">
        <v>454</v>
      </c>
      <c r="C48" s="23">
        <f t="shared" si="3"/>
        <v>43052</v>
      </c>
      <c r="D48" s="13" t="s">
        <v>99</v>
      </c>
      <c r="E48" s="24">
        <v>0.15069444444444444</v>
      </c>
      <c r="F48" s="1">
        <v>47.0</v>
      </c>
      <c r="G48" s="15">
        <f t="shared" si="2"/>
        <v>5604578</v>
      </c>
    </row>
    <row r="49" ht="15.75" customHeight="1">
      <c r="A49" s="20">
        <v>48.0</v>
      </c>
      <c r="B49" s="13" t="s">
        <v>457</v>
      </c>
      <c r="C49" s="23">
        <f t="shared" si="3"/>
        <v>43078</v>
      </c>
      <c r="D49" s="13" t="s">
        <v>99</v>
      </c>
      <c r="E49" s="24">
        <v>0.14444444444444443</v>
      </c>
      <c r="F49" s="20">
        <v>48.0</v>
      </c>
      <c r="G49" s="15">
        <f t="shared" si="2"/>
        <v>8914082</v>
      </c>
    </row>
    <row r="50" ht="15.75" customHeight="1">
      <c r="A50" s="1">
        <v>49.0</v>
      </c>
      <c r="B50" s="13" t="s">
        <v>460</v>
      </c>
      <c r="C50" s="23">
        <f t="shared" si="3"/>
        <v>43156</v>
      </c>
      <c r="D50" s="13" t="s">
        <v>461</v>
      </c>
      <c r="E50" s="24">
        <v>0.14722222222222223</v>
      </c>
      <c r="F50" s="1">
        <v>49.0</v>
      </c>
      <c r="G50" s="15">
        <f t="shared" si="2"/>
        <v>6260143</v>
      </c>
    </row>
    <row r="51" ht="15.75" customHeight="1">
      <c r="A51" s="20">
        <v>50.0</v>
      </c>
      <c r="B51" s="13" t="s">
        <v>464</v>
      </c>
      <c r="C51" s="23">
        <f t="shared" si="3"/>
        <v>43132</v>
      </c>
      <c r="D51" s="13" t="s">
        <v>466</v>
      </c>
      <c r="E51" s="24">
        <v>0.15833333333333333</v>
      </c>
      <c r="F51" s="20">
        <v>50.0</v>
      </c>
      <c r="G51" s="15">
        <f t="shared" si="2"/>
        <v>11401134</v>
      </c>
    </row>
    <row r="52" ht="15.75" customHeight="1">
      <c r="A52" s="1">
        <v>51.0</v>
      </c>
      <c r="B52" s="13" t="s">
        <v>467</v>
      </c>
      <c r="C52" s="23">
        <f t="shared" si="3"/>
        <v>43039</v>
      </c>
      <c r="D52" s="13" t="s">
        <v>470</v>
      </c>
      <c r="E52" s="24">
        <v>0.12013888888888889</v>
      </c>
      <c r="F52" s="1">
        <v>51.0</v>
      </c>
      <c r="G52" s="15">
        <f t="shared" si="2"/>
        <v>3527807</v>
      </c>
    </row>
    <row r="53" ht="15.75" customHeight="1">
      <c r="A53" s="20">
        <v>52.0</v>
      </c>
      <c r="B53" s="13" t="s">
        <v>471</v>
      </c>
      <c r="C53" s="23">
        <f t="shared" si="3"/>
        <v>43029</v>
      </c>
      <c r="D53" s="13" t="s">
        <v>99</v>
      </c>
      <c r="E53" s="24">
        <v>0.1486111111111111</v>
      </c>
      <c r="F53" s="20">
        <v>52.0</v>
      </c>
      <c r="G53" s="15">
        <f t="shared" si="2"/>
        <v>8628461</v>
      </c>
    </row>
    <row r="54" ht="15.75" customHeight="1">
      <c r="A54" s="1">
        <v>53.0</v>
      </c>
      <c r="B54" s="13" t="s">
        <v>475</v>
      </c>
      <c r="C54" s="23">
        <f t="shared" si="3"/>
        <v>43122</v>
      </c>
      <c r="D54" s="13" t="s">
        <v>476</v>
      </c>
      <c r="E54" s="24">
        <v>0.13958333333333334</v>
      </c>
      <c r="F54" s="1">
        <v>53.0</v>
      </c>
      <c r="G54" s="15">
        <f t="shared" si="2"/>
        <v>10333715</v>
      </c>
    </row>
    <row r="55" ht="15.75" customHeight="1">
      <c r="A55" s="20">
        <v>54.0</v>
      </c>
      <c r="B55" s="13" t="s">
        <v>479</v>
      </c>
      <c r="C55" s="23">
        <f t="shared" si="3"/>
        <v>43070</v>
      </c>
      <c r="D55" s="13" t="s">
        <v>99</v>
      </c>
      <c r="E55" s="24">
        <v>0.15069444444444444</v>
      </c>
      <c r="F55" s="20">
        <v>54.0</v>
      </c>
      <c r="G55" s="15">
        <f t="shared" si="2"/>
        <v>10562295</v>
      </c>
    </row>
    <row r="56" ht="15.75" customHeight="1">
      <c r="A56" s="1">
        <v>55.0</v>
      </c>
      <c r="B56" s="13" t="s">
        <v>484</v>
      </c>
      <c r="C56" s="23">
        <f t="shared" si="3"/>
        <v>43069</v>
      </c>
      <c r="D56" s="13" t="s">
        <v>426</v>
      </c>
      <c r="E56" s="24">
        <v>0.14166666666666666</v>
      </c>
      <c r="F56" s="1">
        <v>55.0</v>
      </c>
      <c r="G56" s="15">
        <f t="shared" si="2"/>
        <v>7567651</v>
      </c>
    </row>
    <row r="57" ht="15.75" customHeight="1">
      <c r="A57" s="20">
        <v>56.0</v>
      </c>
      <c r="B57" s="13" t="s">
        <v>488</v>
      </c>
      <c r="C57" s="23">
        <f t="shared" si="3"/>
        <v>43026</v>
      </c>
      <c r="D57" s="13" t="s">
        <v>99</v>
      </c>
      <c r="E57" s="24">
        <v>0.12430555555555556</v>
      </c>
      <c r="F57" s="20">
        <v>56.0</v>
      </c>
      <c r="G57" s="15">
        <f t="shared" si="2"/>
        <v>14058450</v>
      </c>
    </row>
    <row r="58" ht="15.75" customHeight="1">
      <c r="A58" s="1">
        <v>57.0</v>
      </c>
      <c r="B58" s="13" t="s">
        <v>491</v>
      </c>
      <c r="C58" s="23">
        <f t="shared" si="3"/>
        <v>43106</v>
      </c>
      <c r="D58" s="13" t="s">
        <v>492</v>
      </c>
      <c r="E58" s="24">
        <v>0.13472222222222222</v>
      </c>
      <c r="F58" s="1">
        <v>57.0</v>
      </c>
      <c r="G58" s="15">
        <f t="shared" si="2"/>
        <v>10282214</v>
      </c>
    </row>
    <row r="59" ht="15.75" customHeight="1">
      <c r="A59" s="20">
        <v>58.0</v>
      </c>
      <c r="B59" s="13" t="s">
        <v>493</v>
      </c>
      <c r="C59" s="23">
        <f t="shared" si="3"/>
        <v>43136</v>
      </c>
      <c r="D59" s="13" t="s">
        <v>99</v>
      </c>
      <c r="E59" s="24">
        <v>0.11319444444444444</v>
      </c>
      <c r="F59" s="20">
        <v>58.0</v>
      </c>
      <c r="G59" s="15">
        <f t="shared" si="2"/>
        <v>4963165</v>
      </c>
    </row>
    <row r="60" ht="15.75" customHeight="1">
      <c r="A60" s="1">
        <v>59.0</v>
      </c>
      <c r="B60" s="13" t="s">
        <v>496</v>
      </c>
      <c r="C60" s="23">
        <f t="shared" si="3"/>
        <v>43129</v>
      </c>
      <c r="D60" s="13" t="s">
        <v>497</v>
      </c>
      <c r="E60" s="24">
        <v>0.13055555555555556</v>
      </c>
      <c r="F60" s="1">
        <v>59.0</v>
      </c>
      <c r="G60" s="15">
        <f t="shared" si="2"/>
        <v>11960030</v>
      </c>
    </row>
    <row r="61" ht="15.75" customHeight="1">
      <c r="A61" s="20">
        <v>60.0</v>
      </c>
      <c r="B61" s="13" t="s">
        <v>502</v>
      </c>
      <c r="C61" s="23">
        <f t="shared" si="3"/>
        <v>43138</v>
      </c>
      <c r="D61" s="13" t="s">
        <v>99</v>
      </c>
      <c r="E61" s="24">
        <v>0.15625</v>
      </c>
      <c r="F61" s="20">
        <v>60.0</v>
      </c>
      <c r="G61" s="15">
        <f t="shared" si="2"/>
        <v>7199534</v>
      </c>
    </row>
    <row r="62" ht="15.75" customHeight="1">
      <c r="A62" s="1">
        <v>61.0</v>
      </c>
      <c r="B62" s="13">
        <v>2002.0</v>
      </c>
      <c r="C62" s="23">
        <f t="shared" si="3"/>
        <v>43069</v>
      </c>
      <c r="D62" s="13" t="s">
        <v>503</v>
      </c>
      <c r="E62" s="24">
        <v>0.18819444444444444</v>
      </c>
      <c r="F62" s="1">
        <v>61.0</v>
      </c>
      <c r="G62" s="15">
        <f t="shared" si="2"/>
        <v>10221829</v>
      </c>
    </row>
    <row r="63" ht="15.75" customHeight="1">
      <c r="A63" s="20">
        <v>62.0</v>
      </c>
      <c r="B63" s="13" t="s">
        <v>506</v>
      </c>
      <c r="C63" s="23">
        <f t="shared" si="3"/>
        <v>43132</v>
      </c>
      <c r="D63" s="13" t="s">
        <v>72</v>
      </c>
      <c r="E63" s="24">
        <v>0.14652777777777778</v>
      </c>
      <c r="F63" s="20">
        <v>62.0</v>
      </c>
      <c r="G63" s="15">
        <f t="shared" si="2"/>
        <v>14148649</v>
      </c>
    </row>
    <row r="64" ht="15.75" customHeight="1">
      <c r="A64" s="1">
        <v>63.0</v>
      </c>
      <c r="B64" s="13" t="s">
        <v>510</v>
      </c>
      <c r="C64" s="23">
        <f t="shared" si="3"/>
        <v>43110</v>
      </c>
      <c r="D64" s="13">
        <v>17.0</v>
      </c>
      <c r="E64" s="24">
        <v>0.1638888888888889</v>
      </c>
      <c r="F64" s="1">
        <v>63.0</v>
      </c>
      <c r="G64" s="15">
        <f t="shared" si="2"/>
        <v>1070505</v>
      </c>
    </row>
    <row r="65" ht="15.75" customHeight="1">
      <c r="A65" s="20">
        <v>64.0</v>
      </c>
      <c r="B65" s="13" t="s">
        <v>513</v>
      </c>
      <c r="C65" s="23">
        <f t="shared" si="3"/>
        <v>43108</v>
      </c>
      <c r="D65" s="13" t="s">
        <v>450</v>
      </c>
      <c r="E65" s="24">
        <v>0.17083333333333334</v>
      </c>
      <c r="F65" s="20">
        <v>64.0</v>
      </c>
      <c r="G65" s="15">
        <f t="shared" si="2"/>
        <v>8108405</v>
      </c>
    </row>
    <row r="66" ht="15.75" customHeight="1">
      <c r="A66" s="1">
        <v>65.0</v>
      </c>
      <c r="B66" s="13" t="s">
        <v>515</v>
      </c>
      <c r="C66" s="23">
        <f t="shared" si="3"/>
        <v>43040</v>
      </c>
      <c r="D66" s="13" t="s">
        <v>515</v>
      </c>
      <c r="E66" s="24">
        <v>0.1951388888888889</v>
      </c>
      <c r="F66" s="1">
        <v>65.0</v>
      </c>
      <c r="G66" s="15">
        <f t="shared" si="2"/>
        <v>9715585</v>
      </c>
    </row>
    <row r="67" ht="15.75" customHeight="1">
      <c r="A67" s="20">
        <v>66.0</v>
      </c>
      <c r="B67" s="13" t="s">
        <v>518</v>
      </c>
      <c r="C67" s="23">
        <f t="shared" si="3"/>
        <v>43140</v>
      </c>
      <c r="D67" s="13" t="s">
        <v>204</v>
      </c>
      <c r="E67" s="24">
        <v>0.14305555555555555</v>
      </c>
      <c r="F67" s="20">
        <v>66.0</v>
      </c>
      <c r="G67" s="15">
        <f t="shared" si="2"/>
        <v>3898029</v>
      </c>
    </row>
    <row r="68" ht="15.75" customHeight="1">
      <c r="A68" s="9">
        <v>67.0</v>
      </c>
      <c r="B68" s="27" t="s">
        <v>521</v>
      </c>
      <c r="C68" s="23">
        <v>43028.0</v>
      </c>
      <c r="D68" s="27" t="s">
        <v>527</v>
      </c>
      <c r="E68" s="28">
        <v>0.15277777777777776</v>
      </c>
      <c r="F68" s="9">
        <v>67.0</v>
      </c>
      <c r="G68" s="15">
        <f t="shared" si="2"/>
        <v>7975092</v>
      </c>
    </row>
    <row r="69" ht="15.75" customHeight="1">
      <c r="A69" s="9">
        <v>68.0</v>
      </c>
      <c r="B69" s="27" t="s">
        <v>529</v>
      </c>
      <c r="C69" s="23">
        <v>43181.0</v>
      </c>
      <c r="D69" s="29">
        <v>7.0</v>
      </c>
      <c r="E69" s="28">
        <v>0.13541666666666666</v>
      </c>
      <c r="F69" s="9">
        <v>68.0</v>
      </c>
      <c r="G69" s="15">
        <f t="shared" si="2"/>
        <v>9627228</v>
      </c>
    </row>
    <row r="70" ht="15.75" customHeight="1">
      <c r="A70" s="9">
        <v>69.0</v>
      </c>
      <c r="B70" s="27" t="s">
        <v>534</v>
      </c>
      <c r="C70" s="23">
        <v>42977.0</v>
      </c>
      <c r="D70" s="27" t="s">
        <v>535</v>
      </c>
      <c r="E70" s="28">
        <v>0.13819444444444443</v>
      </c>
      <c r="F70" s="9">
        <v>69.0</v>
      </c>
      <c r="G70" s="15">
        <f t="shared" si="2"/>
        <v>12961891</v>
      </c>
    </row>
    <row r="71" ht="15.75" customHeight="1">
      <c r="A71" s="9">
        <v>70.0</v>
      </c>
      <c r="B71" s="27" t="s">
        <v>540</v>
      </c>
      <c r="C71" s="23">
        <v>43371.0</v>
      </c>
      <c r="D71" s="27" t="s">
        <v>541</v>
      </c>
      <c r="E71" s="28">
        <v>0.14722222222222223</v>
      </c>
      <c r="F71" s="9">
        <v>70.0</v>
      </c>
      <c r="G71" s="15">
        <f t="shared" si="2"/>
        <v>7254713</v>
      </c>
    </row>
    <row r="72" ht="15.75" customHeight="1">
      <c r="A72" s="9">
        <v>71.0</v>
      </c>
      <c r="B72" s="27" t="s">
        <v>543</v>
      </c>
      <c r="C72" s="23">
        <v>42986.0</v>
      </c>
      <c r="D72" s="27" t="s">
        <v>99</v>
      </c>
      <c r="E72" s="28">
        <v>0.12083333333333333</v>
      </c>
      <c r="F72" s="9">
        <v>71.0</v>
      </c>
      <c r="G72" s="15">
        <f t="shared" si="2"/>
        <v>9924141</v>
      </c>
    </row>
    <row r="73" ht="15.75" customHeight="1">
      <c r="A73" s="9">
        <v>72.0</v>
      </c>
      <c r="B73" s="27" t="s">
        <v>548</v>
      </c>
      <c r="C73" s="23">
        <v>42797.0</v>
      </c>
      <c r="D73" s="27" t="s">
        <v>550</v>
      </c>
      <c r="E73" s="28">
        <v>0.11319444444444444</v>
      </c>
      <c r="F73" s="9">
        <v>72.0</v>
      </c>
      <c r="G73" s="15">
        <f t="shared" si="2"/>
        <v>8144450</v>
      </c>
    </row>
    <row r="74" ht="15.75" customHeight="1">
      <c r="A74" s="9">
        <v>73.0</v>
      </c>
      <c r="B74" s="27" t="s">
        <v>554</v>
      </c>
      <c r="C74" s="23">
        <v>43133.0</v>
      </c>
      <c r="D74" s="27" t="s">
        <v>200</v>
      </c>
      <c r="E74" s="28">
        <v>0.14652777777777778</v>
      </c>
      <c r="F74" s="9">
        <v>73.0</v>
      </c>
      <c r="G74" s="15">
        <f t="shared" si="2"/>
        <v>11364696</v>
      </c>
    </row>
    <row r="75" ht="15.75" customHeight="1">
      <c r="A75" s="9">
        <v>74.0</v>
      </c>
      <c r="B75" s="27" t="s">
        <v>557</v>
      </c>
      <c r="C75" s="23">
        <v>43177.0</v>
      </c>
      <c r="D75" s="27" t="s">
        <v>559</v>
      </c>
      <c r="E75" s="28">
        <v>0.19166666666666665</v>
      </c>
      <c r="F75" s="9">
        <v>74.0</v>
      </c>
      <c r="G75" s="15">
        <f t="shared" si="2"/>
        <v>12890627</v>
      </c>
    </row>
    <row r="76" ht="15.75" customHeight="1">
      <c r="A76" s="9">
        <v>75.0</v>
      </c>
      <c r="B76" s="27" t="s">
        <v>562</v>
      </c>
      <c r="C76" s="23">
        <v>43439.0</v>
      </c>
      <c r="D76" s="27" t="s">
        <v>563</v>
      </c>
      <c r="E76" s="28">
        <v>0.18611111111111112</v>
      </c>
      <c r="F76" s="9">
        <v>75.0</v>
      </c>
      <c r="G76" s="15">
        <f t="shared" si="2"/>
        <v>4336994</v>
      </c>
    </row>
    <row r="77" ht="15.75" customHeight="1">
      <c r="A77" s="9">
        <v>76.0</v>
      </c>
      <c r="B77" s="27" t="s">
        <v>565</v>
      </c>
      <c r="C77" s="23">
        <v>43028.0</v>
      </c>
      <c r="D77" s="27" t="s">
        <v>567</v>
      </c>
      <c r="E77" s="28">
        <v>0.15763888888888888</v>
      </c>
      <c r="F77" s="9">
        <v>76.0</v>
      </c>
      <c r="G77" s="15">
        <f t="shared" si="2"/>
        <v>13581841</v>
      </c>
    </row>
    <row r="78" ht="15.75" customHeight="1">
      <c r="A78" s="9">
        <v>77.0</v>
      </c>
      <c r="B78" s="27" t="s">
        <v>570</v>
      </c>
      <c r="C78" s="23">
        <v>42766.0</v>
      </c>
      <c r="D78" s="27" t="s">
        <v>571</v>
      </c>
      <c r="E78" s="28">
        <v>0.15277777777777776</v>
      </c>
      <c r="F78" s="9">
        <v>77.0</v>
      </c>
      <c r="G78" s="15">
        <f t="shared" si="2"/>
        <v>13595385</v>
      </c>
    </row>
    <row r="79" ht="15.75" customHeight="1">
      <c r="A79" s="9">
        <v>78.0</v>
      </c>
      <c r="B79" s="30">
        <v>37623.0</v>
      </c>
      <c r="C79" s="23">
        <v>43147.0</v>
      </c>
      <c r="D79" s="27" t="s">
        <v>99</v>
      </c>
      <c r="E79" s="28">
        <v>0.13958333333333334</v>
      </c>
      <c r="F79" s="9">
        <v>78.0</v>
      </c>
      <c r="G79" s="15">
        <f t="shared" si="2"/>
        <v>2444922</v>
      </c>
    </row>
    <row r="80" ht="15.75" customHeight="1">
      <c r="A80" s="9">
        <v>79.0</v>
      </c>
      <c r="B80" s="27" t="s">
        <v>576</v>
      </c>
      <c r="C80" s="23">
        <v>42965.0</v>
      </c>
      <c r="D80" s="27" t="s">
        <v>99</v>
      </c>
      <c r="E80" s="28">
        <v>0.16111111111111112</v>
      </c>
      <c r="F80" s="9">
        <v>79.0</v>
      </c>
      <c r="G80" s="15">
        <f t="shared" si="2"/>
        <v>13909626</v>
      </c>
    </row>
    <row r="81" ht="15.75" customHeight="1">
      <c r="A81" s="9">
        <v>80.0</v>
      </c>
      <c r="B81" s="27" t="s">
        <v>577</v>
      </c>
      <c r="C81" s="23">
        <v>43140.0</v>
      </c>
      <c r="D81" s="27" t="s">
        <v>578</v>
      </c>
      <c r="E81" s="28">
        <v>0.12152777777777778</v>
      </c>
      <c r="F81" s="9">
        <v>80.0</v>
      </c>
      <c r="G81" s="15">
        <f t="shared" si="2"/>
        <v>9050959</v>
      </c>
    </row>
    <row r="82" ht="15.75" customHeight="1">
      <c r="A82" s="9">
        <v>81.0</v>
      </c>
      <c r="B82" s="27" t="s">
        <v>583</v>
      </c>
      <c r="C82" s="23">
        <v>43209.0</v>
      </c>
      <c r="D82" s="27" t="s">
        <v>99</v>
      </c>
      <c r="E82" s="28">
        <v>0.1388888888888889</v>
      </c>
      <c r="F82" s="9">
        <v>81.0</v>
      </c>
      <c r="G82" s="15">
        <f t="shared" si="2"/>
        <v>1865452</v>
      </c>
    </row>
    <row r="83" ht="15.75" customHeight="1">
      <c r="A83" s="9">
        <v>82.0</v>
      </c>
      <c r="B83" s="27" t="s">
        <v>586</v>
      </c>
      <c r="C83" s="23">
        <v>43089.0</v>
      </c>
      <c r="D83" s="27" t="s">
        <v>559</v>
      </c>
      <c r="E83" s="28">
        <v>0.13194444444444445</v>
      </c>
      <c r="F83" s="9">
        <v>82.0</v>
      </c>
      <c r="G83" s="15">
        <f t="shared" si="2"/>
        <v>1842480</v>
      </c>
    </row>
    <row r="84" ht="15.75" customHeight="1">
      <c r="A84" s="9">
        <v>83.0</v>
      </c>
      <c r="B84" s="27" t="s">
        <v>590</v>
      </c>
      <c r="C84" s="23">
        <v>42824.0</v>
      </c>
      <c r="D84" s="27" t="s">
        <v>591</v>
      </c>
      <c r="E84" s="28">
        <v>0.12291666666666667</v>
      </c>
      <c r="F84" s="9">
        <v>83.0</v>
      </c>
      <c r="G84" s="15">
        <f t="shared" si="2"/>
        <v>6015883</v>
      </c>
    </row>
    <row r="85" ht="15.75" customHeight="1">
      <c r="A85" s="9">
        <v>84.0</v>
      </c>
      <c r="B85" s="27" t="s">
        <v>592</v>
      </c>
      <c r="C85" s="23">
        <v>43279.0</v>
      </c>
      <c r="D85" s="27" t="s">
        <v>593</v>
      </c>
      <c r="E85" s="28">
        <v>0.12222222222222223</v>
      </c>
      <c r="F85" s="9">
        <v>84.0</v>
      </c>
      <c r="G85" s="15">
        <f t="shared" si="2"/>
        <v>6293246</v>
      </c>
    </row>
    <row r="86" ht="15.75" customHeight="1">
      <c r="A86" s="9">
        <v>85.0</v>
      </c>
      <c r="B86" s="27" t="s">
        <v>596</v>
      </c>
      <c r="C86" s="23">
        <v>43004.0</v>
      </c>
      <c r="D86" s="27" t="s">
        <v>99</v>
      </c>
      <c r="E86" s="28">
        <v>0.1798611111111111</v>
      </c>
      <c r="F86" s="9">
        <v>85.0</v>
      </c>
      <c r="G86" s="15">
        <f t="shared" si="2"/>
        <v>6251231</v>
      </c>
    </row>
    <row r="87" ht="15.75" customHeight="1">
      <c r="A87" s="9">
        <v>86.0</v>
      </c>
      <c r="B87" s="27" t="s">
        <v>598</v>
      </c>
      <c r="C87" s="23">
        <v>43042.0</v>
      </c>
      <c r="D87" s="27" t="s">
        <v>601</v>
      </c>
      <c r="E87" s="28">
        <v>0.1277777777777778</v>
      </c>
      <c r="F87" s="9">
        <v>86.0</v>
      </c>
      <c r="G87" s="15">
        <f t="shared" si="2"/>
        <v>7067388</v>
      </c>
    </row>
    <row r="88" ht="15.75" customHeight="1">
      <c r="A88" s="9">
        <v>87.0</v>
      </c>
      <c r="B88" s="27" t="s">
        <v>604</v>
      </c>
      <c r="C88" s="23">
        <v>42899.0</v>
      </c>
      <c r="D88" s="27" t="s">
        <v>605</v>
      </c>
      <c r="E88" s="28">
        <v>0.14027777777777778</v>
      </c>
      <c r="F88" s="9">
        <v>87.0</v>
      </c>
      <c r="G88" s="15">
        <f t="shared" si="2"/>
        <v>4283839</v>
      </c>
    </row>
    <row r="89" ht="15.75" customHeight="1">
      <c r="A89" s="9">
        <v>88.0</v>
      </c>
      <c r="B89" s="27" t="s">
        <v>606</v>
      </c>
      <c r="C89" s="23">
        <v>42958.0</v>
      </c>
      <c r="D89" s="27" t="s">
        <v>607</v>
      </c>
      <c r="E89" s="28">
        <v>0.15694444444444444</v>
      </c>
      <c r="F89" s="9">
        <v>88.0</v>
      </c>
      <c r="G89" s="15">
        <f t="shared" si="2"/>
        <v>3892202</v>
      </c>
    </row>
    <row r="90" ht="15.75" customHeight="1">
      <c r="A90" s="9">
        <v>89.0</v>
      </c>
      <c r="B90" s="27" t="s">
        <v>610</v>
      </c>
      <c r="C90" s="23">
        <v>43058.0</v>
      </c>
      <c r="D90" s="27" t="s">
        <v>99</v>
      </c>
      <c r="E90" s="28">
        <v>0.13402777777777777</v>
      </c>
      <c r="F90" s="9">
        <v>89.0</v>
      </c>
      <c r="G90" s="15">
        <f t="shared" si="2"/>
        <v>3583029</v>
      </c>
    </row>
    <row r="91" ht="15.75" customHeight="1">
      <c r="A91" s="9">
        <v>90.0</v>
      </c>
      <c r="B91" s="27" t="s">
        <v>613</v>
      </c>
      <c r="C91" s="23">
        <v>43098.0</v>
      </c>
      <c r="D91" s="27" t="s">
        <v>99</v>
      </c>
      <c r="E91" s="28">
        <v>0.13680555555555554</v>
      </c>
      <c r="F91" s="9">
        <v>90.0</v>
      </c>
      <c r="G91" s="15">
        <f t="shared" si="2"/>
        <v>8817757</v>
      </c>
    </row>
    <row r="92" ht="15.75" customHeight="1">
      <c r="A92" s="9">
        <v>91.0</v>
      </c>
      <c r="B92" s="27" t="s">
        <v>616</v>
      </c>
      <c r="C92" s="23">
        <v>43329.0</v>
      </c>
      <c r="D92" s="27" t="s">
        <v>99</v>
      </c>
      <c r="E92" s="28">
        <v>0.14791666666666667</v>
      </c>
      <c r="F92" s="9">
        <v>91.0</v>
      </c>
      <c r="G92" s="15">
        <f t="shared" si="2"/>
        <v>13674917</v>
      </c>
    </row>
    <row r="93" ht="15.75" customHeight="1">
      <c r="A93" s="9">
        <v>92.0</v>
      </c>
      <c r="B93" s="27" t="s">
        <v>619</v>
      </c>
      <c r="C93" s="23">
        <v>43235.0</v>
      </c>
      <c r="D93" s="27" t="s">
        <v>620</v>
      </c>
      <c r="E93" s="28">
        <v>0.09861111111111111</v>
      </c>
      <c r="F93" s="9">
        <v>92.0</v>
      </c>
      <c r="G93" s="15">
        <f t="shared" si="2"/>
        <v>7752322</v>
      </c>
    </row>
    <row r="94" ht="15.75" customHeight="1">
      <c r="A94" s="9">
        <v>93.0</v>
      </c>
      <c r="B94" s="27" t="s">
        <v>621</v>
      </c>
      <c r="C94" s="23">
        <v>42874.0</v>
      </c>
      <c r="D94" s="27" t="s">
        <v>622</v>
      </c>
      <c r="E94" s="28">
        <v>0.13680555555555554</v>
      </c>
      <c r="F94" s="9">
        <v>93.0</v>
      </c>
      <c r="G94" s="15">
        <f t="shared" si="2"/>
        <v>2534225</v>
      </c>
    </row>
    <row r="95" ht="15.75" customHeight="1">
      <c r="A95" s="9">
        <v>94.0</v>
      </c>
      <c r="B95" s="27" t="s">
        <v>625</v>
      </c>
      <c r="C95" s="23">
        <v>43034.0</v>
      </c>
      <c r="D95" s="27" t="s">
        <v>99</v>
      </c>
      <c r="E95" s="28">
        <v>0.1625</v>
      </c>
      <c r="F95" s="9">
        <v>94.0</v>
      </c>
      <c r="G95" s="15">
        <f t="shared" si="2"/>
        <v>10094417</v>
      </c>
    </row>
    <row r="96" ht="15.75" customHeight="1">
      <c r="A96" s="9">
        <v>95.0</v>
      </c>
      <c r="B96" s="27" t="s">
        <v>628</v>
      </c>
      <c r="C96" s="23">
        <v>42972.0</v>
      </c>
      <c r="D96" s="20" t="s">
        <v>629</v>
      </c>
      <c r="E96" s="28">
        <v>0.06597222222222222</v>
      </c>
      <c r="F96" s="9">
        <v>95.0</v>
      </c>
      <c r="G96" s="15">
        <f t="shared" si="2"/>
        <v>15095378</v>
      </c>
    </row>
    <row r="97" ht="15.75" customHeight="1">
      <c r="A97" s="9">
        <v>96.0</v>
      </c>
      <c r="B97" s="27" t="s">
        <v>631</v>
      </c>
      <c r="C97" s="23">
        <v>43301.0</v>
      </c>
      <c r="D97" s="27" t="s">
        <v>99</v>
      </c>
      <c r="E97" s="28">
        <v>0.15069444444444444</v>
      </c>
      <c r="F97" s="9">
        <v>96.0</v>
      </c>
      <c r="G97" s="15">
        <f t="shared" si="2"/>
        <v>10513122</v>
      </c>
    </row>
    <row r="98" ht="15.75" customHeight="1">
      <c r="A98" s="9">
        <v>97.0</v>
      </c>
      <c r="B98" s="27" t="s">
        <v>636</v>
      </c>
      <c r="C98" s="23">
        <v>43035.0</v>
      </c>
      <c r="D98" s="27" t="s">
        <v>637</v>
      </c>
      <c r="E98" s="28">
        <v>0.1423611111111111</v>
      </c>
      <c r="F98" s="9">
        <v>97.0</v>
      </c>
      <c r="G98" s="15">
        <f t="shared" si="2"/>
        <v>1814855</v>
      </c>
    </row>
    <row r="99" ht="15.75" customHeight="1">
      <c r="A99" s="9">
        <v>98.0</v>
      </c>
      <c r="B99" s="27" t="s">
        <v>639</v>
      </c>
      <c r="C99" s="23">
        <v>43308.0</v>
      </c>
      <c r="D99" s="27" t="s">
        <v>99</v>
      </c>
      <c r="E99" s="28">
        <v>0.18055555555555555</v>
      </c>
      <c r="F99" s="9">
        <v>98.0</v>
      </c>
      <c r="G99" s="15">
        <f t="shared" si="2"/>
        <v>11970460</v>
      </c>
    </row>
    <row r="100" ht="15.75" customHeight="1">
      <c r="A100" s="9">
        <v>99.0</v>
      </c>
      <c r="B100" s="27" t="s">
        <v>644</v>
      </c>
      <c r="C100" s="31">
        <v>42986.0</v>
      </c>
      <c r="D100" s="27" t="s">
        <v>99</v>
      </c>
      <c r="E100" s="28">
        <v>0.16597222222222222</v>
      </c>
      <c r="F100" s="9">
        <v>99.0</v>
      </c>
      <c r="G100" s="15">
        <f t="shared" si="2"/>
        <v>14103641</v>
      </c>
    </row>
    <row r="101" ht="15.75" customHeight="1">
      <c r="A101" s="9">
        <v>100.0</v>
      </c>
      <c r="B101" s="27" t="s">
        <v>649</v>
      </c>
      <c r="C101" s="23">
        <v>43280.0</v>
      </c>
      <c r="D101" s="27" t="s">
        <v>99</v>
      </c>
      <c r="E101" s="28">
        <v>0.1361111111111111</v>
      </c>
      <c r="F101" s="9">
        <v>100.0</v>
      </c>
      <c r="G101" s="15">
        <f t="shared" si="2"/>
        <v>11214067</v>
      </c>
    </row>
    <row r="102" ht="15.75" customHeight="1">
      <c r="B102" s="2"/>
      <c r="C102" s="31"/>
      <c r="D102" s="2"/>
      <c r="G102" s="15"/>
    </row>
    <row r="103" ht="15.75" customHeight="1">
      <c r="B103" s="2"/>
      <c r="C103" s="32"/>
      <c r="D103" s="2"/>
      <c r="G103" s="15"/>
    </row>
    <row r="104" ht="15.75" customHeight="1">
      <c r="B104" s="2"/>
      <c r="C104" s="32"/>
      <c r="D104" s="2"/>
      <c r="G104" s="15"/>
    </row>
    <row r="105" ht="15.75" customHeight="1">
      <c r="B105" s="2"/>
      <c r="C105" s="32"/>
      <c r="D105" s="2"/>
      <c r="G105" s="15"/>
    </row>
    <row r="106" ht="15.75" customHeight="1">
      <c r="B106" s="2"/>
      <c r="C106" s="32"/>
      <c r="D106" s="2"/>
      <c r="G106" s="15"/>
    </row>
    <row r="107" ht="15.75" customHeight="1">
      <c r="B107" s="2"/>
      <c r="C107" s="32"/>
      <c r="D107" s="2"/>
      <c r="G107" s="15"/>
    </row>
    <row r="108" ht="15.75" customHeight="1">
      <c r="B108" s="2"/>
      <c r="C108" s="32"/>
      <c r="D108" s="2"/>
      <c r="G108" s="15"/>
    </row>
    <row r="109" ht="15.75" customHeight="1">
      <c r="B109" s="2"/>
      <c r="C109" s="32"/>
      <c r="D109" s="2"/>
      <c r="G109" s="15"/>
    </row>
    <row r="110" ht="15.75" customHeight="1">
      <c r="B110" s="2"/>
      <c r="C110" s="32"/>
      <c r="D110" s="2"/>
      <c r="G110" s="15"/>
    </row>
    <row r="111" ht="15.75" customHeight="1">
      <c r="B111" s="2"/>
      <c r="C111" s="32"/>
      <c r="D111" s="2"/>
      <c r="G111" s="15"/>
    </row>
    <row r="112" ht="15.75" customHeight="1">
      <c r="B112" s="2"/>
      <c r="C112" s="32"/>
      <c r="D112" s="2"/>
      <c r="G112" s="15"/>
    </row>
    <row r="113" ht="15.75" customHeight="1">
      <c r="B113" s="2"/>
      <c r="C113" s="32"/>
      <c r="D113" s="2"/>
      <c r="G113" s="15"/>
    </row>
    <row r="114" ht="15.75" customHeight="1">
      <c r="B114" s="2"/>
      <c r="C114" s="32"/>
      <c r="D114" s="2"/>
      <c r="G114" s="15"/>
    </row>
    <row r="115" ht="15.75" customHeight="1">
      <c r="B115" s="2"/>
      <c r="C115" s="32"/>
      <c r="D115" s="2"/>
      <c r="G115" s="15"/>
    </row>
    <row r="116" ht="15.75" customHeight="1">
      <c r="B116" s="2"/>
      <c r="C116" s="32"/>
      <c r="D116" s="2"/>
      <c r="G116" s="15"/>
    </row>
    <row r="117" ht="15.75" customHeight="1">
      <c r="B117" s="2"/>
      <c r="C117" s="32"/>
      <c r="D117" s="2"/>
      <c r="G117" s="15"/>
    </row>
    <row r="118" ht="15.75" customHeight="1">
      <c r="B118" s="2"/>
      <c r="C118" s="32"/>
      <c r="D118" s="2"/>
      <c r="G118" s="15"/>
    </row>
    <row r="119" ht="15.75" customHeight="1">
      <c r="B119" s="2"/>
      <c r="C119" s="32"/>
      <c r="D119" s="2"/>
      <c r="G119" s="15"/>
    </row>
    <row r="120" ht="15.75" customHeight="1">
      <c r="B120" s="2"/>
      <c r="C120" s="32"/>
      <c r="D120" s="2"/>
      <c r="G120" s="15"/>
    </row>
    <row r="121" ht="15.75" customHeight="1">
      <c r="B121" s="2"/>
      <c r="C121" s="32"/>
      <c r="D121" s="2"/>
      <c r="G121" s="15"/>
    </row>
    <row r="122" ht="15.75" customHeight="1">
      <c r="B122" s="2"/>
      <c r="C122" s="32"/>
      <c r="D122" s="2"/>
      <c r="G122" s="15"/>
    </row>
    <row r="123" ht="15.75" customHeight="1">
      <c r="B123" s="2"/>
      <c r="C123" s="32"/>
      <c r="D123" s="2"/>
      <c r="G123" s="15"/>
    </row>
    <row r="124" ht="15.75" customHeight="1">
      <c r="B124" s="2"/>
      <c r="C124" s="32"/>
      <c r="D124" s="2"/>
      <c r="G124" s="15"/>
    </row>
    <row r="125" ht="15.75" customHeight="1">
      <c r="B125" s="2"/>
      <c r="C125" s="32"/>
      <c r="D125" s="2"/>
      <c r="G125" s="15"/>
    </row>
    <row r="126" ht="15.75" customHeight="1">
      <c r="B126" s="2"/>
      <c r="C126" s="32"/>
      <c r="D126" s="2"/>
      <c r="G126" s="15"/>
    </row>
    <row r="127" ht="15.75" customHeight="1">
      <c r="B127" s="2"/>
      <c r="C127" s="32"/>
      <c r="D127" s="2"/>
      <c r="G127" s="15"/>
    </row>
    <row r="128" ht="15.75" customHeight="1">
      <c r="B128" s="2"/>
      <c r="C128" s="32"/>
      <c r="D128" s="2"/>
      <c r="G128" s="15"/>
    </row>
    <row r="129" ht="15.75" customHeight="1">
      <c r="B129" s="2"/>
      <c r="C129" s="32"/>
      <c r="D129" s="2"/>
      <c r="G129" s="15"/>
    </row>
    <row r="130" ht="15.75" customHeight="1">
      <c r="B130" s="2"/>
      <c r="C130" s="32"/>
      <c r="D130" s="2"/>
      <c r="G130" s="15"/>
    </row>
    <row r="131" ht="15.75" customHeight="1">
      <c r="B131" s="2"/>
      <c r="C131" s="32"/>
      <c r="D131" s="2"/>
      <c r="G131" s="15"/>
    </row>
    <row r="132" ht="15.75" customHeight="1">
      <c r="B132" s="2"/>
      <c r="C132" s="32"/>
      <c r="D132" s="2"/>
      <c r="G132" s="15"/>
    </row>
    <row r="133" ht="15.75" customHeight="1">
      <c r="B133" s="2"/>
      <c r="C133" s="32"/>
      <c r="D133" s="2"/>
      <c r="G133" s="15"/>
    </row>
    <row r="134" ht="15.75" customHeight="1">
      <c r="B134" s="2"/>
      <c r="C134" s="32"/>
      <c r="D134" s="2"/>
      <c r="G134" s="15"/>
    </row>
    <row r="135" ht="15.75" customHeight="1">
      <c r="B135" s="2"/>
      <c r="C135" s="32"/>
      <c r="D135" s="2"/>
      <c r="G135" s="15"/>
    </row>
    <row r="136" ht="15.75" customHeight="1">
      <c r="B136" s="2"/>
      <c r="C136" s="32"/>
      <c r="D136" s="2"/>
      <c r="G136" s="15"/>
    </row>
    <row r="137" ht="15.75" customHeight="1">
      <c r="B137" s="2"/>
      <c r="C137" s="32"/>
      <c r="D137" s="2"/>
      <c r="G137" s="15"/>
    </row>
    <row r="138" ht="15.75" customHeight="1">
      <c r="B138" s="2"/>
      <c r="C138" s="32"/>
      <c r="D138" s="2"/>
      <c r="G138" s="15"/>
    </row>
    <row r="139" ht="15.75" customHeight="1">
      <c r="B139" s="2"/>
      <c r="C139" s="32"/>
      <c r="D139" s="2"/>
      <c r="G139" s="15"/>
    </row>
    <row r="140" ht="15.75" customHeight="1">
      <c r="B140" s="2"/>
      <c r="C140" s="32"/>
      <c r="D140" s="2"/>
      <c r="G140" s="15"/>
    </row>
    <row r="141" ht="15.75" customHeight="1">
      <c r="B141" s="2"/>
      <c r="C141" s="32"/>
      <c r="D141" s="2"/>
      <c r="G141" s="15"/>
    </row>
    <row r="142" ht="15.75" customHeight="1">
      <c r="B142" s="2"/>
      <c r="C142" s="32"/>
      <c r="D142" s="2"/>
      <c r="G142" s="15"/>
    </row>
    <row r="143" ht="15.75" customHeight="1">
      <c r="B143" s="2"/>
      <c r="C143" s="32"/>
      <c r="D143" s="2"/>
      <c r="G143" s="15"/>
    </row>
    <row r="144" ht="15.75" customHeight="1">
      <c r="B144" s="2"/>
      <c r="C144" s="32"/>
      <c r="D144" s="2"/>
      <c r="G144" s="15"/>
    </row>
    <row r="145" ht="15.75" customHeight="1">
      <c r="B145" s="2"/>
      <c r="C145" s="32"/>
      <c r="D145" s="2"/>
      <c r="G145" s="15"/>
    </row>
    <row r="146" ht="15.75" customHeight="1">
      <c r="B146" s="2"/>
      <c r="C146" s="32"/>
      <c r="D146" s="2"/>
      <c r="G146" s="15"/>
    </row>
    <row r="147" ht="15.75" customHeight="1">
      <c r="B147" s="2"/>
      <c r="C147" s="32"/>
      <c r="D147" s="2"/>
      <c r="G147" s="15"/>
    </row>
    <row r="148" ht="15.75" customHeight="1">
      <c r="B148" s="2"/>
      <c r="C148" s="32"/>
      <c r="D148" s="2"/>
      <c r="G148" s="15"/>
    </row>
    <row r="149" ht="15.75" customHeight="1">
      <c r="B149" s="2"/>
      <c r="C149" s="32"/>
      <c r="D149" s="2"/>
      <c r="G149" s="15"/>
    </row>
    <row r="150" ht="15.75" customHeight="1">
      <c r="B150" s="2"/>
      <c r="C150" s="32"/>
      <c r="D150" s="2"/>
      <c r="G150" s="15"/>
    </row>
    <row r="151" ht="15.75" customHeight="1">
      <c r="B151" s="2"/>
      <c r="C151" s="32"/>
      <c r="D151" s="2"/>
      <c r="G151" s="15"/>
    </row>
    <row r="152" ht="15.75" customHeight="1">
      <c r="B152" s="2"/>
      <c r="C152" s="32"/>
      <c r="D152" s="2"/>
      <c r="G152" s="15"/>
    </row>
    <row r="153" ht="15.75" customHeight="1">
      <c r="B153" s="2"/>
      <c r="C153" s="32"/>
      <c r="D153" s="2"/>
      <c r="G153" s="15"/>
    </row>
    <row r="154" ht="15.75" customHeight="1">
      <c r="B154" s="2"/>
      <c r="C154" s="32"/>
      <c r="D154" s="2"/>
      <c r="G154" s="15"/>
    </row>
    <row r="155" ht="15.75" customHeight="1">
      <c r="B155" s="2"/>
      <c r="C155" s="32"/>
      <c r="D155" s="2"/>
      <c r="G155" s="15"/>
    </row>
    <row r="156" ht="15.75" customHeight="1">
      <c r="B156" s="2"/>
      <c r="C156" s="32"/>
      <c r="D156" s="2"/>
      <c r="G156" s="15"/>
    </row>
    <row r="157" ht="15.75" customHeight="1">
      <c r="B157" s="2"/>
      <c r="C157" s="32"/>
      <c r="D157" s="2"/>
      <c r="G157" s="15"/>
    </row>
    <row r="158" ht="15.75" customHeight="1">
      <c r="B158" s="2"/>
      <c r="C158" s="32"/>
      <c r="D158" s="2"/>
      <c r="G158" s="15"/>
    </row>
    <row r="159" ht="15.75" customHeight="1">
      <c r="B159" s="2"/>
      <c r="C159" s="32"/>
      <c r="D159" s="2"/>
      <c r="G159" s="15"/>
    </row>
    <row r="160" ht="15.75" customHeight="1">
      <c r="B160" s="2"/>
      <c r="C160" s="32"/>
      <c r="D160" s="2"/>
      <c r="G160" s="15"/>
    </row>
    <row r="161" ht="15.75" customHeight="1">
      <c r="B161" s="2"/>
      <c r="C161" s="32"/>
      <c r="D161" s="2"/>
      <c r="G161" s="15"/>
    </row>
    <row r="162" ht="15.75" customHeight="1">
      <c r="B162" s="2"/>
      <c r="C162" s="32"/>
      <c r="D162" s="2"/>
      <c r="G162" s="15"/>
    </row>
    <row r="163" ht="15.75" customHeight="1">
      <c r="B163" s="2"/>
      <c r="C163" s="32"/>
      <c r="D163" s="2"/>
      <c r="G163" s="15"/>
    </row>
    <row r="164" ht="15.75" customHeight="1">
      <c r="B164" s="2"/>
      <c r="C164" s="32"/>
      <c r="D164" s="2"/>
      <c r="G164" s="15"/>
    </row>
    <row r="165" ht="15.75" customHeight="1">
      <c r="B165" s="2"/>
      <c r="C165" s="32"/>
      <c r="D165" s="2"/>
      <c r="G165" s="15"/>
    </row>
    <row r="166" ht="15.75" customHeight="1">
      <c r="B166" s="2"/>
      <c r="C166" s="32"/>
      <c r="D166" s="2"/>
      <c r="G166" s="15"/>
    </row>
    <row r="167" ht="15.75" customHeight="1">
      <c r="B167" s="2"/>
      <c r="C167" s="32"/>
      <c r="D167" s="2"/>
      <c r="G167" s="15"/>
    </row>
    <row r="168" ht="15.75" customHeight="1">
      <c r="B168" s="2"/>
      <c r="C168" s="32"/>
      <c r="D168" s="2"/>
      <c r="G168" s="15"/>
    </row>
    <row r="169" ht="15.75" customHeight="1">
      <c r="B169" s="2"/>
      <c r="C169" s="32"/>
      <c r="D169" s="2"/>
      <c r="G169" s="15"/>
    </row>
    <row r="170" ht="15.75" customHeight="1">
      <c r="B170" s="2"/>
      <c r="C170" s="32"/>
      <c r="D170" s="2"/>
      <c r="G170" s="15"/>
    </row>
    <row r="171" ht="15.75" customHeight="1">
      <c r="B171" s="2"/>
      <c r="C171" s="32"/>
      <c r="D171" s="2"/>
      <c r="G171" s="15"/>
    </row>
    <row r="172" ht="15.75" customHeight="1">
      <c r="B172" s="2"/>
      <c r="C172" s="32"/>
      <c r="D172" s="2"/>
      <c r="G172" s="15"/>
    </row>
    <row r="173" ht="15.75" customHeight="1">
      <c r="B173" s="2"/>
      <c r="C173" s="32"/>
      <c r="D173" s="2"/>
      <c r="G173" s="15"/>
    </row>
    <row r="174" ht="15.75" customHeight="1">
      <c r="B174" s="2"/>
      <c r="C174" s="32"/>
      <c r="D174" s="2"/>
      <c r="G174" s="15"/>
    </row>
    <row r="175" ht="15.75" customHeight="1">
      <c r="B175" s="2"/>
      <c r="C175" s="32"/>
      <c r="D175" s="2"/>
      <c r="G175" s="15"/>
    </row>
    <row r="176" ht="15.75" customHeight="1">
      <c r="B176" s="2"/>
      <c r="C176" s="32"/>
      <c r="D176" s="2"/>
      <c r="G176" s="15"/>
    </row>
    <row r="177" ht="15.75" customHeight="1">
      <c r="B177" s="2"/>
      <c r="C177" s="32"/>
      <c r="D177" s="2"/>
      <c r="G177" s="15"/>
    </row>
    <row r="178" ht="15.75" customHeight="1">
      <c r="B178" s="2"/>
      <c r="C178" s="32"/>
      <c r="D178" s="2"/>
      <c r="G178" s="15"/>
    </row>
    <row r="179" ht="15.75" customHeight="1">
      <c r="B179" s="2"/>
      <c r="C179" s="32"/>
      <c r="D179" s="2"/>
      <c r="G179" s="15"/>
    </row>
    <row r="180" ht="15.75" customHeight="1">
      <c r="B180" s="2"/>
      <c r="C180" s="32"/>
      <c r="D180" s="2"/>
      <c r="G180" s="15"/>
    </row>
    <row r="181" ht="15.75" customHeight="1">
      <c r="B181" s="2"/>
      <c r="C181" s="32"/>
      <c r="D181" s="2"/>
      <c r="G181" s="15"/>
    </row>
    <row r="182" ht="15.75" customHeight="1">
      <c r="B182" s="2"/>
      <c r="C182" s="32"/>
      <c r="D182" s="2"/>
      <c r="G182" s="15"/>
    </row>
    <row r="183" ht="15.75" customHeight="1">
      <c r="B183" s="2"/>
      <c r="C183" s="32"/>
      <c r="D183" s="2"/>
      <c r="G183" s="15"/>
    </row>
    <row r="184" ht="15.75" customHeight="1">
      <c r="B184" s="2"/>
      <c r="C184" s="32"/>
      <c r="D184" s="2"/>
      <c r="G184" s="15"/>
    </row>
    <row r="185" ht="15.75" customHeight="1">
      <c r="B185" s="2"/>
      <c r="C185" s="32"/>
      <c r="D185" s="2"/>
      <c r="G185" s="15"/>
    </row>
    <row r="186" ht="15.75" customHeight="1">
      <c r="B186" s="2"/>
      <c r="C186" s="32"/>
      <c r="D186" s="2"/>
      <c r="G186" s="15"/>
    </row>
    <row r="187" ht="15.75" customHeight="1">
      <c r="B187" s="2"/>
      <c r="C187" s="32"/>
      <c r="D187" s="2"/>
      <c r="G187" s="15"/>
    </row>
    <row r="188" ht="15.75" customHeight="1">
      <c r="B188" s="2"/>
      <c r="C188" s="32"/>
      <c r="D188" s="2"/>
      <c r="G188" s="15"/>
    </row>
    <row r="189" ht="15.75" customHeight="1">
      <c r="B189" s="2"/>
      <c r="C189" s="32"/>
      <c r="D189" s="2"/>
      <c r="G189" s="15"/>
    </row>
    <row r="190" ht="15.75" customHeight="1">
      <c r="B190" s="2"/>
      <c r="C190" s="32"/>
      <c r="D190" s="2"/>
      <c r="G190" s="15"/>
    </row>
    <row r="191" ht="15.75" customHeight="1">
      <c r="B191" s="2"/>
      <c r="C191" s="32"/>
      <c r="D191" s="2"/>
      <c r="G191" s="15"/>
    </row>
    <row r="192" ht="15.75" customHeight="1">
      <c r="B192" s="2"/>
      <c r="C192" s="32"/>
      <c r="D192" s="2"/>
      <c r="G192" s="15"/>
    </row>
    <row r="193" ht="15.75" customHeight="1">
      <c r="B193" s="2"/>
      <c r="C193" s="32"/>
      <c r="D193" s="2"/>
      <c r="G193" s="15"/>
    </row>
    <row r="194" ht="15.75" customHeight="1">
      <c r="B194" s="2"/>
      <c r="C194" s="32"/>
      <c r="D194" s="2"/>
      <c r="G194" s="15"/>
    </row>
    <row r="195" ht="15.75" customHeight="1">
      <c r="B195" s="2"/>
      <c r="C195" s="32"/>
      <c r="D195" s="2"/>
      <c r="G195" s="15"/>
    </row>
    <row r="196" ht="15.75" customHeight="1">
      <c r="B196" s="2"/>
      <c r="C196" s="32"/>
      <c r="D196" s="2"/>
      <c r="G196" s="15"/>
    </row>
    <row r="197" ht="15.75" customHeight="1">
      <c r="B197" s="2"/>
      <c r="C197" s="32"/>
      <c r="D197" s="2"/>
      <c r="G197" s="15"/>
    </row>
    <row r="198" ht="15.75" customHeight="1">
      <c r="B198" s="2"/>
      <c r="C198" s="32"/>
      <c r="D198" s="2"/>
      <c r="G198" s="15"/>
    </row>
    <row r="199" ht="15.75" customHeight="1">
      <c r="B199" s="2"/>
      <c r="C199" s="32"/>
      <c r="D199" s="2"/>
      <c r="G199" s="15"/>
    </row>
    <row r="200" ht="15.75" customHeight="1">
      <c r="B200" s="2"/>
      <c r="C200" s="32"/>
      <c r="D200" s="2"/>
      <c r="G200" s="15"/>
    </row>
    <row r="201" ht="15.75" customHeight="1">
      <c r="B201" s="2"/>
      <c r="C201" s="32"/>
      <c r="D201" s="2"/>
      <c r="G201" s="15"/>
    </row>
    <row r="202" ht="15.75" customHeight="1">
      <c r="B202" s="2"/>
      <c r="C202" s="32"/>
      <c r="D202" s="2"/>
      <c r="G202" s="15"/>
    </row>
    <row r="203" ht="15.75" customHeight="1">
      <c r="B203" s="2"/>
      <c r="C203" s="32"/>
      <c r="D203" s="2"/>
      <c r="G203" s="15"/>
    </row>
    <row r="204" ht="15.75" customHeight="1">
      <c r="B204" s="2"/>
      <c r="C204" s="32"/>
      <c r="D204" s="2"/>
      <c r="G204" s="15"/>
    </row>
    <row r="205" ht="15.75" customHeight="1">
      <c r="B205" s="2"/>
      <c r="C205" s="32"/>
      <c r="D205" s="2"/>
      <c r="G205" s="15"/>
    </row>
    <row r="206" ht="15.75" customHeight="1">
      <c r="B206" s="2"/>
      <c r="C206" s="32"/>
      <c r="D206" s="2"/>
      <c r="G206" s="15"/>
    </row>
    <row r="207" ht="15.75" customHeight="1">
      <c r="B207" s="2"/>
      <c r="C207" s="32"/>
      <c r="D207" s="2"/>
      <c r="G207" s="15"/>
    </row>
    <row r="208" ht="15.75" customHeight="1">
      <c r="B208" s="2"/>
      <c r="C208" s="32"/>
      <c r="D208" s="2"/>
      <c r="G208" s="15"/>
    </row>
    <row r="209" ht="15.75" customHeight="1">
      <c r="B209" s="2"/>
      <c r="C209" s="32"/>
      <c r="D209" s="2"/>
      <c r="G209" s="15"/>
    </row>
    <row r="210" ht="15.75" customHeight="1">
      <c r="B210" s="2"/>
      <c r="C210" s="32"/>
      <c r="D210" s="2"/>
      <c r="G210" s="15"/>
    </row>
    <row r="211" ht="15.75" customHeight="1">
      <c r="B211" s="2"/>
      <c r="C211" s="32"/>
      <c r="D211" s="2"/>
      <c r="G211" s="15"/>
    </row>
    <row r="212" ht="15.75" customHeight="1">
      <c r="B212" s="2"/>
      <c r="C212" s="32"/>
      <c r="D212" s="2"/>
      <c r="G212" s="15"/>
    </row>
    <row r="213" ht="15.75" customHeight="1">
      <c r="B213" s="2"/>
      <c r="C213" s="32"/>
      <c r="D213" s="2"/>
      <c r="G213" s="15"/>
    </row>
    <row r="214" ht="15.75" customHeight="1">
      <c r="B214" s="2"/>
      <c r="C214" s="32"/>
      <c r="D214" s="2"/>
      <c r="G214" s="15"/>
    </row>
    <row r="215" ht="15.75" customHeight="1">
      <c r="B215" s="2"/>
      <c r="C215" s="32"/>
      <c r="D215" s="2"/>
      <c r="G215" s="15"/>
    </row>
    <row r="216" ht="15.75" customHeight="1">
      <c r="B216" s="2"/>
      <c r="C216" s="32"/>
      <c r="D216" s="2"/>
      <c r="G216" s="15"/>
    </row>
    <row r="217" ht="15.75" customHeight="1">
      <c r="B217" s="2"/>
      <c r="C217" s="32"/>
      <c r="D217" s="2"/>
      <c r="G217" s="15"/>
    </row>
    <row r="218" ht="15.75" customHeight="1">
      <c r="B218" s="2"/>
      <c r="C218" s="32"/>
      <c r="D218" s="2"/>
      <c r="G218" s="15"/>
    </row>
    <row r="219" ht="15.75" customHeight="1">
      <c r="B219" s="2"/>
      <c r="C219" s="32"/>
      <c r="D219" s="2"/>
      <c r="G219" s="15"/>
    </row>
    <row r="220" ht="15.75" customHeight="1">
      <c r="B220" s="2"/>
      <c r="C220" s="32"/>
      <c r="D220" s="2"/>
      <c r="G220" s="15"/>
    </row>
    <row r="221" ht="15.75" customHeight="1">
      <c r="B221" s="2"/>
      <c r="C221" s="32"/>
      <c r="D221" s="2"/>
      <c r="G221" s="15"/>
    </row>
    <row r="222" ht="15.75" customHeight="1">
      <c r="B222" s="2"/>
      <c r="C222" s="32"/>
      <c r="D222" s="2"/>
      <c r="G222" s="15"/>
    </row>
    <row r="223" ht="15.75" customHeight="1">
      <c r="B223" s="2"/>
      <c r="C223" s="32"/>
      <c r="D223" s="2"/>
      <c r="G223" s="15"/>
    </row>
    <row r="224" ht="15.75" customHeight="1">
      <c r="B224" s="2"/>
      <c r="C224" s="32"/>
      <c r="D224" s="2"/>
      <c r="G224" s="15"/>
    </row>
    <row r="225" ht="15.75" customHeight="1">
      <c r="B225" s="2"/>
      <c r="C225" s="32"/>
      <c r="D225" s="2"/>
      <c r="G225" s="15"/>
    </row>
    <row r="226" ht="15.75" customHeight="1">
      <c r="B226" s="2"/>
      <c r="C226" s="32"/>
      <c r="D226" s="2"/>
      <c r="G226" s="15"/>
    </row>
    <row r="227" ht="15.75" customHeight="1">
      <c r="B227" s="2"/>
      <c r="C227" s="32"/>
      <c r="D227" s="2"/>
      <c r="G227" s="15"/>
    </row>
    <row r="228" ht="15.75" customHeight="1">
      <c r="B228" s="2"/>
      <c r="C228" s="32"/>
      <c r="D228" s="2"/>
      <c r="G228" s="15"/>
    </row>
    <row r="229" ht="15.75" customHeight="1">
      <c r="B229" s="2"/>
      <c r="C229" s="32"/>
      <c r="D229" s="2"/>
      <c r="G229" s="15"/>
    </row>
    <row r="230" ht="15.75" customHeight="1">
      <c r="B230" s="2"/>
      <c r="C230" s="32"/>
      <c r="D230" s="2"/>
      <c r="G230" s="15"/>
    </row>
    <row r="231" ht="15.75" customHeight="1">
      <c r="B231" s="2"/>
      <c r="C231" s="32"/>
      <c r="D231" s="2"/>
      <c r="G231" s="15"/>
    </row>
    <row r="232" ht="15.75" customHeight="1">
      <c r="B232" s="2"/>
      <c r="C232" s="32"/>
      <c r="D232" s="2"/>
      <c r="G232" s="15"/>
    </row>
    <row r="233" ht="15.75" customHeight="1">
      <c r="B233" s="2"/>
      <c r="C233" s="32"/>
      <c r="D233" s="2"/>
      <c r="G233" s="15"/>
    </row>
    <row r="234" ht="15.75" customHeight="1">
      <c r="B234" s="2"/>
      <c r="C234" s="32"/>
      <c r="D234" s="2"/>
      <c r="G234" s="15"/>
    </row>
    <row r="235" ht="15.75" customHeight="1">
      <c r="B235" s="2"/>
      <c r="C235" s="32"/>
      <c r="D235" s="2"/>
      <c r="G235" s="15"/>
    </row>
    <row r="236" ht="15.75" customHeight="1">
      <c r="B236" s="2"/>
      <c r="C236" s="32"/>
      <c r="D236" s="2"/>
      <c r="G236" s="15"/>
    </row>
    <row r="237" ht="15.75" customHeight="1">
      <c r="B237" s="2"/>
      <c r="C237" s="32"/>
      <c r="D237" s="2"/>
      <c r="G237" s="15"/>
    </row>
    <row r="238" ht="15.75" customHeight="1">
      <c r="B238" s="2"/>
      <c r="C238" s="32"/>
      <c r="D238" s="2"/>
      <c r="G238" s="15"/>
    </row>
    <row r="239" ht="15.75" customHeight="1">
      <c r="B239" s="2"/>
      <c r="C239" s="32"/>
      <c r="D239" s="2"/>
      <c r="G239" s="15"/>
    </row>
    <row r="240" ht="15.75" customHeight="1">
      <c r="B240" s="2"/>
      <c r="C240" s="32"/>
      <c r="D240" s="2"/>
      <c r="G240" s="15"/>
    </row>
    <row r="241" ht="15.75" customHeight="1">
      <c r="B241" s="2"/>
      <c r="C241" s="32"/>
      <c r="D241" s="2"/>
      <c r="G241" s="15"/>
    </row>
    <row r="242" ht="15.75" customHeight="1">
      <c r="B242" s="2"/>
      <c r="C242" s="32"/>
      <c r="D242" s="2"/>
      <c r="G242" s="15"/>
    </row>
    <row r="243" ht="15.75" customHeight="1">
      <c r="B243" s="2"/>
      <c r="C243" s="32"/>
      <c r="D243" s="2"/>
      <c r="G243" s="15"/>
    </row>
    <row r="244" ht="15.75" customHeight="1">
      <c r="B244" s="2"/>
      <c r="C244" s="32"/>
      <c r="D244" s="2"/>
      <c r="G244" s="15"/>
    </row>
    <row r="245" ht="15.75" customHeight="1">
      <c r="B245" s="2"/>
      <c r="C245" s="32"/>
      <c r="D245" s="2"/>
      <c r="G245" s="15"/>
    </row>
    <row r="246" ht="15.75" customHeight="1">
      <c r="B246" s="2"/>
      <c r="C246" s="32"/>
      <c r="D246" s="2"/>
      <c r="G246" s="15"/>
    </row>
    <row r="247" ht="15.75" customHeight="1">
      <c r="B247" s="2"/>
      <c r="C247" s="32"/>
      <c r="D247" s="2"/>
      <c r="G247" s="15"/>
    </row>
    <row r="248" ht="15.75" customHeight="1">
      <c r="B248" s="2"/>
      <c r="C248" s="32"/>
      <c r="D248" s="2"/>
      <c r="G248" s="15"/>
    </row>
    <row r="249" ht="15.75" customHeight="1">
      <c r="B249" s="2"/>
      <c r="C249" s="32"/>
      <c r="D249" s="2"/>
      <c r="G249" s="15"/>
    </row>
    <row r="250" ht="15.75" customHeight="1">
      <c r="B250" s="2"/>
      <c r="C250" s="32"/>
      <c r="D250" s="2"/>
      <c r="G250" s="15"/>
    </row>
    <row r="251" ht="15.75" customHeight="1">
      <c r="B251" s="2"/>
      <c r="C251" s="32"/>
      <c r="D251" s="2"/>
      <c r="G251" s="15"/>
    </row>
    <row r="252" ht="15.75" customHeight="1">
      <c r="B252" s="2"/>
      <c r="C252" s="32"/>
      <c r="D252" s="2"/>
      <c r="G252" s="15"/>
    </row>
    <row r="253" ht="15.75" customHeight="1">
      <c r="B253" s="2"/>
      <c r="C253" s="32"/>
      <c r="D253" s="2"/>
      <c r="G253" s="15"/>
    </row>
    <row r="254" ht="15.75" customHeight="1">
      <c r="B254" s="2"/>
      <c r="C254" s="32"/>
      <c r="D254" s="2"/>
      <c r="G254" s="15"/>
    </row>
    <row r="255" ht="15.75" customHeight="1">
      <c r="B255" s="2"/>
      <c r="C255" s="32"/>
      <c r="D255" s="2"/>
      <c r="G255" s="15"/>
    </row>
    <row r="256" ht="15.75" customHeight="1">
      <c r="B256" s="2"/>
      <c r="C256" s="32"/>
      <c r="D256" s="2"/>
      <c r="G256" s="15"/>
    </row>
    <row r="257" ht="15.75" customHeight="1">
      <c r="B257" s="2"/>
      <c r="C257" s="32"/>
      <c r="D257" s="2"/>
      <c r="G257" s="15"/>
    </row>
    <row r="258" ht="15.75" customHeight="1">
      <c r="B258" s="2"/>
      <c r="C258" s="32"/>
      <c r="D258" s="2"/>
      <c r="G258" s="15"/>
    </row>
    <row r="259" ht="15.75" customHeight="1">
      <c r="B259" s="2"/>
      <c r="C259" s="32"/>
      <c r="D259" s="2"/>
      <c r="G259" s="15"/>
    </row>
    <row r="260" ht="15.75" customHeight="1">
      <c r="B260" s="2"/>
      <c r="C260" s="32"/>
      <c r="D260" s="2"/>
      <c r="G260" s="15"/>
    </row>
    <row r="261" ht="15.75" customHeight="1">
      <c r="B261" s="2"/>
      <c r="C261" s="32"/>
      <c r="D261" s="2"/>
      <c r="G261" s="15"/>
    </row>
    <row r="262" ht="15.75" customHeight="1">
      <c r="B262" s="2"/>
      <c r="C262" s="32"/>
      <c r="D262" s="2"/>
      <c r="G262" s="15"/>
    </row>
    <row r="263" ht="15.75" customHeight="1">
      <c r="B263" s="2"/>
      <c r="C263" s="32"/>
      <c r="D263" s="2"/>
      <c r="G263" s="15"/>
    </row>
    <row r="264" ht="15.75" customHeight="1">
      <c r="B264" s="2"/>
      <c r="C264" s="32"/>
      <c r="D264" s="2"/>
      <c r="G264" s="15"/>
    </row>
    <row r="265" ht="15.75" customHeight="1">
      <c r="B265" s="2"/>
      <c r="C265" s="32"/>
      <c r="D265" s="2"/>
      <c r="G265" s="15"/>
    </row>
    <row r="266" ht="15.75" customHeight="1">
      <c r="B266" s="2"/>
      <c r="C266" s="32"/>
      <c r="D266" s="2"/>
      <c r="G266" s="15"/>
    </row>
    <row r="267" ht="15.75" customHeight="1">
      <c r="B267" s="2"/>
      <c r="C267" s="32"/>
      <c r="D267" s="2"/>
      <c r="G267" s="15"/>
    </row>
    <row r="268" ht="15.75" customHeight="1">
      <c r="B268" s="2"/>
      <c r="C268" s="32"/>
      <c r="D268" s="2"/>
      <c r="G268" s="15"/>
    </row>
    <row r="269" ht="15.75" customHeight="1">
      <c r="B269" s="2"/>
      <c r="C269" s="32"/>
      <c r="D269" s="2"/>
      <c r="G269" s="15"/>
    </row>
    <row r="270" ht="15.75" customHeight="1">
      <c r="B270" s="2"/>
      <c r="C270" s="32"/>
      <c r="D270" s="2"/>
      <c r="G270" s="15"/>
    </row>
    <row r="271" ht="15.75" customHeight="1">
      <c r="B271" s="2"/>
      <c r="C271" s="32"/>
      <c r="D271" s="2"/>
      <c r="G271" s="15"/>
    </row>
    <row r="272" ht="15.75" customHeight="1">
      <c r="B272" s="2"/>
      <c r="C272" s="32"/>
      <c r="D272" s="2"/>
      <c r="G272" s="15"/>
    </row>
    <row r="273" ht="15.75" customHeight="1">
      <c r="B273" s="2"/>
      <c r="C273" s="32"/>
      <c r="D273" s="2"/>
      <c r="G273" s="15"/>
    </row>
    <row r="274" ht="15.75" customHeight="1">
      <c r="B274" s="2"/>
      <c r="C274" s="32"/>
      <c r="D274" s="2"/>
      <c r="G274" s="15"/>
    </row>
    <row r="275" ht="15.75" customHeight="1">
      <c r="B275" s="2"/>
      <c r="C275" s="32"/>
      <c r="D275" s="2"/>
      <c r="G275" s="15"/>
    </row>
    <row r="276" ht="15.75" customHeight="1">
      <c r="B276" s="2"/>
      <c r="C276" s="32"/>
      <c r="D276" s="2"/>
      <c r="G276" s="15"/>
    </row>
    <row r="277" ht="15.75" customHeight="1">
      <c r="B277" s="2"/>
      <c r="C277" s="32"/>
      <c r="D277" s="2"/>
      <c r="G277" s="15"/>
    </row>
    <row r="278" ht="15.75" customHeight="1">
      <c r="B278" s="2"/>
      <c r="C278" s="32"/>
      <c r="D278" s="2"/>
      <c r="G278" s="15"/>
    </row>
    <row r="279" ht="15.75" customHeight="1">
      <c r="B279" s="2"/>
      <c r="C279" s="32"/>
      <c r="D279" s="2"/>
      <c r="G279" s="15"/>
    </row>
    <row r="280" ht="15.75" customHeight="1">
      <c r="B280" s="2"/>
      <c r="C280" s="32"/>
      <c r="D280" s="2"/>
      <c r="G280" s="15"/>
    </row>
    <row r="281" ht="15.75" customHeight="1">
      <c r="B281" s="2"/>
      <c r="C281" s="32"/>
      <c r="D281" s="2"/>
      <c r="G281" s="15"/>
    </row>
    <row r="282" ht="15.75" customHeight="1">
      <c r="B282" s="2"/>
      <c r="C282" s="32"/>
      <c r="D282" s="2"/>
      <c r="G282" s="15"/>
    </row>
    <row r="283" ht="15.75" customHeight="1">
      <c r="B283" s="2"/>
      <c r="C283" s="32"/>
      <c r="D283" s="2"/>
      <c r="G283" s="15"/>
    </row>
    <row r="284" ht="15.75" customHeight="1">
      <c r="B284" s="2"/>
      <c r="C284" s="32"/>
      <c r="D284" s="2"/>
      <c r="G284" s="15"/>
    </row>
    <row r="285" ht="15.75" customHeight="1">
      <c r="B285" s="2"/>
      <c r="C285" s="32"/>
      <c r="D285" s="2"/>
      <c r="G285" s="15"/>
    </row>
    <row r="286" ht="15.75" customHeight="1">
      <c r="B286" s="2"/>
      <c r="C286" s="32"/>
      <c r="D286" s="2"/>
      <c r="G286" s="15"/>
    </row>
    <row r="287" ht="15.75" customHeight="1">
      <c r="B287" s="2"/>
      <c r="C287" s="32"/>
      <c r="D287" s="2"/>
      <c r="G287" s="15"/>
    </row>
    <row r="288" ht="15.75" customHeight="1">
      <c r="B288" s="2"/>
      <c r="C288" s="32"/>
      <c r="D288" s="2"/>
      <c r="G288" s="15"/>
    </row>
    <row r="289" ht="15.75" customHeight="1">
      <c r="B289" s="2"/>
      <c r="C289" s="32"/>
      <c r="D289" s="2"/>
      <c r="G289" s="15"/>
    </row>
    <row r="290" ht="15.75" customHeight="1">
      <c r="B290" s="2"/>
      <c r="C290" s="32"/>
      <c r="D290" s="2"/>
      <c r="G290" s="15"/>
    </row>
    <row r="291" ht="15.75" customHeight="1">
      <c r="B291" s="2"/>
      <c r="C291" s="32"/>
      <c r="D291" s="2"/>
      <c r="G291" s="15"/>
    </row>
    <row r="292" ht="15.75" customHeight="1">
      <c r="B292" s="2"/>
      <c r="C292" s="32"/>
      <c r="D292" s="2"/>
      <c r="G292" s="15"/>
    </row>
    <row r="293" ht="15.75" customHeight="1">
      <c r="B293" s="2"/>
      <c r="C293" s="32"/>
      <c r="D293" s="2"/>
      <c r="G293" s="15"/>
    </row>
    <row r="294" ht="15.75" customHeight="1">
      <c r="B294" s="2"/>
      <c r="C294" s="32"/>
      <c r="D294" s="2"/>
      <c r="G294" s="15"/>
    </row>
    <row r="295" ht="15.75" customHeight="1">
      <c r="B295" s="2"/>
      <c r="C295" s="32"/>
      <c r="D295" s="2"/>
      <c r="G295" s="15"/>
    </row>
    <row r="296" ht="15.75" customHeight="1">
      <c r="B296" s="2"/>
      <c r="C296" s="32"/>
      <c r="D296" s="2"/>
      <c r="G296" s="15"/>
    </row>
    <row r="297" ht="15.75" customHeight="1">
      <c r="B297" s="2"/>
      <c r="C297" s="32"/>
      <c r="D297" s="2"/>
      <c r="G297" s="15"/>
    </row>
    <row r="298" ht="15.75" customHeight="1">
      <c r="B298" s="2"/>
      <c r="C298" s="32"/>
      <c r="D298" s="2"/>
      <c r="G298" s="15"/>
    </row>
    <row r="299" ht="15.75" customHeight="1">
      <c r="B299" s="2"/>
      <c r="C299" s="32"/>
      <c r="D299" s="2"/>
      <c r="G299" s="15"/>
    </row>
    <row r="300" ht="15.75" customHeight="1">
      <c r="B300" s="2"/>
      <c r="C300" s="32"/>
      <c r="D300" s="2"/>
      <c r="G300" s="15"/>
    </row>
    <row r="301" ht="15.75" customHeight="1">
      <c r="B301" s="2"/>
      <c r="C301" s="32"/>
      <c r="D301" s="2"/>
      <c r="G301" s="15"/>
    </row>
    <row r="302" ht="15.75" customHeight="1">
      <c r="B302" s="2"/>
      <c r="C302" s="32"/>
      <c r="D302" s="2"/>
      <c r="G302" s="15"/>
    </row>
    <row r="303" ht="15.75" customHeight="1">
      <c r="B303" s="2"/>
      <c r="C303" s="32"/>
      <c r="D303" s="2"/>
      <c r="G303" s="15"/>
    </row>
    <row r="304" ht="15.75" customHeight="1">
      <c r="B304" s="2"/>
      <c r="C304" s="32"/>
      <c r="D304" s="2"/>
      <c r="G304" s="15"/>
    </row>
    <row r="305" ht="15.75" customHeight="1">
      <c r="B305" s="2"/>
      <c r="C305" s="32"/>
      <c r="D305" s="2"/>
      <c r="G305" s="15"/>
    </row>
    <row r="306" ht="15.75" customHeight="1">
      <c r="B306" s="2"/>
      <c r="C306" s="32"/>
      <c r="D306" s="2"/>
      <c r="G306" s="15"/>
    </row>
    <row r="307" ht="15.75" customHeight="1">
      <c r="B307" s="2"/>
      <c r="C307" s="32"/>
      <c r="D307" s="2"/>
      <c r="G307" s="15"/>
    </row>
    <row r="308" ht="15.75" customHeight="1">
      <c r="B308" s="2"/>
      <c r="C308" s="32"/>
      <c r="D308" s="2"/>
      <c r="G308" s="15"/>
    </row>
    <row r="309" ht="15.75" customHeight="1">
      <c r="B309" s="2"/>
      <c r="C309" s="32"/>
      <c r="D309" s="2"/>
      <c r="G309" s="15"/>
    </row>
    <row r="310" ht="15.75" customHeight="1">
      <c r="B310" s="2"/>
      <c r="C310" s="32"/>
      <c r="D310" s="2"/>
      <c r="G310" s="15"/>
    </row>
    <row r="311" ht="15.75" customHeight="1">
      <c r="B311" s="2"/>
      <c r="C311" s="32"/>
      <c r="D311" s="2"/>
      <c r="G311" s="15"/>
    </row>
    <row r="312" ht="15.75" customHeight="1">
      <c r="B312" s="2"/>
      <c r="C312" s="32"/>
      <c r="D312" s="2"/>
      <c r="G312" s="15"/>
    </row>
    <row r="313" ht="15.75" customHeight="1">
      <c r="B313" s="2"/>
      <c r="C313" s="32"/>
      <c r="D313" s="2"/>
      <c r="G313" s="15"/>
    </row>
    <row r="314" ht="15.75" customHeight="1">
      <c r="B314" s="2"/>
      <c r="C314" s="32"/>
      <c r="D314" s="2"/>
      <c r="G314" s="15"/>
    </row>
    <row r="315" ht="15.75" customHeight="1">
      <c r="B315" s="2"/>
      <c r="C315" s="32"/>
      <c r="D315" s="2"/>
      <c r="G315" s="15"/>
    </row>
    <row r="316" ht="15.75" customHeight="1">
      <c r="B316" s="2"/>
      <c r="C316" s="32"/>
      <c r="D316" s="2"/>
      <c r="G316" s="15"/>
    </row>
    <row r="317" ht="15.75" customHeight="1">
      <c r="B317" s="2"/>
      <c r="C317" s="32"/>
      <c r="D317" s="2"/>
      <c r="G317" s="15"/>
    </row>
    <row r="318" ht="15.75" customHeight="1">
      <c r="B318" s="2"/>
      <c r="C318" s="32"/>
      <c r="D318" s="2"/>
      <c r="G318" s="15"/>
    </row>
    <row r="319" ht="15.75" customHeight="1">
      <c r="B319" s="2"/>
      <c r="C319" s="32"/>
      <c r="D319" s="2"/>
      <c r="G319" s="15"/>
    </row>
    <row r="320" ht="15.75" customHeight="1">
      <c r="B320" s="2"/>
      <c r="C320" s="32"/>
      <c r="D320" s="2"/>
      <c r="G320" s="15"/>
    </row>
    <row r="321" ht="15.75" customHeight="1">
      <c r="B321" s="2"/>
      <c r="C321" s="32"/>
      <c r="D321" s="2"/>
      <c r="G321" s="15"/>
    </row>
    <row r="322" ht="15.75" customHeight="1">
      <c r="B322" s="2"/>
      <c r="C322" s="32"/>
      <c r="D322" s="2"/>
      <c r="G322" s="15"/>
    </row>
    <row r="323" ht="15.75" customHeight="1">
      <c r="B323" s="2"/>
      <c r="C323" s="32"/>
      <c r="D323" s="2"/>
      <c r="G323" s="15"/>
    </row>
    <row r="324" ht="15.75" customHeight="1">
      <c r="B324" s="2"/>
      <c r="C324" s="32"/>
      <c r="D324" s="2"/>
      <c r="G324" s="15"/>
    </row>
    <row r="325" ht="15.75" customHeight="1">
      <c r="B325" s="2"/>
      <c r="C325" s="32"/>
      <c r="D325" s="2"/>
      <c r="G325" s="15"/>
    </row>
    <row r="326" ht="15.75" customHeight="1">
      <c r="B326" s="2"/>
      <c r="C326" s="32"/>
      <c r="D326" s="2"/>
      <c r="G326" s="15"/>
    </row>
    <row r="327" ht="15.75" customHeight="1">
      <c r="B327" s="2"/>
      <c r="C327" s="32"/>
      <c r="D327" s="2"/>
      <c r="G327" s="15"/>
    </row>
    <row r="328" ht="15.75" customHeight="1">
      <c r="B328" s="2"/>
      <c r="C328" s="32"/>
      <c r="D328" s="2"/>
      <c r="G328" s="15"/>
    </row>
    <row r="329" ht="15.75" customHeight="1">
      <c r="B329" s="2"/>
      <c r="C329" s="32"/>
      <c r="D329" s="2"/>
      <c r="G329" s="15"/>
    </row>
    <row r="330" ht="15.75" customHeight="1">
      <c r="B330" s="2"/>
      <c r="C330" s="32"/>
      <c r="D330" s="2"/>
      <c r="G330" s="15"/>
    </row>
    <row r="331" ht="15.75" customHeight="1">
      <c r="B331" s="2"/>
      <c r="C331" s="32"/>
      <c r="D331" s="2"/>
      <c r="G331" s="15"/>
    </row>
    <row r="332" ht="15.75" customHeight="1">
      <c r="B332" s="2"/>
      <c r="C332" s="32"/>
      <c r="D332" s="2"/>
      <c r="G332" s="15"/>
    </row>
    <row r="333" ht="15.75" customHeight="1">
      <c r="B333" s="2"/>
      <c r="C333" s="32"/>
      <c r="D333" s="2"/>
      <c r="G333" s="15"/>
    </row>
    <row r="334" ht="15.75" customHeight="1">
      <c r="B334" s="2"/>
      <c r="C334" s="32"/>
      <c r="D334" s="2"/>
      <c r="G334" s="15"/>
    </row>
    <row r="335" ht="15.75" customHeight="1">
      <c r="B335" s="2"/>
      <c r="C335" s="32"/>
      <c r="D335" s="2"/>
      <c r="G335" s="15"/>
    </row>
    <row r="336" ht="15.75" customHeight="1">
      <c r="B336" s="2"/>
      <c r="C336" s="32"/>
      <c r="D336" s="2"/>
      <c r="G336" s="15"/>
    </row>
    <row r="337" ht="15.75" customHeight="1">
      <c r="B337" s="2"/>
      <c r="C337" s="32"/>
      <c r="D337" s="2"/>
      <c r="G337" s="15"/>
    </row>
    <row r="338" ht="15.75" customHeight="1">
      <c r="B338" s="2"/>
      <c r="C338" s="32"/>
      <c r="D338" s="2"/>
      <c r="G338" s="15"/>
    </row>
    <row r="339" ht="15.75" customHeight="1">
      <c r="B339" s="2"/>
      <c r="C339" s="32"/>
      <c r="D339" s="2"/>
      <c r="G339" s="15"/>
    </row>
    <row r="340" ht="15.75" customHeight="1">
      <c r="B340" s="2"/>
      <c r="C340" s="32"/>
      <c r="D340" s="2"/>
      <c r="G340" s="15"/>
    </row>
    <row r="341" ht="15.75" customHeight="1">
      <c r="B341" s="2"/>
      <c r="C341" s="32"/>
      <c r="D341" s="2"/>
      <c r="G341" s="15"/>
    </row>
    <row r="342" ht="15.75" customHeight="1">
      <c r="B342" s="2"/>
      <c r="C342" s="32"/>
      <c r="D342" s="2"/>
      <c r="G342" s="15"/>
    </row>
    <row r="343" ht="15.75" customHeight="1">
      <c r="B343" s="2"/>
      <c r="C343" s="32"/>
      <c r="D343" s="2"/>
      <c r="G343" s="15"/>
    </row>
    <row r="344" ht="15.75" customHeight="1">
      <c r="B344" s="2"/>
      <c r="C344" s="32"/>
      <c r="D344" s="2"/>
      <c r="G344" s="15"/>
    </row>
    <row r="345" ht="15.75" customHeight="1">
      <c r="B345" s="2"/>
      <c r="C345" s="32"/>
      <c r="D345" s="2"/>
      <c r="G345" s="15"/>
    </row>
    <row r="346" ht="15.75" customHeight="1">
      <c r="B346" s="2"/>
      <c r="C346" s="32"/>
      <c r="D346" s="2"/>
      <c r="G346" s="15"/>
    </row>
    <row r="347" ht="15.75" customHeight="1">
      <c r="B347" s="2"/>
      <c r="C347" s="32"/>
      <c r="D347" s="2"/>
      <c r="G347" s="15"/>
    </row>
    <row r="348" ht="15.75" customHeight="1">
      <c r="B348" s="2"/>
      <c r="C348" s="32"/>
      <c r="D348" s="2"/>
      <c r="G348" s="15"/>
    </row>
    <row r="349" ht="15.75" customHeight="1">
      <c r="B349" s="2"/>
      <c r="C349" s="32"/>
      <c r="D349" s="2"/>
      <c r="G349" s="15"/>
    </row>
    <row r="350" ht="15.75" customHeight="1">
      <c r="B350" s="2"/>
      <c r="C350" s="32"/>
      <c r="D350" s="2"/>
      <c r="G350" s="15"/>
    </row>
    <row r="351" ht="15.75" customHeight="1">
      <c r="B351" s="2"/>
      <c r="C351" s="32"/>
      <c r="D351" s="2"/>
      <c r="G351" s="15"/>
    </row>
    <row r="352" ht="15.75" customHeight="1">
      <c r="B352" s="2"/>
      <c r="C352" s="32"/>
      <c r="D352" s="2"/>
      <c r="G352" s="15"/>
    </row>
    <row r="353" ht="15.75" customHeight="1">
      <c r="B353" s="2"/>
      <c r="C353" s="32"/>
      <c r="D353" s="2"/>
      <c r="G353" s="15"/>
    </row>
    <row r="354" ht="15.75" customHeight="1">
      <c r="B354" s="2"/>
      <c r="C354" s="32"/>
      <c r="D354" s="2"/>
      <c r="G354" s="15"/>
    </row>
    <row r="355" ht="15.75" customHeight="1">
      <c r="B355" s="2"/>
      <c r="C355" s="32"/>
      <c r="D355" s="2"/>
      <c r="G355" s="15"/>
    </row>
    <row r="356" ht="15.75" customHeight="1">
      <c r="B356" s="2"/>
      <c r="C356" s="32"/>
      <c r="D356" s="2"/>
      <c r="G356" s="15"/>
    </row>
    <row r="357" ht="15.75" customHeight="1">
      <c r="B357" s="2"/>
      <c r="C357" s="32"/>
      <c r="D357" s="2"/>
      <c r="G357" s="15"/>
    </row>
    <row r="358" ht="15.75" customHeight="1">
      <c r="B358" s="2"/>
      <c r="C358" s="32"/>
      <c r="D358" s="2"/>
      <c r="G358" s="15"/>
    </row>
    <row r="359" ht="15.75" customHeight="1">
      <c r="B359" s="2"/>
      <c r="C359" s="32"/>
      <c r="D359" s="2"/>
      <c r="G359" s="15"/>
    </row>
    <row r="360" ht="15.75" customHeight="1">
      <c r="B360" s="2"/>
      <c r="C360" s="32"/>
      <c r="D360" s="2"/>
      <c r="G360" s="15"/>
    </row>
    <row r="361" ht="15.75" customHeight="1">
      <c r="B361" s="2"/>
      <c r="C361" s="32"/>
      <c r="D361" s="2"/>
      <c r="G361" s="15"/>
    </row>
    <row r="362" ht="15.75" customHeight="1">
      <c r="B362" s="2"/>
      <c r="C362" s="32"/>
      <c r="D362" s="2"/>
      <c r="G362" s="15"/>
    </row>
    <row r="363" ht="15.75" customHeight="1">
      <c r="B363" s="2"/>
      <c r="C363" s="32"/>
      <c r="D363" s="2"/>
      <c r="G363" s="15"/>
    </row>
    <row r="364" ht="15.75" customHeight="1">
      <c r="B364" s="2"/>
      <c r="C364" s="32"/>
      <c r="D364" s="2"/>
      <c r="G364" s="15"/>
    </row>
    <row r="365" ht="15.75" customHeight="1">
      <c r="B365" s="2"/>
      <c r="C365" s="32"/>
      <c r="D365" s="2"/>
      <c r="G365" s="15"/>
    </row>
    <row r="366" ht="15.75" customHeight="1">
      <c r="B366" s="2"/>
      <c r="C366" s="32"/>
      <c r="D366" s="2"/>
      <c r="G366" s="15"/>
    </row>
    <row r="367" ht="15.75" customHeight="1">
      <c r="B367" s="2"/>
      <c r="C367" s="32"/>
      <c r="D367" s="2"/>
      <c r="G367" s="15"/>
    </row>
    <row r="368" ht="15.75" customHeight="1">
      <c r="B368" s="2"/>
      <c r="C368" s="32"/>
      <c r="D368" s="2"/>
      <c r="G368" s="15"/>
    </row>
    <row r="369" ht="15.75" customHeight="1">
      <c r="B369" s="2"/>
      <c r="C369" s="32"/>
      <c r="D369" s="2"/>
      <c r="G369" s="15"/>
    </row>
    <row r="370" ht="15.75" customHeight="1">
      <c r="B370" s="2"/>
      <c r="C370" s="32"/>
      <c r="D370" s="2"/>
      <c r="G370" s="15"/>
    </row>
    <row r="371" ht="15.75" customHeight="1">
      <c r="B371" s="2"/>
      <c r="C371" s="32"/>
      <c r="D371" s="2"/>
      <c r="G371" s="15"/>
    </row>
    <row r="372" ht="15.75" customHeight="1">
      <c r="B372" s="2"/>
      <c r="C372" s="32"/>
      <c r="D372" s="2"/>
      <c r="G372" s="15"/>
    </row>
    <row r="373" ht="15.75" customHeight="1">
      <c r="B373" s="2"/>
      <c r="C373" s="32"/>
      <c r="D373" s="2"/>
      <c r="G373" s="15"/>
    </row>
    <row r="374" ht="15.75" customHeight="1">
      <c r="B374" s="2"/>
      <c r="C374" s="32"/>
      <c r="D374" s="2"/>
      <c r="G374" s="15"/>
    </row>
    <row r="375" ht="15.75" customHeight="1">
      <c r="B375" s="2"/>
      <c r="C375" s="32"/>
      <c r="D375" s="2"/>
      <c r="G375" s="15"/>
    </row>
    <row r="376" ht="15.75" customHeight="1">
      <c r="B376" s="2"/>
      <c r="C376" s="32"/>
      <c r="D376" s="2"/>
      <c r="G376" s="15"/>
    </row>
    <row r="377" ht="15.75" customHeight="1">
      <c r="B377" s="2"/>
      <c r="C377" s="32"/>
      <c r="D377" s="2"/>
      <c r="G377" s="15"/>
    </row>
    <row r="378" ht="15.75" customHeight="1">
      <c r="B378" s="2"/>
      <c r="C378" s="32"/>
      <c r="D378" s="2"/>
      <c r="G378" s="15"/>
    </row>
    <row r="379" ht="15.75" customHeight="1">
      <c r="B379" s="2"/>
      <c r="C379" s="32"/>
      <c r="D379" s="2"/>
      <c r="G379" s="15"/>
    </row>
    <row r="380" ht="15.75" customHeight="1">
      <c r="B380" s="2"/>
      <c r="C380" s="32"/>
      <c r="D380" s="2"/>
      <c r="G380" s="15"/>
    </row>
    <row r="381" ht="15.75" customHeight="1">
      <c r="B381" s="2"/>
      <c r="C381" s="32"/>
      <c r="D381" s="2"/>
      <c r="G381" s="15"/>
    </row>
    <row r="382" ht="15.75" customHeight="1">
      <c r="B382" s="2"/>
      <c r="C382" s="32"/>
      <c r="D382" s="2"/>
      <c r="G382" s="15"/>
    </row>
    <row r="383" ht="15.75" customHeight="1">
      <c r="B383" s="2"/>
      <c r="C383" s="32"/>
      <c r="D383" s="2"/>
      <c r="G383" s="15"/>
    </row>
    <row r="384" ht="15.75" customHeight="1">
      <c r="B384" s="2"/>
      <c r="C384" s="32"/>
      <c r="D384" s="2"/>
      <c r="G384" s="15"/>
    </row>
    <row r="385" ht="15.75" customHeight="1">
      <c r="B385" s="2"/>
      <c r="C385" s="32"/>
      <c r="D385" s="2"/>
      <c r="G385" s="15"/>
    </row>
    <row r="386" ht="15.75" customHeight="1">
      <c r="B386" s="2"/>
      <c r="C386" s="32"/>
      <c r="D386" s="2"/>
      <c r="G386" s="15"/>
    </row>
    <row r="387" ht="15.75" customHeight="1">
      <c r="B387" s="2"/>
      <c r="C387" s="32"/>
      <c r="D387" s="2"/>
      <c r="G387" s="15"/>
    </row>
    <row r="388" ht="15.75" customHeight="1">
      <c r="B388" s="2"/>
      <c r="C388" s="32"/>
      <c r="D388" s="2"/>
      <c r="G388" s="15"/>
    </row>
    <row r="389" ht="15.75" customHeight="1">
      <c r="B389" s="2"/>
      <c r="C389" s="32"/>
      <c r="D389" s="2"/>
      <c r="G389" s="15"/>
    </row>
    <row r="390" ht="15.75" customHeight="1">
      <c r="B390" s="2"/>
      <c r="C390" s="32"/>
      <c r="D390" s="2"/>
      <c r="G390" s="15"/>
    </row>
    <row r="391" ht="15.75" customHeight="1">
      <c r="B391" s="2"/>
      <c r="C391" s="32"/>
      <c r="D391" s="2"/>
      <c r="G391" s="15"/>
    </row>
    <row r="392" ht="15.75" customHeight="1">
      <c r="B392" s="2"/>
      <c r="C392" s="32"/>
      <c r="D392" s="2"/>
      <c r="G392" s="15"/>
    </row>
    <row r="393" ht="15.75" customHeight="1">
      <c r="B393" s="2"/>
      <c r="C393" s="32"/>
      <c r="D393" s="2"/>
      <c r="G393" s="15"/>
    </row>
    <row r="394" ht="15.75" customHeight="1">
      <c r="B394" s="2"/>
      <c r="C394" s="32"/>
      <c r="D394" s="2"/>
      <c r="G394" s="15"/>
    </row>
    <row r="395" ht="15.75" customHeight="1">
      <c r="B395" s="2"/>
      <c r="C395" s="32"/>
      <c r="D395" s="2"/>
      <c r="G395" s="15"/>
    </row>
    <row r="396" ht="15.75" customHeight="1">
      <c r="B396" s="2"/>
      <c r="C396" s="32"/>
      <c r="D396" s="2"/>
      <c r="G396" s="15"/>
    </row>
    <row r="397" ht="15.75" customHeight="1">
      <c r="B397" s="2"/>
      <c r="C397" s="32"/>
      <c r="D397" s="2"/>
      <c r="G397" s="15"/>
    </row>
    <row r="398" ht="15.75" customHeight="1">
      <c r="B398" s="2"/>
      <c r="C398" s="32"/>
      <c r="D398" s="2"/>
      <c r="G398" s="15"/>
    </row>
    <row r="399" ht="15.75" customHeight="1">
      <c r="B399" s="2"/>
      <c r="C399" s="32"/>
      <c r="D399" s="2"/>
      <c r="G399" s="15"/>
    </row>
    <row r="400" ht="15.75" customHeight="1">
      <c r="B400" s="2"/>
      <c r="C400" s="32"/>
      <c r="D400" s="2"/>
      <c r="G400" s="15"/>
    </row>
    <row r="401" ht="15.75" customHeight="1">
      <c r="B401" s="2"/>
      <c r="C401" s="32"/>
      <c r="D401" s="2"/>
      <c r="G401" s="15"/>
    </row>
    <row r="402" ht="15.75" customHeight="1">
      <c r="B402" s="2"/>
      <c r="C402" s="32"/>
      <c r="D402" s="2"/>
      <c r="G402" s="15"/>
    </row>
    <row r="403" ht="15.75" customHeight="1">
      <c r="B403" s="2"/>
      <c r="C403" s="32"/>
      <c r="D403" s="2"/>
      <c r="G403" s="15"/>
    </row>
    <row r="404" ht="15.75" customHeight="1">
      <c r="B404" s="2"/>
      <c r="C404" s="32"/>
      <c r="D404" s="2"/>
      <c r="G404" s="15"/>
    </row>
    <row r="405" ht="15.75" customHeight="1">
      <c r="B405" s="2"/>
      <c r="C405" s="32"/>
      <c r="D405" s="2"/>
      <c r="G405" s="15"/>
    </row>
    <row r="406" ht="15.75" customHeight="1">
      <c r="B406" s="2"/>
      <c r="C406" s="32"/>
      <c r="D406" s="2"/>
      <c r="G406" s="15"/>
    </row>
    <row r="407" ht="15.75" customHeight="1">
      <c r="B407" s="2"/>
      <c r="C407" s="32"/>
      <c r="D407" s="2"/>
      <c r="G407" s="15"/>
    </row>
    <row r="408" ht="15.75" customHeight="1">
      <c r="B408" s="2"/>
      <c r="C408" s="32"/>
      <c r="D408" s="2"/>
      <c r="G408" s="15"/>
    </row>
    <row r="409" ht="15.75" customHeight="1">
      <c r="B409" s="2"/>
      <c r="C409" s="32"/>
      <c r="D409" s="2"/>
      <c r="G409" s="15"/>
    </row>
    <row r="410" ht="15.75" customHeight="1">
      <c r="B410" s="2"/>
      <c r="C410" s="32"/>
      <c r="D410" s="2"/>
      <c r="G410" s="15"/>
    </row>
    <row r="411" ht="15.75" customHeight="1">
      <c r="B411" s="2"/>
      <c r="C411" s="32"/>
      <c r="D411" s="2"/>
      <c r="G411" s="15"/>
    </row>
    <row r="412" ht="15.75" customHeight="1">
      <c r="B412" s="2"/>
      <c r="C412" s="32"/>
      <c r="D412" s="2"/>
      <c r="G412" s="15"/>
    </row>
    <row r="413" ht="15.75" customHeight="1">
      <c r="B413" s="2"/>
      <c r="C413" s="32"/>
      <c r="D413" s="2"/>
      <c r="G413" s="15"/>
    </row>
    <row r="414" ht="15.75" customHeight="1">
      <c r="B414" s="2"/>
      <c r="C414" s="32"/>
      <c r="D414" s="2"/>
      <c r="G414" s="15"/>
    </row>
    <row r="415" ht="15.75" customHeight="1">
      <c r="B415" s="2"/>
      <c r="C415" s="32"/>
      <c r="D415" s="2"/>
      <c r="G415" s="15"/>
    </row>
    <row r="416" ht="15.75" customHeight="1">
      <c r="B416" s="2"/>
      <c r="C416" s="32"/>
      <c r="D416" s="2"/>
      <c r="G416" s="15"/>
    </row>
    <row r="417" ht="15.75" customHeight="1">
      <c r="B417" s="2"/>
      <c r="C417" s="32"/>
      <c r="D417" s="2"/>
      <c r="G417" s="15"/>
    </row>
    <row r="418" ht="15.75" customHeight="1">
      <c r="B418" s="2"/>
      <c r="C418" s="32"/>
      <c r="D418" s="2"/>
      <c r="G418" s="15"/>
    </row>
    <row r="419" ht="15.75" customHeight="1">
      <c r="B419" s="2"/>
      <c r="C419" s="32"/>
      <c r="D419" s="2"/>
      <c r="G419" s="15"/>
    </row>
    <row r="420" ht="15.75" customHeight="1">
      <c r="B420" s="2"/>
      <c r="C420" s="32"/>
      <c r="D420" s="2"/>
      <c r="G420" s="15"/>
    </row>
    <row r="421" ht="15.75" customHeight="1">
      <c r="B421" s="2"/>
      <c r="C421" s="32"/>
      <c r="D421" s="2"/>
      <c r="G421" s="15"/>
    </row>
    <row r="422" ht="15.75" customHeight="1">
      <c r="B422" s="2"/>
      <c r="C422" s="32"/>
      <c r="D422" s="2"/>
      <c r="G422" s="15"/>
    </row>
    <row r="423" ht="15.75" customHeight="1">
      <c r="B423" s="2"/>
      <c r="C423" s="32"/>
      <c r="D423" s="2"/>
      <c r="G423" s="15"/>
    </row>
    <row r="424" ht="15.75" customHeight="1">
      <c r="B424" s="2"/>
      <c r="C424" s="32"/>
      <c r="D424" s="2"/>
      <c r="G424" s="15"/>
    </row>
    <row r="425" ht="15.75" customHeight="1">
      <c r="B425" s="2"/>
      <c r="C425" s="32"/>
      <c r="D425" s="2"/>
      <c r="G425" s="15"/>
    </row>
    <row r="426" ht="15.75" customHeight="1">
      <c r="B426" s="2"/>
      <c r="C426" s="32"/>
      <c r="D426" s="2"/>
      <c r="G426" s="15"/>
    </row>
    <row r="427" ht="15.75" customHeight="1">
      <c r="B427" s="2"/>
      <c r="C427" s="32"/>
      <c r="D427" s="2"/>
      <c r="G427" s="15"/>
    </row>
    <row r="428" ht="15.75" customHeight="1">
      <c r="B428" s="2"/>
      <c r="C428" s="32"/>
      <c r="D428" s="2"/>
      <c r="G428" s="15"/>
    </row>
    <row r="429" ht="15.75" customHeight="1">
      <c r="B429" s="2"/>
      <c r="C429" s="32"/>
      <c r="D429" s="2"/>
      <c r="G429" s="15"/>
    </row>
    <row r="430" ht="15.75" customHeight="1">
      <c r="B430" s="2"/>
      <c r="C430" s="32"/>
      <c r="D430" s="2"/>
      <c r="G430" s="15"/>
    </row>
    <row r="431" ht="15.75" customHeight="1">
      <c r="B431" s="2"/>
      <c r="C431" s="32"/>
      <c r="D431" s="2"/>
      <c r="G431" s="15"/>
    </row>
    <row r="432" ht="15.75" customHeight="1">
      <c r="B432" s="2"/>
      <c r="C432" s="32"/>
      <c r="D432" s="2"/>
      <c r="G432" s="15"/>
    </row>
    <row r="433" ht="15.75" customHeight="1">
      <c r="B433" s="2"/>
      <c r="C433" s="32"/>
      <c r="D433" s="2"/>
      <c r="G433" s="15"/>
    </row>
    <row r="434" ht="15.75" customHeight="1">
      <c r="B434" s="2"/>
      <c r="C434" s="32"/>
      <c r="D434" s="2"/>
      <c r="G434" s="15"/>
    </row>
    <row r="435" ht="15.75" customHeight="1">
      <c r="B435" s="2"/>
      <c r="C435" s="32"/>
      <c r="D435" s="2"/>
      <c r="G435" s="15"/>
    </row>
    <row r="436" ht="15.75" customHeight="1">
      <c r="B436" s="2"/>
      <c r="C436" s="32"/>
      <c r="D436" s="2"/>
      <c r="G436" s="15"/>
    </row>
    <row r="437" ht="15.75" customHeight="1">
      <c r="B437" s="2"/>
      <c r="C437" s="32"/>
      <c r="D437" s="2"/>
      <c r="G437" s="15"/>
    </row>
    <row r="438" ht="15.75" customHeight="1">
      <c r="B438" s="2"/>
      <c r="C438" s="32"/>
      <c r="D438" s="2"/>
      <c r="G438" s="15"/>
    </row>
    <row r="439" ht="15.75" customHeight="1">
      <c r="B439" s="2"/>
      <c r="C439" s="32"/>
      <c r="D439" s="2"/>
      <c r="G439" s="15"/>
    </row>
    <row r="440" ht="15.75" customHeight="1">
      <c r="B440" s="2"/>
      <c r="C440" s="32"/>
      <c r="D440" s="2"/>
      <c r="G440" s="15"/>
    </row>
    <row r="441" ht="15.75" customHeight="1">
      <c r="B441" s="2"/>
      <c r="C441" s="32"/>
      <c r="D441" s="2"/>
      <c r="G441" s="15"/>
    </row>
    <row r="442" ht="15.75" customHeight="1">
      <c r="B442" s="2"/>
      <c r="C442" s="32"/>
      <c r="D442" s="2"/>
      <c r="G442" s="15"/>
    </row>
    <row r="443" ht="15.75" customHeight="1">
      <c r="B443" s="2"/>
      <c r="C443" s="32"/>
      <c r="D443" s="2"/>
      <c r="G443" s="15"/>
    </row>
    <row r="444" ht="15.75" customHeight="1">
      <c r="B444" s="2"/>
      <c r="C444" s="32"/>
      <c r="D444" s="2"/>
      <c r="G444" s="15"/>
    </row>
    <row r="445" ht="15.75" customHeight="1">
      <c r="B445" s="2"/>
      <c r="C445" s="32"/>
      <c r="D445" s="2"/>
      <c r="G445" s="15"/>
    </row>
    <row r="446" ht="15.75" customHeight="1">
      <c r="B446" s="2"/>
      <c r="C446" s="32"/>
      <c r="D446" s="2"/>
      <c r="G446" s="15"/>
    </row>
    <row r="447" ht="15.75" customHeight="1">
      <c r="B447" s="2"/>
      <c r="C447" s="32"/>
      <c r="D447" s="2"/>
      <c r="G447" s="15"/>
    </row>
    <row r="448" ht="15.75" customHeight="1">
      <c r="B448" s="2"/>
      <c r="C448" s="32"/>
      <c r="D448" s="2"/>
      <c r="G448" s="15"/>
    </row>
    <row r="449" ht="15.75" customHeight="1">
      <c r="B449" s="2"/>
      <c r="C449" s="32"/>
      <c r="D449" s="2"/>
      <c r="G449" s="15"/>
    </row>
    <row r="450" ht="15.75" customHeight="1">
      <c r="B450" s="2"/>
      <c r="C450" s="32"/>
      <c r="D450" s="2"/>
      <c r="G450" s="15"/>
    </row>
    <row r="451" ht="15.75" customHeight="1">
      <c r="B451" s="2"/>
      <c r="C451" s="32"/>
      <c r="D451" s="2"/>
      <c r="G451" s="15"/>
    </row>
    <row r="452" ht="15.75" customHeight="1">
      <c r="B452" s="2"/>
      <c r="C452" s="32"/>
      <c r="D452" s="2"/>
      <c r="G452" s="15"/>
    </row>
    <row r="453" ht="15.75" customHeight="1">
      <c r="B453" s="2"/>
      <c r="C453" s="32"/>
      <c r="D453" s="2"/>
      <c r="G453" s="15"/>
    </row>
    <row r="454" ht="15.75" customHeight="1">
      <c r="B454" s="2"/>
      <c r="C454" s="32"/>
      <c r="D454" s="2"/>
      <c r="G454" s="15"/>
    </row>
    <row r="455" ht="15.75" customHeight="1">
      <c r="B455" s="2"/>
      <c r="C455" s="32"/>
      <c r="D455" s="2"/>
      <c r="G455" s="15"/>
    </row>
    <row r="456" ht="15.75" customHeight="1">
      <c r="B456" s="2"/>
      <c r="C456" s="32"/>
      <c r="D456" s="2"/>
      <c r="G456" s="15"/>
    </row>
    <row r="457" ht="15.75" customHeight="1">
      <c r="B457" s="2"/>
      <c r="C457" s="32"/>
      <c r="D457" s="2"/>
      <c r="G457" s="15"/>
    </row>
    <row r="458" ht="15.75" customHeight="1">
      <c r="B458" s="2"/>
      <c r="C458" s="32"/>
      <c r="D458" s="2"/>
      <c r="G458" s="15"/>
    </row>
    <row r="459" ht="15.75" customHeight="1">
      <c r="B459" s="2"/>
      <c r="C459" s="32"/>
      <c r="D459" s="2"/>
      <c r="G459" s="15"/>
    </row>
    <row r="460" ht="15.75" customHeight="1">
      <c r="B460" s="2"/>
      <c r="C460" s="32"/>
      <c r="D460" s="2"/>
      <c r="G460" s="15"/>
    </row>
    <row r="461" ht="15.75" customHeight="1">
      <c r="B461" s="2"/>
      <c r="C461" s="32"/>
      <c r="D461" s="2"/>
      <c r="G461" s="15"/>
    </row>
    <row r="462" ht="15.75" customHeight="1">
      <c r="B462" s="2"/>
      <c r="C462" s="32"/>
      <c r="D462" s="2"/>
      <c r="G462" s="15"/>
    </row>
    <row r="463" ht="15.75" customHeight="1">
      <c r="B463" s="2"/>
      <c r="C463" s="32"/>
      <c r="D463" s="2"/>
      <c r="G463" s="15"/>
    </row>
    <row r="464" ht="15.75" customHeight="1">
      <c r="B464" s="2"/>
      <c r="C464" s="32"/>
      <c r="D464" s="2"/>
      <c r="G464" s="15"/>
    </row>
    <row r="465" ht="15.75" customHeight="1">
      <c r="B465" s="2"/>
      <c r="C465" s="32"/>
      <c r="D465" s="2"/>
      <c r="G465" s="15"/>
    </row>
    <row r="466" ht="15.75" customHeight="1">
      <c r="B466" s="2"/>
      <c r="C466" s="32"/>
      <c r="D466" s="2"/>
      <c r="G466" s="15"/>
    </row>
    <row r="467" ht="15.75" customHeight="1">
      <c r="B467" s="2"/>
      <c r="C467" s="32"/>
      <c r="D467" s="2"/>
      <c r="G467" s="15"/>
    </row>
    <row r="468" ht="15.75" customHeight="1">
      <c r="B468" s="2"/>
      <c r="C468" s="32"/>
      <c r="D468" s="2"/>
      <c r="G468" s="15"/>
    </row>
    <row r="469" ht="15.75" customHeight="1">
      <c r="B469" s="2"/>
      <c r="C469" s="32"/>
      <c r="D469" s="2"/>
      <c r="G469" s="15"/>
    </row>
    <row r="470" ht="15.75" customHeight="1">
      <c r="B470" s="2"/>
      <c r="C470" s="32"/>
      <c r="D470" s="2"/>
      <c r="G470" s="15"/>
    </row>
    <row r="471" ht="15.75" customHeight="1">
      <c r="B471" s="2"/>
      <c r="C471" s="32"/>
      <c r="D471" s="2"/>
      <c r="G471" s="15"/>
    </row>
    <row r="472" ht="15.75" customHeight="1">
      <c r="B472" s="2"/>
      <c r="C472" s="32"/>
      <c r="D472" s="2"/>
      <c r="G472" s="15"/>
    </row>
    <row r="473" ht="15.75" customHeight="1">
      <c r="B473" s="2"/>
      <c r="C473" s="32"/>
      <c r="D473" s="2"/>
      <c r="G473" s="15"/>
    </row>
    <row r="474" ht="15.75" customHeight="1">
      <c r="B474" s="2"/>
      <c r="C474" s="32"/>
      <c r="D474" s="2"/>
      <c r="G474" s="15"/>
    </row>
    <row r="475" ht="15.75" customHeight="1">
      <c r="B475" s="2"/>
      <c r="C475" s="32"/>
      <c r="D475" s="2"/>
      <c r="G475" s="15"/>
    </row>
    <row r="476" ht="15.75" customHeight="1">
      <c r="B476" s="2"/>
      <c r="C476" s="32"/>
      <c r="D476" s="2"/>
      <c r="G476" s="15"/>
    </row>
    <row r="477" ht="15.75" customHeight="1">
      <c r="B477" s="2"/>
      <c r="C477" s="32"/>
      <c r="D477" s="2"/>
      <c r="G477" s="15"/>
    </row>
    <row r="478" ht="15.75" customHeight="1">
      <c r="B478" s="2"/>
      <c r="C478" s="32"/>
      <c r="D478" s="2"/>
      <c r="G478" s="15"/>
    </row>
    <row r="479" ht="15.75" customHeight="1">
      <c r="B479" s="2"/>
      <c r="C479" s="32"/>
      <c r="D479" s="2"/>
      <c r="G479" s="15"/>
    </row>
    <row r="480" ht="15.75" customHeight="1">
      <c r="B480" s="2"/>
      <c r="C480" s="32"/>
      <c r="D480" s="2"/>
      <c r="G480" s="15"/>
    </row>
    <row r="481" ht="15.75" customHeight="1">
      <c r="B481" s="2"/>
      <c r="C481" s="32"/>
      <c r="D481" s="2"/>
      <c r="G481" s="15"/>
    </row>
    <row r="482" ht="15.75" customHeight="1">
      <c r="B482" s="2"/>
      <c r="C482" s="32"/>
      <c r="D482" s="2"/>
      <c r="G482" s="15"/>
    </row>
    <row r="483" ht="15.75" customHeight="1">
      <c r="B483" s="2"/>
      <c r="C483" s="32"/>
      <c r="D483" s="2"/>
      <c r="G483" s="15"/>
    </row>
    <row r="484" ht="15.75" customHeight="1">
      <c r="B484" s="2"/>
      <c r="C484" s="32"/>
      <c r="D484" s="2"/>
      <c r="G484" s="15"/>
    </row>
    <row r="485" ht="15.75" customHeight="1">
      <c r="B485" s="2"/>
      <c r="C485" s="32"/>
      <c r="D485" s="2"/>
      <c r="G485" s="15"/>
    </row>
    <row r="486" ht="15.75" customHeight="1">
      <c r="B486" s="2"/>
      <c r="C486" s="32"/>
      <c r="D486" s="2"/>
      <c r="G486" s="15"/>
    </row>
    <row r="487" ht="15.75" customHeight="1">
      <c r="B487" s="2"/>
      <c r="C487" s="32"/>
      <c r="D487" s="2"/>
      <c r="G487" s="15"/>
    </row>
    <row r="488" ht="15.75" customHeight="1">
      <c r="B488" s="2"/>
      <c r="C488" s="32"/>
      <c r="D488" s="2"/>
      <c r="G488" s="15"/>
    </row>
    <row r="489" ht="15.75" customHeight="1">
      <c r="B489" s="2"/>
      <c r="C489" s="32"/>
      <c r="D489" s="2"/>
      <c r="G489" s="15"/>
    </row>
    <row r="490" ht="15.75" customHeight="1">
      <c r="B490" s="2"/>
      <c r="C490" s="32"/>
      <c r="D490" s="2"/>
      <c r="G490" s="15"/>
    </row>
    <row r="491" ht="15.75" customHeight="1">
      <c r="B491" s="2"/>
      <c r="C491" s="32"/>
      <c r="D491" s="2"/>
      <c r="G491" s="15"/>
    </row>
    <row r="492" ht="15.75" customHeight="1">
      <c r="B492" s="2"/>
      <c r="C492" s="32"/>
      <c r="D492" s="2"/>
      <c r="G492" s="15"/>
    </row>
    <row r="493" ht="15.75" customHeight="1">
      <c r="B493" s="2"/>
      <c r="C493" s="32"/>
      <c r="D493" s="2"/>
      <c r="G493" s="15"/>
    </row>
    <row r="494" ht="15.75" customHeight="1">
      <c r="B494" s="2"/>
      <c r="C494" s="32"/>
      <c r="D494" s="2"/>
      <c r="G494" s="15"/>
    </row>
    <row r="495" ht="15.75" customHeight="1">
      <c r="B495" s="2"/>
      <c r="C495" s="32"/>
      <c r="D495" s="2"/>
      <c r="G495" s="15"/>
    </row>
    <row r="496" ht="15.75" customHeight="1">
      <c r="B496" s="2"/>
      <c r="C496" s="32"/>
      <c r="D496" s="2"/>
      <c r="G496" s="15"/>
    </row>
    <row r="497" ht="15.75" customHeight="1">
      <c r="B497" s="2"/>
      <c r="C497" s="32"/>
      <c r="D497" s="2"/>
      <c r="G497" s="15"/>
    </row>
    <row r="498" ht="15.75" customHeight="1">
      <c r="B498" s="2"/>
      <c r="C498" s="32"/>
      <c r="D498" s="2"/>
      <c r="G498" s="15"/>
    </row>
    <row r="499" ht="15.75" customHeight="1">
      <c r="B499" s="2"/>
      <c r="C499" s="32"/>
      <c r="D499" s="2"/>
      <c r="G499" s="15"/>
    </row>
    <row r="500" ht="15.75" customHeight="1">
      <c r="B500" s="2"/>
      <c r="C500" s="32"/>
      <c r="D500" s="2"/>
      <c r="G500" s="15"/>
    </row>
    <row r="501" ht="15.75" customHeight="1">
      <c r="B501" s="2"/>
      <c r="C501" s="32"/>
      <c r="D501" s="2"/>
      <c r="G501" s="15"/>
    </row>
    <row r="502" ht="15.75" customHeight="1">
      <c r="B502" s="2"/>
      <c r="C502" s="32"/>
      <c r="D502" s="2"/>
      <c r="G502" s="15"/>
    </row>
    <row r="503" ht="15.75" customHeight="1">
      <c r="B503" s="2"/>
      <c r="C503" s="32"/>
      <c r="D503" s="2"/>
      <c r="G503" s="15"/>
    </row>
    <row r="504" ht="15.75" customHeight="1">
      <c r="B504" s="2"/>
      <c r="C504" s="32"/>
      <c r="D504" s="2"/>
      <c r="G504" s="15"/>
    </row>
    <row r="505" ht="15.75" customHeight="1">
      <c r="B505" s="2"/>
      <c r="C505" s="32"/>
      <c r="D505" s="2"/>
      <c r="G505" s="15"/>
    </row>
    <row r="506" ht="15.75" customHeight="1">
      <c r="B506" s="2"/>
      <c r="C506" s="32"/>
      <c r="D506" s="2"/>
      <c r="G506" s="15"/>
    </row>
    <row r="507" ht="15.75" customHeight="1">
      <c r="B507" s="2"/>
      <c r="C507" s="32"/>
      <c r="D507" s="2"/>
      <c r="G507" s="15"/>
    </row>
    <row r="508" ht="15.75" customHeight="1">
      <c r="B508" s="2"/>
      <c r="C508" s="32"/>
      <c r="D508" s="2"/>
      <c r="G508" s="15"/>
    </row>
    <row r="509" ht="15.75" customHeight="1">
      <c r="B509" s="2"/>
      <c r="C509" s="32"/>
      <c r="D509" s="2"/>
      <c r="G509" s="15"/>
    </row>
    <row r="510" ht="15.75" customHeight="1">
      <c r="B510" s="2"/>
      <c r="C510" s="32"/>
      <c r="D510" s="2"/>
      <c r="G510" s="15"/>
    </row>
    <row r="511" ht="15.75" customHeight="1">
      <c r="B511" s="2"/>
      <c r="C511" s="32"/>
      <c r="D511" s="2"/>
      <c r="G511" s="15"/>
    </row>
    <row r="512" ht="15.75" customHeight="1">
      <c r="B512" s="2"/>
      <c r="C512" s="32"/>
      <c r="D512" s="2"/>
      <c r="G512" s="15"/>
    </row>
    <row r="513" ht="15.75" customHeight="1">
      <c r="B513" s="2"/>
      <c r="C513" s="32"/>
      <c r="D513" s="2"/>
      <c r="G513" s="15"/>
    </row>
    <row r="514" ht="15.75" customHeight="1">
      <c r="B514" s="2"/>
      <c r="C514" s="32"/>
      <c r="D514" s="2"/>
      <c r="G514" s="15"/>
    </row>
    <row r="515" ht="15.75" customHeight="1">
      <c r="B515" s="2"/>
      <c r="C515" s="32"/>
      <c r="D515" s="2"/>
      <c r="G515" s="15"/>
    </row>
    <row r="516" ht="15.75" customHeight="1">
      <c r="B516" s="2"/>
      <c r="C516" s="32"/>
      <c r="D516" s="2"/>
      <c r="G516" s="15"/>
    </row>
    <row r="517" ht="15.75" customHeight="1">
      <c r="B517" s="2"/>
      <c r="C517" s="32"/>
      <c r="D517" s="2"/>
      <c r="G517" s="15"/>
    </row>
    <row r="518" ht="15.75" customHeight="1">
      <c r="B518" s="2"/>
      <c r="C518" s="32"/>
      <c r="D518" s="2"/>
      <c r="G518" s="15"/>
    </row>
    <row r="519" ht="15.75" customHeight="1">
      <c r="B519" s="2"/>
      <c r="C519" s="32"/>
      <c r="D519" s="2"/>
      <c r="G519" s="15"/>
    </row>
    <row r="520" ht="15.75" customHeight="1">
      <c r="B520" s="2"/>
      <c r="C520" s="32"/>
      <c r="D520" s="2"/>
      <c r="G520" s="15"/>
    </row>
    <row r="521" ht="15.75" customHeight="1">
      <c r="B521" s="2"/>
      <c r="C521" s="32"/>
      <c r="D521" s="2"/>
      <c r="G521" s="15"/>
    </row>
    <row r="522" ht="15.75" customHeight="1">
      <c r="B522" s="2"/>
      <c r="C522" s="32"/>
      <c r="D522" s="2"/>
      <c r="G522" s="15"/>
    </row>
    <row r="523" ht="15.75" customHeight="1">
      <c r="B523" s="2"/>
      <c r="C523" s="32"/>
      <c r="D523" s="2"/>
      <c r="G523" s="15"/>
    </row>
    <row r="524" ht="15.75" customHeight="1">
      <c r="B524" s="2"/>
      <c r="C524" s="32"/>
      <c r="D524" s="2"/>
      <c r="G524" s="15"/>
    </row>
    <row r="525" ht="15.75" customHeight="1">
      <c r="B525" s="2"/>
      <c r="C525" s="32"/>
      <c r="D525" s="2"/>
      <c r="G525" s="15"/>
    </row>
    <row r="526" ht="15.75" customHeight="1">
      <c r="B526" s="2"/>
      <c r="C526" s="32"/>
      <c r="D526" s="2"/>
      <c r="G526" s="15"/>
    </row>
    <row r="527" ht="15.75" customHeight="1">
      <c r="B527" s="2"/>
      <c r="C527" s="32"/>
      <c r="D527" s="2"/>
      <c r="G527" s="15"/>
    </row>
    <row r="528" ht="15.75" customHeight="1">
      <c r="B528" s="2"/>
      <c r="C528" s="32"/>
      <c r="D528" s="2"/>
      <c r="G528" s="15"/>
    </row>
    <row r="529" ht="15.75" customHeight="1">
      <c r="B529" s="2"/>
      <c r="C529" s="32"/>
      <c r="D529" s="2"/>
      <c r="G529" s="15"/>
    </row>
    <row r="530" ht="15.75" customHeight="1">
      <c r="B530" s="2"/>
      <c r="C530" s="32"/>
      <c r="D530" s="2"/>
      <c r="G530" s="15"/>
    </row>
    <row r="531" ht="15.75" customHeight="1">
      <c r="B531" s="2"/>
      <c r="C531" s="32"/>
      <c r="D531" s="2"/>
      <c r="G531" s="15"/>
    </row>
    <row r="532" ht="15.75" customHeight="1">
      <c r="B532" s="2"/>
      <c r="C532" s="32"/>
      <c r="D532" s="2"/>
      <c r="G532" s="15"/>
    </row>
    <row r="533" ht="15.75" customHeight="1">
      <c r="B533" s="2"/>
      <c r="C533" s="32"/>
      <c r="D533" s="2"/>
      <c r="G533" s="15"/>
    </row>
    <row r="534" ht="15.75" customHeight="1">
      <c r="B534" s="2"/>
      <c r="C534" s="32"/>
      <c r="D534" s="2"/>
      <c r="G534" s="15"/>
    </row>
    <row r="535" ht="15.75" customHeight="1">
      <c r="B535" s="2"/>
      <c r="C535" s="32"/>
      <c r="D535" s="2"/>
      <c r="G535" s="15"/>
    </row>
    <row r="536" ht="15.75" customHeight="1">
      <c r="B536" s="2"/>
      <c r="C536" s="32"/>
      <c r="D536" s="2"/>
      <c r="G536" s="15"/>
    </row>
    <row r="537" ht="15.75" customHeight="1">
      <c r="B537" s="2"/>
      <c r="C537" s="32"/>
      <c r="D537" s="2"/>
      <c r="G537" s="15"/>
    </row>
    <row r="538" ht="15.75" customHeight="1">
      <c r="B538" s="2"/>
      <c r="C538" s="32"/>
      <c r="D538" s="2"/>
      <c r="G538" s="15"/>
    </row>
    <row r="539" ht="15.75" customHeight="1">
      <c r="B539" s="2"/>
      <c r="C539" s="32"/>
      <c r="D539" s="2"/>
      <c r="G539" s="15"/>
    </row>
    <row r="540" ht="15.75" customHeight="1">
      <c r="B540" s="2"/>
      <c r="C540" s="32"/>
      <c r="D540" s="2"/>
      <c r="G540" s="15"/>
    </row>
    <row r="541" ht="15.75" customHeight="1">
      <c r="B541" s="2"/>
      <c r="C541" s="32"/>
      <c r="D541" s="2"/>
      <c r="G541" s="15"/>
    </row>
    <row r="542" ht="15.75" customHeight="1">
      <c r="B542" s="2"/>
      <c r="C542" s="32"/>
      <c r="D542" s="2"/>
      <c r="G542" s="15"/>
    </row>
    <row r="543" ht="15.75" customHeight="1">
      <c r="B543" s="2"/>
      <c r="C543" s="32"/>
      <c r="D543" s="2"/>
      <c r="G543" s="15"/>
    </row>
    <row r="544" ht="15.75" customHeight="1">
      <c r="B544" s="2"/>
      <c r="C544" s="32"/>
      <c r="D544" s="2"/>
      <c r="G544" s="15"/>
    </row>
    <row r="545" ht="15.75" customHeight="1">
      <c r="B545" s="2"/>
      <c r="C545" s="32"/>
      <c r="D545" s="2"/>
      <c r="G545" s="15"/>
    </row>
    <row r="546" ht="15.75" customHeight="1">
      <c r="B546" s="2"/>
      <c r="C546" s="32"/>
      <c r="D546" s="2"/>
      <c r="G546" s="15"/>
    </row>
    <row r="547" ht="15.75" customHeight="1">
      <c r="B547" s="2"/>
      <c r="C547" s="32"/>
      <c r="D547" s="2"/>
      <c r="G547" s="15"/>
    </row>
    <row r="548" ht="15.75" customHeight="1">
      <c r="B548" s="2"/>
      <c r="C548" s="32"/>
      <c r="D548" s="2"/>
      <c r="G548" s="15"/>
    </row>
    <row r="549" ht="15.75" customHeight="1">
      <c r="B549" s="2"/>
      <c r="C549" s="32"/>
      <c r="D549" s="2"/>
      <c r="G549" s="15"/>
    </row>
    <row r="550" ht="15.75" customHeight="1">
      <c r="B550" s="2"/>
      <c r="C550" s="32"/>
      <c r="D550" s="2"/>
      <c r="G550" s="15"/>
    </row>
    <row r="551" ht="15.75" customHeight="1">
      <c r="B551" s="2"/>
      <c r="C551" s="32"/>
      <c r="D551" s="2"/>
      <c r="G551" s="15"/>
    </row>
    <row r="552" ht="15.75" customHeight="1">
      <c r="B552" s="2"/>
      <c r="C552" s="32"/>
      <c r="D552" s="2"/>
      <c r="G552" s="15"/>
    </row>
    <row r="553" ht="15.75" customHeight="1">
      <c r="B553" s="2"/>
      <c r="C553" s="32"/>
      <c r="D553" s="2"/>
      <c r="G553" s="15"/>
    </row>
    <row r="554" ht="15.75" customHeight="1">
      <c r="B554" s="2"/>
      <c r="C554" s="32"/>
      <c r="D554" s="2"/>
      <c r="G554" s="15"/>
    </row>
    <row r="555" ht="15.75" customHeight="1">
      <c r="B555" s="2"/>
      <c r="C555" s="32"/>
      <c r="D555" s="2"/>
      <c r="G555" s="15"/>
    </row>
    <row r="556" ht="15.75" customHeight="1">
      <c r="B556" s="2"/>
      <c r="C556" s="32"/>
      <c r="D556" s="2"/>
      <c r="G556" s="15"/>
    </row>
    <row r="557" ht="15.75" customHeight="1">
      <c r="B557" s="2"/>
      <c r="C557" s="32"/>
      <c r="D557" s="2"/>
      <c r="G557" s="15"/>
    </row>
    <row r="558" ht="15.75" customHeight="1">
      <c r="B558" s="2"/>
      <c r="C558" s="32"/>
      <c r="D558" s="2"/>
      <c r="G558" s="15"/>
    </row>
    <row r="559" ht="15.75" customHeight="1">
      <c r="B559" s="2"/>
      <c r="C559" s="32"/>
      <c r="D559" s="2"/>
      <c r="G559" s="15"/>
    </row>
    <row r="560" ht="15.75" customHeight="1">
      <c r="B560" s="2"/>
      <c r="C560" s="32"/>
      <c r="D560" s="2"/>
      <c r="G560" s="15"/>
    </row>
    <row r="561" ht="15.75" customHeight="1">
      <c r="B561" s="2"/>
      <c r="C561" s="32"/>
      <c r="D561" s="2"/>
      <c r="G561" s="15"/>
    </row>
    <row r="562" ht="15.75" customHeight="1">
      <c r="B562" s="2"/>
      <c r="C562" s="32"/>
      <c r="D562" s="2"/>
      <c r="G562" s="15"/>
    </row>
    <row r="563" ht="15.75" customHeight="1">
      <c r="B563" s="2"/>
      <c r="C563" s="32"/>
      <c r="D563" s="2"/>
      <c r="G563" s="15"/>
    </row>
    <row r="564" ht="15.75" customHeight="1">
      <c r="B564" s="2"/>
      <c r="C564" s="32"/>
      <c r="D564" s="2"/>
      <c r="G564" s="15"/>
    </row>
    <row r="565" ht="15.75" customHeight="1">
      <c r="B565" s="2"/>
      <c r="C565" s="32"/>
      <c r="D565" s="2"/>
      <c r="G565" s="15"/>
    </row>
    <row r="566" ht="15.75" customHeight="1">
      <c r="B566" s="2"/>
      <c r="C566" s="32"/>
      <c r="D566" s="2"/>
      <c r="G566" s="15"/>
    </row>
    <row r="567" ht="15.75" customHeight="1">
      <c r="B567" s="2"/>
      <c r="C567" s="32"/>
      <c r="D567" s="2"/>
      <c r="G567" s="15"/>
    </row>
    <row r="568" ht="15.75" customHeight="1">
      <c r="B568" s="2"/>
      <c r="C568" s="32"/>
      <c r="D568" s="2"/>
      <c r="G568" s="15"/>
    </row>
    <row r="569" ht="15.75" customHeight="1">
      <c r="B569" s="2"/>
      <c r="C569" s="32"/>
      <c r="D569" s="2"/>
      <c r="G569" s="15"/>
    </row>
    <row r="570" ht="15.75" customHeight="1">
      <c r="B570" s="2"/>
      <c r="C570" s="32"/>
      <c r="D570" s="2"/>
      <c r="G570" s="15"/>
    </row>
    <row r="571" ht="15.75" customHeight="1">
      <c r="B571" s="2"/>
      <c r="C571" s="32"/>
      <c r="D571" s="2"/>
      <c r="G571" s="15"/>
    </row>
    <row r="572" ht="15.75" customHeight="1">
      <c r="B572" s="2"/>
      <c r="C572" s="32"/>
      <c r="D572" s="2"/>
      <c r="G572" s="15"/>
    </row>
    <row r="573" ht="15.75" customHeight="1">
      <c r="B573" s="2"/>
      <c r="C573" s="32"/>
      <c r="D573" s="2"/>
      <c r="G573" s="15"/>
    </row>
    <row r="574" ht="15.75" customHeight="1">
      <c r="B574" s="2"/>
      <c r="C574" s="32"/>
      <c r="D574" s="2"/>
      <c r="G574" s="15"/>
    </row>
    <row r="575" ht="15.75" customHeight="1">
      <c r="B575" s="2"/>
      <c r="C575" s="32"/>
      <c r="D575" s="2"/>
      <c r="G575" s="15"/>
    </row>
    <row r="576" ht="15.75" customHeight="1">
      <c r="B576" s="2"/>
      <c r="C576" s="32"/>
      <c r="D576" s="2"/>
      <c r="G576" s="15"/>
    </row>
    <row r="577" ht="15.75" customHeight="1">
      <c r="B577" s="2"/>
      <c r="C577" s="32"/>
      <c r="D577" s="2"/>
      <c r="G577" s="15"/>
    </row>
    <row r="578" ht="15.75" customHeight="1">
      <c r="B578" s="2"/>
      <c r="C578" s="32"/>
      <c r="D578" s="2"/>
      <c r="G578" s="15"/>
    </row>
    <row r="579" ht="15.75" customHeight="1">
      <c r="B579" s="2"/>
      <c r="C579" s="32"/>
      <c r="D579" s="2"/>
      <c r="G579" s="15"/>
    </row>
    <row r="580" ht="15.75" customHeight="1">
      <c r="B580" s="2"/>
      <c r="C580" s="32"/>
      <c r="D580" s="2"/>
      <c r="G580" s="15"/>
    </row>
    <row r="581" ht="15.75" customHeight="1">
      <c r="B581" s="2"/>
      <c r="C581" s="32"/>
      <c r="D581" s="2"/>
      <c r="G581" s="15"/>
    </row>
    <row r="582" ht="15.75" customHeight="1">
      <c r="B582" s="2"/>
      <c r="C582" s="32"/>
      <c r="D582" s="2"/>
      <c r="G582" s="15"/>
    </row>
    <row r="583" ht="15.75" customHeight="1">
      <c r="B583" s="2"/>
      <c r="C583" s="32"/>
      <c r="D583" s="2"/>
      <c r="G583" s="15"/>
    </row>
    <row r="584" ht="15.75" customHeight="1">
      <c r="B584" s="2"/>
      <c r="C584" s="32"/>
      <c r="D584" s="2"/>
      <c r="G584" s="15"/>
    </row>
    <row r="585" ht="15.75" customHeight="1">
      <c r="B585" s="2"/>
      <c r="C585" s="32"/>
      <c r="D585" s="2"/>
      <c r="G585" s="15"/>
    </row>
    <row r="586" ht="15.75" customHeight="1">
      <c r="B586" s="2"/>
      <c r="C586" s="32"/>
      <c r="D586" s="2"/>
      <c r="G586" s="15"/>
    </row>
    <row r="587" ht="15.75" customHeight="1">
      <c r="B587" s="2"/>
      <c r="C587" s="32"/>
      <c r="D587" s="2"/>
      <c r="G587" s="15"/>
    </row>
    <row r="588" ht="15.75" customHeight="1">
      <c r="B588" s="2"/>
      <c r="C588" s="32"/>
      <c r="D588" s="2"/>
      <c r="G588" s="15"/>
    </row>
    <row r="589" ht="15.75" customHeight="1">
      <c r="B589" s="2"/>
      <c r="C589" s="32"/>
      <c r="D589" s="2"/>
      <c r="G589" s="15"/>
    </row>
    <row r="590" ht="15.75" customHeight="1">
      <c r="B590" s="2"/>
      <c r="C590" s="32"/>
      <c r="D590" s="2"/>
      <c r="G590" s="15"/>
    </row>
    <row r="591" ht="15.75" customHeight="1">
      <c r="B591" s="2"/>
      <c r="C591" s="32"/>
      <c r="D591" s="2"/>
      <c r="G591" s="15"/>
    </row>
    <row r="592" ht="15.75" customHeight="1">
      <c r="B592" s="2"/>
      <c r="C592" s="32"/>
      <c r="D592" s="2"/>
      <c r="G592" s="15"/>
    </row>
    <row r="593" ht="15.75" customHeight="1">
      <c r="B593" s="2"/>
      <c r="C593" s="32"/>
      <c r="D593" s="2"/>
      <c r="G593" s="15"/>
    </row>
    <row r="594" ht="15.75" customHeight="1">
      <c r="B594" s="2"/>
      <c r="C594" s="32"/>
      <c r="D594" s="2"/>
      <c r="G594" s="15"/>
    </row>
    <row r="595" ht="15.75" customHeight="1">
      <c r="B595" s="2"/>
      <c r="C595" s="32"/>
      <c r="D595" s="2"/>
      <c r="G595" s="15"/>
    </row>
    <row r="596" ht="15.75" customHeight="1">
      <c r="B596" s="2"/>
      <c r="C596" s="32"/>
      <c r="D596" s="2"/>
      <c r="G596" s="15"/>
    </row>
    <row r="597" ht="15.75" customHeight="1">
      <c r="B597" s="2"/>
      <c r="C597" s="32"/>
      <c r="D597" s="2"/>
      <c r="G597" s="15"/>
    </row>
    <row r="598" ht="15.75" customHeight="1">
      <c r="B598" s="2"/>
      <c r="C598" s="32"/>
      <c r="D598" s="2"/>
      <c r="G598" s="15"/>
    </row>
    <row r="599" ht="15.75" customHeight="1">
      <c r="B599" s="2"/>
      <c r="C599" s="32"/>
      <c r="D599" s="2"/>
      <c r="G599" s="15"/>
    </row>
    <row r="600" ht="15.75" customHeight="1">
      <c r="B600" s="2"/>
      <c r="C600" s="32"/>
      <c r="D600" s="2"/>
      <c r="G600" s="15"/>
    </row>
    <row r="601" ht="15.75" customHeight="1">
      <c r="B601" s="2"/>
      <c r="C601" s="32"/>
      <c r="D601" s="2"/>
      <c r="G601" s="15"/>
    </row>
    <row r="602" ht="15.75" customHeight="1">
      <c r="B602" s="2"/>
      <c r="C602" s="32"/>
      <c r="D602" s="2"/>
      <c r="G602" s="15"/>
    </row>
    <row r="603" ht="15.75" customHeight="1">
      <c r="B603" s="2"/>
      <c r="C603" s="32"/>
      <c r="D603" s="2"/>
      <c r="G603" s="15"/>
    </row>
    <row r="604" ht="15.75" customHeight="1">
      <c r="B604" s="2"/>
      <c r="C604" s="32"/>
      <c r="D604" s="2"/>
      <c r="G604" s="15"/>
    </row>
    <row r="605" ht="15.75" customHeight="1">
      <c r="B605" s="2"/>
      <c r="C605" s="32"/>
      <c r="D605" s="2"/>
      <c r="G605" s="15"/>
    </row>
    <row r="606" ht="15.75" customHeight="1">
      <c r="B606" s="2"/>
      <c r="C606" s="32"/>
      <c r="D606" s="2"/>
      <c r="G606" s="15"/>
    </row>
    <row r="607" ht="15.75" customHeight="1">
      <c r="B607" s="2"/>
      <c r="C607" s="32"/>
      <c r="D607" s="2"/>
      <c r="G607" s="15"/>
    </row>
    <row r="608" ht="15.75" customHeight="1">
      <c r="B608" s="2"/>
      <c r="C608" s="32"/>
      <c r="D608" s="2"/>
      <c r="G608" s="15"/>
    </row>
    <row r="609" ht="15.75" customHeight="1">
      <c r="B609" s="2"/>
      <c r="C609" s="32"/>
      <c r="D609" s="2"/>
      <c r="G609" s="15"/>
    </row>
    <row r="610" ht="15.75" customHeight="1">
      <c r="B610" s="2"/>
      <c r="C610" s="32"/>
      <c r="D610" s="2"/>
      <c r="G610" s="15"/>
    </row>
    <row r="611" ht="15.75" customHeight="1">
      <c r="B611" s="2"/>
      <c r="C611" s="32"/>
      <c r="D611" s="2"/>
      <c r="G611" s="15"/>
    </row>
    <row r="612" ht="15.75" customHeight="1">
      <c r="B612" s="2"/>
      <c r="C612" s="32"/>
      <c r="D612" s="2"/>
      <c r="G612" s="15"/>
    </row>
    <row r="613" ht="15.75" customHeight="1">
      <c r="B613" s="2"/>
      <c r="C613" s="32"/>
      <c r="D613" s="2"/>
      <c r="G613" s="15"/>
    </row>
    <row r="614" ht="15.75" customHeight="1">
      <c r="B614" s="2"/>
      <c r="C614" s="32"/>
      <c r="D614" s="2"/>
      <c r="G614" s="15"/>
    </row>
    <row r="615" ht="15.75" customHeight="1">
      <c r="B615" s="2"/>
      <c r="C615" s="32"/>
      <c r="D615" s="2"/>
      <c r="G615" s="15"/>
    </row>
    <row r="616" ht="15.75" customHeight="1">
      <c r="B616" s="2"/>
      <c r="C616" s="32"/>
      <c r="D616" s="2"/>
      <c r="G616" s="15"/>
    </row>
    <row r="617" ht="15.75" customHeight="1">
      <c r="B617" s="2"/>
      <c r="C617" s="32"/>
      <c r="D617" s="2"/>
      <c r="G617" s="15"/>
    </row>
    <row r="618" ht="15.75" customHeight="1">
      <c r="B618" s="2"/>
      <c r="C618" s="32"/>
      <c r="D618" s="2"/>
      <c r="G618" s="15"/>
    </row>
    <row r="619" ht="15.75" customHeight="1">
      <c r="B619" s="2"/>
      <c r="C619" s="32"/>
      <c r="D619" s="2"/>
      <c r="G619" s="15"/>
    </row>
    <row r="620" ht="15.75" customHeight="1">
      <c r="B620" s="2"/>
      <c r="C620" s="32"/>
      <c r="D620" s="2"/>
      <c r="G620" s="15"/>
    </row>
    <row r="621" ht="15.75" customHeight="1">
      <c r="B621" s="2"/>
      <c r="C621" s="32"/>
      <c r="D621" s="2"/>
      <c r="G621" s="15"/>
    </row>
    <row r="622" ht="15.75" customHeight="1">
      <c r="B622" s="2"/>
      <c r="C622" s="32"/>
      <c r="D622" s="2"/>
      <c r="G622" s="15"/>
    </row>
    <row r="623" ht="15.75" customHeight="1">
      <c r="B623" s="2"/>
      <c r="C623" s="32"/>
      <c r="D623" s="2"/>
      <c r="G623" s="15"/>
    </row>
    <row r="624" ht="15.75" customHeight="1">
      <c r="B624" s="2"/>
      <c r="C624" s="32"/>
      <c r="D624" s="2"/>
      <c r="G624" s="15"/>
    </row>
    <row r="625" ht="15.75" customHeight="1">
      <c r="B625" s="2"/>
      <c r="C625" s="32"/>
      <c r="D625" s="2"/>
      <c r="G625" s="15"/>
    </row>
    <row r="626" ht="15.75" customHeight="1">
      <c r="B626" s="2"/>
      <c r="C626" s="32"/>
      <c r="D626" s="2"/>
      <c r="G626" s="15"/>
    </row>
    <row r="627" ht="15.75" customHeight="1">
      <c r="B627" s="2"/>
      <c r="C627" s="32"/>
      <c r="D627" s="2"/>
      <c r="G627" s="15"/>
    </row>
    <row r="628" ht="15.75" customHeight="1">
      <c r="B628" s="2"/>
      <c r="C628" s="32"/>
      <c r="D628" s="2"/>
      <c r="G628" s="15"/>
    </row>
    <row r="629" ht="15.75" customHeight="1">
      <c r="B629" s="2"/>
      <c r="C629" s="32"/>
      <c r="D629" s="2"/>
      <c r="G629" s="15"/>
    </row>
    <row r="630" ht="15.75" customHeight="1">
      <c r="B630" s="2"/>
      <c r="C630" s="32"/>
      <c r="D630" s="2"/>
      <c r="G630" s="15"/>
    </row>
    <row r="631" ht="15.75" customHeight="1">
      <c r="B631" s="2"/>
      <c r="C631" s="32"/>
      <c r="D631" s="2"/>
      <c r="G631" s="15"/>
    </row>
    <row r="632" ht="15.75" customHeight="1">
      <c r="B632" s="2"/>
      <c r="C632" s="32"/>
      <c r="D632" s="2"/>
      <c r="G632" s="15"/>
    </row>
    <row r="633" ht="15.75" customHeight="1">
      <c r="B633" s="2"/>
      <c r="C633" s="32"/>
      <c r="D633" s="2"/>
      <c r="G633" s="15"/>
    </row>
    <row r="634" ht="15.75" customHeight="1">
      <c r="B634" s="2"/>
      <c r="C634" s="32"/>
      <c r="D634" s="2"/>
      <c r="G634" s="15"/>
    </row>
    <row r="635" ht="15.75" customHeight="1">
      <c r="B635" s="2"/>
      <c r="C635" s="32"/>
      <c r="D635" s="2"/>
      <c r="G635" s="15"/>
    </row>
    <row r="636" ht="15.75" customHeight="1">
      <c r="B636" s="2"/>
      <c r="C636" s="32"/>
      <c r="D636" s="2"/>
      <c r="G636" s="15"/>
    </row>
    <row r="637" ht="15.75" customHeight="1">
      <c r="B637" s="2"/>
      <c r="C637" s="32"/>
      <c r="D637" s="2"/>
      <c r="G637" s="15"/>
    </row>
    <row r="638" ht="15.75" customHeight="1">
      <c r="B638" s="2"/>
      <c r="C638" s="32"/>
      <c r="D638" s="2"/>
      <c r="G638" s="15"/>
    </row>
    <row r="639" ht="15.75" customHeight="1">
      <c r="B639" s="2"/>
      <c r="C639" s="32"/>
      <c r="D639" s="2"/>
      <c r="G639" s="15"/>
    </row>
    <row r="640" ht="15.75" customHeight="1">
      <c r="B640" s="2"/>
      <c r="C640" s="32"/>
      <c r="D640" s="2"/>
      <c r="G640" s="15"/>
    </row>
    <row r="641" ht="15.75" customHeight="1">
      <c r="B641" s="2"/>
      <c r="C641" s="32"/>
      <c r="D641" s="2"/>
      <c r="G641" s="15"/>
    </row>
    <row r="642" ht="15.75" customHeight="1">
      <c r="B642" s="2"/>
      <c r="C642" s="32"/>
      <c r="D642" s="2"/>
      <c r="G642" s="15"/>
    </row>
    <row r="643" ht="15.75" customHeight="1">
      <c r="B643" s="2"/>
      <c r="C643" s="32"/>
      <c r="D643" s="2"/>
      <c r="G643" s="15"/>
    </row>
    <row r="644" ht="15.75" customHeight="1">
      <c r="B644" s="2"/>
      <c r="C644" s="32"/>
      <c r="D644" s="2"/>
      <c r="G644" s="15"/>
    </row>
    <row r="645" ht="15.75" customHeight="1">
      <c r="B645" s="2"/>
      <c r="C645" s="32"/>
      <c r="D645" s="2"/>
      <c r="G645" s="15"/>
    </row>
    <row r="646" ht="15.75" customHeight="1">
      <c r="B646" s="2"/>
      <c r="C646" s="32"/>
      <c r="D646" s="2"/>
      <c r="G646" s="15"/>
    </row>
    <row r="647" ht="15.75" customHeight="1">
      <c r="B647" s="2"/>
      <c r="C647" s="32"/>
      <c r="D647" s="2"/>
      <c r="G647" s="15"/>
    </row>
    <row r="648" ht="15.75" customHeight="1">
      <c r="B648" s="2"/>
      <c r="C648" s="32"/>
      <c r="D648" s="2"/>
      <c r="G648" s="15"/>
    </row>
    <row r="649" ht="15.75" customHeight="1">
      <c r="B649" s="2"/>
      <c r="C649" s="32"/>
      <c r="D649" s="2"/>
      <c r="G649" s="15"/>
    </row>
    <row r="650" ht="15.75" customHeight="1">
      <c r="B650" s="2"/>
      <c r="C650" s="32"/>
      <c r="D650" s="2"/>
      <c r="G650" s="15"/>
    </row>
    <row r="651" ht="15.75" customHeight="1">
      <c r="B651" s="2"/>
      <c r="C651" s="32"/>
      <c r="D651" s="2"/>
      <c r="G651" s="15"/>
    </row>
    <row r="652" ht="15.75" customHeight="1">
      <c r="B652" s="2"/>
      <c r="C652" s="32"/>
      <c r="D652" s="2"/>
      <c r="G652" s="15"/>
    </row>
    <row r="653" ht="15.75" customHeight="1">
      <c r="B653" s="2"/>
      <c r="C653" s="32"/>
      <c r="D653" s="2"/>
      <c r="G653" s="15"/>
    </row>
    <row r="654" ht="15.75" customHeight="1">
      <c r="B654" s="2"/>
      <c r="C654" s="32"/>
      <c r="D654" s="2"/>
      <c r="G654" s="15"/>
    </row>
    <row r="655" ht="15.75" customHeight="1">
      <c r="B655" s="2"/>
      <c r="C655" s="32"/>
      <c r="D655" s="2"/>
      <c r="G655" s="15"/>
    </row>
    <row r="656" ht="15.75" customHeight="1">
      <c r="B656" s="2"/>
      <c r="C656" s="32"/>
      <c r="D656" s="2"/>
      <c r="G656" s="15"/>
    </row>
    <row r="657" ht="15.75" customHeight="1">
      <c r="B657" s="2"/>
      <c r="C657" s="32"/>
      <c r="D657" s="2"/>
      <c r="G657" s="15"/>
    </row>
    <row r="658" ht="15.75" customHeight="1">
      <c r="B658" s="2"/>
      <c r="C658" s="32"/>
      <c r="D658" s="2"/>
      <c r="G658" s="15"/>
    </row>
    <row r="659" ht="15.75" customHeight="1">
      <c r="B659" s="2"/>
      <c r="C659" s="32"/>
      <c r="D659" s="2"/>
      <c r="G659" s="15"/>
    </row>
    <row r="660" ht="15.75" customHeight="1">
      <c r="B660" s="2"/>
      <c r="C660" s="32"/>
      <c r="D660" s="2"/>
      <c r="G660" s="15"/>
    </row>
    <row r="661" ht="15.75" customHeight="1">
      <c r="B661" s="2"/>
      <c r="C661" s="32"/>
      <c r="D661" s="2"/>
      <c r="G661" s="15"/>
    </row>
    <row r="662" ht="15.75" customHeight="1">
      <c r="B662" s="2"/>
      <c r="C662" s="32"/>
      <c r="D662" s="2"/>
      <c r="G662" s="15"/>
    </row>
    <row r="663" ht="15.75" customHeight="1">
      <c r="B663" s="2"/>
      <c r="C663" s="32"/>
      <c r="D663" s="2"/>
      <c r="G663" s="15"/>
    </row>
    <row r="664" ht="15.75" customHeight="1">
      <c r="B664" s="2"/>
      <c r="C664" s="32"/>
      <c r="D664" s="2"/>
      <c r="G664" s="15"/>
    </row>
    <row r="665" ht="15.75" customHeight="1">
      <c r="B665" s="2"/>
      <c r="C665" s="32"/>
      <c r="D665" s="2"/>
      <c r="G665" s="15"/>
    </row>
    <row r="666" ht="15.75" customHeight="1">
      <c r="B666" s="2"/>
      <c r="C666" s="32"/>
      <c r="D666" s="2"/>
      <c r="G666" s="15"/>
    </row>
    <row r="667" ht="15.75" customHeight="1">
      <c r="B667" s="2"/>
      <c r="C667" s="32"/>
      <c r="D667" s="2"/>
      <c r="G667" s="15"/>
    </row>
    <row r="668" ht="15.75" customHeight="1">
      <c r="B668" s="2"/>
      <c r="C668" s="32"/>
      <c r="D668" s="2"/>
      <c r="G668" s="15"/>
    </row>
    <row r="669" ht="15.75" customHeight="1">
      <c r="B669" s="2"/>
      <c r="C669" s="32"/>
      <c r="D669" s="2"/>
      <c r="G669" s="15"/>
    </row>
    <row r="670" ht="15.75" customHeight="1">
      <c r="B670" s="2"/>
      <c r="C670" s="32"/>
      <c r="D670" s="2"/>
      <c r="G670" s="15"/>
    </row>
    <row r="671" ht="15.75" customHeight="1">
      <c r="B671" s="2"/>
      <c r="C671" s="32"/>
      <c r="D671" s="2"/>
      <c r="G671" s="15"/>
    </row>
    <row r="672" ht="15.75" customHeight="1">
      <c r="B672" s="2"/>
      <c r="C672" s="32"/>
      <c r="D672" s="2"/>
      <c r="G672" s="15"/>
    </row>
    <row r="673" ht="15.75" customHeight="1">
      <c r="B673" s="2"/>
      <c r="C673" s="32"/>
      <c r="D673" s="2"/>
      <c r="G673" s="15"/>
    </row>
    <row r="674" ht="15.75" customHeight="1">
      <c r="B674" s="2"/>
      <c r="C674" s="32"/>
      <c r="D674" s="2"/>
      <c r="G674" s="15"/>
    </row>
    <row r="675" ht="15.75" customHeight="1">
      <c r="B675" s="2"/>
      <c r="C675" s="32"/>
      <c r="D675" s="2"/>
      <c r="G675" s="15"/>
    </row>
    <row r="676" ht="15.75" customHeight="1">
      <c r="B676" s="2"/>
      <c r="C676" s="32"/>
      <c r="D676" s="2"/>
      <c r="G676" s="15"/>
    </row>
    <row r="677" ht="15.75" customHeight="1">
      <c r="B677" s="2"/>
      <c r="C677" s="32"/>
      <c r="D677" s="2"/>
      <c r="G677" s="15"/>
    </row>
    <row r="678" ht="15.75" customHeight="1">
      <c r="B678" s="2"/>
      <c r="C678" s="32"/>
      <c r="D678" s="2"/>
      <c r="G678" s="15"/>
    </row>
    <row r="679" ht="15.75" customHeight="1">
      <c r="B679" s="2"/>
      <c r="C679" s="32"/>
      <c r="D679" s="2"/>
      <c r="G679" s="15"/>
    </row>
    <row r="680" ht="15.75" customHeight="1">
      <c r="B680" s="2"/>
      <c r="C680" s="32"/>
      <c r="D680" s="2"/>
      <c r="G680" s="15"/>
    </row>
    <row r="681" ht="15.75" customHeight="1">
      <c r="B681" s="2"/>
      <c r="C681" s="32"/>
      <c r="D681" s="2"/>
      <c r="G681" s="15"/>
    </row>
    <row r="682" ht="15.75" customHeight="1">
      <c r="B682" s="2"/>
      <c r="C682" s="32"/>
      <c r="D682" s="2"/>
      <c r="G682" s="15"/>
    </row>
    <row r="683" ht="15.75" customHeight="1">
      <c r="B683" s="2"/>
      <c r="C683" s="32"/>
      <c r="D683" s="2"/>
      <c r="G683" s="15"/>
    </row>
    <row r="684" ht="15.75" customHeight="1">
      <c r="B684" s="2"/>
      <c r="C684" s="32"/>
      <c r="D684" s="2"/>
      <c r="G684" s="15"/>
    </row>
    <row r="685" ht="15.75" customHeight="1">
      <c r="B685" s="2"/>
      <c r="C685" s="32"/>
      <c r="D685" s="2"/>
      <c r="G685" s="15"/>
    </row>
    <row r="686" ht="15.75" customHeight="1">
      <c r="B686" s="2"/>
      <c r="C686" s="32"/>
      <c r="D686" s="2"/>
      <c r="G686" s="15"/>
    </row>
    <row r="687" ht="15.75" customHeight="1">
      <c r="B687" s="2"/>
      <c r="C687" s="32"/>
      <c r="D687" s="2"/>
      <c r="G687" s="15"/>
    </row>
    <row r="688" ht="15.75" customHeight="1">
      <c r="B688" s="2"/>
      <c r="C688" s="32"/>
      <c r="D688" s="2"/>
      <c r="G688" s="15"/>
    </row>
    <row r="689" ht="15.75" customHeight="1">
      <c r="B689" s="2"/>
      <c r="C689" s="32"/>
      <c r="D689" s="2"/>
      <c r="G689" s="15"/>
    </row>
    <row r="690" ht="15.75" customHeight="1">
      <c r="B690" s="2"/>
      <c r="C690" s="32"/>
      <c r="D690" s="2"/>
      <c r="G690" s="15"/>
    </row>
    <row r="691" ht="15.75" customHeight="1">
      <c r="B691" s="2"/>
      <c r="C691" s="32"/>
      <c r="D691" s="2"/>
      <c r="G691" s="15"/>
    </row>
    <row r="692" ht="15.75" customHeight="1">
      <c r="B692" s="2"/>
      <c r="C692" s="32"/>
      <c r="D692" s="2"/>
      <c r="G692" s="15"/>
    </row>
    <row r="693" ht="15.75" customHeight="1">
      <c r="B693" s="2"/>
      <c r="C693" s="32"/>
      <c r="D693" s="2"/>
      <c r="G693" s="15"/>
    </row>
    <row r="694" ht="15.75" customHeight="1">
      <c r="B694" s="2"/>
      <c r="C694" s="32"/>
      <c r="D694" s="2"/>
      <c r="G694" s="15"/>
    </row>
    <row r="695" ht="15.75" customHeight="1">
      <c r="B695" s="2"/>
      <c r="C695" s="32"/>
      <c r="D695" s="2"/>
      <c r="G695" s="15"/>
    </row>
    <row r="696" ht="15.75" customHeight="1">
      <c r="B696" s="2"/>
      <c r="C696" s="32"/>
      <c r="D696" s="2"/>
      <c r="G696" s="15"/>
    </row>
    <row r="697" ht="15.75" customHeight="1">
      <c r="B697" s="2"/>
      <c r="C697" s="32"/>
      <c r="D697" s="2"/>
      <c r="G697" s="15"/>
    </row>
    <row r="698" ht="15.75" customHeight="1">
      <c r="B698" s="2"/>
      <c r="C698" s="32"/>
      <c r="D698" s="2"/>
      <c r="G698" s="15"/>
    </row>
    <row r="699" ht="15.75" customHeight="1">
      <c r="B699" s="2"/>
      <c r="C699" s="32"/>
      <c r="D699" s="2"/>
      <c r="G699" s="15"/>
    </row>
    <row r="700" ht="15.75" customHeight="1">
      <c r="B700" s="2"/>
      <c r="C700" s="32"/>
      <c r="D700" s="2"/>
      <c r="G700" s="15"/>
    </row>
    <row r="701" ht="15.75" customHeight="1">
      <c r="B701" s="2"/>
      <c r="C701" s="32"/>
      <c r="D701" s="2"/>
      <c r="G701" s="15"/>
    </row>
    <row r="702" ht="15.75" customHeight="1">
      <c r="B702" s="2"/>
      <c r="C702" s="32"/>
      <c r="D702" s="2"/>
      <c r="G702" s="15"/>
    </row>
    <row r="703" ht="15.75" customHeight="1">
      <c r="B703" s="2"/>
      <c r="C703" s="32"/>
      <c r="D703" s="2"/>
      <c r="G703" s="15"/>
    </row>
    <row r="704" ht="15.75" customHeight="1">
      <c r="B704" s="2"/>
      <c r="C704" s="32"/>
      <c r="D704" s="2"/>
      <c r="G704" s="15"/>
    </row>
    <row r="705" ht="15.75" customHeight="1">
      <c r="B705" s="2"/>
      <c r="C705" s="32"/>
      <c r="D705" s="2"/>
      <c r="G705" s="15"/>
    </row>
    <row r="706" ht="15.75" customHeight="1">
      <c r="B706" s="2"/>
      <c r="C706" s="32"/>
      <c r="D706" s="2"/>
      <c r="G706" s="15"/>
    </row>
    <row r="707" ht="15.75" customHeight="1">
      <c r="B707" s="2"/>
      <c r="C707" s="32"/>
      <c r="D707" s="2"/>
      <c r="G707" s="15"/>
    </row>
    <row r="708" ht="15.75" customHeight="1">
      <c r="B708" s="2"/>
      <c r="C708" s="32"/>
      <c r="D708" s="2"/>
      <c r="G708" s="15"/>
    </row>
    <row r="709" ht="15.75" customHeight="1">
      <c r="B709" s="2"/>
      <c r="C709" s="32"/>
      <c r="D709" s="2"/>
      <c r="G709" s="15"/>
    </row>
    <row r="710" ht="15.75" customHeight="1">
      <c r="B710" s="2"/>
      <c r="C710" s="32"/>
      <c r="D710" s="2"/>
      <c r="G710" s="15"/>
    </row>
    <row r="711" ht="15.75" customHeight="1">
      <c r="B711" s="2"/>
      <c r="C711" s="32"/>
      <c r="D711" s="2"/>
      <c r="G711" s="15"/>
    </row>
    <row r="712" ht="15.75" customHeight="1">
      <c r="B712" s="2"/>
      <c r="C712" s="32"/>
      <c r="D712" s="2"/>
      <c r="G712" s="15"/>
    </row>
    <row r="713" ht="15.75" customHeight="1">
      <c r="B713" s="2"/>
      <c r="C713" s="32"/>
      <c r="D713" s="2"/>
      <c r="G713" s="15"/>
    </row>
    <row r="714" ht="15.75" customHeight="1">
      <c r="B714" s="2"/>
      <c r="C714" s="32"/>
      <c r="D714" s="2"/>
      <c r="G714" s="15"/>
    </row>
    <row r="715" ht="15.75" customHeight="1">
      <c r="B715" s="2"/>
      <c r="C715" s="32"/>
      <c r="D715" s="2"/>
      <c r="G715" s="15"/>
    </row>
    <row r="716" ht="15.75" customHeight="1">
      <c r="B716" s="2"/>
      <c r="C716" s="32"/>
      <c r="D716" s="2"/>
      <c r="G716" s="15"/>
    </row>
    <row r="717" ht="15.75" customHeight="1">
      <c r="B717" s="2"/>
      <c r="C717" s="32"/>
      <c r="D717" s="2"/>
      <c r="G717" s="15"/>
    </row>
    <row r="718" ht="15.75" customHeight="1">
      <c r="B718" s="2"/>
      <c r="C718" s="32"/>
      <c r="D718" s="2"/>
      <c r="G718" s="15"/>
    </row>
    <row r="719" ht="15.75" customHeight="1">
      <c r="B719" s="2"/>
      <c r="C719" s="32"/>
      <c r="D719" s="2"/>
      <c r="G719" s="15"/>
    </row>
    <row r="720" ht="15.75" customHeight="1">
      <c r="B720" s="2"/>
      <c r="C720" s="32"/>
      <c r="D720" s="2"/>
      <c r="G720" s="15"/>
    </row>
    <row r="721" ht="15.75" customHeight="1">
      <c r="B721" s="2"/>
      <c r="C721" s="32"/>
      <c r="D721" s="2"/>
      <c r="G721" s="15"/>
    </row>
    <row r="722" ht="15.75" customHeight="1">
      <c r="B722" s="2"/>
      <c r="C722" s="32"/>
      <c r="D722" s="2"/>
      <c r="G722" s="15"/>
    </row>
    <row r="723" ht="15.75" customHeight="1">
      <c r="B723" s="2"/>
      <c r="C723" s="32"/>
      <c r="D723" s="2"/>
      <c r="G723" s="15"/>
    </row>
    <row r="724" ht="15.75" customHeight="1">
      <c r="B724" s="2"/>
      <c r="C724" s="32"/>
      <c r="D724" s="2"/>
      <c r="G724" s="15"/>
    </row>
    <row r="725" ht="15.75" customHeight="1">
      <c r="B725" s="2"/>
      <c r="C725" s="32"/>
      <c r="D725" s="2"/>
      <c r="G725" s="15"/>
    </row>
    <row r="726" ht="15.75" customHeight="1">
      <c r="B726" s="2"/>
      <c r="C726" s="32"/>
      <c r="D726" s="2"/>
      <c r="G726" s="15"/>
    </row>
    <row r="727" ht="15.75" customHeight="1">
      <c r="B727" s="2"/>
      <c r="C727" s="32"/>
      <c r="D727" s="2"/>
      <c r="G727" s="15"/>
    </row>
    <row r="728" ht="15.75" customHeight="1">
      <c r="B728" s="2"/>
      <c r="C728" s="32"/>
      <c r="D728" s="2"/>
      <c r="G728" s="15"/>
    </row>
    <row r="729" ht="15.75" customHeight="1">
      <c r="B729" s="2"/>
      <c r="C729" s="32"/>
      <c r="D729" s="2"/>
      <c r="G729" s="15"/>
    </row>
    <row r="730" ht="15.75" customHeight="1">
      <c r="B730" s="2"/>
      <c r="C730" s="32"/>
      <c r="D730" s="2"/>
      <c r="G730" s="15"/>
    </row>
    <row r="731" ht="15.75" customHeight="1">
      <c r="B731" s="2"/>
      <c r="C731" s="32"/>
      <c r="D731" s="2"/>
      <c r="G731" s="15"/>
    </row>
    <row r="732" ht="15.75" customHeight="1">
      <c r="B732" s="2"/>
      <c r="C732" s="32"/>
      <c r="D732" s="2"/>
      <c r="G732" s="15"/>
    </row>
    <row r="733" ht="15.75" customHeight="1">
      <c r="B733" s="2"/>
      <c r="C733" s="32"/>
      <c r="D733" s="2"/>
      <c r="G733" s="15"/>
    </row>
    <row r="734" ht="15.75" customHeight="1">
      <c r="B734" s="2"/>
      <c r="C734" s="32"/>
      <c r="D734" s="2"/>
      <c r="G734" s="15"/>
    </row>
    <row r="735" ht="15.75" customHeight="1">
      <c r="B735" s="2"/>
      <c r="C735" s="32"/>
      <c r="D735" s="2"/>
      <c r="G735" s="15"/>
    </row>
    <row r="736" ht="15.75" customHeight="1">
      <c r="B736" s="2"/>
      <c r="C736" s="32"/>
      <c r="D736" s="2"/>
      <c r="G736" s="15"/>
    </row>
    <row r="737" ht="15.75" customHeight="1">
      <c r="B737" s="2"/>
      <c r="C737" s="32"/>
      <c r="D737" s="2"/>
      <c r="G737" s="15"/>
    </row>
    <row r="738" ht="15.75" customHeight="1">
      <c r="B738" s="2"/>
      <c r="C738" s="32"/>
      <c r="D738" s="2"/>
      <c r="G738" s="15"/>
    </row>
    <row r="739" ht="15.75" customHeight="1">
      <c r="B739" s="2"/>
      <c r="C739" s="32"/>
      <c r="D739" s="2"/>
      <c r="G739" s="15"/>
    </row>
    <row r="740" ht="15.75" customHeight="1">
      <c r="B740" s="2"/>
      <c r="C740" s="32"/>
      <c r="D740" s="2"/>
      <c r="G740" s="15"/>
    </row>
    <row r="741" ht="15.75" customHeight="1">
      <c r="B741" s="2"/>
      <c r="C741" s="32"/>
      <c r="D741" s="2"/>
      <c r="G741" s="15"/>
    </row>
    <row r="742" ht="15.75" customHeight="1">
      <c r="B742" s="2"/>
      <c r="C742" s="32"/>
      <c r="D742" s="2"/>
      <c r="G742" s="15"/>
    </row>
    <row r="743" ht="15.75" customHeight="1">
      <c r="B743" s="2"/>
      <c r="C743" s="32"/>
      <c r="D743" s="2"/>
      <c r="G743" s="15"/>
    </row>
    <row r="744" ht="15.75" customHeight="1">
      <c r="B744" s="2"/>
      <c r="C744" s="32"/>
      <c r="D744" s="2"/>
      <c r="G744" s="15"/>
    </row>
    <row r="745" ht="15.75" customHeight="1">
      <c r="B745" s="2"/>
      <c r="C745" s="32"/>
      <c r="D745" s="2"/>
      <c r="G745" s="15"/>
    </row>
    <row r="746" ht="15.75" customHeight="1">
      <c r="B746" s="2"/>
      <c r="C746" s="32"/>
      <c r="D746" s="2"/>
      <c r="G746" s="15"/>
    </row>
    <row r="747" ht="15.75" customHeight="1">
      <c r="B747" s="2"/>
      <c r="C747" s="32"/>
      <c r="D747" s="2"/>
      <c r="G747" s="15"/>
    </row>
    <row r="748" ht="15.75" customHeight="1">
      <c r="B748" s="2"/>
      <c r="C748" s="32"/>
      <c r="D748" s="2"/>
      <c r="G748" s="15"/>
    </row>
    <row r="749" ht="15.75" customHeight="1">
      <c r="B749" s="2"/>
      <c r="C749" s="32"/>
      <c r="D749" s="2"/>
      <c r="G749" s="15"/>
    </row>
    <row r="750" ht="15.75" customHeight="1">
      <c r="B750" s="2"/>
      <c r="C750" s="32"/>
      <c r="D750" s="2"/>
      <c r="G750" s="15"/>
    </row>
    <row r="751" ht="15.75" customHeight="1">
      <c r="B751" s="2"/>
      <c r="C751" s="32"/>
      <c r="D751" s="2"/>
      <c r="G751" s="15"/>
    </row>
    <row r="752" ht="15.75" customHeight="1">
      <c r="B752" s="2"/>
      <c r="C752" s="32"/>
      <c r="D752" s="2"/>
      <c r="G752" s="15"/>
    </row>
    <row r="753" ht="15.75" customHeight="1">
      <c r="B753" s="2"/>
      <c r="C753" s="32"/>
      <c r="D753" s="2"/>
      <c r="G753" s="15"/>
    </row>
    <row r="754" ht="15.75" customHeight="1">
      <c r="B754" s="2"/>
      <c r="C754" s="32"/>
      <c r="D754" s="2"/>
      <c r="G754" s="15"/>
    </row>
    <row r="755" ht="15.75" customHeight="1">
      <c r="B755" s="2"/>
      <c r="C755" s="32"/>
      <c r="D755" s="2"/>
      <c r="G755" s="15"/>
    </row>
    <row r="756" ht="15.75" customHeight="1">
      <c r="B756" s="2"/>
      <c r="C756" s="32"/>
      <c r="D756" s="2"/>
      <c r="G756" s="15"/>
    </row>
    <row r="757" ht="15.75" customHeight="1">
      <c r="B757" s="2"/>
      <c r="C757" s="32"/>
      <c r="D757" s="2"/>
      <c r="G757" s="15"/>
    </row>
    <row r="758" ht="15.75" customHeight="1">
      <c r="B758" s="2"/>
      <c r="C758" s="32"/>
      <c r="D758" s="2"/>
      <c r="G758" s="15"/>
    </row>
    <row r="759" ht="15.75" customHeight="1">
      <c r="B759" s="2"/>
      <c r="C759" s="32"/>
      <c r="D759" s="2"/>
      <c r="G759" s="15"/>
    </row>
    <row r="760" ht="15.75" customHeight="1">
      <c r="B760" s="2"/>
      <c r="C760" s="32"/>
      <c r="D760" s="2"/>
      <c r="G760" s="15"/>
    </row>
    <row r="761" ht="15.75" customHeight="1">
      <c r="B761" s="2"/>
      <c r="C761" s="32"/>
      <c r="D761" s="2"/>
      <c r="G761" s="15"/>
    </row>
    <row r="762" ht="15.75" customHeight="1">
      <c r="B762" s="2"/>
      <c r="C762" s="32"/>
      <c r="D762" s="2"/>
      <c r="G762" s="15"/>
    </row>
    <row r="763" ht="15.75" customHeight="1">
      <c r="B763" s="2"/>
      <c r="C763" s="32"/>
      <c r="D763" s="2"/>
      <c r="G763" s="15"/>
    </row>
    <row r="764" ht="15.75" customHeight="1">
      <c r="B764" s="2"/>
      <c r="C764" s="32"/>
      <c r="D764" s="2"/>
      <c r="G764" s="15"/>
    </row>
    <row r="765" ht="15.75" customHeight="1">
      <c r="B765" s="2"/>
      <c r="C765" s="32"/>
      <c r="D765" s="2"/>
      <c r="G765" s="15"/>
    </row>
    <row r="766" ht="15.75" customHeight="1">
      <c r="B766" s="2"/>
      <c r="C766" s="32"/>
      <c r="D766" s="2"/>
      <c r="G766" s="15"/>
    </row>
    <row r="767" ht="15.75" customHeight="1">
      <c r="B767" s="2"/>
      <c r="C767" s="32"/>
      <c r="D767" s="2"/>
      <c r="G767" s="15"/>
    </row>
    <row r="768" ht="15.75" customHeight="1">
      <c r="B768" s="2"/>
      <c r="C768" s="32"/>
      <c r="D768" s="2"/>
      <c r="G768" s="15"/>
    </row>
    <row r="769" ht="15.75" customHeight="1">
      <c r="B769" s="2"/>
      <c r="C769" s="32"/>
      <c r="D769" s="2"/>
      <c r="G769" s="15"/>
    </row>
    <row r="770" ht="15.75" customHeight="1">
      <c r="B770" s="2"/>
      <c r="C770" s="32"/>
      <c r="D770" s="2"/>
      <c r="G770" s="15"/>
    </row>
    <row r="771" ht="15.75" customHeight="1">
      <c r="B771" s="2"/>
      <c r="C771" s="32"/>
      <c r="D771" s="2"/>
      <c r="G771" s="15"/>
    </row>
    <row r="772" ht="15.75" customHeight="1">
      <c r="B772" s="2"/>
      <c r="C772" s="32"/>
      <c r="D772" s="2"/>
      <c r="G772" s="15"/>
    </row>
    <row r="773" ht="15.75" customHeight="1">
      <c r="B773" s="2"/>
      <c r="C773" s="32"/>
      <c r="D773" s="2"/>
      <c r="G773" s="15"/>
    </row>
    <row r="774" ht="15.75" customHeight="1">
      <c r="B774" s="2"/>
      <c r="C774" s="32"/>
      <c r="D774" s="2"/>
      <c r="G774" s="15"/>
    </row>
    <row r="775" ht="15.75" customHeight="1">
      <c r="B775" s="2"/>
      <c r="C775" s="32"/>
      <c r="D775" s="2"/>
      <c r="G775" s="15"/>
    </row>
    <row r="776" ht="15.75" customHeight="1">
      <c r="B776" s="2"/>
      <c r="C776" s="32"/>
      <c r="D776" s="2"/>
      <c r="G776" s="15"/>
    </row>
    <row r="777" ht="15.75" customHeight="1">
      <c r="B777" s="2"/>
      <c r="C777" s="32"/>
      <c r="D777" s="2"/>
      <c r="G777" s="15"/>
    </row>
    <row r="778" ht="15.75" customHeight="1">
      <c r="B778" s="2"/>
      <c r="C778" s="32"/>
      <c r="D778" s="2"/>
      <c r="G778" s="15"/>
    </row>
    <row r="779" ht="15.75" customHeight="1">
      <c r="B779" s="2"/>
      <c r="C779" s="32"/>
      <c r="D779" s="2"/>
      <c r="G779" s="15"/>
    </row>
    <row r="780" ht="15.75" customHeight="1">
      <c r="B780" s="2"/>
      <c r="C780" s="32"/>
      <c r="D780" s="2"/>
      <c r="G780" s="15"/>
    </row>
    <row r="781" ht="15.75" customHeight="1">
      <c r="B781" s="2"/>
      <c r="C781" s="32"/>
      <c r="D781" s="2"/>
      <c r="G781" s="15"/>
    </row>
    <row r="782" ht="15.75" customHeight="1">
      <c r="B782" s="2"/>
      <c r="C782" s="32"/>
      <c r="D782" s="2"/>
      <c r="G782" s="15"/>
    </row>
    <row r="783" ht="15.75" customHeight="1">
      <c r="B783" s="2"/>
      <c r="C783" s="32"/>
      <c r="D783" s="2"/>
      <c r="G783" s="15"/>
    </row>
    <row r="784" ht="15.75" customHeight="1">
      <c r="B784" s="2"/>
      <c r="C784" s="32"/>
      <c r="D784" s="2"/>
      <c r="G784" s="15"/>
    </row>
    <row r="785" ht="15.75" customHeight="1">
      <c r="B785" s="2"/>
      <c r="C785" s="32"/>
      <c r="D785" s="2"/>
      <c r="G785" s="15"/>
    </row>
    <row r="786" ht="15.75" customHeight="1">
      <c r="B786" s="2"/>
      <c r="C786" s="32"/>
      <c r="D786" s="2"/>
      <c r="G786" s="15"/>
    </row>
    <row r="787" ht="15.75" customHeight="1">
      <c r="B787" s="2"/>
      <c r="C787" s="32"/>
      <c r="D787" s="2"/>
      <c r="G787" s="15"/>
    </row>
    <row r="788" ht="15.75" customHeight="1">
      <c r="B788" s="2"/>
      <c r="C788" s="32"/>
      <c r="D788" s="2"/>
      <c r="G788" s="15"/>
    </row>
    <row r="789" ht="15.75" customHeight="1">
      <c r="B789" s="2"/>
      <c r="C789" s="32"/>
      <c r="D789" s="2"/>
      <c r="G789" s="15"/>
    </row>
    <row r="790" ht="15.75" customHeight="1">
      <c r="B790" s="2"/>
      <c r="C790" s="32"/>
      <c r="D790" s="2"/>
      <c r="G790" s="15"/>
    </row>
    <row r="791" ht="15.75" customHeight="1">
      <c r="B791" s="2"/>
      <c r="C791" s="32"/>
      <c r="D791" s="2"/>
      <c r="G791" s="15"/>
    </row>
    <row r="792" ht="15.75" customHeight="1">
      <c r="B792" s="2"/>
      <c r="C792" s="32"/>
      <c r="D792" s="2"/>
      <c r="G792" s="15"/>
    </row>
    <row r="793" ht="15.75" customHeight="1">
      <c r="B793" s="2"/>
      <c r="C793" s="32"/>
      <c r="D793" s="2"/>
      <c r="G793" s="15"/>
    </row>
    <row r="794" ht="15.75" customHeight="1">
      <c r="B794" s="2"/>
      <c r="C794" s="32"/>
      <c r="D794" s="2"/>
      <c r="G794" s="15"/>
    </row>
    <row r="795" ht="15.75" customHeight="1">
      <c r="B795" s="2"/>
      <c r="C795" s="32"/>
      <c r="D795" s="2"/>
      <c r="G795" s="15"/>
    </row>
    <row r="796" ht="15.75" customHeight="1">
      <c r="B796" s="2"/>
      <c r="C796" s="32"/>
      <c r="D796" s="2"/>
      <c r="G796" s="15"/>
    </row>
    <row r="797" ht="15.75" customHeight="1">
      <c r="B797" s="2"/>
      <c r="C797" s="32"/>
      <c r="D797" s="2"/>
      <c r="G797" s="15"/>
    </row>
    <row r="798" ht="15.75" customHeight="1">
      <c r="B798" s="2"/>
      <c r="C798" s="32"/>
      <c r="D798" s="2"/>
      <c r="G798" s="15"/>
    </row>
    <row r="799" ht="15.75" customHeight="1">
      <c r="B799" s="2"/>
      <c r="C799" s="32"/>
      <c r="D799" s="2"/>
      <c r="G799" s="15"/>
    </row>
    <row r="800" ht="15.75" customHeight="1">
      <c r="B800" s="2"/>
      <c r="C800" s="32"/>
      <c r="D800" s="2"/>
      <c r="G800" s="15"/>
    </row>
    <row r="801" ht="15.75" customHeight="1">
      <c r="B801" s="2"/>
      <c r="C801" s="32"/>
      <c r="D801" s="2"/>
      <c r="G801" s="15"/>
    </row>
    <row r="802" ht="15.75" customHeight="1">
      <c r="B802" s="2"/>
      <c r="C802" s="32"/>
      <c r="D802" s="2"/>
      <c r="G802" s="15"/>
    </row>
    <row r="803" ht="15.75" customHeight="1">
      <c r="B803" s="2"/>
      <c r="C803" s="32"/>
      <c r="D803" s="2"/>
      <c r="G803" s="15"/>
    </row>
    <row r="804" ht="15.75" customHeight="1">
      <c r="B804" s="2"/>
      <c r="C804" s="32"/>
      <c r="D804" s="2"/>
      <c r="G804" s="15"/>
    </row>
    <row r="805" ht="15.75" customHeight="1">
      <c r="B805" s="2"/>
      <c r="C805" s="32"/>
      <c r="D805" s="2"/>
      <c r="G805" s="15"/>
    </row>
    <row r="806" ht="15.75" customHeight="1">
      <c r="B806" s="2"/>
      <c r="C806" s="32"/>
      <c r="D806" s="2"/>
      <c r="G806" s="15"/>
    </row>
    <row r="807" ht="15.75" customHeight="1">
      <c r="B807" s="2"/>
      <c r="C807" s="32"/>
      <c r="D807" s="2"/>
      <c r="G807" s="15"/>
    </row>
    <row r="808" ht="15.75" customHeight="1">
      <c r="B808" s="2"/>
      <c r="C808" s="32"/>
      <c r="D808" s="2"/>
      <c r="G808" s="15"/>
    </row>
    <row r="809" ht="15.75" customHeight="1">
      <c r="B809" s="2"/>
      <c r="C809" s="32"/>
      <c r="D809" s="2"/>
      <c r="G809" s="15"/>
    </row>
    <row r="810" ht="15.75" customHeight="1">
      <c r="B810" s="2"/>
      <c r="C810" s="32"/>
      <c r="D810" s="2"/>
      <c r="G810" s="15"/>
    </row>
    <row r="811" ht="15.75" customHeight="1">
      <c r="B811" s="2"/>
      <c r="C811" s="32"/>
      <c r="D811" s="2"/>
      <c r="G811" s="15"/>
    </row>
    <row r="812" ht="15.75" customHeight="1">
      <c r="B812" s="2"/>
      <c r="C812" s="32"/>
      <c r="D812" s="2"/>
      <c r="G812" s="15"/>
    </row>
    <row r="813" ht="15.75" customHeight="1">
      <c r="B813" s="2"/>
      <c r="C813" s="32"/>
      <c r="D813" s="2"/>
      <c r="G813" s="15"/>
    </row>
    <row r="814" ht="15.75" customHeight="1">
      <c r="B814" s="2"/>
      <c r="C814" s="32"/>
      <c r="D814" s="2"/>
      <c r="G814" s="15"/>
    </row>
    <row r="815" ht="15.75" customHeight="1">
      <c r="B815" s="2"/>
      <c r="C815" s="32"/>
      <c r="D815" s="2"/>
      <c r="G815" s="15"/>
    </row>
    <row r="816" ht="15.75" customHeight="1">
      <c r="B816" s="2"/>
      <c r="C816" s="32"/>
      <c r="D816" s="2"/>
      <c r="G816" s="15"/>
    </row>
    <row r="817" ht="15.75" customHeight="1">
      <c r="B817" s="2"/>
      <c r="C817" s="32"/>
      <c r="D817" s="2"/>
      <c r="G817" s="15"/>
    </row>
    <row r="818" ht="15.75" customHeight="1">
      <c r="B818" s="2"/>
      <c r="C818" s="32"/>
      <c r="D818" s="2"/>
      <c r="G818" s="15"/>
    </row>
    <row r="819" ht="15.75" customHeight="1">
      <c r="B819" s="2"/>
      <c r="C819" s="32"/>
      <c r="D819" s="2"/>
      <c r="G819" s="15"/>
    </row>
    <row r="820" ht="15.75" customHeight="1">
      <c r="B820" s="2"/>
      <c r="C820" s="32"/>
      <c r="D820" s="2"/>
      <c r="G820" s="15"/>
    </row>
    <row r="821" ht="15.75" customHeight="1">
      <c r="B821" s="2"/>
      <c r="C821" s="32"/>
      <c r="D821" s="2"/>
      <c r="G821" s="15"/>
    </row>
    <row r="822" ht="15.75" customHeight="1">
      <c r="B822" s="2"/>
      <c r="C822" s="32"/>
      <c r="D822" s="2"/>
      <c r="G822" s="15"/>
    </row>
    <row r="823" ht="15.75" customHeight="1">
      <c r="B823" s="2"/>
      <c r="C823" s="32"/>
      <c r="D823" s="2"/>
      <c r="G823" s="15"/>
    </row>
    <row r="824" ht="15.75" customHeight="1">
      <c r="B824" s="2"/>
      <c r="C824" s="32"/>
      <c r="D824" s="2"/>
      <c r="G824" s="15"/>
    </row>
    <row r="825" ht="15.75" customHeight="1">
      <c r="B825" s="2"/>
      <c r="C825" s="32"/>
      <c r="D825" s="2"/>
      <c r="G825" s="15"/>
    </row>
    <row r="826" ht="15.75" customHeight="1">
      <c r="B826" s="2"/>
      <c r="C826" s="32"/>
      <c r="D826" s="2"/>
      <c r="G826" s="15"/>
    </row>
    <row r="827" ht="15.75" customHeight="1">
      <c r="B827" s="2"/>
      <c r="C827" s="32"/>
      <c r="D827" s="2"/>
      <c r="G827" s="15"/>
    </row>
    <row r="828" ht="15.75" customHeight="1">
      <c r="B828" s="2"/>
      <c r="C828" s="32"/>
      <c r="D828" s="2"/>
      <c r="G828" s="15"/>
    </row>
    <row r="829" ht="15.75" customHeight="1">
      <c r="B829" s="2"/>
      <c r="C829" s="32"/>
      <c r="D829" s="2"/>
      <c r="G829" s="15"/>
    </row>
    <row r="830" ht="15.75" customHeight="1">
      <c r="B830" s="2"/>
      <c r="C830" s="32"/>
      <c r="D830" s="2"/>
      <c r="G830" s="15"/>
    </row>
    <row r="831" ht="15.75" customHeight="1">
      <c r="B831" s="2"/>
      <c r="C831" s="32"/>
      <c r="D831" s="2"/>
      <c r="G831" s="15"/>
    </row>
    <row r="832" ht="15.75" customHeight="1">
      <c r="B832" s="2"/>
      <c r="C832" s="32"/>
      <c r="D832" s="2"/>
      <c r="G832" s="15"/>
    </row>
    <row r="833" ht="15.75" customHeight="1">
      <c r="B833" s="2"/>
      <c r="C833" s="32"/>
      <c r="D833" s="2"/>
      <c r="G833" s="15"/>
    </row>
    <row r="834" ht="15.75" customHeight="1">
      <c r="B834" s="2"/>
      <c r="C834" s="32"/>
      <c r="D834" s="2"/>
      <c r="G834" s="15"/>
    </row>
    <row r="835" ht="15.75" customHeight="1">
      <c r="B835" s="2"/>
      <c r="C835" s="32"/>
      <c r="D835" s="2"/>
      <c r="G835" s="15"/>
    </row>
    <row r="836" ht="15.75" customHeight="1">
      <c r="B836" s="2"/>
      <c r="C836" s="32"/>
      <c r="D836" s="2"/>
      <c r="G836" s="15"/>
    </row>
    <row r="837" ht="15.75" customHeight="1">
      <c r="B837" s="2"/>
      <c r="C837" s="32"/>
      <c r="D837" s="2"/>
      <c r="G837" s="15"/>
    </row>
    <row r="838" ht="15.75" customHeight="1">
      <c r="B838" s="2"/>
      <c r="C838" s="32"/>
      <c r="D838" s="2"/>
      <c r="G838" s="15"/>
    </row>
    <row r="839" ht="15.75" customHeight="1">
      <c r="B839" s="2"/>
      <c r="C839" s="32"/>
      <c r="D839" s="2"/>
      <c r="G839" s="15"/>
    </row>
    <row r="840" ht="15.75" customHeight="1">
      <c r="B840" s="2"/>
      <c r="C840" s="32"/>
      <c r="D840" s="2"/>
      <c r="G840" s="15"/>
    </row>
    <row r="841" ht="15.75" customHeight="1">
      <c r="B841" s="2"/>
      <c r="C841" s="32"/>
      <c r="D841" s="2"/>
      <c r="G841" s="15"/>
    </row>
    <row r="842" ht="15.75" customHeight="1">
      <c r="B842" s="2"/>
      <c r="C842" s="32"/>
      <c r="D842" s="2"/>
      <c r="G842" s="15"/>
    </row>
    <row r="843" ht="15.75" customHeight="1">
      <c r="B843" s="2"/>
      <c r="C843" s="32"/>
      <c r="D843" s="2"/>
      <c r="G843" s="15"/>
    </row>
    <row r="844" ht="15.75" customHeight="1">
      <c r="B844" s="2"/>
      <c r="C844" s="32"/>
      <c r="D844" s="2"/>
      <c r="G844" s="15"/>
    </row>
    <row r="845" ht="15.75" customHeight="1">
      <c r="B845" s="2"/>
      <c r="C845" s="32"/>
      <c r="D845" s="2"/>
      <c r="G845" s="15"/>
    </row>
    <row r="846" ht="15.75" customHeight="1">
      <c r="B846" s="2"/>
      <c r="C846" s="32"/>
      <c r="D846" s="2"/>
      <c r="G846" s="15"/>
    </row>
    <row r="847" ht="15.75" customHeight="1">
      <c r="B847" s="2"/>
      <c r="C847" s="32"/>
      <c r="D847" s="2"/>
      <c r="G847" s="15"/>
    </row>
    <row r="848" ht="15.75" customHeight="1">
      <c r="B848" s="2"/>
      <c r="C848" s="32"/>
      <c r="D848" s="2"/>
      <c r="G848" s="15"/>
    </row>
    <row r="849" ht="15.75" customHeight="1">
      <c r="B849" s="2"/>
      <c r="C849" s="32"/>
      <c r="D849" s="2"/>
      <c r="G849" s="15"/>
    </row>
    <row r="850" ht="15.75" customHeight="1">
      <c r="B850" s="2"/>
      <c r="C850" s="32"/>
      <c r="D850" s="2"/>
      <c r="G850" s="15"/>
    </row>
    <row r="851" ht="15.75" customHeight="1">
      <c r="B851" s="2"/>
      <c r="C851" s="32"/>
      <c r="D851" s="2"/>
      <c r="G851" s="15"/>
    </row>
    <row r="852" ht="15.75" customHeight="1">
      <c r="B852" s="2"/>
      <c r="C852" s="32"/>
      <c r="D852" s="2"/>
      <c r="G852" s="15"/>
    </row>
    <row r="853" ht="15.75" customHeight="1">
      <c r="B853" s="2"/>
      <c r="C853" s="32"/>
      <c r="D853" s="2"/>
      <c r="G853" s="15"/>
    </row>
    <row r="854" ht="15.75" customHeight="1">
      <c r="B854" s="2"/>
      <c r="C854" s="32"/>
      <c r="D854" s="2"/>
      <c r="G854" s="15"/>
    </row>
    <row r="855" ht="15.75" customHeight="1">
      <c r="B855" s="2"/>
      <c r="C855" s="32"/>
      <c r="D855" s="2"/>
      <c r="G855" s="15"/>
    </row>
    <row r="856" ht="15.75" customHeight="1">
      <c r="B856" s="2"/>
      <c r="C856" s="32"/>
      <c r="D856" s="2"/>
      <c r="G856" s="15"/>
    </row>
    <row r="857" ht="15.75" customHeight="1">
      <c r="B857" s="2"/>
      <c r="C857" s="32"/>
      <c r="D857" s="2"/>
      <c r="G857" s="15"/>
    </row>
    <row r="858" ht="15.75" customHeight="1">
      <c r="B858" s="2"/>
      <c r="C858" s="32"/>
      <c r="D858" s="2"/>
      <c r="G858" s="15"/>
    </row>
    <row r="859" ht="15.75" customHeight="1">
      <c r="B859" s="2"/>
      <c r="C859" s="32"/>
      <c r="D859" s="2"/>
      <c r="G859" s="15"/>
    </row>
    <row r="860" ht="15.75" customHeight="1">
      <c r="B860" s="2"/>
      <c r="C860" s="32"/>
      <c r="D860" s="2"/>
      <c r="G860" s="15"/>
    </row>
    <row r="861" ht="15.75" customHeight="1">
      <c r="B861" s="2"/>
      <c r="C861" s="32"/>
      <c r="D861" s="2"/>
      <c r="G861" s="15"/>
    </row>
    <row r="862" ht="15.75" customHeight="1">
      <c r="B862" s="2"/>
      <c r="C862" s="32"/>
      <c r="D862" s="2"/>
      <c r="G862" s="15"/>
    </row>
    <row r="863" ht="15.75" customHeight="1">
      <c r="B863" s="2"/>
      <c r="C863" s="32"/>
      <c r="D863" s="2"/>
      <c r="G863" s="15"/>
    </row>
    <row r="864" ht="15.75" customHeight="1">
      <c r="B864" s="2"/>
      <c r="C864" s="32"/>
      <c r="D864" s="2"/>
      <c r="G864" s="15"/>
    </row>
    <row r="865" ht="15.75" customHeight="1">
      <c r="B865" s="2"/>
      <c r="C865" s="32"/>
      <c r="D865" s="2"/>
      <c r="G865" s="15"/>
    </row>
    <row r="866" ht="15.75" customHeight="1">
      <c r="B866" s="2"/>
      <c r="C866" s="32"/>
      <c r="D866" s="2"/>
      <c r="G866" s="15"/>
    </row>
    <row r="867" ht="15.75" customHeight="1">
      <c r="B867" s="2"/>
      <c r="C867" s="32"/>
      <c r="D867" s="2"/>
      <c r="G867" s="15"/>
    </row>
    <row r="868" ht="15.75" customHeight="1">
      <c r="B868" s="2"/>
      <c r="C868" s="32"/>
      <c r="D868" s="2"/>
      <c r="G868" s="15"/>
    </row>
    <row r="869" ht="15.75" customHeight="1">
      <c r="B869" s="2"/>
      <c r="C869" s="32"/>
      <c r="D869" s="2"/>
      <c r="G869" s="15"/>
    </row>
    <row r="870" ht="15.75" customHeight="1">
      <c r="B870" s="2"/>
      <c r="C870" s="32"/>
      <c r="D870" s="2"/>
      <c r="G870" s="15"/>
    </row>
    <row r="871" ht="15.75" customHeight="1">
      <c r="B871" s="2"/>
      <c r="C871" s="32"/>
      <c r="D871" s="2"/>
      <c r="G871" s="15"/>
    </row>
    <row r="872" ht="15.75" customHeight="1">
      <c r="B872" s="2"/>
      <c r="C872" s="32"/>
      <c r="D872" s="2"/>
      <c r="G872" s="15"/>
    </row>
    <row r="873" ht="15.75" customHeight="1">
      <c r="B873" s="2"/>
      <c r="C873" s="32"/>
      <c r="D873" s="2"/>
      <c r="G873" s="15"/>
    </row>
    <row r="874" ht="15.75" customHeight="1">
      <c r="B874" s="2"/>
      <c r="C874" s="32"/>
      <c r="D874" s="2"/>
      <c r="G874" s="15"/>
    </row>
    <row r="875" ht="15.75" customHeight="1">
      <c r="B875" s="2"/>
      <c r="C875" s="32"/>
      <c r="D875" s="2"/>
      <c r="G875" s="15"/>
    </row>
    <row r="876" ht="15.75" customHeight="1">
      <c r="B876" s="2"/>
      <c r="C876" s="32"/>
      <c r="D876" s="2"/>
      <c r="G876" s="15"/>
    </row>
    <row r="877" ht="15.75" customHeight="1">
      <c r="B877" s="2"/>
      <c r="C877" s="32"/>
      <c r="D877" s="2"/>
      <c r="G877" s="15"/>
    </row>
    <row r="878" ht="15.75" customHeight="1">
      <c r="B878" s="2"/>
      <c r="C878" s="32"/>
      <c r="D878" s="2"/>
      <c r="G878" s="15"/>
    </row>
    <row r="879" ht="15.75" customHeight="1">
      <c r="B879" s="2"/>
      <c r="C879" s="32"/>
      <c r="D879" s="2"/>
      <c r="G879" s="15"/>
    </row>
    <row r="880" ht="15.75" customHeight="1">
      <c r="B880" s="2"/>
      <c r="C880" s="32"/>
      <c r="D880" s="2"/>
      <c r="G880" s="15"/>
    </row>
    <row r="881" ht="15.75" customHeight="1">
      <c r="B881" s="2"/>
      <c r="C881" s="32"/>
      <c r="D881" s="2"/>
      <c r="G881" s="15"/>
    </row>
    <row r="882" ht="15.75" customHeight="1">
      <c r="B882" s="2"/>
      <c r="C882" s="32"/>
      <c r="D882" s="2"/>
      <c r="G882" s="15"/>
    </row>
    <row r="883" ht="15.75" customHeight="1">
      <c r="B883" s="2"/>
      <c r="C883" s="32"/>
      <c r="D883" s="2"/>
      <c r="G883" s="15"/>
    </row>
    <row r="884" ht="15.75" customHeight="1">
      <c r="B884" s="2"/>
      <c r="C884" s="32"/>
      <c r="D884" s="2"/>
      <c r="G884" s="15"/>
    </row>
    <row r="885" ht="15.75" customHeight="1">
      <c r="B885" s="2"/>
      <c r="C885" s="32"/>
      <c r="D885" s="2"/>
      <c r="G885" s="15"/>
    </row>
    <row r="886" ht="15.75" customHeight="1">
      <c r="B886" s="2"/>
      <c r="C886" s="32"/>
      <c r="D886" s="2"/>
      <c r="G886" s="15"/>
    </row>
    <row r="887" ht="15.75" customHeight="1">
      <c r="B887" s="2"/>
      <c r="C887" s="32"/>
      <c r="D887" s="2"/>
      <c r="G887" s="15"/>
    </row>
    <row r="888" ht="15.75" customHeight="1">
      <c r="B888" s="2"/>
      <c r="C888" s="32"/>
      <c r="D888" s="2"/>
      <c r="G888" s="15"/>
    </row>
    <row r="889" ht="15.75" customHeight="1">
      <c r="B889" s="2"/>
      <c r="C889" s="32"/>
      <c r="D889" s="2"/>
      <c r="G889" s="15"/>
    </row>
    <row r="890" ht="15.75" customHeight="1">
      <c r="B890" s="2"/>
      <c r="C890" s="32"/>
      <c r="D890" s="2"/>
      <c r="G890" s="15"/>
    </row>
    <row r="891" ht="15.75" customHeight="1">
      <c r="B891" s="2"/>
      <c r="C891" s="32"/>
      <c r="D891" s="2"/>
      <c r="G891" s="15"/>
    </row>
    <row r="892" ht="15.75" customHeight="1">
      <c r="B892" s="2"/>
      <c r="C892" s="32"/>
      <c r="D892" s="2"/>
      <c r="G892" s="15"/>
    </row>
    <row r="893" ht="15.75" customHeight="1">
      <c r="B893" s="2"/>
      <c r="C893" s="32"/>
      <c r="D893" s="2"/>
      <c r="G893" s="15"/>
    </row>
    <row r="894" ht="15.75" customHeight="1">
      <c r="B894" s="2"/>
      <c r="C894" s="32"/>
      <c r="D894" s="2"/>
      <c r="G894" s="15"/>
    </row>
    <row r="895" ht="15.75" customHeight="1">
      <c r="B895" s="2"/>
      <c r="C895" s="32"/>
      <c r="D895" s="2"/>
      <c r="G895" s="15"/>
    </row>
    <row r="896" ht="15.75" customHeight="1">
      <c r="B896" s="2"/>
      <c r="C896" s="32"/>
      <c r="D896" s="2"/>
      <c r="G896" s="15"/>
    </row>
    <row r="897" ht="15.75" customHeight="1">
      <c r="B897" s="2"/>
      <c r="C897" s="32"/>
      <c r="D897" s="2"/>
      <c r="G897" s="15"/>
    </row>
    <row r="898" ht="15.75" customHeight="1">
      <c r="B898" s="2"/>
      <c r="C898" s="32"/>
      <c r="D898" s="2"/>
      <c r="G898" s="15"/>
    </row>
    <row r="899" ht="15.75" customHeight="1">
      <c r="B899" s="2"/>
      <c r="C899" s="32"/>
      <c r="D899" s="2"/>
      <c r="G899" s="15"/>
    </row>
    <row r="900" ht="15.75" customHeight="1">
      <c r="B900" s="2"/>
      <c r="C900" s="32"/>
      <c r="D900" s="2"/>
      <c r="G900" s="15"/>
    </row>
    <row r="901" ht="15.75" customHeight="1">
      <c r="B901" s="2"/>
      <c r="C901" s="32"/>
      <c r="D901" s="2"/>
      <c r="G901" s="15"/>
    </row>
    <row r="902" ht="15.75" customHeight="1">
      <c r="B902" s="2"/>
      <c r="C902" s="32"/>
      <c r="D902" s="2"/>
      <c r="G902" s="15"/>
    </row>
    <row r="903" ht="15.75" customHeight="1">
      <c r="B903" s="2"/>
      <c r="C903" s="32"/>
      <c r="D903" s="2"/>
      <c r="G903" s="15"/>
    </row>
    <row r="904" ht="15.75" customHeight="1">
      <c r="B904" s="2"/>
      <c r="C904" s="32"/>
      <c r="D904" s="2"/>
      <c r="G904" s="15"/>
    </row>
    <row r="905" ht="15.75" customHeight="1">
      <c r="B905" s="2"/>
      <c r="C905" s="32"/>
      <c r="D905" s="2"/>
      <c r="G905" s="15"/>
    </row>
    <row r="906" ht="15.75" customHeight="1">
      <c r="B906" s="2"/>
      <c r="C906" s="32"/>
      <c r="D906" s="2"/>
      <c r="G906" s="15"/>
    </row>
    <row r="907" ht="15.75" customHeight="1">
      <c r="B907" s="2"/>
      <c r="C907" s="32"/>
      <c r="D907" s="2"/>
      <c r="G907" s="15"/>
    </row>
    <row r="908" ht="15.75" customHeight="1">
      <c r="B908" s="2"/>
      <c r="C908" s="32"/>
      <c r="D908" s="2"/>
      <c r="G908" s="15"/>
    </row>
    <row r="909" ht="15.75" customHeight="1">
      <c r="B909" s="2"/>
      <c r="C909" s="32"/>
      <c r="D909" s="2"/>
      <c r="G909" s="15"/>
    </row>
    <row r="910" ht="15.75" customHeight="1">
      <c r="B910" s="2"/>
      <c r="C910" s="32"/>
      <c r="D910" s="2"/>
      <c r="G910" s="15"/>
    </row>
    <row r="911" ht="15.75" customHeight="1">
      <c r="B911" s="2"/>
      <c r="C911" s="32"/>
      <c r="D911" s="2"/>
      <c r="G911" s="15"/>
    </row>
    <row r="912" ht="15.75" customHeight="1">
      <c r="B912" s="2"/>
      <c r="C912" s="32"/>
      <c r="D912" s="2"/>
      <c r="G912" s="15"/>
    </row>
    <row r="913" ht="15.75" customHeight="1">
      <c r="B913" s="2"/>
      <c r="C913" s="32"/>
      <c r="D913" s="2"/>
      <c r="G913" s="15"/>
    </row>
    <row r="914" ht="15.75" customHeight="1">
      <c r="B914" s="2"/>
      <c r="C914" s="32"/>
      <c r="D914" s="2"/>
      <c r="G914" s="15"/>
    </row>
    <row r="915" ht="15.75" customHeight="1">
      <c r="B915" s="2"/>
      <c r="C915" s="32"/>
      <c r="D915" s="2"/>
      <c r="G915" s="15"/>
    </row>
    <row r="916" ht="15.75" customHeight="1">
      <c r="B916" s="2"/>
      <c r="C916" s="32"/>
      <c r="D916" s="2"/>
      <c r="G916" s="15"/>
    </row>
    <row r="917" ht="15.75" customHeight="1">
      <c r="B917" s="2"/>
      <c r="C917" s="32"/>
      <c r="D917" s="2"/>
      <c r="G917" s="15"/>
    </row>
    <row r="918" ht="15.75" customHeight="1">
      <c r="B918" s="2"/>
      <c r="C918" s="32"/>
      <c r="D918" s="2"/>
      <c r="G918" s="15"/>
    </row>
    <row r="919" ht="15.75" customHeight="1">
      <c r="B919" s="2"/>
      <c r="C919" s="32"/>
      <c r="D919" s="2"/>
      <c r="G919" s="15"/>
    </row>
    <row r="920" ht="15.75" customHeight="1">
      <c r="B920" s="2"/>
      <c r="C920" s="32"/>
      <c r="D920" s="2"/>
      <c r="G920" s="15"/>
    </row>
    <row r="921" ht="15.75" customHeight="1">
      <c r="B921" s="2"/>
      <c r="C921" s="32"/>
      <c r="D921" s="2"/>
      <c r="G921" s="15"/>
    </row>
    <row r="922" ht="15.75" customHeight="1">
      <c r="B922" s="2"/>
      <c r="C922" s="32"/>
      <c r="D922" s="2"/>
      <c r="G922" s="15"/>
    </row>
    <row r="923" ht="15.75" customHeight="1">
      <c r="B923" s="2"/>
      <c r="C923" s="32"/>
      <c r="D923" s="2"/>
      <c r="G923" s="15"/>
    </row>
    <row r="924" ht="15.75" customHeight="1">
      <c r="B924" s="2"/>
      <c r="C924" s="32"/>
      <c r="D924" s="2"/>
      <c r="G924" s="15"/>
    </row>
    <row r="925" ht="15.75" customHeight="1">
      <c r="B925" s="2"/>
      <c r="C925" s="32"/>
      <c r="D925" s="2"/>
      <c r="G925" s="15"/>
    </row>
    <row r="926" ht="15.75" customHeight="1">
      <c r="B926" s="2"/>
      <c r="C926" s="32"/>
      <c r="D926" s="2"/>
      <c r="G926" s="15"/>
    </row>
    <row r="927" ht="15.75" customHeight="1">
      <c r="B927" s="2"/>
      <c r="C927" s="32"/>
      <c r="D927" s="2"/>
      <c r="G927" s="15"/>
    </row>
    <row r="928" ht="15.75" customHeight="1">
      <c r="B928" s="2"/>
      <c r="C928" s="32"/>
      <c r="D928" s="2"/>
      <c r="G928" s="15"/>
    </row>
    <row r="929" ht="15.75" customHeight="1">
      <c r="B929" s="2"/>
      <c r="C929" s="32"/>
      <c r="D929" s="2"/>
      <c r="G929" s="15"/>
    </row>
    <row r="930" ht="15.75" customHeight="1">
      <c r="B930" s="2"/>
      <c r="C930" s="32"/>
      <c r="D930" s="2"/>
      <c r="G930" s="15"/>
    </row>
    <row r="931" ht="15.75" customHeight="1">
      <c r="B931" s="2"/>
      <c r="C931" s="32"/>
      <c r="D931" s="2"/>
      <c r="G931" s="15"/>
    </row>
    <row r="932" ht="15.75" customHeight="1">
      <c r="B932" s="2"/>
      <c r="C932" s="32"/>
      <c r="D932" s="2"/>
      <c r="G932" s="15"/>
    </row>
    <row r="933" ht="15.75" customHeight="1">
      <c r="B933" s="2"/>
      <c r="C933" s="32"/>
      <c r="D933" s="2"/>
      <c r="G933" s="15"/>
    </row>
    <row r="934" ht="15.75" customHeight="1">
      <c r="B934" s="2"/>
      <c r="C934" s="32"/>
      <c r="D934" s="2"/>
      <c r="G934" s="15"/>
    </row>
    <row r="935" ht="15.75" customHeight="1">
      <c r="B935" s="2"/>
      <c r="C935" s="32"/>
      <c r="D935" s="2"/>
      <c r="G935" s="15"/>
    </row>
    <row r="936" ht="15.75" customHeight="1">
      <c r="B936" s="2"/>
      <c r="C936" s="32"/>
      <c r="D936" s="2"/>
      <c r="G936" s="15"/>
    </row>
    <row r="937" ht="15.75" customHeight="1">
      <c r="B937" s="2"/>
      <c r="C937" s="32"/>
      <c r="D937" s="2"/>
      <c r="G937" s="15"/>
    </row>
    <row r="938" ht="15.75" customHeight="1">
      <c r="B938" s="2"/>
      <c r="C938" s="32"/>
      <c r="D938" s="2"/>
      <c r="G938" s="15"/>
    </row>
    <row r="939" ht="15.75" customHeight="1">
      <c r="B939" s="2"/>
      <c r="C939" s="32"/>
      <c r="D939" s="2"/>
      <c r="G939" s="15"/>
    </row>
    <row r="940" ht="15.75" customHeight="1">
      <c r="B940" s="2"/>
      <c r="C940" s="32"/>
      <c r="D940" s="2"/>
      <c r="G940" s="15"/>
    </row>
    <row r="941" ht="15.75" customHeight="1">
      <c r="B941" s="2"/>
      <c r="C941" s="32"/>
      <c r="D941" s="2"/>
      <c r="G941" s="15"/>
    </row>
    <row r="942" ht="15.75" customHeight="1">
      <c r="B942" s="2"/>
      <c r="C942" s="32"/>
      <c r="D942" s="2"/>
      <c r="G942" s="15"/>
    </row>
    <row r="943" ht="15.75" customHeight="1">
      <c r="B943" s="2"/>
      <c r="C943" s="32"/>
      <c r="D943" s="2"/>
      <c r="G943" s="15"/>
    </row>
    <row r="944" ht="15.75" customHeight="1">
      <c r="B944" s="2"/>
      <c r="C944" s="32"/>
      <c r="D944" s="2"/>
      <c r="G944" s="15"/>
    </row>
    <row r="945" ht="15.75" customHeight="1">
      <c r="B945" s="2"/>
      <c r="C945" s="32"/>
      <c r="D945" s="2"/>
      <c r="G945" s="15"/>
    </row>
    <row r="946" ht="15.75" customHeight="1">
      <c r="B946" s="2"/>
      <c r="C946" s="32"/>
      <c r="D946" s="2"/>
      <c r="G946" s="15"/>
    </row>
    <row r="947" ht="15.75" customHeight="1">
      <c r="B947" s="2"/>
      <c r="C947" s="32"/>
      <c r="D947" s="2"/>
      <c r="G947" s="15"/>
    </row>
    <row r="948" ht="15.75" customHeight="1">
      <c r="B948" s="2"/>
      <c r="C948" s="32"/>
      <c r="D948" s="2"/>
      <c r="G948" s="15"/>
    </row>
    <row r="949" ht="15.75" customHeight="1">
      <c r="B949" s="2"/>
      <c r="C949" s="32"/>
      <c r="D949" s="2"/>
      <c r="G949" s="15"/>
    </row>
    <row r="950" ht="15.75" customHeight="1">
      <c r="B950" s="2"/>
      <c r="C950" s="32"/>
      <c r="D950" s="2"/>
      <c r="G950" s="15"/>
    </row>
    <row r="951" ht="15.75" customHeight="1">
      <c r="B951" s="2"/>
      <c r="C951" s="32"/>
      <c r="D951" s="2"/>
      <c r="G951" s="15"/>
    </row>
    <row r="952" ht="15.75" customHeight="1">
      <c r="B952" s="2"/>
      <c r="C952" s="32"/>
      <c r="D952" s="2"/>
      <c r="G952" s="15"/>
    </row>
    <row r="953" ht="15.75" customHeight="1">
      <c r="B953" s="2"/>
      <c r="C953" s="32"/>
      <c r="D953" s="2"/>
      <c r="G953" s="15"/>
    </row>
    <row r="954" ht="15.75" customHeight="1">
      <c r="B954" s="2"/>
      <c r="C954" s="32"/>
      <c r="D954" s="2"/>
      <c r="G954" s="15"/>
    </row>
    <row r="955" ht="15.75" customHeight="1">
      <c r="B955" s="2"/>
      <c r="C955" s="32"/>
      <c r="D955" s="2"/>
      <c r="G955" s="15"/>
    </row>
    <row r="956" ht="15.75" customHeight="1">
      <c r="B956" s="2"/>
      <c r="C956" s="32"/>
      <c r="D956" s="2"/>
      <c r="G956" s="15"/>
    </row>
    <row r="957" ht="15.75" customHeight="1">
      <c r="B957" s="2"/>
      <c r="C957" s="32"/>
      <c r="D957" s="2"/>
      <c r="G957" s="15"/>
    </row>
    <row r="958" ht="15.75" customHeight="1">
      <c r="B958" s="2"/>
      <c r="C958" s="32"/>
      <c r="D958" s="2"/>
      <c r="G958" s="15"/>
    </row>
    <row r="959" ht="15.75" customHeight="1">
      <c r="B959" s="2"/>
      <c r="C959" s="32"/>
      <c r="D959" s="2"/>
      <c r="G959" s="15"/>
    </row>
    <row r="960" ht="15.75" customHeight="1">
      <c r="B960" s="2"/>
      <c r="C960" s="32"/>
      <c r="D960" s="2"/>
      <c r="G960" s="15"/>
    </row>
    <row r="961" ht="15.75" customHeight="1">
      <c r="B961" s="2"/>
      <c r="C961" s="32"/>
      <c r="D961" s="2"/>
      <c r="G961" s="15"/>
    </row>
    <row r="962" ht="15.75" customHeight="1">
      <c r="B962" s="2"/>
      <c r="C962" s="32"/>
      <c r="D962" s="2"/>
      <c r="G962" s="15"/>
    </row>
    <row r="963" ht="15.75" customHeight="1">
      <c r="B963" s="2"/>
      <c r="C963" s="32"/>
      <c r="D963" s="2"/>
      <c r="G963" s="15"/>
    </row>
    <row r="964" ht="15.75" customHeight="1">
      <c r="B964" s="2"/>
      <c r="C964" s="32"/>
      <c r="D964" s="2"/>
      <c r="G964" s="15"/>
    </row>
    <row r="965" ht="15.75" customHeight="1">
      <c r="B965" s="2"/>
      <c r="C965" s="32"/>
      <c r="D965" s="2"/>
      <c r="G965" s="15"/>
    </row>
    <row r="966" ht="15.75" customHeight="1">
      <c r="B966" s="2"/>
      <c r="C966" s="32"/>
      <c r="D966" s="2"/>
      <c r="G966" s="15"/>
    </row>
    <row r="967" ht="15.75" customHeight="1">
      <c r="B967" s="2"/>
      <c r="C967" s="32"/>
      <c r="D967" s="2"/>
      <c r="G967" s="15"/>
    </row>
    <row r="968" ht="15.75" customHeight="1">
      <c r="B968" s="2"/>
      <c r="C968" s="32"/>
      <c r="D968" s="2"/>
      <c r="G968" s="15"/>
    </row>
    <row r="969" ht="15.75" customHeight="1">
      <c r="B969" s="2"/>
      <c r="C969" s="32"/>
      <c r="D969" s="2"/>
      <c r="G969" s="15"/>
    </row>
    <row r="970" ht="15.75" customHeight="1">
      <c r="B970" s="2"/>
      <c r="C970" s="32"/>
      <c r="D970" s="2"/>
      <c r="G970" s="15"/>
    </row>
    <row r="971" ht="15.75" customHeight="1">
      <c r="B971" s="2"/>
      <c r="C971" s="32"/>
      <c r="D971" s="2"/>
      <c r="G971" s="15"/>
    </row>
    <row r="972" ht="15.75" customHeight="1">
      <c r="B972" s="2"/>
      <c r="C972" s="32"/>
      <c r="D972" s="2"/>
      <c r="G972" s="15"/>
    </row>
    <row r="973" ht="15.75" customHeight="1">
      <c r="B973" s="2"/>
      <c r="C973" s="32"/>
      <c r="D973" s="2"/>
      <c r="G973" s="15"/>
    </row>
    <row r="974" ht="15.75" customHeight="1">
      <c r="B974" s="2"/>
      <c r="C974" s="32"/>
      <c r="D974" s="2"/>
      <c r="G974" s="15"/>
    </row>
    <row r="975" ht="15.75" customHeight="1">
      <c r="B975" s="2"/>
      <c r="C975" s="32"/>
      <c r="D975" s="2"/>
      <c r="G975" s="15"/>
    </row>
    <row r="976" ht="15.75" customHeight="1">
      <c r="B976" s="2"/>
      <c r="C976" s="32"/>
      <c r="D976" s="2"/>
      <c r="G976" s="15"/>
    </row>
    <row r="977" ht="15.75" customHeight="1">
      <c r="B977" s="2"/>
      <c r="C977" s="32"/>
      <c r="D977" s="2"/>
      <c r="G977" s="15"/>
    </row>
    <row r="978" ht="15.75" customHeight="1">
      <c r="B978" s="2"/>
      <c r="C978" s="32"/>
      <c r="D978" s="2"/>
      <c r="G978" s="15"/>
    </row>
    <row r="979" ht="15.75" customHeight="1">
      <c r="B979" s="2"/>
      <c r="C979" s="32"/>
      <c r="D979" s="2"/>
      <c r="G979" s="15"/>
    </row>
    <row r="980" ht="15.75" customHeight="1">
      <c r="B980" s="2"/>
      <c r="C980" s="32"/>
      <c r="D980" s="2"/>
      <c r="G980" s="15"/>
    </row>
    <row r="981" ht="15.75" customHeight="1">
      <c r="B981" s="2"/>
      <c r="C981" s="32"/>
      <c r="D981" s="2"/>
      <c r="G981" s="15"/>
    </row>
    <row r="982" ht="15.75" customHeight="1">
      <c r="B982" s="2"/>
      <c r="C982" s="32"/>
      <c r="D982" s="2"/>
      <c r="G982" s="15"/>
    </row>
    <row r="983" ht="15.75" customHeight="1">
      <c r="B983" s="2"/>
      <c r="C983" s="32"/>
      <c r="D983" s="2"/>
      <c r="G983" s="15"/>
    </row>
    <row r="984" ht="15.75" customHeight="1">
      <c r="B984" s="2"/>
      <c r="C984" s="32"/>
      <c r="D984" s="2"/>
      <c r="G984" s="15"/>
    </row>
    <row r="985" ht="15.75" customHeight="1">
      <c r="B985" s="2"/>
      <c r="C985" s="32"/>
      <c r="D985" s="2"/>
      <c r="G985" s="15"/>
    </row>
    <row r="986" ht="15.75" customHeight="1">
      <c r="B986" s="2"/>
      <c r="C986" s="32"/>
      <c r="D986" s="2"/>
      <c r="G986" s="15"/>
    </row>
    <row r="987" ht="15.75" customHeight="1">
      <c r="B987" s="2"/>
      <c r="C987" s="32"/>
      <c r="D987" s="2"/>
      <c r="G987" s="15"/>
    </row>
    <row r="988" ht="15.75" customHeight="1">
      <c r="B988" s="2"/>
      <c r="C988" s="32"/>
      <c r="D988" s="2"/>
      <c r="G988" s="15"/>
    </row>
    <row r="989" ht="15.75" customHeight="1">
      <c r="B989" s="2"/>
      <c r="C989" s="32"/>
      <c r="D989" s="2"/>
      <c r="G989" s="15"/>
    </row>
    <row r="990" ht="15.75" customHeight="1">
      <c r="B990" s="2"/>
      <c r="C990" s="32"/>
      <c r="D990" s="2"/>
      <c r="G990" s="15"/>
    </row>
    <row r="991" ht="15.75" customHeight="1">
      <c r="B991" s="2"/>
      <c r="C991" s="32"/>
      <c r="D991" s="2"/>
      <c r="G991" s="15"/>
    </row>
    <row r="992" ht="15.75" customHeight="1">
      <c r="B992" s="2"/>
      <c r="C992" s="32"/>
      <c r="D992" s="2"/>
      <c r="G992" s="15"/>
    </row>
    <row r="993" ht="15.75" customHeight="1">
      <c r="B993" s="2"/>
      <c r="C993" s="32"/>
      <c r="D993" s="2"/>
      <c r="G993" s="15"/>
    </row>
    <row r="994" ht="15.75" customHeight="1">
      <c r="B994" s="2"/>
      <c r="C994" s="32"/>
      <c r="D994" s="2"/>
      <c r="G994" s="15"/>
    </row>
    <row r="995" ht="15.75" customHeight="1">
      <c r="B995" s="2"/>
      <c r="C995" s="32"/>
      <c r="D995" s="2"/>
      <c r="G995" s="15"/>
    </row>
    <row r="996" ht="15.75" customHeight="1">
      <c r="B996" s="2"/>
      <c r="C996" s="32"/>
      <c r="D996" s="2"/>
      <c r="G996" s="15"/>
    </row>
    <row r="997" ht="15.75" customHeight="1">
      <c r="B997" s="2"/>
      <c r="C997" s="32"/>
      <c r="D997" s="2"/>
      <c r="G997" s="15"/>
    </row>
    <row r="998" ht="15.75" customHeight="1">
      <c r="B998" s="2"/>
      <c r="C998" s="32"/>
      <c r="D998" s="2"/>
      <c r="G998" s="15"/>
    </row>
    <row r="999" ht="15.75" customHeight="1">
      <c r="B999" s="2"/>
      <c r="C999" s="32"/>
      <c r="D999" s="2"/>
      <c r="G999" s="15"/>
    </row>
    <row r="1000" ht="15.75" customHeight="1">
      <c r="B1000" s="2"/>
      <c r="C1000" s="32"/>
      <c r="D1000" s="2"/>
      <c r="G1000" s="15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664</v>
      </c>
      <c r="B1" s="3" t="s">
        <v>665</v>
      </c>
    </row>
    <row r="2">
      <c r="A2" s="3">
        <v>1.0</v>
      </c>
      <c r="B2" s="3" t="s">
        <v>666</v>
      </c>
    </row>
    <row r="3">
      <c r="A3" s="3">
        <v>2.0</v>
      </c>
      <c r="B3" s="3" t="s">
        <v>667</v>
      </c>
    </row>
    <row r="4">
      <c r="A4" s="3">
        <v>3.0</v>
      </c>
      <c r="B4" s="3" t="s">
        <v>668</v>
      </c>
    </row>
    <row r="5">
      <c r="A5" s="3">
        <v>4.0</v>
      </c>
      <c r="B5" s="3" t="s">
        <v>669</v>
      </c>
    </row>
    <row r="6">
      <c r="A6" s="3">
        <v>5.0</v>
      </c>
      <c r="B6" s="3" t="s">
        <v>670</v>
      </c>
    </row>
    <row r="7">
      <c r="A7" s="3">
        <v>6.0</v>
      </c>
      <c r="B7" s="3" t="s">
        <v>671</v>
      </c>
    </row>
    <row r="8">
      <c r="A8" s="3">
        <v>7.0</v>
      </c>
      <c r="B8" s="3" t="s">
        <v>672</v>
      </c>
    </row>
    <row r="9">
      <c r="A9" s="3">
        <v>8.0</v>
      </c>
      <c r="B9" s="3" t="s">
        <v>673</v>
      </c>
    </row>
    <row r="10">
      <c r="A10" s="3">
        <v>9.0</v>
      </c>
      <c r="B10" s="3" t="s">
        <v>674</v>
      </c>
    </row>
    <row r="11">
      <c r="A11" s="3">
        <v>10.0</v>
      </c>
      <c r="B11" s="3" t="s">
        <v>675</v>
      </c>
    </row>
    <row r="12">
      <c r="A12" s="3">
        <v>11.0</v>
      </c>
      <c r="B12" s="3" t="s">
        <v>676</v>
      </c>
    </row>
    <row r="13">
      <c r="A13" s="3">
        <v>12.0</v>
      </c>
      <c r="B13" s="3" t="s">
        <v>677</v>
      </c>
    </row>
    <row r="14">
      <c r="A14" s="3">
        <v>13.0</v>
      </c>
      <c r="B14" s="3" t="s">
        <v>678</v>
      </c>
    </row>
    <row r="15">
      <c r="A15" s="3">
        <v>14.0</v>
      </c>
      <c r="B15" s="3" t="s">
        <v>679</v>
      </c>
    </row>
    <row r="16">
      <c r="A16" s="3">
        <v>15.0</v>
      </c>
      <c r="B16" s="3" t="s">
        <v>680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2.63"/>
    <col customWidth="1" min="3" max="3" width="12.13"/>
    <col customWidth="1" min="4" max="4" width="11.63"/>
    <col customWidth="1" min="5" max="5" width="14.25"/>
    <col customWidth="1" min="6" max="26" width="7.63"/>
  </cols>
  <sheetData>
    <row r="1">
      <c r="A1" s="1" t="s">
        <v>681</v>
      </c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</row>
    <row r="2">
      <c r="A2" s="3">
        <v>1.0</v>
      </c>
      <c r="B2" s="7" t="s">
        <v>271</v>
      </c>
      <c r="C2" s="7"/>
      <c r="D2" s="3">
        <v>31.0</v>
      </c>
      <c r="E2" s="3" t="s">
        <v>17</v>
      </c>
      <c r="F2" s="1">
        <f t="shared" ref="F2:F71" si="1">RANDBETWEEN(1,15)</f>
        <v>3</v>
      </c>
      <c r="G2" s="33">
        <f t="shared" ref="G2:G71" si="2">RANDBETWEEN(1,31)</f>
        <v>9</v>
      </c>
    </row>
    <row r="3">
      <c r="A3" s="3">
        <v>2.0</v>
      </c>
      <c r="B3" s="11" t="s">
        <v>257</v>
      </c>
      <c r="C3" s="7"/>
      <c r="D3" s="3">
        <v>55.0</v>
      </c>
      <c r="E3" s="3" t="s">
        <v>17</v>
      </c>
      <c r="F3" s="1">
        <f t="shared" si="1"/>
        <v>14</v>
      </c>
      <c r="G3" s="33">
        <f t="shared" si="2"/>
        <v>27</v>
      </c>
    </row>
    <row r="4">
      <c r="A4" s="3">
        <v>3.0</v>
      </c>
      <c r="B4" s="7" t="s">
        <v>297</v>
      </c>
      <c r="C4" s="7" t="s">
        <v>688</v>
      </c>
      <c r="D4" s="3">
        <v>35.0</v>
      </c>
      <c r="E4" s="3" t="s">
        <v>17</v>
      </c>
      <c r="F4" s="1">
        <f t="shared" si="1"/>
        <v>12</v>
      </c>
      <c r="G4" s="33">
        <f t="shared" si="2"/>
        <v>31</v>
      </c>
    </row>
    <row r="5">
      <c r="A5" s="3">
        <v>4.0</v>
      </c>
      <c r="B5" s="7" t="s">
        <v>154</v>
      </c>
      <c r="C5" s="7" t="s">
        <v>155</v>
      </c>
      <c r="D5" s="3">
        <v>53.0</v>
      </c>
      <c r="E5" s="3" t="s">
        <v>17</v>
      </c>
      <c r="F5" s="1">
        <f t="shared" si="1"/>
        <v>8</v>
      </c>
      <c r="G5" s="33">
        <f t="shared" si="2"/>
        <v>24</v>
      </c>
    </row>
    <row r="6">
      <c r="A6" s="3">
        <v>5.0</v>
      </c>
      <c r="B6" s="7" t="s">
        <v>311</v>
      </c>
      <c r="C6" s="7" t="s">
        <v>312</v>
      </c>
      <c r="D6" s="3">
        <v>32.0</v>
      </c>
      <c r="E6" s="3" t="s">
        <v>17</v>
      </c>
      <c r="F6" s="1">
        <f t="shared" si="1"/>
        <v>11</v>
      </c>
      <c r="G6" s="33">
        <f t="shared" si="2"/>
        <v>24</v>
      </c>
    </row>
    <row r="7">
      <c r="A7" s="3">
        <v>6.0</v>
      </c>
      <c r="B7" s="7" t="s">
        <v>317</v>
      </c>
      <c r="C7" s="11" t="s">
        <v>320</v>
      </c>
      <c r="D7" s="3">
        <v>30.0</v>
      </c>
      <c r="E7" s="3" t="s">
        <v>17</v>
      </c>
      <c r="F7" s="1">
        <f t="shared" si="1"/>
        <v>9</v>
      </c>
      <c r="G7" s="33">
        <f t="shared" si="2"/>
        <v>7</v>
      </c>
    </row>
    <row r="8">
      <c r="A8" s="3">
        <v>7.0</v>
      </c>
      <c r="B8" s="7" t="s">
        <v>612</v>
      </c>
      <c r="C8" s="7" t="s">
        <v>689</v>
      </c>
      <c r="D8" s="3">
        <v>51.0</v>
      </c>
      <c r="E8" s="3" t="s">
        <v>17</v>
      </c>
      <c r="F8" s="1">
        <f t="shared" si="1"/>
        <v>10</v>
      </c>
      <c r="G8" s="33">
        <f t="shared" si="2"/>
        <v>9</v>
      </c>
    </row>
    <row r="9">
      <c r="A9" s="3">
        <v>8.0</v>
      </c>
      <c r="B9" s="7" t="s">
        <v>690</v>
      </c>
      <c r="C9" s="7" t="s">
        <v>691</v>
      </c>
      <c r="D9" s="3">
        <v>28.0</v>
      </c>
      <c r="E9" s="3" t="s">
        <v>17</v>
      </c>
      <c r="F9" s="1">
        <f t="shared" si="1"/>
        <v>12</v>
      </c>
      <c r="G9" s="33">
        <f t="shared" si="2"/>
        <v>29</v>
      </c>
    </row>
    <row r="10">
      <c r="A10" s="3">
        <v>9.0</v>
      </c>
      <c r="B10" s="7" t="s">
        <v>242</v>
      </c>
      <c r="C10" s="7" t="s">
        <v>359</v>
      </c>
      <c r="D10" s="3">
        <v>32.0</v>
      </c>
      <c r="E10" s="3" t="s">
        <v>17</v>
      </c>
      <c r="F10" s="1">
        <f t="shared" si="1"/>
        <v>14</v>
      </c>
      <c r="G10" s="33">
        <f t="shared" si="2"/>
        <v>2</v>
      </c>
    </row>
    <row r="11">
      <c r="A11" s="3">
        <v>10.0</v>
      </c>
      <c r="B11" s="7" t="s">
        <v>692</v>
      </c>
      <c r="C11" s="7" t="s">
        <v>693</v>
      </c>
      <c r="D11" s="3">
        <v>42.0</v>
      </c>
      <c r="E11" s="3" t="s">
        <v>17</v>
      </c>
      <c r="F11" s="1">
        <f t="shared" si="1"/>
        <v>3</v>
      </c>
      <c r="G11" s="33">
        <f t="shared" si="2"/>
        <v>24</v>
      </c>
    </row>
    <row r="12">
      <c r="A12" s="3">
        <v>11.0</v>
      </c>
      <c r="B12" s="7" t="s">
        <v>694</v>
      </c>
      <c r="C12" s="7" t="s">
        <v>695</v>
      </c>
      <c r="D12" s="3">
        <v>31.0</v>
      </c>
      <c r="E12" s="3" t="s">
        <v>17</v>
      </c>
      <c r="F12" s="1">
        <f t="shared" si="1"/>
        <v>8</v>
      </c>
      <c r="G12" s="33">
        <f t="shared" si="2"/>
        <v>4</v>
      </c>
    </row>
    <row r="13">
      <c r="A13" s="3">
        <v>12.0</v>
      </c>
      <c r="B13" s="7" t="s">
        <v>185</v>
      </c>
      <c r="C13" s="7"/>
      <c r="D13" s="3">
        <v>49.0</v>
      </c>
      <c r="E13" s="3" t="s">
        <v>40</v>
      </c>
      <c r="F13" s="1">
        <f t="shared" si="1"/>
        <v>11</v>
      </c>
      <c r="G13" s="33">
        <f t="shared" si="2"/>
        <v>13</v>
      </c>
    </row>
    <row r="14">
      <c r="A14" s="3">
        <v>13.0</v>
      </c>
      <c r="B14" s="7" t="s">
        <v>118</v>
      </c>
      <c r="C14" s="7" t="s">
        <v>696</v>
      </c>
      <c r="D14" s="3">
        <v>48.0</v>
      </c>
      <c r="E14" s="3" t="s">
        <v>17</v>
      </c>
      <c r="F14" s="1">
        <f t="shared" si="1"/>
        <v>11</v>
      </c>
      <c r="G14" s="33">
        <f t="shared" si="2"/>
        <v>2</v>
      </c>
    </row>
    <row r="15">
      <c r="A15" s="3">
        <v>14.0</v>
      </c>
      <c r="B15" s="7" t="s">
        <v>477</v>
      </c>
      <c r="C15" s="7" t="s">
        <v>480</v>
      </c>
      <c r="D15" s="3">
        <v>27.0</v>
      </c>
      <c r="E15" s="3" t="s">
        <v>17</v>
      </c>
      <c r="F15" s="1">
        <f t="shared" si="1"/>
        <v>6</v>
      </c>
      <c r="G15" s="33">
        <f t="shared" si="2"/>
        <v>21</v>
      </c>
    </row>
    <row r="16">
      <c r="A16" s="3">
        <v>15.0</v>
      </c>
      <c r="B16" s="7" t="s">
        <v>489</v>
      </c>
      <c r="C16" s="7" t="s">
        <v>490</v>
      </c>
      <c r="D16" s="3">
        <v>18.0</v>
      </c>
      <c r="E16" s="3" t="s">
        <v>40</v>
      </c>
      <c r="F16" s="1">
        <f t="shared" si="1"/>
        <v>3</v>
      </c>
      <c r="G16" s="33">
        <f t="shared" si="2"/>
        <v>5</v>
      </c>
    </row>
    <row r="17">
      <c r="A17" s="3">
        <v>16.0</v>
      </c>
      <c r="B17" s="7" t="s">
        <v>697</v>
      </c>
      <c r="C17" s="7" t="s">
        <v>499</v>
      </c>
      <c r="D17" s="3">
        <v>54.0</v>
      </c>
      <c r="E17" s="3" t="s">
        <v>17</v>
      </c>
      <c r="F17" s="1">
        <f t="shared" si="1"/>
        <v>15</v>
      </c>
      <c r="G17" s="33">
        <f t="shared" si="2"/>
        <v>16</v>
      </c>
    </row>
    <row r="18">
      <c r="A18" s="3">
        <v>17.0</v>
      </c>
      <c r="B18" s="7" t="s">
        <v>698</v>
      </c>
      <c r="C18" s="7" t="s">
        <v>699</v>
      </c>
      <c r="D18" s="3">
        <v>50.0</v>
      </c>
      <c r="E18" s="3" t="s">
        <v>17</v>
      </c>
      <c r="F18" s="1">
        <f t="shared" si="1"/>
        <v>3</v>
      </c>
      <c r="G18" s="33">
        <f t="shared" si="2"/>
        <v>17</v>
      </c>
    </row>
    <row r="19">
      <c r="A19" s="3">
        <v>18.0</v>
      </c>
      <c r="B19" s="7" t="s">
        <v>707</v>
      </c>
      <c r="C19" s="7" t="s">
        <v>505</v>
      </c>
      <c r="D19" s="3">
        <v>39.0</v>
      </c>
      <c r="E19" s="3" t="s">
        <v>17</v>
      </c>
      <c r="F19" s="1">
        <f t="shared" si="1"/>
        <v>13</v>
      </c>
      <c r="G19" s="33">
        <f t="shared" si="2"/>
        <v>28</v>
      </c>
    </row>
    <row r="20">
      <c r="A20" s="3">
        <v>19.0</v>
      </c>
      <c r="B20" s="7" t="s">
        <v>711</v>
      </c>
      <c r="C20" s="7"/>
      <c r="D20" s="3">
        <v>48.0</v>
      </c>
      <c r="E20" s="3" t="s">
        <v>17</v>
      </c>
      <c r="F20" s="1">
        <f t="shared" si="1"/>
        <v>3</v>
      </c>
      <c r="G20" s="33">
        <f t="shared" si="2"/>
        <v>8</v>
      </c>
    </row>
    <row r="21" ht="15.75" customHeight="1">
      <c r="A21" s="3">
        <v>20.0</v>
      </c>
      <c r="B21" s="11" t="s">
        <v>717</v>
      </c>
      <c r="C21" s="7"/>
      <c r="D21" s="3">
        <v>52.0</v>
      </c>
      <c r="E21" s="3" t="s">
        <v>17</v>
      </c>
      <c r="F21" s="1">
        <f t="shared" si="1"/>
        <v>5</v>
      </c>
      <c r="G21" s="33">
        <f t="shared" si="2"/>
        <v>28</v>
      </c>
    </row>
    <row r="22" ht="15.75" customHeight="1">
      <c r="A22" s="3">
        <v>21.0</v>
      </c>
      <c r="B22" s="7" t="s">
        <v>34</v>
      </c>
      <c r="C22" s="7" t="s">
        <v>35</v>
      </c>
      <c r="D22" s="3">
        <v>18.0</v>
      </c>
      <c r="E22" s="3" t="s">
        <v>17</v>
      </c>
      <c r="F22" s="1">
        <f t="shared" si="1"/>
        <v>11</v>
      </c>
      <c r="G22" s="33">
        <f t="shared" si="2"/>
        <v>27</v>
      </c>
    </row>
    <row r="23" ht="15.75" customHeight="1">
      <c r="A23" s="3">
        <v>22.0</v>
      </c>
      <c r="B23" s="7" t="s">
        <v>530</v>
      </c>
      <c r="C23" s="7" t="s">
        <v>531</v>
      </c>
      <c r="D23" s="3">
        <v>54.0</v>
      </c>
      <c r="E23" s="3" t="s">
        <v>17</v>
      </c>
      <c r="F23" s="1">
        <f t="shared" si="1"/>
        <v>6</v>
      </c>
      <c r="G23" s="33">
        <f t="shared" si="2"/>
        <v>26</v>
      </c>
    </row>
    <row r="24" ht="15.75" customHeight="1">
      <c r="A24" s="3">
        <v>23.0</v>
      </c>
      <c r="B24" s="11" t="s">
        <v>727</v>
      </c>
      <c r="C24" s="7"/>
      <c r="D24" s="3">
        <v>55.0</v>
      </c>
      <c r="E24" s="3" t="s">
        <v>17</v>
      </c>
      <c r="F24" s="1">
        <f t="shared" si="1"/>
        <v>9</v>
      </c>
      <c r="G24" s="33">
        <f t="shared" si="2"/>
        <v>30</v>
      </c>
    </row>
    <row r="25" ht="15.75" customHeight="1">
      <c r="A25" s="3">
        <v>24.0</v>
      </c>
      <c r="B25" s="7" t="s">
        <v>698</v>
      </c>
      <c r="C25" s="7" t="s">
        <v>699</v>
      </c>
      <c r="D25" s="3">
        <v>50.0</v>
      </c>
      <c r="E25" s="3" t="s">
        <v>17</v>
      </c>
      <c r="F25" s="1">
        <f t="shared" si="1"/>
        <v>1</v>
      </c>
      <c r="G25" s="33">
        <f t="shared" si="2"/>
        <v>30</v>
      </c>
    </row>
    <row r="26" ht="15.75" customHeight="1">
      <c r="A26" s="3">
        <v>25.0</v>
      </c>
      <c r="B26" s="7" t="s">
        <v>552</v>
      </c>
      <c r="C26" s="7" t="s">
        <v>553</v>
      </c>
      <c r="D26" s="3">
        <v>51.0</v>
      </c>
      <c r="E26" s="3" t="s">
        <v>17</v>
      </c>
      <c r="F26" s="1">
        <f t="shared" si="1"/>
        <v>8</v>
      </c>
      <c r="G26" s="33">
        <f t="shared" si="2"/>
        <v>11</v>
      </c>
    </row>
    <row r="27" ht="15.75" customHeight="1">
      <c r="A27" s="3">
        <v>26.0</v>
      </c>
      <c r="B27" s="7" t="s">
        <v>735</v>
      </c>
      <c r="C27" s="7" t="s">
        <v>551</v>
      </c>
      <c r="D27" s="3">
        <v>33.0</v>
      </c>
      <c r="E27" s="3" t="s">
        <v>17</v>
      </c>
      <c r="F27" s="1">
        <f t="shared" si="1"/>
        <v>3</v>
      </c>
      <c r="G27" s="33">
        <f t="shared" si="2"/>
        <v>16</v>
      </c>
    </row>
    <row r="28" ht="15.75" customHeight="1">
      <c r="A28" s="3">
        <v>27.0</v>
      </c>
      <c r="B28" s="3" t="s">
        <v>742</v>
      </c>
      <c r="C28" s="3" t="s">
        <v>743</v>
      </c>
      <c r="D28" s="3">
        <v>32.0</v>
      </c>
      <c r="E28" s="3" t="s">
        <v>17</v>
      </c>
      <c r="F28" s="1">
        <f t="shared" si="1"/>
        <v>8</v>
      </c>
      <c r="G28" s="33">
        <f t="shared" si="2"/>
        <v>20</v>
      </c>
    </row>
    <row r="29" ht="15.75" customHeight="1">
      <c r="A29" s="3">
        <v>28.0</v>
      </c>
      <c r="B29" s="3" t="s">
        <v>748</v>
      </c>
      <c r="D29" s="3">
        <v>22.0</v>
      </c>
      <c r="E29" s="3" t="s">
        <v>40</v>
      </c>
      <c r="F29" s="1">
        <f t="shared" si="1"/>
        <v>1</v>
      </c>
      <c r="G29" s="33">
        <f t="shared" si="2"/>
        <v>7</v>
      </c>
    </row>
    <row r="30" ht="15.75" customHeight="1">
      <c r="A30" s="3">
        <v>29.0</v>
      </c>
      <c r="B30" s="3" t="s">
        <v>575</v>
      </c>
      <c r="C30" s="3" t="s">
        <v>264</v>
      </c>
      <c r="D30" s="3">
        <v>20.0</v>
      </c>
      <c r="E30" s="3" t="s">
        <v>17</v>
      </c>
      <c r="F30" s="1">
        <f t="shared" si="1"/>
        <v>13</v>
      </c>
      <c r="G30" s="33">
        <f t="shared" si="2"/>
        <v>23</v>
      </c>
    </row>
    <row r="31" ht="15.75" customHeight="1">
      <c r="A31" s="3">
        <v>30.0</v>
      </c>
      <c r="B31" s="3" t="s">
        <v>579</v>
      </c>
      <c r="C31" s="3" t="s">
        <v>580</v>
      </c>
      <c r="D31" s="3">
        <v>35.0</v>
      </c>
      <c r="E31" s="3" t="s">
        <v>17</v>
      </c>
      <c r="F31" s="1">
        <f t="shared" si="1"/>
        <v>3</v>
      </c>
      <c r="G31" s="33">
        <f t="shared" si="2"/>
        <v>24</v>
      </c>
    </row>
    <row r="32" ht="15.75" customHeight="1">
      <c r="A32" s="3">
        <v>31.0</v>
      </c>
      <c r="B32" s="3" t="s">
        <v>751</v>
      </c>
      <c r="D32" s="3">
        <v>41.0</v>
      </c>
      <c r="E32" s="3" t="s">
        <v>17</v>
      </c>
      <c r="F32" s="1">
        <f t="shared" si="1"/>
        <v>1</v>
      </c>
      <c r="G32" s="33">
        <f t="shared" si="2"/>
        <v>17</v>
      </c>
    </row>
    <row r="33" ht="15.75" customHeight="1">
      <c r="A33" s="3">
        <v>32.0</v>
      </c>
      <c r="B33" s="3" t="s">
        <v>752</v>
      </c>
      <c r="D33" s="3">
        <v>47.0</v>
      </c>
      <c r="E33" s="3" t="s">
        <v>17</v>
      </c>
      <c r="F33" s="1">
        <f t="shared" si="1"/>
        <v>4</v>
      </c>
      <c r="G33" s="33">
        <f t="shared" si="2"/>
        <v>15</v>
      </c>
    </row>
    <row r="34" ht="15.75" customHeight="1">
      <c r="A34" s="3">
        <v>33.0</v>
      </c>
      <c r="B34" s="3" t="s">
        <v>736</v>
      </c>
      <c r="C34" s="3" t="s">
        <v>753</v>
      </c>
      <c r="D34" s="3">
        <v>19.0</v>
      </c>
      <c r="E34" s="3" t="s">
        <v>17</v>
      </c>
      <c r="F34" s="1">
        <f t="shared" si="1"/>
        <v>12</v>
      </c>
      <c r="G34" s="33">
        <f t="shared" si="2"/>
        <v>13</v>
      </c>
    </row>
    <row r="35" ht="15.75" customHeight="1">
      <c r="A35" s="3">
        <v>34.0</v>
      </c>
      <c r="B35" s="3" t="s">
        <v>754</v>
      </c>
      <c r="D35" s="3">
        <v>24.0</v>
      </c>
      <c r="E35" s="3" t="s">
        <v>17</v>
      </c>
      <c r="F35" s="1">
        <f t="shared" si="1"/>
        <v>2</v>
      </c>
      <c r="G35" s="33">
        <f t="shared" si="2"/>
        <v>11</v>
      </c>
    </row>
    <row r="36" ht="15.75" customHeight="1">
      <c r="A36" s="3">
        <v>35.0</v>
      </c>
      <c r="B36" s="3" t="s">
        <v>755</v>
      </c>
      <c r="C36" s="3" t="s">
        <v>130</v>
      </c>
      <c r="D36" s="3">
        <v>52.0</v>
      </c>
      <c r="E36" s="3" t="s">
        <v>17</v>
      </c>
      <c r="F36" s="1">
        <f t="shared" si="1"/>
        <v>13</v>
      </c>
      <c r="G36" s="33">
        <f t="shared" si="2"/>
        <v>29</v>
      </c>
    </row>
    <row r="37" ht="15.75" customHeight="1">
      <c r="A37" s="3">
        <v>36.0</v>
      </c>
      <c r="B37" s="3" t="s">
        <v>756</v>
      </c>
      <c r="C37" s="3" t="s">
        <v>757</v>
      </c>
      <c r="D37" s="3">
        <v>53.0</v>
      </c>
      <c r="E37" s="3" t="s">
        <v>17</v>
      </c>
      <c r="F37" s="1">
        <f t="shared" si="1"/>
        <v>13</v>
      </c>
      <c r="G37" s="33">
        <f t="shared" si="2"/>
        <v>23</v>
      </c>
    </row>
    <row r="38" ht="15.75" customHeight="1">
      <c r="A38" s="3">
        <v>37.0</v>
      </c>
      <c r="B38" s="3" t="s">
        <v>594</v>
      </c>
      <c r="C38" s="3" t="s">
        <v>595</v>
      </c>
      <c r="D38" s="3">
        <v>6.0</v>
      </c>
      <c r="E38" s="3" t="s">
        <v>17</v>
      </c>
      <c r="F38" s="1">
        <f t="shared" si="1"/>
        <v>6</v>
      </c>
      <c r="G38" s="33">
        <f t="shared" si="2"/>
        <v>23</v>
      </c>
    </row>
    <row r="39" ht="15.75" customHeight="1">
      <c r="A39" s="3">
        <v>38.0</v>
      </c>
      <c r="B39" s="3" t="s">
        <v>758</v>
      </c>
      <c r="D39" s="3">
        <v>28.0</v>
      </c>
      <c r="E39" s="3" t="s">
        <v>17</v>
      </c>
      <c r="F39" s="1">
        <f t="shared" si="1"/>
        <v>9</v>
      </c>
      <c r="G39" s="33">
        <f t="shared" si="2"/>
        <v>17</v>
      </c>
    </row>
    <row r="40" ht="15.75" customHeight="1">
      <c r="A40" s="3">
        <v>39.0</v>
      </c>
      <c r="B40" s="3" t="s">
        <v>599</v>
      </c>
      <c r="C40" s="3" t="s">
        <v>600</v>
      </c>
      <c r="D40" s="3">
        <v>40.0</v>
      </c>
      <c r="E40" s="3" t="s">
        <v>17</v>
      </c>
      <c r="F40" s="1">
        <f t="shared" si="1"/>
        <v>15</v>
      </c>
      <c r="G40" s="33">
        <f t="shared" si="2"/>
        <v>15</v>
      </c>
    </row>
    <row r="41" ht="15.75" customHeight="1">
      <c r="A41" s="3">
        <v>40.0</v>
      </c>
      <c r="B41" s="3" t="s">
        <v>759</v>
      </c>
      <c r="C41" s="3" t="s">
        <v>760</v>
      </c>
      <c r="D41" s="3">
        <v>47.0</v>
      </c>
      <c r="E41" s="3" t="s">
        <v>40</v>
      </c>
      <c r="F41" s="1">
        <f t="shared" si="1"/>
        <v>8</v>
      </c>
      <c r="G41" s="33">
        <f t="shared" si="2"/>
        <v>11</v>
      </c>
    </row>
    <row r="42" ht="15.75" customHeight="1">
      <c r="A42" s="3">
        <v>41.0</v>
      </c>
      <c r="B42" s="3" t="s">
        <v>614</v>
      </c>
      <c r="C42" s="3" t="s">
        <v>615</v>
      </c>
      <c r="D42" s="3">
        <v>32.0</v>
      </c>
      <c r="E42" s="3" t="s">
        <v>17</v>
      </c>
      <c r="F42" s="1">
        <f t="shared" si="1"/>
        <v>3</v>
      </c>
      <c r="G42" s="33">
        <f t="shared" si="2"/>
        <v>19</v>
      </c>
    </row>
    <row r="43" ht="15.75" customHeight="1">
      <c r="A43" s="3">
        <v>42.0</v>
      </c>
      <c r="B43" s="3" t="s">
        <v>761</v>
      </c>
      <c r="D43" s="3">
        <v>41.0</v>
      </c>
      <c r="E43" s="3" t="s">
        <v>17</v>
      </c>
      <c r="F43" s="1">
        <f t="shared" si="1"/>
        <v>8</v>
      </c>
      <c r="G43" s="33">
        <f t="shared" si="2"/>
        <v>13</v>
      </c>
    </row>
    <row r="44" ht="15.75" customHeight="1">
      <c r="A44" s="3">
        <v>43.0</v>
      </c>
      <c r="B44" s="3" t="s">
        <v>762</v>
      </c>
      <c r="D44" s="3">
        <v>40.0</v>
      </c>
      <c r="E44" s="3" t="s">
        <v>17</v>
      </c>
      <c r="F44" s="1">
        <f t="shared" si="1"/>
        <v>10</v>
      </c>
      <c r="G44" s="33">
        <f t="shared" si="2"/>
        <v>11</v>
      </c>
    </row>
    <row r="45" ht="15.75" customHeight="1">
      <c r="A45" s="3">
        <v>44.0</v>
      </c>
      <c r="B45" s="3" t="s">
        <v>313</v>
      </c>
      <c r="D45" s="3">
        <v>55.0</v>
      </c>
      <c r="E45" s="3" t="s">
        <v>17</v>
      </c>
      <c r="F45" s="1">
        <f t="shared" si="1"/>
        <v>1</v>
      </c>
      <c r="G45" s="33">
        <f t="shared" si="2"/>
        <v>7</v>
      </c>
    </row>
    <row r="46" ht="15.75" customHeight="1">
      <c r="A46" s="3">
        <v>45.0</v>
      </c>
      <c r="B46" s="3" t="s">
        <v>659</v>
      </c>
      <c r="C46" s="3" t="s">
        <v>763</v>
      </c>
      <c r="D46" s="3">
        <v>30.0</v>
      </c>
      <c r="E46" s="3" t="s">
        <v>17</v>
      </c>
      <c r="F46" s="1">
        <f t="shared" si="1"/>
        <v>8</v>
      </c>
      <c r="G46" s="33">
        <f t="shared" si="2"/>
        <v>26</v>
      </c>
    </row>
    <row r="47" ht="15.75" customHeight="1">
      <c r="A47" s="3">
        <v>46.0</v>
      </c>
      <c r="B47" s="3" t="s">
        <v>341</v>
      </c>
      <c r="C47" s="3" t="s">
        <v>635</v>
      </c>
      <c r="D47" s="3">
        <v>44.0</v>
      </c>
      <c r="E47" s="3" t="s">
        <v>17</v>
      </c>
      <c r="F47" s="1">
        <f t="shared" si="1"/>
        <v>3</v>
      </c>
      <c r="G47" s="33">
        <f t="shared" si="2"/>
        <v>22</v>
      </c>
    </row>
    <row r="48" ht="15.75" customHeight="1">
      <c r="A48" s="3">
        <v>47.0</v>
      </c>
      <c r="B48" s="3" t="s">
        <v>43</v>
      </c>
      <c r="C48" s="3" t="s">
        <v>764</v>
      </c>
      <c r="D48" s="3">
        <v>28.0</v>
      </c>
      <c r="E48" s="3" t="s">
        <v>17</v>
      </c>
      <c r="F48" s="1">
        <f t="shared" si="1"/>
        <v>1</v>
      </c>
      <c r="G48" s="33">
        <f t="shared" si="2"/>
        <v>17</v>
      </c>
    </row>
    <row r="49" ht="15.75" customHeight="1">
      <c r="A49" s="3">
        <v>48.0</v>
      </c>
      <c r="B49" s="3" t="s">
        <v>656</v>
      </c>
      <c r="C49" s="3" t="s">
        <v>765</v>
      </c>
      <c r="D49" s="3">
        <v>36.0</v>
      </c>
      <c r="E49" s="3" t="s">
        <v>17</v>
      </c>
      <c r="F49" s="1">
        <f t="shared" si="1"/>
        <v>8</v>
      </c>
      <c r="G49" s="33">
        <f t="shared" si="2"/>
        <v>9</v>
      </c>
    </row>
    <row r="50" ht="15.75" customHeight="1">
      <c r="A50" s="3">
        <v>49.0</v>
      </c>
      <c r="B50" s="3" t="s">
        <v>766</v>
      </c>
      <c r="D50" s="3">
        <v>44.0</v>
      </c>
      <c r="E50" s="3" t="s">
        <v>17</v>
      </c>
      <c r="F50" s="1">
        <f t="shared" si="1"/>
        <v>15</v>
      </c>
      <c r="G50" s="33">
        <f t="shared" si="2"/>
        <v>16</v>
      </c>
    </row>
    <row r="51" ht="15.75" customHeight="1">
      <c r="A51" s="3">
        <v>50.0</v>
      </c>
      <c r="B51" s="3" t="s">
        <v>767</v>
      </c>
      <c r="C51" s="3" t="s">
        <v>768</v>
      </c>
      <c r="D51" s="3">
        <v>48.0</v>
      </c>
      <c r="E51" s="3" t="s">
        <v>40</v>
      </c>
      <c r="F51" s="1">
        <f t="shared" si="1"/>
        <v>14</v>
      </c>
      <c r="G51" s="33">
        <f t="shared" si="2"/>
        <v>26</v>
      </c>
    </row>
    <row r="52" ht="15.75" customHeight="1">
      <c r="A52" s="3">
        <v>51.0</v>
      </c>
      <c r="B52" s="3" t="s">
        <v>769</v>
      </c>
      <c r="D52" s="3">
        <v>26.0</v>
      </c>
      <c r="E52" s="3" t="s">
        <v>17</v>
      </c>
      <c r="F52" s="1">
        <f t="shared" si="1"/>
        <v>3</v>
      </c>
      <c r="G52" s="33">
        <f t="shared" si="2"/>
        <v>26</v>
      </c>
    </row>
    <row r="53" ht="15.75" customHeight="1">
      <c r="A53" s="3">
        <v>52.0</v>
      </c>
      <c r="B53" s="3" t="s">
        <v>770</v>
      </c>
      <c r="C53" s="3" t="s">
        <v>771</v>
      </c>
      <c r="D53" s="3">
        <v>43.0</v>
      </c>
      <c r="E53" s="3" t="s">
        <v>17</v>
      </c>
      <c r="F53" s="1">
        <f t="shared" si="1"/>
        <v>12</v>
      </c>
      <c r="G53" s="33">
        <f t="shared" si="2"/>
        <v>29</v>
      </c>
    </row>
    <row r="54" ht="15.75" customHeight="1">
      <c r="A54" s="3">
        <v>53.0</v>
      </c>
      <c r="B54" s="3" t="s">
        <v>772</v>
      </c>
      <c r="C54" s="3" t="s">
        <v>773</v>
      </c>
      <c r="D54" s="3">
        <v>30.0</v>
      </c>
      <c r="E54" s="3" t="s">
        <v>40</v>
      </c>
      <c r="F54" s="1">
        <f t="shared" si="1"/>
        <v>1</v>
      </c>
      <c r="G54" s="33">
        <f t="shared" si="2"/>
        <v>27</v>
      </c>
    </row>
    <row r="55" ht="15.75" customHeight="1">
      <c r="A55" s="3">
        <v>54.0</v>
      </c>
      <c r="B55" s="3" t="s">
        <v>91</v>
      </c>
      <c r="C55" s="3" t="s">
        <v>774</v>
      </c>
      <c r="D55" s="3">
        <v>44.0</v>
      </c>
      <c r="E55" s="3" t="s">
        <v>17</v>
      </c>
      <c r="F55" s="1">
        <f t="shared" si="1"/>
        <v>3</v>
      </c>
      <c r="G55" s="33">
        <f t="shared" si="2"/>
        <v>14</v>
      </c>
    </row>
    <row r="56" ht="15.75" customHeight="1">
      <c r="A56" s="3">
        <v>55.0</v>
      </c>
      <c r="B56" s="3" t="s">
        <v>775</v>
      </c>
      <c r="D56" s="3">
        <v>39.0</v>
      </c>
      <c r="E56" s="3" t="s">
        <v>17</v>
      </c>
      <c r="F56" s="1">
        <f t="shared" si="1"/>
        <v>2</v>
      </c>
      <c r="G56" s="33">
        <f t="shared" si="2"/>
        <v>3</v>
      </c>
    </row>
    <row r="57" ht="15.75" customHeight="1">
      <c r="A57" s="3">
        <v>56.0</v>
      </c>
      <c r="B57" s="3" t="s">
        <v>776</v>
      </c>
      <c r="C57" s="3" t="s">
        <v>777</v>
      </c>
      <c r="D57" s="3">
        <v>44.0</v>
      </c>
      <c r="E57" s="3" t="s">
        <v>17</v>
      </c>
      <c r="F57" s="1">
        <f t="shared" si="1"/>
        <v>12</v>
      </c>
      <c r="G57" s="33">
        <f t="shared" si="2"/>
        <v>25</v>
      </c>
    </row>
    <row r="58" ht="15.75" customHeight="1">
      <c r="A58" s="3">
        <v>57.0</v>
      </c>
      <c r="B58" s="3" t="s">
        <v>778</v>
      </c>
      <c r="C58" s="3" t="s">
        <v>779</v>
      </c>
      <c r="D58" s="3">
        <v>48.0</v>
      </c>
      <c r="E58" s="3" t="s">
        <v>17</v>
      </c>
      <c r="F58" s="1">
        <f t="shared" si="1"/>
        <v>7</v>
      </c>
      <c r="G58" s="33">
        <f t="shared" si="2"/>
        <v>13</v>
      </c>
    </row>
    <row r="59" ht="15.75" customHeight="1">
      <c r="A59" s="3">
        <v>58.0</v>
      </c>
      <c r="B59" s="3" t="s">
        <v>780</v>
      </c>
      <c r="C59" s="3" t="s">
        <v>781</v>
      </c>
      <c r="D59" s="3">
        <v>26.0</v>
      </c>
      <c r="E59" s="3" t="s">
        <v>17</v>
      </c>
      <c r="F59" s="1">
        <f t="shared" si="1"/>
        <v>1</v>
      </c>
      <c r="G59" s="33">
        <f t="shared" si="2"/>
        <v>26</v>
      </c>
    </row>
    <row r="60" ht="15.75" customHeight="1">
      <c r="A60" s="3">
        <v>59.0</v>
      </c>
      <c r="B60" s="3" t="s">
        <v>640</v>
      </c>
      <c r="C60" s="3" t="s">
        <v>641</v>
      </c>
      <c r="D60" s="3">
        <v>43.0</v>
      </c>
      <c r="E60" s="3" t="s">
        <v>17</v>
      </c>
      <c r="F60" s="1">
        <f t="shared" si="1"/>
        <v>8</v>
      </c>
      <c r="G60" s="33">
        <f t="shared" si="2"/>
        <v>22</v>
      </c>
    </row>
    <row r="61" ht="15.75" customHeight="1">
      <c r="A61" s="3">
        <v>60.0</v>
      </c>
      <c r="B61" s="3" t="s">
        <v>729</v>
      </c>
      <c r="C61" s="3" t="s">
        <v>782</v>
      </c>
      <c r="D61" s="3">
        <v>43.0</v>
      </c>
      <c r="E61" s="3" t="s">
        <v>17</v>
      </c>
      <c r="F61" s="1">
        <f t="shared" si="1"/>
        <v>2</v>
      </c>
      <c r="G61" s="33">
        <f t="shared" si="2"/>
        <v>24</v>
      </c>
    </row>
    <row r="62" ht="15.75" customHeight="1">
      <c r="A62" s="3">
        <v>61.0</v>
      </c>
      <c r="B62" s="3" t="s">
        <v>642</v>
      </c>
      <c r="C62" s="3" t="s">
        <v>643</v>
      </c>
      <c r="D62" s="3">
        <v>30.0</v>
      </c>
      <c r="E62" s="3" t="s">
        <v>40</v>
      </c>
      <c r="F62" s="1">
        <f t="shared" si="1"/>
        <v>6</v>
      </c>
      <c r="G62" s="33">
        <f t="shared" si="2"/>
        <v>27</v>
      </c>
    </row>
    <row r="63" ht="15.75" customHeight="1">
      <c r="A63" s="3">
        <v>62.0</v>
      </c>
      <c r="B63" s="3" t="s">
        <v>336</v>
      </c>
      <c r="D63" s="3">
        <v>44.0</v>
      </c>
      <c r="E63" s="3" t="s">
        <v>17</v>
      </c>
      <c r="F63" s="1">
        <f t="shared" si="1"/>
        <v>13</v>
      </c>
      <c r="G63" s="33">
        <f t="shared" si="2"/>
        <v>20</v>
      </c>
    </row>
    <row r="64" ht="15.75" customHeight="1">
      <c r="A64" s="3">
        <v>63.0</v>
      </c>
      <c r="B64" s="3" t="s">
        <v>783</v>
      </c>
      <c r="D64" s="3">
        <v>39.0</v>
      </c>
      <c r="E64" s="3" t="s">
        <v>17</v>
      </c>
      <c r="F64" s="1">
        <f t="shared" si="1"/>
        <v>3</v>
      </c>
      <c r="G64" s="33">
        <f t="shared" si="2"/>
        <v>22</v>
      </c>
    </row>
    <row r="65" ht="15.75" customHeight="1">
      <c r="A65" s="3">
        <v>64.0</v>
      </c>
      <c r="B65" s="3" t="s">
        <v>784</v>
      </c>
      <c r="D65" s="3">
        <v>45.0</v>
      </c>
      <c r="E65" s="3" t="s">
        <v>17</v>
      </c>
      <c r="F65" s="1">
        <f t="shared" si="1"/>
        <v>14</v>
      </c>
      <c r="G65" s="33">
        <f t="shared" si="2"/>
        <v>1</v>
      </c>
    </row>
    <row r="66" ht="15.75" customHeight="1">
      <c r="A66" s="3">
        <v>65.0</v>
      </c>
      <c r="B66" s="3" t="s">
        <v>785</v>
      </c>
      <c r="D66" s="3">
        <v>29.0</v>
      </c>
      <c r="E66" s="3" t="s">
        <v>17</v>
      </c>
      <c r="F66" s="1">
        <f t="shared" si="1"/>
        <v>11</v>
      </c>
      <c r="G66" s="33">
        <f t="shared" si="2"/>
        <v>14</v>
      </c>
    </row>
    <row r="67" ht="15.75" customHeight="1">
      <c r="A67" s="3">
        <v>66.0</v>
      </c>
      <c r="B67" s="3" t="s">
        <v>786</v>
      </c>
      <c r="D67" s="3">
        <v>37.0</v>
      </c>
      <c r="E67" s="3" t="s">
        <v>17</v>
      </c>
      <c r="F67" s="1">
        <f t="shared" si="1"/>
        <v>11</v>
      </c>
      <c r="G67" s="33">
        <f t="shared" si="2"/>
        <v>16</v>
      </c>
    </row>
    <row r="68" ht="15.75" customHeight="1">
      <c r="A68" s="3">
        <v>67.0</v>
      </c>
      <c r="B68" s="3" t="s">
        <v>659</v>
      </c>
      <c r="C68" s="3" t="s">
        <v>660</v>
      </c>
      <c r="D68" s="3">
        <v>48.0</v>
      </c>
      <c r="E68" s="3" t="s">
        <v>17</v>
      </c>
      <c r="F68" s="1">
        <f t="shared" si="1"/>
        <v>15</v>
      </c>
      <c r="G68" s="33">
        <f t="shared" si="2"/>
        <v>18</v>
      </c>
    </row>
    <row r="69" ht="15.75" customHeight="1">
      <c r="A69" s="3">
        <v>68.0</v>
      </c>
      <c r="B69" s="3" t="s">
        <v>362</v>
      </c>
      <c r="D69" s="3">
        <v>26.0</v>
      </c>
      <c r="E69" s="3" t="s">
        <v>17</v>
      </c>
      <c r="F69" s="1">
        <f t="shared" si="1"/>
        <v>13</v>
      </c>
      <c r="G69" s="33">
        <f t="shared" si="2"/>
        <v>19</v>
      </c>
    </row>
    <row r="70" ht="15.75" customHeight="1">
      <c r="A70" s="3">
        <v>69.0</v>
      </c>
      <c r="B70" s="3" t="s">
        <v>91</v>
      </c>
      <c r="C70" s="3" t="s">
        <v>787</v>
      </c>
      <c r="D70" s="3">
        <v>48.0</v>
      </c>
      <c r="E70" s="3" t="s">
        <v>17</v>
      </c>
      <c r="F70" s="1">
        <f t="shared" si="1"/>
        <v>5</v>
      </c>
      <c r="G70" s="33">
        <f t="shared" si="2"/>
        <v>30</v>
      </c>
    </row>
    <row r="71" ht="15.75" customHeight="1">
      <c r="A71" s="3">
        <v>70.0</v>
      </c>
      <c r="B71" s="3" t="s">
        <v>788</v>
      </c>
      <c r="C71" s="3" t="s">
        <v>789</v>
      </c>
      <c r="D71" s="3">
        <v>30.0</v>
      </c>
      <c r="E71" s="3" t="s">
        <v>17</v>
      </c>
      <c r="F71" s="1">
        <f t="shared" si="1"/>
        <v>6</v>
      </c>
      <c r="G71" s="33">
        <f t="shared" si="2"/>
        <v>11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11.75"/>
    <col customWidth="1" min="6" max="26" width="7.63"/>
  </cols>
  <sheetData>
    <row r="1">
      <c r="A1" s="1" t="s">
        <v>700</v>
      </c>
      <c r="B1" s="1" t="s">
        <v>701</v>
      </c>
      <c r="C1" s="1" t="s">
        <v>702</v>
      </c>
      <c r="D1" s="1" t="s">
        <v>703</v>
      </c>
      <c r="E1" s="1" t="s">
        <v>704</v>
      </c>
    </row>
    <row r="2">
      <c r="A2" s="3">
        <v>1.0</v>
      </c>
      <c r="B2" s="3" t="s">
        <v>705</v>
      </c>
      <c r="C2" s="3" t="s">
        <v>706</v>
      </c>
      <c r="D2" s="3">
        <v>45.0</v>
      </c>
      <c r="E2" s="3" t="s">
        <v>17</v>
      </c>
    </row>
    <row r="3">
      <c r="A3" s="3">
        <v>2.0</v>
      </c>
      <c r="B3" s="3" t="s">
        <v>708</v>
      </c>
      <c r="C3" s="3" t="s">
        <v>709</v>
      </c>
      <c r="D3" s="3">
        <v>65.0</v>
      </c>
      <c r="E3" s="3" t="s">
        <v>40</v>
      </c>
    </row>
    <row r="4">
      <c r="A4" s="3">
        <v>3.0</v>
      </c>
      <c r="B4" s="3" t="s">
        <v>710</v>
      </c>
      <c r="C4" s="3" t="s">
        <v>556</v>
      </c>
      <c r="D4" s="3">
        <v>31.0</v>
      </c>
      <c r="E4" s="3" t="s">
        <v>40</v>
      </c>
    </row>
    <row r="5">
      <c r="A5" s="3">
        <v>4.0</v>
      </c>
      <c r="B5" s="3" t="s">
        <v>612</v>
      </c>
      <c r="C5" s="3" t="s">
        <v>101</v>
      </c>
      <c r="D5" s="3">
        <v>56.0</v>
      </c>
      <c r="E5" s="3" t="s">
        <v>712</v>
      </c>
    </row>
    <row r="6">
      <c r="A6" s="3">
        <v>5.0</v>
      </c>
      <c r="B6" s="3" t="s">
        <v>713</v>
      </c>
      <c r="C6" s="3" t="s">
        <v>714</v>
      </c>
      <c r="D6" s="3">
        <v>84.0</v>
      </c>
      <c r="E6" s="3" t="s">
        <v>40</v>
      </c>
    </row>
    <row r="7">
      <c r="A7" s="3">
        <v>6.0</v>
      </c>
      <c r="B7" s="3" t="s">
        <v>715</v>
      </c>
      <c r="C7" s="3" t="s">
        <v>716</v>
      </c>
      <c r="D7" s="3">
        <v>23.0</v>
      </c>
      <c r="E7" s="3" t="s">
        <v>17</v>
      </c>
    </row>
    <row r="8">
      <c r="A8" s="3">
        <v>7.0</v>
      </c>
      <c r="B8" s="3" t="s">
        <v>718</v>
      </c>
      <c r="C8" s="3" t="s">
        <v>719</v>
      </c>
      <c r="D8" s="3">
        <v>35.0</v>
      </c>
      <c r="E8" s="3" t="s">
        <v>17</v>
      </c>
    </row>
    <row r="9">
      <c r="A9" s="3">
        <v>8.0</v>
      </c>
      <c r="B9" s="3" t="s">
        <v>332</v>
      </c>
      <c r="C9" s="3" t="s">
        <v>720</v>
      </c>
      <c r="D9" s="3">
        <v>65.0</v>
      </c>
      <c r="E9" s="3" t="s">
        <v>40</v>
      </c>
    </row>
    <row r="10">
      <c r="A10" s="3">
        <v>9.0</v>
      </c>
      <c r="B10" s="3" t="s">
        <v>362</v>
      </c>
      <c r="C10" s="3" t="s">
        <v>301</v>
      </c>
      <c r="D10" s="3">
        <v>44.0</v>
      </c>
      <c r="E10" s="3" t="s">
        <v>17</v>
      </c>
    </row>
    <row r="11">
      <c r="A11" s="3">
        <v>10.0</v>
      </c>
      <c r="B11" s="3" t="s">
        <v>721</v>
      </c>
      <c r="C11" s="3" t="s">
        <v>722</v>
      </c>
      <c r="D11" s="3">
        <v>42.0</v>
      </c>
      <c r="E11" s="3" t="s">
        <v>17</v>
      </c>
    </row>
    <row r="12">
      <c r="A12" s="3">
        <v>11.0</v>
      </c>
      <c r="B12" s="3" t="s">
        <v>581</v>
      </c>
      <c r="C12" s="3" t="s">
        <v>723</v>
      </c>
      <c r="D12" s="3">
        <v>70.0</v>
      </c>
      <c r="E12" s="3" t="s">
        <v>17</v>
      </c>
    </row>
    <row r="13">
      <c r="A13" s="3">
        <v>12.0</v>
      </c>
      <c r="B13" s="3" t="s">
        <v>724</v>
      </c>
      <c r="C13" s="3" t="s">
        <v>725</v>
      </c>
      <c r="D13" s="3">
        <v>67.0</v>
      </c>
      <c r="E13" s="3" t="s">
        <v>40</v>
      </c>
    </row>
    <row r="14">
      <c r="A14" s="3">
        <v>13.0</v>
      </c>
      <c r="B14" s="3" t="s">
        <v>726</v>
      </c>
      <c r="C14" s="3" t="s">
        <v>459</v>
      </c>
      <c r="D14" s="3">
        <v>64.0</v>
      </c>
      <c r="E14" s="3" t="s">
        <v>40</v>
      </c>
    </row>
    <row r="15">
      <c r="A15" s="3">
        <v>14.0</v>
      </c>
      <c r="B15" s="3" t="s">
        <v>485</v>
      </c>
      <c r="C15" s="3" t="s">
        <v>728</v>
      </c>
      <c r="D15" s="3">
        <v>39.0</v>
      </c>
      <c r="E15" s="3" t="s">
        <v>17</v>
      </c>
    </row>
    <row r="16">
      <c r="A16" s="3">
        <v>15.0</v>
      </c>
      <c r="B16" s="3" t="s">
        <v>635</v>
      </c>
      <c r="C16" s="3" t="s">
        <v>627</v>
      </c>
      <c r="D16" s="3">
        <v>40.0</v>
      </c>
      <c r="E16" s="3" t="s">
        <v>17</v>
      </c>
    </row>
    <row r="17">
      <c r="A17" s="3">
        <v>16.0</v>
      </c>
      <c r="B17" s="3" t="s">
        <v>729</v>
      </c>
      <c r="C17" s="3" t="s">
        <v>730</v>
      </c>
      <c r="D17" s="3">
        <v>33.0</v>
      </c>
      <c r="E17" s="3" t="s">
        <v>17</v>
      </c>
    </row>
    <row r="18">
      <c r="A18" s="3">
        <v>17.0</v>
      </c>
      <c r="B18" s="3" t="s">
        <v>731</v>
      </c>
      <c r="C18" s="3" t="s">
        <v>732</v>
      </c>
      <c r="D18" s="3">
        <v>54.0</v>
      </c>
      <c r="E18" s="3" t="s">
        <v>17</v>
      </c>
    </row>
    <row r="19">
      <c r="A19" s="3">
        <v>18.0</v>
      </c>
      <c r="B19" s="3" t="s">
        <v>733</v>
      </c>
      <c r="C19" s="3" t="s">
        <v>734</v>
      </c>
      <c r="D19" s="3">
        <v>52.0</v>
      </c>
      <c r="E19" s="3" t="s">
        <v>40</v>
      </c>
    </row>
    <row r="20">
      <c r="A20" s="3">
        <v>19.0</v>
      </c>
      <c r="B20" s="3" t="s">
        <v>736</v>
      </c>
      <c r="C20" s="3" t="s">
        <v>737</v>
      </c>
      <c r="D20" s="3">
        <v>72.0</v>
      </c>
      <c r="E20" s="3" t="s">
        <v>17</v>
      </c>
    </row>
    <row r="21" ht="15.75" customHeight="1">
      <c r="A21" s="3">
        <v>20.0</v>
      </c>
      <c r="B21" s="3" t="s">
        <v>738</v>
      </c>
      <c r="C21" s="3" t="s">
        <v>739</v>
      </c>
      <c r="D21" s="3">
        <v>48.0</v>
      </c>
      <c r="E21" s="3" t="s">
        <v>40</v>
      </c>
    </row>
    <row r="22" ht="15.75" customHeight="1">
      <c r="A22" s="3">
        <v>21.0</v>
      </c>
      <c r="B22" s="3" t="s">
        <v>740</v>
      </c>
      <c r="C22" s="3" t="s">
        <v>741</v>
      </c>
      <c r="D22" s="3">
        <v>37.0</v>
      </c>
      <c r="E22" s="3" t="s">
        <v>17</v>
      </c>
    </row>
    <row r="23" ht="15.75" customHeight="1">
      <c r="A23" s="3">
        <v>22.0</v>
      </c>
      <c r="B23" s="3" t="s">
        <v>744</v>
      </c>
      <c r="C23" s="3" t="s">
        <v>745</v>
      </c>
      <c r="D23" s="3">
        <v>70.0</v>
      </c>
      <c r="E23" s="3" t="s">
        <v>17</v>
      </c>
    </row>
    <row r="24" ht="15.75" customHeight="1">
      <c r="A24" s="3">
        <v>23.0</v>
      </c>
      <c r="B24" s="3" t="s">
        <v>746</v>
      </c>
      <c r="C24" s="3" t="s">
        <v>747</v>
      </c>
      <c r="D24" s="3">
        <v>59.0</v>
      </c>
      <c r="E24" s="3" t="s">
        <v>40</v>
      </c>
    </row>
    <row r="25" ht="15.75" customHeight="1">
      <c r="A25" s="3">
        <v>24.0</v>
      </c>
      <c r="B25" s="3" t="s">
        <v>749</v>
      </c>
      <c r="C25" s="3" t="s">
        <v>750</v>
      </c>
      <c r="D25" s="3">
        <v>55.0</v>
      </c>
      <c r="E25" s="3" t="s">
        <v>40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88"/>
    <col customWidth="1" min="3" max="3" width="10.13"/>
    <col customWidth="1" min="4" max="4" width="12.0"/>
    <col customWidth="1" min="5" max="5" width="9.13"/>
    <col customWidth="1" min="6" max="6" width="11.25"/>
    <col customWidth="1" min="7" max="7" width="31.75"/>
    <col customWidth="1" min="8" max="26" width="7.63"/>
  </cols>
  <sheetData>
    <row r="1">
      <c r="A1" s="1" t="s">
        <v>0</v>
      </c>
      <c r="B1" s="2" t="s">
        <v>3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1">
        <v>1.0</v>
      </c>
      <c r="B2" s="2" t="s">
        <v>13</v>
      </c>
      <c r="C2" s="1" t="s">
        <v>14</v>
      </c>
      <c r="D2" s="1" t="s">
        <v>15</v>
      </c>
      <c r="E2" s="1">
        <v>33.0</v>
      </c>
      <c r="F2" s="1" t="s">
        <v>17</v>
      </c>
      <c r="G2" s="5" t="s">
        <v>19</v>
      </c>
    </row>
    <row r="3" ht="17.25" customHeight="1">
      <c r="A3" s="1">
        <v>2.0</v>
      </c>
      <c r="B3" s="2" t="s">
        <v>27</v>
      </c>
      <c r="C3" s="1" t="s">
        <v>29</v>
      </c>
      <c r="D3" s="1" t="s">
        <v>30</v>
      </c>
      <c r="E3" s="1">
        <v>20.0</v>
      </c>
      <c r="F3" s="1" t="s">
        <v>17</v>
      </c>
      <c r="G3" s="5" t="s">
        <v>31</v>
      </c>
    </row>
    <row r="4" ht="17.25" customHeight="1">
      <c r="A4" s="1">
        <v>3.0</v>
      </c>
      <c r="B4" s="2" t="s">
        <v>32</v>
      </c>
      <c r="C4" s="1" t="s">
        <v>34</v>
      </c>
      <c r="D4" s="1" t="s">
        <v>35</v>
      </c>
      <c r="E4" s="1">
        <v>24.0</v>
      </c>
      <c r="F4" s="1" t="s">
        <v>17</v>
      </c>
      <c r="G4" s="5" t="s">
        <v>36</v>
      </c>
    </row>
    <row r="5">
      <c r="A5" s="1">
        <v>4.0</v>
      </c>
      <c r="B5" s="2" t="s">
        <v>37</v>
      </c>
      <c r="C5" s="1" t="s">
        <v>38</v>
      </c>
      <c r="D5" s="1" t="s">
        <v>39</v>
      </c>
      <c r="E5" s="1">
        <v>27.0</v>
      </c>
      <c r="F5" s="1" t="s">
        <v>40</v>
      </c>
      <c r="G5" s="5" t="s">
        <v>41</v>
      </c>
    </row>
    <row r="6">
      <c r="A6" s="1">
        <v>5.0</v>
      </c>
      <c r="B6" s="2" t="s">
        <v>42</v>
      </c>
      <c r="C6" s="1" t="s">
        <v>43</v>
      </c>
      <c r="D6" s="1" t="s">
        <v>44</v>
      </c>
      <c r="E6" s="1">
        <v>35.0</v>
      </c>
      <c r="F6" s="1" t="s">
        <v>17</v>
      </c>
      <c r="G6" s="5" t="s">
        <v>45</v>
      </c>
    </row>
    <row r="7">
      <c r="A7" s="1">
        <v>6.0</v>
      </c>
      <c r="B7" s="2" t="s">
        <v>46</v>
      </c>
      <c r="C7" s="1" t="s">
        <v>47</v>
      </c>
      <c r="D7" s="1" t="s">
        <v>48</v>
      </c>
      <c r="E7" s="1">
        <v>24.0</v>
      </c>
      <c r="F7" s="1" t="s">
        <v>40</v>
      </c>
      <c r="G7" s="5" t="s">
        <v>51</v>
      </c>
    </row>
    <row r="8">
      <c r="A8" s="1">
        <v>7.0</v>
      </c>
      <c r="B8" s="2" t="s">
        <v>53</v>
      </c>
      <c r="C8" s="1" t="s">
        <v>55</v>
      </c>
      <c r="D8" s="1" t="s">
        <v>56</v>
      </c>
      <c r="E8" s="1">
        <v>27.0</v>
      </c>
      <c r="F8" s="1" t="s">
        <v>17</v>
      </c>
      <c r="G8" s="5" t="s">
        <v>58</v>
      </c>
    </row>
    <row r="9">
      <c r="A9" s="1">
        <v>8.0</v>
      </c>
      <c r="B9" s="2" t="s">
        <v>59</v>
      </c>
      <c r="C9" s="1" t="s">
        <v>60</v>
      </c>
      <c r="D9" s="1" t="s">
        <v>61</v>
      </c>
      <c r="E9" s="1">
        <v>22.0</v>
      </c>
      <c r="F9" s="1" t="s">
        <v>40</v>
      </c>
      <c r="G9" s="5" t="s">
        <v>62</v>
      </c>
    </row>
    <row r="10">
      <c r="A10" s="1">
        <v>9.0</v>
      </c>
      <c r="B10" s="2" t="s">
        <v>63</v>
      </c>
      <c r="C10" s="1" t="s">
        <v>64</v>
      </c>
      <c r="D10" s="1" t="s">
        <v>66</v>
      </c>
      <c r="E10" s="1">
        <v>20.0</v>
      </c>
      <c r="F10" s="1" t="s">
        <v>17</v>
      </c>
      <c r="G10" s="5" t="s">
        <v>67</v>
      </c>
    </row>
    <row r="11">
      <c r="A11" s="1">
        <v>10.0</v>
      </c>
      <c r="B11" s="2" t="s">
        <v>68</v>
      </c>
      <c r="C11" s="3" t="s">
        <v>69</v>
      </c>
      <c r="D11" s="3" t="s">
        <v>69</v>
      </c>
      <c r="E11" s="5">
        <v>35.0</v>
      </c>
      <c r="F11" s="1" t="s">
        <v>17</v>
      </c>
      <c r="G11" s="5" t="s">
        <v>70</v>
      </c>
    </row>
    <row r="12">
      <c r="A12" s="1">
        <v>11.0</v>
      </c>
      <c r="B12" s="2" t="s">
        <v>71</v>
      </c>
      <c r="C12" s="1" t="s">
        <v>73</v>
      </c>
      <c r="D12" s="1" t="s">
        <v>74</v>
      </c>
      <c r="E12" s="1">
        <v>30.0</v>
      </c>
      <c r="F12" s="1" t="s">
        <v>17</v>
      </c>
      <c r="G12" s="5" t="s">
        <v>75</v>
      </c>
    </row>
    <row r="13">
      <c r="A13" s="1">
        <v>12.0</v>
      </c>
      <c r="B13" s="2" t="s">
        <v>76</v>
      </c>
      <c r="C13" s="1" t="s">
        <v>77</v>
      </c>
      <c r="D13" s="1" t="s">
        <v>79</v>
      </c>
      <c r="E13" s="1">
        <v>32.0</v>
      </c>
      <c r="F13" s="1" t="s">
        <v>17</v>
      </c>
      <c r="G13" s="5" t="s">
        <v>81</v>
      </c>
    </row>
    <row r="14">
      <c r="A14" s="1">
        <v>13.0</v>
      </c>
      <c r="B14" s="2" t="s">
        <v>83</v>
      </c>
      <c r="C14" s="1" t="s">
        <v>84</v>
      </c>
      <c r="D14" s="1" t="s">
        <v>85</v>
      </c>
      <c r="E14" s="1">
        <v>26.0</v>
      </c>
      <c r="F14" s="1" t="s">
        <v>40</v>
      </c>
      <c r="G14" s="5" t="s">
        <v>87</v>
      </c>
    </row>
    <row r="15">
      <c r="A15" s="1">
        <v>14.0</v>
      </c>
      <c r="B15" s="2" t="s">
        <v>89</v>
      </c>
      <c r="C15" s="1" t="s">
        <v>91</v>
      </c>
      <c r="D15" s="1" t="s">
        <v>92</v>
      </c>
      <c r="E15" s="1">
        <v>38.0</v>
      </c>
      <c r="F15" s="1" t="s">
        <v>17</v>
      </c>
      <c r="G15" s="5" t="s">
        <v>93</v>
      </c>
    </row>
    <row r="16">
      <c r="A16" s="1">
        <v>15.0</v>
      </c>
      <c r="B16" s="2" t="s">
        <v>97</v>
      </c>
      <c r="C16" s="1" t="s">
        <v>98</v>
      </c>
      <c r="D16" s="1" t="s">
        <v>101</v>
      </c>
      <c r="E16" s="1">
        <v>23.0</v>
      </c>
      <c r="F16" s="1" t="s">
        <v>17</v>
      </c>
      <c r="G16" s="5" t="s">
        <v>102</v>
      </c>
    </row>
    <row r="17">
      <c r="A17" s="1">
        <v>16.0</v>
      </c>
      <c r="B17" s="2" t="s">
        <v>104</v>
      </c>
      <c r="C17" s="3" t="s">
        <v>69</v>
      </c>
      <c r="D17" s="3" t="s">
        <v>69</v>
      </c>
      <c r="E17" s="5">
        <v>35.0</v>
      </c>
      <c r="F17" s="1" t="s">
        <v>17</v>
      </c>
      <c r="G17" s="5" t="s">
        <v>107</v>
      </c>
    </row>
    <row r="18">
      <c r="A18" s="1">
        <v>17.0</v>
      </c>
      <c r="B18" s="2" t="s">
        <v>109</v>
      </c>
      <c r="C18" s="1" t="s">
        <v>110</v>
      </c>
      <c r="D18" s="1" t="s">
        <v>112</v>
      </c>
      <c r="E18" s="1">
        <v>30.0</v>
      </c>
      <c r="F18" s="1" t="s">
        <v>17</v>
      </c>
      <c r="G18" s="5" t="s">
        <v>114</v>
      </c>
    </row>
    <row r="19">
      <c r="A19" s="1">
        <v>18.0</v>
      </c>
      <c r="B19" s="2" t="s">
        <v>116</v>
      </c>
      <c r="C19" s="1" t="s">
        <v>118</v>
      </c>
      <c r="D19" s="1" t="s">
        <v>116</v>
      </c>
      <c r="E19" s="1">
        <v>22.0</v>
      </c>
      <c r="F19" s="1" t="s">
        <v>17</v>
      </c>
      <c r="G19" s="5" t="s">
        <v>121</v>
      </c>
    </row>
    <row r="20">
      <c r="A20" s="1">
        <v>19.0</v>
      </c>
      <c r="B20" s="2" t="s">
        <v>122</v>
      </c>
      <c r="C20" s="3" t="s">
        <v>69</v>
      </c>
      <c r="D20" s="3" t="s">
        <v>69</v>
      </c>
      <c r="E20" s="5">
        <v>35.0</v>
      </c>
      <c r="F20" s="1" t="s">
        <v>17</v>
      </c>
      <c r="G20" s="17" t="s">
        <v>124</v>
      </c>
    </row>
    <row r="21" ht="15.75" customHeight="1">
      <c r="A21" s="1">
        <v>20.0</v>
      </c>
      <c r="B21" s="2" t="s">
        <v>128</v>
      </c>
      <c r="C21" s="1" t="s">
        <v>129</v>
      </c>
      <c r="D21" s="1" t="s">
        <v>130</v>
      </c>
      <c r="E21" s="1">
        <v>28.0</v>
      </c>
      <c r="F21" s="1" t="s">
        <v>17</v>
      </c>
      <c r="G21" s="5" t="s">
        <v>131</v>
      </c>
    </row>
    <row r="22" ht="15.75" customHeight="1">
      <c r="A22" s="1">
        <v>21.0</v>
      </c>
      <c r="B22" s="2" t="s">
        <v>132</v>
      </c>
      <c r="C22" s="1" t="s">
        <v>132</v>
      </c>
      <c r="D22" s="1" t="s">
        <v>133</v>
      </c>
      <c r="E22" s="1">
        <v>21.0</v>
      </c>
      <c r="F22" s="1" t="s">
        <v>17</v>
      </c>
      <c r="G22" s="5" t="s">
        <v>135</v>
      </c>
    </row>
    <row r="23" ht="15.75" customHeight="1">
      <c r="A23" s="1">
        <v>22.0</v>
      </c>
      <c r="B23" s="2" t="s">
        <v>136</v>
      </c>
      <c r="C23" s="1" t="s">
        <v>137</v>
      </c>
      <c r="D23" s="1" t="s">
        <v>138</v>
      </c>
      <c r="E23" s="1">
        <v>30.0</v>
      </c>
      <c r="F23" s="1" t="s">
        <v>40</v>
      </c>
      <c r="G23" s="5" t="s">
        <v>41</v>
      </c>
    </row>
    <row r="24" ht="15.75" customHeight="1">
      <c r="A24" s="1">
        <v>23.0</v>
      </c>
      <c r="B24" s="2" t="s">
        <v>139</v>
      </c>
      <c r="C24" s="1" t="s">
        <v>140</v>
      </c>
      <c r="D24" s="1" t="s">
        <v>141</v>
      </c>
      <c r="E24" s="1">
        <v>29.0</v>
      </c>
      <c r="F24" s="1" t="s">
        <v>17</v>
      </c>
      <c r="G24" s="5" t="s">
        <v>81</v>
      </c>
    </row>
    <row r="25" ht="15.75" customHeight="1">
      <c r="A25" s="1">
        <v>24.0</v>
      </c>
      <c r="B25" s="2" t="s">
        <v>143</v>
      </c>
      <c r="C25" s="3" t="s">
        <v>69</v>
      </c>
      <c r="D25" s="3" t="s">
        <v>69</v>
      </c>
      <c r="E25" s="5">
        <v>35.0</v>
      </c>
      <c r="F25" s="1" t="s">
        <v>69</v>
      </c>
      <c r="G25" s="5" t="s">
        <v>144</v>
      </c>
    </row>
    <row r="26" ht="15.75" customHeight="1">
      <c r="A26" s="3">
        <v>25.0</v>
      </c>
      <c r="B26" s="7" t="s">
        <v>145</v>
      </c>
      <c r="C26" s="5" t="s">
        <v>69</v>
      </c>
      <c r="D26" s="5" t="s">
        <v>69</v>
      </c>
      <c r="E26" s="5">
        <v>35.0</v>
      </c>
      <c r="F26" s="5" t="s">
        <v>69</v>
      </c>
      <c r="G26" s="5" t="s">
        <v>69</v>
      </c>
      <c r="H26" s="7"/>
    </row>
    <row r="27" ht="15.75" customHeight="1">
      <c r="A27" s="3">
        <v>26.0</v>
      </c>
      <c r="B27" s="7" t="s">
        <v>146</v>
      </c>
      <c r="C27" s="7" t="s">
        <v>147</v>
      </c>
      <c r="D27" s="7" t="s">
        <v>148</v>
      </c>
      <c r="E27" s="9">
        <v>19.0</v>
      </c>
      <c r="F27" s="7" t="s">
        <v>17</v>
      </c>
      <c r="G27" s="18" t="s">
        <v>149</v>
      </c>
      <c r="H27" s="7"/>
    </row>
    <row r="28" ht="15.75" customHeight="1">
      <c r="A28" s="3">
        <v>27.0</v>
      </c>
      <c r="B28" s="7" t="s">
        <v>153</v>
      </c>
      <c r="C28" s="7" t="s">
        <v>154</v>
      </c>
      <c r="D28" s="7" t="s">
        <v>155</v>
      </c>
      <c r="E28" s="9">
        <v>52.0</v>
      </c>
      <c r="F28" s="7" t="s">
        <v>17</v>
      </c>
      <c r="G28" s="18" t="s">
        <v>156</v>
      </c>
      <c r="H28" s="7"/>
    </row>
    <row r="29" ht="15.75" customHeight="1">
      <c r="A29" s="3">
        <v>28.0</v>
      </c>
      <c r="B29" s="7" t="s">
        <v>157</v>
      </c>
      <c r="C29" s="7" t="s">
        <v>157</v>
      </c>
      <c r="D29" s="7" t="s">
        <v>158</v>
      </c>
      <c r="E29" s="9">
        <v>43.0</v>
      </c>
      <c r="F29" s="7" t="s">
        <v>40</v>
      </c>
      <c r="G29" s="18" t="s">
        <v>160</v>
      </c>
      <c r="H29" s="7"/>
    </row>
    <row r="30" ht="15.75" customHeight="1">
      <c r="A30" s="3">
        <v>29.0</v>
      </c>
      <c r="B30" s="7" t="s">
        <v>161</v>
      </c>
      <c r="C30" s="7" t="s">
        <v>162</v>
      </c>
      <c r="D30" s="7" t="s">
        <v>163</v>
      </c>
      <c r="E30" s="9">
        <v>29.0</v>
      </c>
      <c r="F30" s="7" t="s">
        <v>40</v>
      </c>
      <c r="G30" s="18" t="s">
        <v>165</v>
      </c>
      <c r="H30" s="19"/>
    </row>
    <row r="31" ht="15.75" customHeight="1">
      <c r="A31" s="3">
        <v>30.0</v>
      </c>
      <c r="B31" s="7" t="s">
        <v>167</v>
      </c>
      <c r="C31" s="7" t="s">
        <v>168</v>
      </c>
      <c r="D31" s="7" t="s">
        <v>169</v>
      </c>
      <c r="E31" s="9">
        <v>33.0</v>
      </c>
      <c r="F31" s="7" t="s">
        <v>17</v>
      </c>
      <c r="G31" s="18" t="s">
        <v>156</v>
      </c>
      <c r="H31" s="7"/>
    </row>
    <row r="32" ht="15.75" customHeight="1">
      <c r="A32" s="3">
        <v>31.0</v>
      </c>
      <c r="B32" s="7" t="s">
        <v>171</v>
      </c>
      <c r="C32" s="7" t="s">
        <v>172</v>
      </c>
      <c r="D32" s="7" t="s">
        <v>173</v>
      </c>
      <c r="E32" s="9">
        <v>27.0</v>
      </c>
      <c r="F32" s="7" t="s">
        <v>40</v>
      </c>
      <c r="G32" s="18" t="s">
        <v>174</v>
      </c>
      <c r="H32" s="7"/>
    </row>
    <row r="33" ht="15.75" customHeight="1">
      <c r="A33" s="3">
        <v>32.0</v>
      </c>
      <c r="B33" s="7" t="s">
        <v>176</v>
      </c>
      <c r="C33" s="7" t="s">
        <v>177</v>
      </c>
      <c r="D33" s="7" t="s">
        <v>178</v>
      </c>
      <c r="E33" s="9">
        <v>27.0</v>
      </c>
      <c r="F33" s="7" t="s">
        <v>17</v>
      </c>
      <c r="G33" s="18" t="s">
        <v>114</v>
      </c>
      <c r="H33" s="7"/>
    </row>
    <row r="34" ht="15.75" customHeight="1">
      <c r="A34" s="3">
        <v>33.0</v>
      </c>
      <c r="B34" s="7" t="s">
        <v>180</v>
      </c>
      <c r="C34" s="7" t="s">
        <v>181</v>
      </c>
      <c r="D34" s="7" t="s">
        <v>182</v>
      </c>
      <c r="E34" s="9">
        <v>22.0</v>
      </c>
      <c r="F34" s="7" t="s">
        <v>40</v>
      </c>
      <c r="G34" s="18" t="s">
        <v>184</v>
      </c>
      <c r="H34" s="19"/>
    </row>
    <row r="35" ht="15.75" customHeight="1">
      <c r="A35" s="3">
        <v>34.0</v>
      </c>
      <c r="B35" s="7" t="s">
        <v>185</v>
      </c>
      <c r="C35" s="7" t="s">
        <v>186</v>
      </c>
      <c r="D35" s="7" t="s">
        <v>187</v>
      </c>
      <c r="E35" s="9">
        <v>28.0</v>
      </c>
      <c r="F35" s="7" t="s">
        <v>17</v>
      </c>
      <c r="G35" s="18" t="s">
        <v>189</v>
      </c>
      <c r="H35" s="19"/>
    </row>
    <row r="36" ht="15.75" customHeight="1">
      <c r="A36" s="3">
        <v>35.0</v>
      </c>
      <c r="B36" s="11" t="s">
        <v>190</v>
      </c>
      <c r="C36" s="5" t="s">
        <v>69</v>
      </c>
      <c r="D36" s="5" t="s">
        <v>69</v>
      </c>
      <c r="E36" s="5">
        <v>35.0</v>
      </c>
      <c r="F36" s="5" t="s">
        <v>69</v>
      </c>
      <c r="G36" s="5" t="s">
        <v>69</v>
      </c>
      <c r="H36" s="19"/>
    </row>
    <row r="37" ht="15.75" customHeight="1">
      <c r="A37" s="3">
        <v>36.0</v>
      </c>
      <c r="B37" s="7" t="s">
        <v>193</v>
      </c>
      <c r="C37" s="7" t="s">
        <v>118</v>
      </c>
      <c r="D37" s="7" t="s">
        <v>194</v>
      </c>
      <c r="E37" s="9">
        <v>29.0</v>
      </c>
      <c r="F37" s="7" t="s">
        <v>17</v>
      </c>
      <c r="G37" s="18" t="s">
        <v>196</v>
      </c>
      <c r="H37" s="7"/>
    </row>
    <row r="38" ht="15.75" customHeight="1">
      <c r="A38" s="3">
        <v>37.0</v>
      </c>
      <c r="B38" s="11" t="s">
        <v>197</v>
      </c>
      <c r="C38" s="5" t="s">
        <v>69</v>
      </c>
      <c r="D38" s="5" t="s">
        <v>69</v>
      </c>
      <c r="E38" s="5">
        <v>35.0</v>
      </c>
      <c r="F38" s="5" t="s">
        <v>69</v>
      </c>
      <c r="G38" s="5" t="s">
        <v>69</v>
      </c>
      <c r="H38" s="7"/>
    </row>
    <row r="39" ht="15.75" customHeight="1">
      <c r="A39" s="3">
        <v>38.0</v>
      </c>
      <c r="B39" s="7" t="s">
        <v>199</v>
      </c>
      <c r="C39" s="7" t="s">
        <v>201</v>
      </c>
      <c r="D39" s="7" t="s">
        <v>202</v>
      </c>
      <c r="E39" s="9">
        <v>29.0</v>
      </c>
      <c r="F39" s="7" t="s">
        <v>17</v>
      </c>
      <c r="G39" s="18" t="s">
        <v>19</v>
      </c>
      <c r="H39" s="19"/>
    </row>
    <row r="40" ht="15.75" customHeight="1">
      <c r="A40" s="20">
        <v>39.0</v>
      </c>
      <c r="B40" s="7" t="s">
        <v>205</v>
      </c>
      <c r="C40" s="5" t="s">
        <v>69</v>
      </c>
      <c r="D40" s="5" t="s">
        <v>69</v>
      </c>
      <c r="E40" s="5">
        <v>35.0</v>
      </c>
      <c r="F40" s="5" t="s">
        <v>69</v>
      </c>
      <c r="G40" s="5" t="s">
        <v>69</v>
      </c>
      <c r="H40" s="7"/>
    </row>
    <row r="41" ht="15.75" customHeight="1">
      <c r="A41" s="3">
        <v>40.0</v>
      </c>
      <c r="B41" s="7" t="s">
        <v>207</v>
      </c>
      <c r="C41" s="7" t="s">
        <v>208</v>
      </c>
      <c r="D41" s="7" t="s">
        <v>209</v>
      </c>
      <c r="E41" s="9">
        <v>30.0</v>
      </c>
      <c r="F41" s="7" t="s">
        <v>17</v>
      </c>
      <c r="G41" s="18" t="s">
        <v>212</v>
      </c>
      <c r="H41" s="7"/>
    </row>
    <row r="42" ht="15.75" customHeight="1">
      <c r="A42" s="3">
        <v>41.0</v>
      </c>
      <c r="B42" s="7" t="s">
        <v>213</v>
      </c>
      <c r="C42" s="7" t="s">
        <v>214</v>
      </c>
      <c r="D42" s="7" t="s">
        <v>215</v>
      </c>
      <c r="E42" s="9">
        <v>25.0</v>
      </c>
      <c r="F42" s="7" t="s">
        <v>40</v>
      </c>
      <c r="G42" s="18" t="s">
        <v>184</v>
      </c>
      <c r="H42" s="7"/>
    </row>
    <row r="43" ht="15.75" customHeight="1">
      <c r="A43" s="20">
        <v>42.0</v>
      </c>
      <c r="B43" s="7" t="s">
        <v>219</v>
      </c>
      <c r="C43" s="7" t="s">
        <v>221</v>
      </c>
      <c r="D43" s="7" t="s">
        <v>223</v>
      </c>
      <c r="E43" s="9">
        <v>28.0</v>
      </c>
      <c r="F43" s="7" t="s">
        <v>17</v>
      </c>
      <c r="G43" s="21" t="s">
        <v>225</v>
      </c>
      <c r="H43" s="7"/>
    </row>
    <row r="44" ht="15.75" customHeight="1">
      <c r="A44" s="20">
        <v>43.0</v>
      </c>
      <c r="B44" s="7" t="s">
        <v>233</v>
      </c>
      <c r="C44" s="7" t="s">
        <v>235</v>
      </c>
      <c r="D44" s="7" t="s">
        <v>237</v>
      </c>
      <c r="E44" s="9">
        <v>24.0</v>
      </c>
      <c r="F44" s="7" t="s">
        <v>40</v>
      </c>
      <c r="G44" s="21" t="s">
        <v>238</v>
      </c>
      <c r="H44" s="7"/>
    </row>
    <row r="45" ht="15.75" customHeight="1">
      <c r="A45" s="20">
        <v>44.0</v>
      </c>
      <c r="B45" s="7" t="s">
        <v>241</v>
      </c>
      <c r="C45" s="7" t="s">
        <v>242</v>
      </c>
      <c r="D45" s="7" t="s">
        <v>243</v>
      </c>
      <c r="E45" s="9">
        <v>30.0</v>
      </c>
      <c r="F45" s="7" t="s">
        <v>17</v>
      </c>
      <c r="G45" s="21" t="s">
        <v>245</v>
      </c>
      <c r="H45" s="7"/>
    </row>
    <row r="46" ht="15.75" customHeight="1">
      <c r="A46" s="20">
        <v>45.0</v>
      </c>
      <c r="B46" s="7" t="s">
        <v>246</v>
      </c>
      <c r="C46" s="7" t="s">
        <v>247</v>
      </c>
      <c r="D46" s="7" t="s">
        <v>248</v>
      </c>
      <c r="E46" s="9">
        <v>35.0</v>
      </c>
      <c r="F46" s="7" t="s">
        <v>17</v>
      </c>
      <c r="G46" s="21" t="s">
        <v>250</v>
      </c>
      <c r="H46" s="19"/>
    </row>
    <row r="47" ht="15.75" customHeight="1">
      <c r="A47" s="20">
        <v>46.0</v>
      </c>
      <c r="B47" s="7" t="s">
        <v>252</v>
      </c>
      <c r="C47" s="7" t="s">
        <v>253</v>
      </c>
      <c r="D47" s="7" t="s">
        <v>254</v>
      </c>
      <c r="E47" s="9">
        <v>32.0</v>
      </c>
      <c r="F47" s="7" t="s">
        <v>40</v>
      </c>
      <c r="G47" s="21" t="s">
        <v>256</v>
      </c>
      <c r="H47" s="7"/>
    </row>
    <row r="48" ht="15.75" customHeight="1">
      <c r="A48" s="20">
        <v>47.0</v>
      </c>
      <c r="B48" s="7" t="s">
        <v>258</v>
      </c>
      <c r="C48" s="7" t="s">
        <v>259</v>
      </c>
      <c r="D48" s="7" t="s">
        <v>260</v>
      </c>
      <c r="E48" s="9">
        <v>27.0</v>
      </c>
      <c r="F48" s="7" t="s">
        <v>17</v>
      </c>
      <c r="G48" s="21" t="s">
        <v>261</v>
      </c>
      <c r="H48" s="7"/>
    </row>
    <row r="49" ht="15.75" customHeight="1">
      <c r="A49" s="20">
        <v>48.0</v>
      </c>
      <c r="B49" s="7" t="s">
        <v>262</v>
      </c>
      <c r="C49" s="7" t="s">
        <v>263</v>
      </c>
      <c r="D49" s="7" t="s">
        <v>264</v>
      </c>
      <c r="E49" s="9">
        <v>17.0</v>
      </c>
      <c r="F49" s="7" t="s">
        <v>40</v>
      </c>
      <c r="G49" s="21" t="s">
        <v>184</v>
      </c>
      <c r="H49" s="7"/>
    </row>
    <row r="50" ht="15.75" customHeight="1">
      <c r="A50" s="20">
        <v>49.0</v>
      </c>
      <c r="B50" s="7" t="s">
        <v>266</v>
      </c>
      <c r="C50" s="7" t="s">
        <v>266</v>
      </c>
      <c r="D50" s="7" t="s">
        <v>267</v>
      </c>
      <c r="E50" s="9">
        <v>38.0</v>
      </c>
      <c r="F50" s="7" t="s">
        <v>40</v>
      </c>
      <c r="G50" s="21" t="s">
        <v>269</v>
      </c>
      <c r="H50" s="7"/>
    </row>
    <row r="51" ht="15.75" customHeight="1">
      <c r="A51" s="20">
        <v>50.0</v>
      </c>
      <c r="B51" s="7" t="s">
        <v>270</v>
      </c>
      <c r="C51" s="7" t="s">
        <v>177</v>
      </c>
      <c r="D51" s="7" t="s">
        <v>272</v>
      </c>
      <c r="E51" s="9">
        <v>25.0</v>
      </c>
      <c r="F51" s="7" t="s">
        <v>17</v>
      </c>
      <c r="G51" s="21" t="s">
        <v>273</v>
      </c>
      <c r="H51" s="7"/>
    </row>
    <row r="52" ht="15.75" customHeight="1">
      <c r="A52" s="20">
        <v>51.0</v>
      </c>
      <c r="B52" s="7" t="s">
        <v>274</v>
      </c>
      <c r="C52" s="7" t="s">
        <v>275</v>
      </c>
      <c r="D52" s="7" t="s">
        <v>277</v>
      </c>
      <c r="E52" s="9">
        <v>27.0</v>
      </c>
      <c r="F52" s="7" t="s">
        <v>17</v>
      </c>
      <c r="G52" s="21" t="s">
        <v>278</v>
      </c>
      <c r="H52" s="19"/>
    </row>
    <row r="53" ht="15.75" customHeight="1">
      <c r="A53" s="20">
        <v>52.0</v>
      </c>
      <c r="B53" s="7" t="s">
        <v>281</v>
      </c>
      <c r="C53" s="7" t="s">
        <v>282</v>
      </c>
      <c r="D53" s="7" t="s">
        <v>283</v>
      </c>
      <c r="E53" s="9">
        <v>26.0</v>
      </c>
      <c r="F53" s="7" t="s">
        <v>40</v>
      </c>
      <c r="G53" s="21" t="s">
        <v>278</v>
      </c>
      <c r="H53" s="7"/>
    </row>
    <row r="54" ht="15.75" customHeight="1">
      <c r="A54" s="20">
        <v>53.0</v>
      </c>
      <c r="B54" s="7" t="s">
        <v>284</v>
      </c>
      <c r="C54" s="7" t="s">
        <v>285</v>
      </c>
      <c r="D54" s="7" t="s">
        <v>288</v>
      </c>
      <c r="E54" s="9">
        <v>34.0</v>
      </c>
      <c r="F54" s="7" t="s">
        <v>17</v>
      </c>
      <c r="G54" s="21" t="s">
        <v>273</v>
      </c>
      <c r="H54" s="19"/>
    </row>
    <row r="55" ht="15.75" customHeight="1">
      <c r="A55" s="20">
        <v>54.0</v>
      </c>
      <c r="B55" s="7" t="s">
        <v>290</v>
      </c>
      <c r="C55" s="7" t="s">
        <v>291</v>
      </c>
      <c r="D55" s="7" t="s">
        <v>292</v>
      </c>
      <c r="E55" s="9">
        <v>40.0</v>
      </c>
      <c r="F55" s="7" t="s">
        <v>17</v>
      </c>
      <c r="G55" s="21" t="s">
        <v>273</v>
      </c>
      <c r="H55" s="19"/>
    </row>
    <row r="56" ht="15.75" customHeight="1">
      <c r="A56" s="20">
        <v>55.0</v>
      </c>
      <c r="B56" s="7" t="s">
        <v>298</v>
      </c>
      <c r="C56" s="7" t="s">
        <v>300</v>
      </c>
      <c r="D56" s="7" t="s">
        <v>301</v>
      </c>
      <c r="E56" s="9">
        <v>27.0</v>
      </c>
      <c r="F56" s="7" t="s">
        <v>303</v>
      </c>
      <c r="G56" s="21" t="s">
        <v>304</v>
      </c>
      <c r="H56" s="7"/>
    </row>
    <row r="57" ht="15.75" customHeight="1">
      <c r="A57" s="20">
        <v>56.0</v>
      </c>
      <c r="B57" s="7" t="s">
        <v>305</v>
      </c>
      <c r="C57" s="7" t="s">
        <v>307</v>
      </c>
      <c r="D57" s="7" t="s">
        <v>309</v>
      </c>
      <c r="E57" s="9">
        <v>24.0</v>
      </c>
      <c r="F57" s="7" t="s">
        <v>17</v>
      </c>
      <c r="G57" s="21" t="s">
        <v>261</v>
      </c>
      <c r="H57" s="7"/>
    </row>
    <row r="58" ht="15.75" customHeight="1">
      <c r="A58" s="20">
        <v>57.0</v>
      </c>
      <c r="B58" s="7" t="s">
        <v>313</v>
      </c>
      <c r="C58" s="7" t="s">
        <v>314</v>
      </c>
      <c r="D58" s="7" t="s">
        <v>315</v>
      </c>
      <c r="E58" s="9">
        <v>25.0</v>
      </c>
      <c r="F58" s="7" t="s">
        <v>17</v>
      </c>
      <c r="G58" s="21" t="s">
        <v>316</v>
      </c>
      <c r="H58" s="7"/>
    </row>
    <row r="59" ht="15.75" customHeight="1">
      <c r="A59" s="20">
        <v>58.0</v>
      </c>
      <c r="B59" s="7" t="s">
        <v>318</v>
      </c>
      <c r="C59" s="7" t="s">
        <v>319</v>
      </c>
      <c r="D59" s="7" t="s">
        <v>321</v>
      </c>
      <c r="E59" s="9">
        <v>44.0</v>
      </c>
      <c r="F59" s="7" t="s">
        <v>40</v>
      </c>
      <c r="G59" s="21" t="s">
        <v>322</v>
      </c>
      <c r="H59" s="7"/>
    </row>
    <row r="60" ht="15.75" customHeight="1">
      <c r="A60" s="20">
        <v>59.0</v>
      </c>
      <c r="B60" s="11" t="s">
        <v>323</v>
      </c>
      <c r="C60" s="5" t="s">
        <v>69</v>
      </c>
      <c r="D60" s="5" t="s">
        <v>69</v>
      </c>
      <c r="E60" s="5">
        <v>35.0</v>
      </c>
      <c r="F60" s="5" t="s">
        <v>69</v>
      </c>
      <c r="G60" s="5" t="s">
        <v>69</v>
      </c>
      <c r="H60" s="7"/>
    </row>
    <row r="61" ht="15.75" customHeight="1">
      <c r="A61" s="20">
        <v>60.0</v>
      </c>
      <c r="B61" s="7" t="s">
        <v>324</v>
      </c>
      <c r="C61" s="7" t="s">
        <v>325</v>
      </c>
      <c r="D61" s="7" t="s">
        <v>326</v>
      </c>
      <c r="E61" s="9">
        <v>32.0</v>
      </c>
      <c r="F61" s="7" t="s">
        <v>17</v>
      </c>
      <c r="G61" s="21" t="s">
        <v>327</v>
      </c>
      <c r="H61" s="7"/>
    </row>
    <row r="62" ht="15.75" customHeight="1">
      <c r="A62" s="20">
        <v>61.0</v>
      </c>
      <c r="B62" s="7" t="s">
        <v>328</v>
      </c>
      <c r="C62" s="7" t="s">
        <v>328</v>
      </c>
      <c r="D62" s="7" t="s">
        <v>329</v>
      </c>
      <c r="E62" s="9">
        <v>23.0</v>
      </c>
      <c r="F62" s="7" t="s">
        <v>40</v>
      </c>
      <c r="G62" s="21" t="s">
        <v>184</v>
      </c>
      <c r="H62" s="7"/>
    </row>
    <row r="63" ht="15.75" customHeight="1">
      <c r="A63" s="20">
        <v>62.0</v>
      </c>
      <c r="B63" s="7" t="s">
        <v>331</v>
      </c>
      <c r="C63" s="7" t="s">
        <v>332</v>
      </c>
      <c r="D63" s="7" t="s">
        <v>333</v>
      </c>
      <c r="E63" s="9">
        <v>25.0</v>
      </c>
      <c r="F63" s="7" t="s">
        <v>40</v>
      </c>
      <c r="G63" s="21" t="s">
        <v>334</v>
      </c>
      <c r="H63" s="7"/>
    </row>
    <row r="64" ht="15.75" customHeight="1">
      <c r="A64" s="20">
        <v>63.0</v>
      </c>
      <c r="B64" s="7" t="s">
        <v>336</v>
      </c>
      <c r="C64" s="7" t="s">
        <v>337</v>
      </c>
      <c r="D64" s="7" t="s">
        <v>337</v>
      </c>
      <c r="E64" s="9">
        <v>43.0</v>
      </c>
      <c r="F64" s="7" t="s">
        <v>17</v>
      </c>
      <c r="G64" s="21" t="s">
        <v>338</v>
      </c>
      <c r="H64" s="7"/>
    </row>
    <row r="65" ht="15.75" customHeight="1">
      <c r="A65" s="20">
        <v>64.0</v>
      </c>
      <c r="B65" s="7" t="s">
        <v>339</v>
      </c>
      <c r="C65" s="7" t="s">
        <v>341</v>
      </c>
      <c r="D65" s="7" t="s">
        <v>342</v>
      </c>
      <c r="E65" s="9">
        <v>25.0</v>
      </c>
      <c r="F65" s="7" t="s">
        <v>17</v>
      </c>
      <c r="G65" s="21" t="s">
        <v>344</v>
      </c>
      <c r="H65" s="7"/>
    </row>
    <row r="66" ht="15.75" customHeight="1">
      <c r="A66" s="20">
        <v>65.0</v>
      </c>
      <c r="B66" s="26" t="s">
        <v>345</v>
      </c>
      <c r="C66" s="7" t="s">
        <v>349</v>
      </c>
      <c r="D66" s="7" t="s">
        <v>351</v>
      </c>
      <c r="E66" s="9">
        <v>26.0</v>
      </c>
      <c r="F66" s="7" t="s">
        <v>17</v>
      </c>
      <c r="G66" s="21" t="s">
        <v>353</v>
      </c>
      <c r="H66" s="19"/>
    </row>
    <row r="67" ht="15.75" customHeight="1">
      <c r="A67" s="20">
        <v>66.0</v>
      </c>
      <c r="B67" s="7" t="s">
        <v>354</v>
      </c>
      <c r="C67" s="7" t="s">
        <v>355</v>
      </c>
      <c r="D67" s="7" t="s">
        <v>356</v>
      </c>
      <c r="E67" s="9">
        <v>26.0</v>
      </c>
      <c r="F67" s="7" t="s">
        <v>17</v>
      </c>
      <c r="G67" s="21" t="s">
        <v>357</v>
      </c>
      <c r="H67" s="7"/>
    </row>
    <row r="68" ht="15.75" customHeight="1">
      <c r="A68" s="20">
        <v>67.0</v>
      </c>
      <c r="B68" s="7" t="s">
        <v>360</v>
      </c>
      <c r="C68" s="7" t="s">
        <v>361</v>
      </c>
      <c r="D68" s="7" t="s">
        <v>362</v>
      </c>
      <c r="E68" s="9">
        <v>32.0</v>
      </c>
      <c r="F68" s="7" t="s">
        <v>17</v>
      </c>
      <c r="G68" s="21" t="s">
        <v>363</v>
      </c>
      <c r="H68" s="7"/>
    </row>
    <row r="69" ht="15.75" customHeight="1">
      <c r="A69" s="20">
        <v>68.0</v>
      </c>
      <c r="B69" s="13" t="s">
        <v>364</v>
      </c>
      <c r="C69" s="13" t="s">
        <v>365</v>
      </c>
      <c r="D69" s="13" t="s">
        <v>368</v>
      </c>
      <c r="E69" s="13">
        <v>26.0</v>
      </c>
      <c r="F69" s="13" t="s">
        <v>17</v>
      </c>
      <c r="G69" s="18" t="s">
        <v>370</v>
      </c>
      <c r="H69" s="7"/>
    </row>
    <row r="70" ht="15.75" customHeight="1">
      <c r="A70" s="20">
        <v>69.0</v>
      </c>
      <c r="B70" s="13" t="s">
        <v>371</v>
      </c>
      <c r="C70" s="13" t="s">
        <v>110</v>
      </c>
      <c r="D70" s="13" t="s">
        <v>372</v>
      </c>
      <c r="E70" s="20">
        <v>41.0</v>
      </c>
      <c r="F70" s="13" t="s">
        <v>17</v>
      </c>
      <c r="G70" s="18" t="s">
        <v>114</v>
      </c>
      <c r="H70" s="19"/>
    </row>
    <row r="71" ht="15.75" customHeight="1">
      <c r="A71" s="20">
        <v>70.0</v>
      </c>
      <c r="B71" s="13" t="s">
        <v>374</v>
      </c>
      <c r="C71" s="13" t="s">
        <v>340</v>
      </c>
      <c r="D71" s="13" t="s">
        <v>375</v>
      </c>
      <c r="E71" s="20">
        <v>31.0</v>
      </c>
      <c r="F71" s="13" t="s">
        <v>17</v>
      </c>
      <c r="G71" s="18" t="s">
        <v>377</v>
      </c>
      <c r="H71" s="19"/>
    </row>
    <row r="72" ht="15.75" customHeight="1">
      <c r="A72" s="20">
        <v>71.0</v>
      </c>
      <c r="B72" s="13" t="s">
        <v>379</v>
      </c>
      <c r="C72" s="13" t="s">
        <v>380</v>
      </c>
      <c r="D72" s="13" t="s">
        <v>381</v>
      </c>
      <c r="E72" s="20">
        <v>19.0</v>
      </c>
      <c r="F72" s="13" t="s">
        <v>17</v>
      </c>
      <c r="G72" s="18" t="s">
        <v>384</v>
      </c>
      <c r="H72" s="19"/>
    </row>
    <row r="73" ht="15.75" customHeight="1">
      <c r="A73" s="20">
        <v>72.0</v>
      </c>
      <c r="B73" s="13" t="s">
        <v>386</v>
      </c>
      <c r="C73" s="13" t="s">
        <v>223</v>
      </c>
      <c r="D73" s="13" t="s">
        <v>387</v>
      </c>
      <c r="E73" s="20">
        <v>47.0</v>
      </c>
      <c r="F73" s="13" t="s">
        <v>17</v>
      </c>
      <c r="G73" s="18" t="s">
        <v>388</v>
      </c>
      <c r="H73" s="19"/>
    </row>
    <row r="74" ht="15.75" customHeight="1">
      <c r="A74" s="20">
        <v>73.0</v>
      </c>
      <c r="B74" s="13" t="s">
        <v>389</v>
      </c>
      <c r="C74" s="13" t="s">
        <v>390</v>
      </c>
      <c r="D74" s="13" t="s">
        <v>110</v>
      </c>
      <c r="E74" s="20">
        <v>42.0</v>
      </c>
      <c r="F74" s="13" t="s">
        <v>17</v>
      </c>
      <c r="G74" s="18" t="s">
        <v>114</v>
      </c>
      <c r="H74" s="7"/>
    </row>
    <row r="75" ht="15.75" customHeight="1">
      <c r="A75" s="20">
        <v>74.0</v>
      </c>
      <c r="B75" s="13" t="s">
        <v>392</v>
      </c>
      <c r="C75" s="13" t="s">
        <v>393</v>
      </c>
      <c r="D75" s="13" t="s">
        <v>394</v>
      </c>
      <c r="E75" s="20">
        <v>27.0</v>
      </c>
      <c r="F75" s="13" t="s">
        <v>17</v>
      </c>
      <c r="G75" s="18" t="s">
        <v>269</v>
      </c>
      <c r="H75" s="7"/>
    </row>
    <row r="76" ht="15.75" customHeight="1">
      <c r="A76" s="20">
        <v>75.0</v>
      </c>
      <c r="B76" s="13" t="s">
        <v>397</v>
      </c>
      <c r="C76" s="5" t="s">
        <v>69</v>
      </c>
      <c r="D76" s="5" t="s">
        <v>69</v>
      </c>
      <c r="E76" s="5">
        <v>35.0</v>
      </c>
      <c r="F76" s="5" t="s">
        <v>69</v>
      </c>
      <c r="G76" s="5" t="s">
        <v>69</v>
      </c>
      <c r="H76" s="19"/>
    </row>
    <row r="77" ht="15.75" customHeight="1">
      <c r="A77" s="20">
        <v>76.0</v>
      </c>
      <c r="B77" s="13" t="s">
        <v>401</v>
      </c>
      <c r="C77" s="5" t="s">
        <v>69</v>
      </c>
      <c r="D77" s="5" t="s">
        <v>69</v>
      </c>
      <c r="E77" s="5">
        <v>35.0</v>
      </c>
      <c r="F77" s="5" t="s">
        <v>69</v>
      </c>
      <c r="G77" s="5" t="s">
        <v>69</v>
      </c>
      <c r="H77" s="7"/>
    </row>
    <row r="78" ht="15.75" customHeight="1">
      <c r="A78" s="20">
        <v>77.0</v>
      </c>
      <c r="B78" s="3" t="s">
        <v>402</v>
      </c>
      <c r="C78" s="3" t="s">
        <v>403</v>
      </c>
      <c r="D78" s="3" t="s">
        <v>405</v>
      </c>
      <c r="E78" s="3">
        <v>50.0</v>
      </c>
      <c r="F78" s="3" t="s">
        <v>17</v>
      </c>
      <c r="G78" s="5" t="s">
        <v>406</v>
      </c>
    </row>
    <row r="79" ht="15.75" customHeight="1">
      <c r="A79" s="20">
        <v>78.0</v>
      </c>
      <c r="B79" s="3" t="s">
        <v>407</v>
      </c>
      <c r="C79" s="3" t="s">
        <v>409</v>
      </c>
      <c r="D79" s="3" t="s">
        <v>410</v>
      </c>
      <c r="E79" s="3">
        <v>34.0</v>
      </c>
      <c r="F79" s="3" t="s">
        <v>17</v>
      </c>
      <c r="G79" s="5" t="s">
        <v>411</v>
      </c>
    </row>
    <row r="80" ht="15.75" customHeight="1">
      <c r="A80" s="20">
        <v>79.0</v>
      </c>
      <c r="B80" s="3" t="s">
        <v>413</v>
      </c>
      <c r="C80" s="3" t="s">
        <v>414</v>
      </c>
      <c r="D80" s="3" t="s">
        <v>415</v>
      </c>
      <c r="E80" s="3">
        <v>28.0</v>
      </c>
      <c r="F80" s="3" t="s">
        <v>17</v>
      </c>
      <c r="G80" s="5" t="s">
        <v>417</v>
      </c>
    </row>
    <row r="81" ht="15.75" customHeight="1">
      <c r="A81" s="20">
        <v>80.0</v>
      </c>
      <c r="B81" s="3" t="s">
        <v>419</v>
      </c>
      <c r="C81" s="3" t="s">
        <v>420</v>
      </c>
      <c r="D81" s="3" t="s">
        <v>422</v>
      </c>
      <c r="E81" s="3">
        <v>27.0</v>
      </c>
      <c r="F81" s="3" t="s">
        <v>17</v>
      </c>
      <c r="G81" s="5" t="s">
        <v>424</v>
      </c>
    </row>
    <row r="82" ht="15.75" customHeight="1">
      <c r="A82" s="20">
        <v>81.0</v>
      </c>
      <c r="B82" s="3" t="s">
        <v>425</v>
      </c>
      <c r="C82" s="3" t="s">
        <v>154</v>
      </c>
      <c r="D82" s="3" t="s">
        <v>427</v>
      </c>
      <c r="E82" s="3">
        <v>31.0</v>
      </c>
      <c r="F82" s="3" t="s">
        <v>17</v>
      </c>
      <c r="G82" s="5" t="s">
        <v>428</v>
      </c>
    </row>
    <row r="83" ht="15.75" customHeight="1">
      <c r="A83" s="20">
        <v>82.0</v>
      </c>
      <c r="B83" s="3" t="s">
        <v>429</v>
      </c>
      <c r="C83" s="3" t="s">
        <v>430</v>
      </c>
      <c r="D83" s="3" t="s">
        <v>410</v>
      </c>
      <c r="E83" s="3">
        <v>23.0</v>
      </c>
      <c r="F83" s="3" t="s">
        <v>17</v>
      </c>
      <c r="G83" s="5" t="s">
        <v>196</v>
      </c>
    </row>
    <row r="84" ht="15.75" customHeight="1">
      <c r="A84" s="20">
        <v>83.0</v>
      </c>
      <c r="B84" s="3" t="s">
        <v>432</v>
      </c>
      <c r="C84" s="3" t="s">
        <v>433</v>
      </c>
      <c r="D84" s="3" t="s">
        <v>434</v>
      </c>
      <c r="E84" s="3">
        <v>30.0</v>
      </c>
      <c r="F84" s="3" t="s">
        <v>17</v>
      </c>
      <c r="G84" s="5" t="s">
        <v>435</v>
      </c>
    </row>
    <row r="85" ht="15.75" customHeight="1">
      <c r="A85" s="20">
        <v>84.0</v>
      </c>
      <c r="B85" s="3" t="s">
        <v>436</v>
      </c>
      <c r="C85" s="3" t="s">
        <v>69</v>
      </c>
      <c r="D85" s="3" t="s">
        <v>69</v>
      </c>
      <c r="E85" s="5">
        <v>35.0</v>
      </c>
      <c r="F85" s="3" t="s">
        <v>69</v>
      </c>
      <c r="G85" s="3" t="s">
        <v>69</v>
      </c>
    </row>
    <row r="86" ht="15.75" customHeight="1">
      <c r="A86" s="20">
        <v>85.0</v>
      </c>
      <c r="B86" s="3" t="s">
        <v>438</v>
      </c>
      <c r="C86" s="3" t="s">
        <v>439</v>
      </c>
      <c r="D86" s="3" t="s">
        <v>440</v>
      </c>
      <c r="E86" s="3">
        <v>25.0</v>
      </c>
      <c r="F86" s="3" t="s">
        <v>17</v>
      </c>
      <c r="G86" s="5" t="s">
        <v>441</v>
      </c>
    </row>
    <row r="87" ht="15.75" customHeight="1">
      <c r="A87" s="20">
        <v>86.0</v>
      </c>
      <c r="B87" s="3" t="s">
        <v>442</v>
      </c>
      <c r="C87" s="3" t="s">
        <v>444</v>
      </c>
      <c r="D87" s="3" t="s">
        <v>173</v>
      </c>
      <c r="E87" s="3">
        <v>22.0</v>
      </c>
      <c r="F87" s="3" t="s">
        <v>40</v>
      </c>
      <c r="G87" s="5" t="s">
        <v>445</v>
      </c>
    </row>
    <row r="88" ht="15.75" customHeight="1">
      <c r="A88" s="20">
        <v>87.0</v>
      </c>
      <c r="B88" s="3" t="s">
        <v>446</v>
      </c>
      <c r="C88" s="3" t="s">
        <v>446</v>
      </c>
      <c r="D88" s="3" t="s">
        <v>447</v>
      </c>
      <c r="E88" s="3">
        <v>28.0</v>
      </c>
      <c r="F88" s="3" t="s">
        <v>40</v>
      </c>
      <c r="G88" s="5" t="s">
        <v>448</v>
      </c>
    </row>
    <row r="89" ht="15.75" customHeight="1">
      <c r="A89" s="20">
        <v>88.0</v>
      </c>
      <c r="B89" s="3" t="s">
        <v>450</v>
      </c>
      <c r="C89" s="3" t="s">
        <v>452</v>
      </c>
      <c r="D89" s="3" t="s">
        <v>453</v>
      </c>
      <c r="E89" s="3">
        <v>21.0</v>
      </c>
      <c r="F89" s="3" t="s">
        <v>17</v>
      </c>
      <c r="G89" s="5" t="s">
        <v>455</v>
      </c>
    </row>
    <row r="90" ht="15.75" customHeight="1">
      <c r="B90" s="3" t="s">
        <v>456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0"/>
    <col customWidth="1" min="3" max="3" width="9.88"/>
    <col customWidth="1" min="4" max="26" width="7.63"/>
  </cols>
  <sheetData>
    <row r="1">
      <c r="A1" s="1" t="s">
        <v>2</v>
      </c>
      <c r="B1" s="1" t="s">
        <v>4</v>
      </c>
      <c r="C1" s="1" t="s">
        <v>5</v>
      </c>
      <c r="D1" s="1" t="s">
        <v>6</v>
      </c>
    </row>
    <row r="2">
      <c r="A2" s="1">
        <v>1.0</v>
      </c>
      <c r="B2" s="1" t="s">
        <v>7</v>
      </c>
      <c r="C2" s="1">
        <v>1992.0</v>
      </c>
      <c r="D2" s="3">
        <v>1.0</v>
      </c>
    </row>
    <row r="3">
      <c r="A3" s="1">
        <v>2.0</v>
      </c>
      <c r="B3" s="1" t="s">
        <v>16</v>
      </c>
      <c r="C3" s="1">
        <v>2017.0</v>
      </c>
      <c r="D3" s="3">
        <v>2.0</v>
      </c>
    </row>
    <row r="4">
      <c r="A4" s="1">
        <v>3.0</v>
      </c>
      <c r="B4" s="1" t="s">
        <v>18</v>
      </c>
      <c r="C4" s="1">
        <v>1995.0</v>
      </c>
      <c r="D4" s="3">
        <v>1.0</v>
      </c>
    </row>
    <row r="5">
      <c r="A5" s="1">
        <v>4.0</v>
      </c>
      <c r="B5" s="1" t="s">
        <v>20</v>
      </c>
      <c r="C5" s="1">
        <v>1947.0</v>
      </c>
      <c r="D5" s="3">
        <v>3.0</v>
      </c>
    </row>
    <row r="6">
      <c r="A6" s="1">
        <v>5.0</v>
      </c>
      <c r="B6" s="1" t="s">
        <v>21</v>
      </c>
      <c r="C6" s="1">
        <v>1980.0</v>
      </c>
      <c r="D6" s="3">
        <v>4.0</v>
      </c>
    </row>
    <row r="7">
      <c r="A7" s="1">
        <v>6.0</v>
      </c>
      <c r="B7" s="1" t="s">
        <v>22</v>
      </c>
      <c r="C7" s="1">
        <v>1958.0</v>
      </c>
      <c r="D7" s="3">
        <v>3.0</v>
      </c>
    </row>
    <row r="8">
      <c r="A8" s="1">
        <v>7.0</v>
      </c>
      <c r="B8" s="1" t="s">
        <v>24</v>
      </c>
      <c r="C8" s="1">
        <v>2004.0</v>
      </c>
      <c r="D8" s="3">
        <v>3.0</v>
      </c>
    </row>
    <row r="9">
      <c r="A9" s="1">
        <v>8.0</v>
      </c>
      <c r="B9" s="1" t="s">
        <v>25</v>
      </c>
      <c r="C9" s="1">
        <v>2002.0</v>
      </c>
      <c r="D9" s="3">
        <v>5.0</v>
      </c>
    </row>
    <row r="10">
      <c r="A10" s="1">
        <v>9.0</v>
      </c>
      <c r="B10" s="1" t="s">
        <v>26</v>
      </c>
      <c r="C10" s="1">
        <v>1990.0</v>
      </c>
      <c r="D10" s="3">
        <v>3.0</v>
      </c>
    </row>
    <row r="11">
      <c r="A11" s="3">
        <v>10.0</v>
      </c>
      <c r="B11" s="7" t="s">
        <v>28</v>
      </c>
      <c r="C11" s="9">
        <v>1987.0</v>
      </c>
      <c r="D11" s="3">
        <v>3.0</v>
      </c>
    </row>
    <row r="12">
      <c r="A12" s="3">
        <v>11.0</v>
      </c>
      <c r="B12" s="11" t="s">
        <v>57</v>
      </c>
      <c r="C12" s="13">
        <v>2005.0</v>
      </c>
      <c r="D12" s="3">
        <v>6.0</v>
      </c>
    </row>
    <row r="13">
      <c r="A13" s="3">
        <v>12.0</v>
      </c>
      <c r="B13" s="7" t="s">
        <v>78</v>
      </c>
      <c r="C13" s="9">
        <v>2012.0</v>
      </c>
      <c r="D13" s="3">
        <v>7.0</v>
      </c>
    </row>
    <row r="14">
      <c r="A14" s="13">
        <v>13.0</v>
      </c>
      <c r="B14" s="7" t="s">
        <v>80</v>
      </c>
      <c r="C14" s="9">
        <v>1980.0</v>
      </c>
      <c r="D14" s="3">
        <v>8.0</v>
      </c>
    </row>
    <row r="15">
      <c r="A15" s="13">
        <v>14.0</v>
      </c>
      <c r="B15" s="7" t="s">
        <v>82</v>
      </c>
      <c r="C15" s="9">
        <v>2012.0</v>
      </c>
      <c r="D15" s="3">
        <v>9.0</v>
      </c>
    </row>
    <row r="16">
      <c r="A16" s="3">
        <v>15.0</v>
      </c>
      <c r="B16" s="7" t="s">
        <v>86</v>
      </c>
      <c r="C16" s="9">
        <v>2004.0</v>
      </c>
      <c r="D16" s="3">
        <v>10.0</v>
      </c>
    </row>
    <row r="17">
      <c r="A17" s="3">
        <v>16.0</v>
      </c>
      <c r="B17" s="7" t="s">
        <v>88</v>
      </c>
      <c r="C17" s="9">
        <v>1996.0</v>
      </c>
      <c r="D17" s="3">
        <v>11.0</v>
      </c>
    </row>
    <row r="18">
      <c r="A18" s="3">
        <v>17.0</v>
      </c>
      <c r="B18" s="7" t="s">
        <v>90</v>
      </c>
      <c r="C18" s="9">
        <v>2005.0</v>
      </c>
      <c r="D18" s="3">
        <v>12.0</v>
      </c>
    </row>
    <row r="19">
      <c r="A19" s="3">
        <v>18.0</v>
      </c>
      <c r="B19" s="7" t="s">
        <v>94</v>
      </c>
      <c r="C19" s="9">
        <v>1996.0</v>
      </c>
      <c r="D19" s="3">
        <v>13.0</v>
      </c>
    </row>
    <row r="20">
      <c r="A20" s="3">
        <v>19.0</v>
      </c>
      <c r="B20" s="7" t="s">
        <v>96</v>
      </c>
      <c r="C20" s="9">
        <v>2013.0</v>
      </c>
      <c r="D20" s="3">
        <v>14.0</v>
      </c>
    </row>
    <row r="21" ht="15.75" customHeight="1">
      <c r="A21" s="3">
        <v>20.0</v>
      </c>
      <c r="B21" s="7" t="s">
        <v>100</v>
      </c>
      <c r="C21" s="9">
        <v>1942.0</v>
      </c>
      <c r="D21" s="3">
        <v>15.0</v>
      </c>
    </row>
    <row r="22" ht="15.75" customHeight="1">
      <c r="A22" s="3">
        <v>21.0</v>
      </c>
      <c r="B22" s="7" t="s">
        <v>103</v>
      </c>
      <c r="C22" s="9">
        <v>1979.0</v>
      </c>
      <c r="D22" s="3">
        <v>16.0</v>
      </c>
    </row>
    <row r="23" ht="15.75" customHeight="1">
      <c r="A23" s="3">
        <v>22.0</v>
      </c>
      <c r="B23" s="7" t="s">
        <v>105</v>
      </c>
      <c r="C23" s="9">
        <v>1971.0</v>
      </c>
      <c r="D23" s="3">
        <v>17.0</v>
      </c>
    </row>
    <row r="24" ht="15.75" customHeight="1">
      <c r="A24" s="3">
        <v>23.0</v>
      </c>
      <c r="B24" s="7" t="s">
        <v>106</v>
      </c>
      <c r="C24" s="9">
        <v>1929.0</v>
      </c>
      <c r="D24" s="3">
        <v>4.0</v>
      </c>
    </row>
    <row r="25" ht="15.75" customHeight="1">
      <c r="A25" s="3">
        <v>24.0</v>
      </c>
      <c r="B25" s="7" t="s">
        <v>108</v>
      </c>
      <c r="C25" s="9">
        <v>1950.0</v>
      </c>
      <c r="D25" s="3">
        <v>18.0</v>
      </c>
    </row>
    <row r="26" ht="15.75" customHeight="1">
      <c r="A26" s="3">
        <v>25.0</v>
      </c>
      <c r="B26" s="7" t="s">
        <v>111</v>
      </c>
      <c r="C26" s="9">
        <v>1959.0</v>
      </c>
      <c r="D26" s="3">
        <v>19.0</v>
      </c>
    </row>
    <row r="27" ht="15.75" customHeight="1">
      <c r="A27" s="3">
        <v>26.0</v>
      </c>
      <c r="B27" s="7" t="s">
        <v>113</v>
      </c>
      <c r="C27" s="9">
        <v>1997.0</v>
      </c>
      <c r="D27" s="3">
        <v>20.0</v>
      </c>
    </row>
    <row r="28" ht="15.75" customHeight="1">
      <c r="A28" s="3">
        <v>27.0</v>
      </c>
      <c r="B28" s="7" t="s">
        <v>117</v>
      </c>
      <c r="C28" s="9">
        <v>2010.0</v>
      </c>
      <c r="D28" s="3">
        <v>21.0</v>
      </c>
    </row>
    <row r="29" ht="15.75" customHeight="1">
      <c r="A29" s="3">
        <v>28.0</v>
      </c>
      <c r="B29" s="7" t="s">
        <v>120</v>
      </c>
      <c r="C29" s="9">
        <v>2008.0</v>
      </c>
      <c r="D29" s="3">
        <v>22.0</v>
      </c>
    </row>
    <row r="30" ht="15.75" customHeight="1">
      <c r="A30" s="3">
        <v>29.0</v>
      </c>
      <c r="B30" s="7" t="s">
        <v>123</v>
      </c>
      <c r="C30" s="9">
        <v>1988.0</v>
      </c>
      <c r="D30" s="3">
        <v>23.0</v>
      </c>
    </row>
    <row r="31" ht="15.75" customHeight="1">
      <c r="A31" s="3">
        <v>30.0</v>
      </c>
      <c r="B31" s="7" t="s">
        <v>125</v>
      </c>
      <c r="C31" s="9">
        <v>2007.0</v>
      </c>
      <c r="D31" s="3">
        <v>24.0</v>
      </c>
    </row>
    <row r="32" ht="15.75" customHeight="1">
      <c r="A32" s="3">
        <v>31.0</v>
      </c>
      <c r="B32" s="7" t="s">
        <v>127</v>
      </c>
      <c r="C32" s="9">
        <v>1934.0</v>
      </c>
      <c r="D32" s="3">
        <v>3.0</v>
      </c>
    </row>
    <row r="33" ht="15.75" customHeight="1">
      <c r="B33" s="7"/>
      <c r="C33" s="9"/>
    </row>
    <row r="34" ht="15.75" customHeight="1">
      <c r="B34" s="7"/>
      <c r="C34" s="9"/>
    </row>
    <row r="35" ht="15.75" customHeight="1">
      <c r="B35" s="7"/>
      <c r="C35" s="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25"/>
    <col customWidth="1" min="3" max="3" width="8.63"/>
    <col customWidth="1" min="4" max="4" width="9.13"/>
    <col customWidth="1" min="5" max="5" width="12.25"/>
    <col customWidth="1" min="6" max="26" width="7.63"/>
  </cols>
  <sheetData>
    <row r="1">
      <c r="A1" s="1" t="s">
        <v>217</v>
      </c>
      <c r="B1" s="1" t="s">
        <v>218</v>
      </c>
      <c r="C1" s="1" t="s">
        <v>220</v>
      </c>
      <c r="D1" s="1" t="s">
        <v>222</v>
      </c>
      <c r="E1" s="1" t="s">
        <v>224</v>
      </c>
      <c r="F1" s="1" t="s">
        <v>226</v>
      </c>
      <c r="G1" s="1" t="s">
        <v>227</v>
      </c>
    </row>
    <row r="2">
      <c r="A2" s="3">
        <v>1.0</v>
      </c>
      <c r="B2" s="7" t="s">
        <v>177</v>
      </c>
      <c r="C2" s="7" t="s">
        <v>230</v>
      </c>
      <c r="D2" s="3">
        <v>39.0</v>
      </c>
      <c r="E2" s="3" t="s">
        <v>17</v>
      </c>
      <c r="F2" s="3">
        <v>13.0</v>
      </c>
      <c r="G2" s="3">
        <v>31.0</v>
      </c>
    </row>
    <row r="3">
      <c r="A3" s="3">
        <v>2.0</v>
      </c>
      <c r="B3" s="7" t="s">
        <v>177</v>
      </c>
      <c r="C3" s="7" t="s">
        <v>240</v>
      </c>
      <c r="D3" s="3">
        <v>42.0</v>
      </c>
      <c r="E3" s="3" t="s">
        <v>17</v>
      </c>
      <c r="F3" s="3">
        <v>2.0</v>
      </c>
      <c r="G3" s="3">
        <v>3.0</v>
      </c>
    </row>
    <row r="4">
      <c r="A4" s="3">
        <v>3.0</v>
      </c>
      <c r="B4" s="7" t="s">
        <v>249</v>
      </c>
      <c r="C4" s="7" t="s">
        <v>148</v>
      </c>
      <c r="D4" s="3">
        <v>37.0</v>
      </c>
      <c r="E4" s="3" t="s">
        <v>17</v>
      </c>
      <c r="F4" s="3">
        <v>15.0</v>
      </c>
      <c r="G4" s="3">
        <v>10.0</v>
      </c>
    </row>
    <row r="5">
      <c r="A5" s="3">
        <v>4.0</v>
      </c>
      <c r="B5" s="11" t="s">
        <v>257</v>
      </c>
      <c r="C5" s="7"/>
      <c r="D5" s="3">
        <v>20.0</v>
      </c>
      <c r="E5" s="3" t="s">
        <v>17</v>
      </c>
      <c r="F5" s="3">
        <v>15.0</v>
      </c>
      <c r="G5" s="3">
        <v>1.0</v>
      </c>
    </row>
    <row r="6">
      <c r="A6" s="3">
        <v>5.0</v>
      </c>
      <c r="B6" s="7" t="s">
        <v>177</v>
      </c>
      <c r="C6" s="7" t="s">
        <v>265</v>
      </c>
      <c r="D6" s="3">
        <v>35.0</v>
      </c>
      <c r="E6" s="3" t="s">
        <v>17</v>
      </c>
      <c r="F6" s="3">
        <v>8.0</v>
      </c>
      <c r="G6" s="3">
        <v>9.0</v>
      </c>
    </row>
    <row r="7">
      <c r="A7" s="3">
        <v>6.0</v>
      </c>
      <c r="B7" s="7" t="s">
        <v>271</v>
      </c>
      <c r="C7" s="7"/>
      <c r="D7" s="3">
        <v>19.0</v>
      </c>
      <c r="E7" s="3" t="s">
        <v>17</v>
      </c>
      <c r="F7" s="3">
        <v>10.0</v>
      </c>
      <c r="G7" s="3">
        <v>14.0</v>
      </c>
    </row>
    <row r="8">
      <c r="A8" s="3">
        <v>7.0</v>
      </c>
      <c r="B8" s="7" t="s">
        <v>154</v>
      </c>
      <c r="C8" s="7" t="s">
        <v>280</v>
      </c>
      <c r="D8" s="3">
        <v>21.0</v>
      </c>
      <c r="E8" s="3" t="s">
        <v>17</v>
      </c>
      <c r="F8" s="3">
        <v>11.0</v>
      </c>
      <c r="G8" s="3">
        <v>1.0</v>
      </c>
    </row>
    <row r="9">
      <c r="A9" s="3">
        <v>8.0</v>
      </c>
      <c r="B9" s="7" t="s">
        <v>286</v>
      </c>
      <c r="C9" s="7" t="s">
        <v>289</v>
      </c>
      <c r="D9" s="3">
        <v>20.0</v>
      </c>
      <c r="E9" s="3" t="s">
        <v>17</v>
      </c>
      <c r="F9" s="3">
        <v>2.0</v>
      </c>
      <c r="G9" s="3">
        <v>18.0</v>
      </c>
    </row>
    <row r="10">
      <c r="A10" s="3">
        <v>9.0</v>
      </c>
      <c r="B10" s="7" t="s">
        <v>294</v>
      </c>
      <c r="C10" s="7" t="s">
        <v>148</v>
      </c>
      <c r="D10" s="3">
        <v>21.0</v>
      </c>
      <c r="E10" s="3" t="s">
        <v>17</v>
      </c>
      <c r="F10" s="3">
        <v>2.0</v>
      </c>
      <c r="G10" s="3">
        <v>15.0</v>
      </c>
    </row>
    <row r="11">
      <c r="A11" s="3">
        <v>10.0</v>
      </c>
      <c r="B11" s="7" t="s">
        <v>297</v>
      </c>
      <c r="C11" s="7" t="s">
        <v>299</v>
      </c>
      <c r="D11" s="3">
        <v>20.0</v>
      </c>
      <c r="E11" s="3" t="s">
        <v>17</v>
      </c>
      <c r="F11" s="3">
        <v>13.0</v>
      </c>
      <c r="G11" s="3">
        <v>5.0</v>
      </c>
    </row>
    <row r="12">
      <c r="A12" s="3">
        <v>11.0</v>
      </c>
      <c r="B12" s="7" t="s">
        <v>154</v>
      </c>
      <c r="C12" s="7" t="s">
        <v>155</v>
      </c>
      <c r="D12" s="3">
        <v>21.0</v>
      </c>
      <c r="E12" s="3" t="s">
        <v>17</v>
      </c>
      <c r="F12" s="3">
        <v>2.0</v>
      </c>
      <c r="G12" s="3">
        <v>31.0</v>
      </c>
    </row>
    <row r="13">
      <c r="A13" s="3">
        <v>12.0</v>
      </c>
      <c r="B13" s="7" t="s">
        <v>311</v>
      </c>
      <c r="C13" s="7" t="s">
        <v>312</v>
      </c>
      <c r="D13" s="3">
        <v>21.0</v>
      </c>
      <c r="E13" s="3" t="s">
        <v>17</v>
      </c>
      <c r="F13" s="3">
        <v>2.0</v>
      </c>
      <c r="G13" s="3">
        <v>9.0</v>
      </c>
    </row>
    <row r="14">
      <c r="A14" s="3">
        <v>13.0</v>
      </c>
      <c r="B14" s="7" t="s">
        <v>317</v>
      </c>
      <c r="C14" s="11" t="s">
        <v>320</v>
      </c>
      <c r="D14" s="3">
        <v>25.0</v>
      </c>
      <c r="E14" s="3" t="s">
        <v>17</v>
      </c>
      <c r="F14" s="3">
        <v>1.0</v>
      </c>
      <c r="G14" s="3">
        <v>17.0</v>
      </c>
    </row>
    <row r="15">
      <c r="A15" s="3">
        <v>14.0</v>
      </c>
      <c r="B15" s="7" t="s">
        <v>157</v>
      </c>
      <c r="C15" s="7" t="s">
        <v>158</v>
      </c>
      <c r="D15" s="3">
        <v>25.0</v>
      </c>
      <c r="E15" s="3" t="s">
        <v>40</v>
      </c>
      <c r="F15" s="3">
        <v>10.0</v>
      </c>
      <c r="G15" s="3">
        <v>3.0</v>
      </c>
    </row>
    <row r="16">
      <c r="A16" s="3">
        <v>15.0</v>
      </c>
      <c r="B16" s="7" t="s">
        <v>55</v>
      </c>
      <c r="C16" s="7" t="s">
        <v>330</v>
      </c>
      <c r="D16" s="3">
        <v>40.0</v>
      </c>
      <c r="E16" s="3" t="s">
        <v>17</v>
      </c>
      <c r="F16" s="3">
        <v>15.0</v>
      </c>
      <c r="G16" s="3">
        <v>21.0</v>
      </c>
    </row>
    <row r="17">
      <c r="A17" s="3">
        <v>16.0</v>
      </c>
      <c r="B17" s="7" t="s">
        <v>43</v>
      </c>
      <c r="C17" s="7" t="s">
        <v>335</v>
      </c>
      <c r="D17" s="3">
        <v>21.0</v>
      </c>
      <c r="E17" s="3" t="s">
        <v>17</v>
      </c>
      <c r="F17" s="3">
        <v>15.0</v>
      </c>
      <c r="G17" s="3">
        <v>1.0</v>
      </c>
    </row>
    <row r="18">
      <c r="A18" s="3">
        <v>17.0</v>
      </c>
      <c r="B18" s="7" t="s">
        <v>340</v>
      </c>
      <c r="C18" s="7" t="s">
        <v>343</v>
      </c>
      <c r="D18" s="3">
        <v>18.0</v>
      </c>
      <c r="E18" s="3" t="s">
        <v>17</v>
      </c>
      <c r="F18" s="3">
        <v>4.0</v>
      </c>
      <c r="G18" s="3">
        <v>2.0</v>
      </c>
    </row>
    <row r="19">
      <c r="A19" s="3">
        <v>18.0</v>
      </c>
      <c r="B19" s="7" t="s">
        <v>346</v>
      </c>
      <c r="C19" s="7" t="s">
        <v>347</v>
      </c>
      <c r="D19" s="3">
        <v>28.0</v>
      </c>
      <c r="E19" s="3" t="s">
        <v>40</v>
      </c>
      <c r="F19" s="3">
        <v>10.0</v>
      </c>
      <c r="G19" s="3">
        <v>11.0</v>
      </c>
    </row>
    <row r="20">
      <c r="A20" s="3">
        <v>19.0</v>
      </c>
      <c r="B20" s="7" t="s">
        <v>350</v>
      </c>
      <c r="C20" s="7" t="s">
        <v>352</v>
      </c>
      <c r="D20" s="3">
        <v>29.0</v>
      </c>
      <c r="E20" s="3" t="s">
        <v>40</v>
      </c>
      <c r="F20" s="3">
        <v>4.0</v>
      </c>
      <c r="G20" s="3">
        <v>30.0</v>
      </c>
    </row>
    <row r="21" ht="15.75" customHeight="1">
      <c r="A21" s="3">
        <v>20.0</v>
      </c>
      <c r="B21" s="7" t="s">
        <v>242</v>
      </c>
      <c r="C21" s="7" t="s">
        <v>359</v>
      </c>
      <c r="D21" s="3">
        <v>41.0</v>
      </c>
      <c r="E21" s="3" t="s">
        <v>17</v>
      </c>
      <c r="F21" s="3">
        <v>2.0</v>
      </c>
      <c r="G21" s="3">
        <v>4.0</v>
      </c>
    </row>
    <row r="22" ht="15.75" customHeight="1">
      <c r="A22" s="3">
        <v>21.0</v>
      </c>
      <c r="B22" s="7" t="s">
        <v>366</v>
      </c>
      <c r="C22" s="7" t="s">
        <v>369</v>
      </c>
      <c r="D22" s="3">
        <v>29.0</v>
      </c>
      <c r="E22" s="3" t="s">
        <v>17</v>
      </c>
      <c r="F22" s="3">
        <v>1.0</v>
      </c>
      <c r="G22" s="3">
        <v>5.0</v>
      </c>
    </row>
    <row r="23" ht="15.75" customHeight="1">
      <c r="A23" s="3">
        <v>22.0</v>
      </c>
      <c r="B23" s="7" t="s">
        <v>162</v>
      </c>
      <c r="C23" s="7" t="s">
        <v>163</v>
      </c>
      <c r="D23" s="3">
        <v>35.0</v>
      </c>
      <c r="E23" s="3" t="s">
        <v>40</v>
      </c>
      <c r="F23" s="3">
        <v>2.0</v>
      </c>
      <c r="G23" s="3">
        <v>11.0</v>
      </c>
    </row>
    <row r="24" ht="15.75" customHeight="1">
      <c r="A24" s="3">
        <v>23.0</v>
      </c>
      <c r="B24" s="7" t="s">
        <v>383</v>
      </c>
      <c r="C24" s="7" t="s">
        <v>385</v>
      </c>
      <c r="D24" s="3">
        <v>43.0</v>
      </c>
      <c r="E24" s="3" t="s">
        <v>17</v>
      </c>
      <c r="F24" s="3">
        <v>4.0</v>
      </c>
      <c r="G24" s="3">
        <v>30.0</v>
      </c>
    </row>
    <row r="25" ht="15.75" customHeight="1">
      <c r="A25" s="3">
        <v>24.0</v>
      </c>
      <c r="B25" s="7" t="s">
        <v>168</v>
      </c>
      <c r="C25" s="11" t="s">
        <v>169</v>
      </c>
      <c r="D25" s="3">
        <v>37.0</v>
      </c>
      <c r="E25" s="3" t="s">
        <v>17</v>
      </c>
      <c r="F25" s="3">
        <v>1.0</v>
      </c>
      <c r="G25" s="3">
        <v>4.0</v>
      </c>
    </row>
    <row r="26" ht="15.75" customHeight="1">
      <c r="A26" s="3">
        <v>25.0</v>
      </c>
      <c r="B26" s="7" t="s">
        <v>395</v>
      </c>
      <c r="C26" s="7" t="s">
        <v>396</v>
      </c>
      <c r="D26" s="3">
        <v>29.0</v>
      </c>
      <c r="E26" s="3" t="s">
        <v>40</v>
      </c>
      <c r="F26" s="3">
        <v>2.0</v>
      </c>
      <c r="G26" s="3">
        <v>21.0</v>
      </c>
    </row>
    <row r="27" ht="15.75" customHeight="1">
      <c r="A27" s="3">
        <v>26.0</v>
      </c>
      <c r="B27" s="7" t="s">
        <v>399</v>
      </c>
      <c r="C27" s="7" t="s">
        <v>400</v>
      </c>
      <c r="D27" s="3">
        <v>20.0</v>
      </c>
      <c r="E27" s="3" t="s">
        <v>17</v>
      </c>
      <c r="F27" s="3">
        <v>4.0</v>
      </c>
      <c r="G27" s="3">
        <v>3.0</v>
      </c>
    </row>
    <row r="28" ht="15.75" customHeight="1">
      <c r="A28" s="3">
        <v>27.0</v>
      </c>
      <c r="B28" s="7" t="s">
        <v>38</v>
      </c>
      <c r="C28" s="7" t="s">
        <v>408</v>
      </c>
      <c r="D28" s="3">
        <v>30.0</v>
      </c>
      <c r="E28" s="3" t="s">
        <v>40</v>
      </c>
      <c r="F28" s="3">
        <v>1.0</v>
      </c>
      <c r="G28" s="3">
        <v>15.0</v>
      </c>
    </row>
    <row r="29" ht="15.75" customHeight="1">
      <c r="A29" s="3">
        <v>28.0</v>
      </c>
      <c r="B29" s="7" t="s">
        <v>418</v>
      </c>
      <c r="C29" s="7" t="s">
        <v>421</v>
      </c>
      <c r="D29" s="3">
        <v>35.0</v>
      </c>
      <c r="E29" s="3" t="s">
        <v>17</v>
      </c>
      <c r="F29" s="3">
        <v>3.0</v>
      </c>
      <c r="G29" s="3">
        <v>1.0</v>
      </c>
    </row>
    <row r="30" ht="15.75" customHeight="1">
      <c r="A30" s="3">
        <v>29.0</v>
      </c>
      <c r="B30" s="7" t="s">
        <v>172</v>
      </c>
      <c r="C30" s="7" t="s">
        <v>173</v>
      </c>
      <c r="D30" s="3">
        <v>26.0</v>
      </c>
      <c r="E30" s="3" t="s">
        <v>40</v>
      </c>
      <c r="F30" s="3">
        <v>4.0</v>
      </c>
      <c r="G30" s="3">
        <v>20.0</v>
      </c>
    </row>
    <row r="31" ht="15.75" customHeight="1">
      <c r="A31" s="3">
        <v>30.0</v>
      </c>
      <c r="B31" s="7" t="s">
        <v>177</v>
      </c>
      <c r="C31" s="7" t="s">
        <v>176</v>
      </c>
      <c r="D31" s="3">
        <v>18.0</v>
      </c>
      <c r="E31" s="3" t="s">
        <v>17</v>
      </c>
      <c r="F31" s="3">
        <v>14.0</v>
      </c>
      <c r="G31" s="3">
        <v>13.0</v>
      </c>
    </row>
    <row r="32" ht="15.75" customHeight="1">
      <c r="A32" s="3">
        <v>31.0</v>
      </c>
      <c r="B32" s="7" t="s">
        <v>177</v>
      </c>
      <c r="C32" s="7" t="s">
        <v>443</v>
      </c>
      <c r="D32" s="3">
        <v>28.0</v>
      </c>
      <c r="E32" s="3" t="s">
        <v>17</v>
      </c>
      <c r="F32" s="3">
        <v>3.0</v>
      </c>
      <c r="G32" s="3">
        <v>17.0</v>
      </c>
    </row>
    <row r="33" ht="15.75" customHeight="1">
      <c r="A33" s="3">
        <v>32.0</v>
      </c>
      <c r="B33" s="7" t="s">
        <v>449</v>
      </c>
      <c r="C33" s="7" t="s">
        <v>451</v>
      </c>
      <c r="D33" s="3">
        <v>41.0</v>
      </c>
      <c r="E33" s="3" t="s">
        <v>40</v>
      </c>
      <c r="F33" s="3">
        <v>2.0</v>
      </c>
      <c r="G33" s="3">
        <v>5.0</v>
      </c>
    </row>
    <row r="34" ht="15.75" customHeight="1">
      <c r="A34" s="3">
        <v>33.0</v>
      </c>
      <c r="B34" s="7" t="s">
        <v>118</v>
      </c>
      <c r="C34" s="7" t="s">
        <v>194</v>
      </c>
      <c r="D34" s="3">
        <v>40.0</v>
      </c>
      <c r="E34" s="3" t="s">
        <v>17</v>
      </c>
      <c r="F34" s="3">
        <v>2.0</v>
      </c>
      <c r="G34" s="3">
        <v>7.0</v>
      </c>
    </row>
    <row r="35" ht="15.75" customHeight="1">
      <c r="A35" s="3">
        <v>34.0</v>
      </c>
      <c r="B35" s="7" t="s">
        <v>458</v>
      </c>
      <c r="C35" s="7" t="s">
        <v>459</v>
      </c>
      <c r="D35" s="3">
        <v>32.0</v>
      </c>
      <c r="E35" s="3" t="s">
        <v>17</v>
      </c>
      <c r="F35" s="3">
        <v>2.0</v>
      </c>
      <c r="G35" s="3">
        <v>15.0</v>
      </c>
    </row>
    <row r="36" ht="15.75" customHeight="1">
      <c r="A36" s="3">
        <v>35.0</v>
      </c>
      <c r="B36" s="7" t="s">
        <v>186</v>
      </c>
      <c r="C36" s="7" t="s">
        <v>462</v>
      </c>
      <c r="D36" s="3">
        <v>42.0</v>
      </c>
      <c r="E36" s="3" t="s">
        <v>17</v>
      </c>
      <c r="F36" s="3">
        <v>13.0</v>
      </c>
      <c r="G36" s="3">
        <v>5.0</v>
      </c>
    </row>
    <row r="37" ht="15.75" customHeight="1">
      <c r="A37" s="3">
        <v>36.0</v>
      </c>
      <c r="B37" s="7" t="s">
        <v>463</v>
      </c>
      <c r="C37" s="7" t="s">
        <v>465</v>
      </c>
      <c r="D37" s="3">
        <v>22.0</v>
      </c>
      <c r="E37" s="3" t="s">
        <v>17</v>
      </c>
      <c r="F37" s="3">
        <v>5.0</v>
      </c>
      <c r="G37" s="3">
        <v>30.0</v>
      </c>
    </row>
    <row r="38" ht="15.75" customHeight="1">
      <c r="A38" s="3">
        <v>37.0</v>
      </c>
      <c r="B38" s="7" t="s">
        <v>468</v>
      </c>
      <c r="C38" s="7" t="s">
        <v>469</v>
      </c>
      <c r="D38" s="3">
        <v>36.0</v>
      </c>
      <c r="E38" s="3" t="s">
        <v>17</v>
      </c>
      <c r="F38" s="3">
        <v>5.0</v>
      </c>
      <c r="G38" s="3">
        <v>18.0</v>
      </c>
    </row>
    <row r="39" ht="15.75" customHeight="1">
      <c r="A39" s="3">
        <v>38.0</v>
      </c>
      <c r="B39" s="7" t="s">
        <v>325</v>
      </c>
      <c r="C39" s="7" t="s">
        <v>472</v>
      </c>
      <c r="D39" s="3">
        <v>26.0</v>
      </c>
      <c r="E39" s="3" t="s">
        <v>17</v>
      </c>
      <c r="F39" s="3">
        <v>8.0</v>
      </c>
      <c r="G39" s="3">
        <v>5.0</v>
      </c>
    </row>
    <row r="40" ht="15.75" customHeight="1">
      <c r="A40" s="3">
        <v>39.0</v>
      </c>
      <c r="B40" s="7" t="s">
        <v>473</v>
      </c>
      <c r="C40" s="7" t="s">
        <v>474</v>
      </c>
      <c r="D40" s="3">
        <v>35.0</v>
      </c>
      <c r="E40" s="3" t="s">
        <v>17</v>
      </c>
      <c r="F40" s="3">
        <v>1.0</v>
      </c>
      <c r="G40" s="3">
        <v>23.0</v>
      </c>
    </row>
    <row r="41" ht="15.75" customHeight="1">
      <c r="A41" s="3">
        <v>40.0</v>
      </c>
      <c r="B41" s="7" t="s">
        <v>477</v>
      </c>
      <c r="C41" s="7" t="s">
        <v>478</v>
      </c>
      <c r="D41" s="3">
        <v>36.0</v>
      </c>
      <c r="E41" s="3" t="s">
        <v>17</v>
      </c>
      <c r="F41" s="3">
        <v>1.0</v>
      </c>
      <c r="G41" s="3">
        <v>1.0</v>
      </c>
    </row>
    <row r="42" ht="15.75" customHeight="1">
      <c r="A42" s="3">
        <v>41.0</v>
      </c>
      <c r="B42" s="7" t="s">
        <v>477</v>
      </c>
      <c r="C42" s="7" t="s">
        <v>480</v>
      </c>
      <c r="D42" s="3">
        <v>18.0</v>
      </c>
      <c r="E42" s="3" t="s">
        <v>17</v>
      </c>
      <c r="F42" s="3">
        <v>7.0</v>
      </c>
      <c r="G42" s="3">
        <v>15.0</v>
      </c>
    </row>
    <row r="43" ht="15.75" customHeight="1">
      <c r="A43" s="3">
        <v>42.0</v>
      </c>
      <c r="B43" s="7" t="s">
        <v>458</v>
      </c>
      <c r="C43" s="7" t="s">
        <v>481</v>
      </c>
      <c r="D43" s="3">
        <v>27.0</v>
      </c>
      <c r="E43" s="3" t="s">
        <v>17</v>
      </c>
      <c r="F43" s="3">
        <v>5.0</v>
      </c>
      <c r="G43" s="3">
        <v>8.0</v>
      </c>
    </row>
    <row r="44" ht="15.75" customHeight="1">
      <c r="A44" s="3">
        <v>43.0</v>
      </c>
      <c r="B44" s="7" t="s">
        <v>482</v>
      </c>
      <c r="C44" s="7" t="s">
        <v>483</v>
      </c>
      <c r="D44" s="3">
        <v>34.0</v>
      </c>
      <c r="E44" s="3" t="s">
        <v>17</v>
      </c>
      <c r="F44" s="3">
        <v>1.0</v>
      </c>
      <c r="G44" s="3">
        <v>30.0</v>
      </c>
    </row>
    <row r="45" ht="15.75" customHeight="1">
      <c r="A45" s="3">
        <v>44.0</v>
      </c>
      <c r="B45" s="7" t="s">
        <v>485</v>
      </c>
      <c r="C45" s="7" t="s">
        <v>486</v>
      </c>
      <c r="D45" s="3">
        <v>25.0</v>
      </c>
      <c r="E45" s="3" t="s">
        <v>17</v>
      </c>
      <c r="F45" s="3">
        <v>5.0</v>
      </c>
      <c r="G45" s="3">
        <v>7.0</v>
      </c>
    </row>
    <row r="46" ht="15.75" customHeight="1">
      <c r="A46" s="3">
        <v>45.0</v>
      </c>
      <c r="B46" s="7" t="s">
        <v>242</v>
      </c>
      <c r="C46" s="7" t="s">
        <v>487</v>
      </c>
      <c r="D46" s="3">
        <v>28.0</v>
      </c>
      <c r="E46" s="3" t="s">
        <v>17</v>
      </c>
      <c r="F46" s="3">
        <v>2.0</v>
      </c>
      <c r="G46" s="3">
        <v>25.0</v>
      </c>
    </row>
    <row r="47" ht="15.75" customHeight="1">
      <c r="A47" s="3">
        <v>46.0</v>
      </c>
      <c r="B47" s="7" t="s">
        <v>489</v>
      </c>
      <c r="C47" s="7" t="s">
        <v>490</v>
      </c>
      <c r="D47" s="3">
        <v>28.0</v>
      </c>
      <c r="E47" s="3" t="s">
        <v>40</v>
      </c>
      <c r="F47" s="3">
        <v>11.0</v>
      </c>
      <c r="G47" s="3">
        <v>10.0</v>
      </c>
    </row>
    <row r="48" ht="15.75" customHeight="1">
      <c r="A48" s="3">
        <v>47.0</v>
      </c>
      <c r="B48" s="7" t="s">
        <v>201</v>
      </c>
      <c r="C48" s="7" t="s">
        <v>202</v>
      </c>
      <c r="D48" s="3">
        <v>23.0</v>
      </c>
      <c r="E48" s="3" t="s">
        <v>40</v>
      </c>
      <c r="F48" s="3">
        <v>2.0</v>
      </c>
      <c r="G48" s="3">
        <v>8.0</v>
      </c>
    </row>
    <row r="49" ht="15.75" customHeight="1">
      <c r="A49" s="3">
        <v>48.0</v>
      </c>
      <c r="B49" s="7" t="s">
        <v>77</v>
      </c>
      <c r="C49" s="11" t="s">
        <v>79</v>
      </c>
      <c r="D49" s="3">
        <v>35.0</v>
      </c>
      <c r="E49" s="3" t="s">
        <v>17</v>
      </c>
      <c r="F49" s="3">
        <v>15.0</v>
      </c>
      <c r="G49" s="3">
        <v>13.0</v>
      </c>
    </row>
    <row r="50" ht="15.75" customHeight="1">
      <c r="A50" s="3">
        <v>49.0</v>
      </c>
      <c r="B50" s="7" t="s">
        <v>43</v>
      </c>
      <c r="C50" s="7" t="s">
        <v>494</v>
      </c>
      <c r="D50" s="3">
        <v>23.0</v>
      </c>
      <c r="E50" s="3" t="s">
        <v>17</v>
      </c>
      <c r="F50" s="3">
        <v>1.0</v>
      </c>
      <c r="G50" s="3">
        <v>11.0</v>
      </c>
    </row>
    <row r="51" ht="15.75" customHeight="1">
      <c r="A51" s="3">
        <v>50.0</v>
      </c>
      <c r="B51" s="7" t="s">
        <v>242</v>
      </c>
      <c r="C51" s="11" t="s">
        <v>495</v>
      </c>
      <c r="D51" s="3">
        <v>28.0</v>
      </c>
      <c r="E51" s="3" t="s">
        <v>17</v>
      </c>
      <c r="F51" s="3">
        <v>1.0</v>
      </c>
      <c r="G51" s="3">
        <v>20.0</v>
      </c>
    </row>
    <row r="52" ht="15.75" customHeight="1">
      <c r="A52" s="3">
        <v>51.0</v>
      </c>
      <c r="B52" s="7" t="s">
        <v>498</v>
      </c>
      <c r="C52" s="7" t="s">
        <v>499</v>
      </c>
      <c r="D52" s="3">
        <v>24.0</v>
      </c>
      <c r="E52" s="3" t="s">
        <v>17</v>
      </c>
      <c r="F52" s="3">
        <v>11.0</v>
      </c>
      <c r="G52" s="3">
        <v>9.0</v>
      </c>
    </row>
    <row r="53" ht="15.75" customHeight="1">
      <c r="A53" s="3">
        <v>52.0</v>
      </c>
      <c r="B53" s="7" t="s">
        <v>221</v>
      </c>
      <c r="C53" s="7" t="s">
        <v>223</v>
      </c>
      <c r="D53" s="3">
        <v>39.0</v>
      </c>
      <c r="E53" s="3" t="s">
        <v>17</v>
      </c>
      <c r="F53" s="3">
        <v>13.0</v>
      </c>
      <c r="G53" s="3">
        <v>13.0</v>
      </c>
    </row>
    <row r="54" ht="15.75" customHeight="1">
      <c r="A54" s="3">
        <v>53.0</v>
      </c>
      <c r="B54" s="7" t="s">
        <v>420</v>
      </c>
      <c r="C54" s="7" t="s">
        <v>422</v>
      </c>
      <c r="D54" s="3">
        <v>38.0</v>
      </c>
      <c r="E54" s="3" t="s">
        <v>40</v>
      </c>
      <c r="F54" s="3">
        <v>3.0</v>
      </c>
      <c r="G54" s="3">
        <v>11.0</v>
      </c>
    </row>
    <row r="55" ht="15.75" customHeight="1">
      <c r="A55" s="3">
        <v>54.0</v>
      </c>
      <c r="B55" s="7" t="s">
        <v>500</v>
      </c>
      <c r="C55" s="7" t="s">
        <v>501</v>
      </c>
      <c r="D55" s="3">
        <v>27.0</v>
      </c>
      <c r="E55" s="3" t="s">
        <v>17</v>
      </c>
      <c r="F55" s="3">
        <v>7.0</v>
      </c>
      <c r="G55" s="3">
        <v>20.0</v>
      </c>
    </row>
    <row r="56" ht="15.75" customHeight="1">
      <c r="A56" s="3">
        <v>55.0</v>
      </c>
      <c r="B56" s="7" t="s">
        <v>14</v>
      </c>
      <c r="C56" s="7" t="s">
        <v>15</v>
      </c>
      <c r="D56" s="3">
        <v>39.0</v>
      </c>
      <c r="E56" s="3" t="s">
        <v>17</v>
      </c>
      <c r="F56" s="3">
        <v>8.0</v>
      </c>
      <c r="G56" s="3">
        <v>9.0</v>
      </c>
    </row>
    <row r="57" ht="15.75" customHeight="1">
      <c r="A57" s="3">
        <v>56.0</v>
      </c>
      <c r="B57" s="7" t="s">
        <v>504</v>
      </c>
      <c r="C57" s="7" t="s">
        <v>505</v>
      </c>
      <c r="D57" s="3">
        <v>38.0</v>
      </c>
      <c r="E57" s="3" t="s">
        <v>17</v>
      </c>
      <c r="F57" s="3">
        <v>5.0</v>
      </c>
      <c r="G57" s="3">
        <v>13.0</v>
      </c>
    </row>
    <row r="58" ht="15.75" customHeight="1">
      <c r="A58" s="3">
        <v>57.0</v>
      </c>
      <c r="B58" s="7" t="s">
        <v>118</v>
      </c>
      <c r="C58" s="7" t="s">
        <v>507</v>
      </c>
      <c r="D58" s="3">
        <v>27.0</v>
      </c>
      <c r="E58" s="3" t="s">
        <v>17</v>
      </c>
      <c r="F58" s="3">
        <v>3.0</v>
      </c>
      <c r="G58" s="3">
        <v>1.0</v>
      </c>
    </row>
    <row r="59" ht="15.75" customHeight="1">
      <c r="A59" s="3">
        <v>58.0</v>
      </c>
      <c r="B59" s="7" t="s">
        <v>508</v>
      </c>
      <c r="C59" s="7" t="s">
        <v>509</v>
      </c>
      <c r="D59" s="3">
        <v>39.0</v>
      </c>
      <c r="E59" s="3" t="s">
        <v>17</v>
      </c>
      <c r="F59" s="3">
        <v>11.0</v>
      </c>
      <c r="G59" s="3">
        <v>10.0</v>
      </c>
    </row>
    <row r="60" ht="15.75" customHeight="1">
      <c r="A60" s="3">
        <v>59.0</v>
      </c>
      <c r="B60" s="7" t="s">
        <v>511</v>
      </c>
      <c r="C60" s="7" t="s">
        <v>512</v>
      </c>
      <c r="D60" s="3">
        <v>41.0</v>
      </c>
      <c r="E60" s="3" t="s">
        <v>17</v>
      </c>
      <c r="F60" s="3">
        <v>1.0</v>
      </c>
      <c r="G60" s="3">
        <v>2.0</v>
      </c>
    </row>
    <row r="61" ht="15.75" customHeight="1">
      <c r="A61" s="3">
        <v>60.0</v>
      </c>
      <c r="B61" s="7" t="s">
        <v>514</v>
      </c>
      <c r="C61" s="7" t="s">
        <v>516</v>
      </c>
      <c r="D61" s="3">
        <v>34.0</v>
      </c>
      <c r="E61" s="3" t="s">
        <v>40</v>
      </c>
      <c r="F61" s="3">
        <v>15.0</v>
      </c>
      <c r="G61" s="3">
        <v>23.0</v>
      </c>
    </row>
    <row r="62" ht="15.75" customHeight="1">
      <c r="A62" s="3">
        <v>61.0</v>
      </c>
      <c r="B62" s="7" t="s">
        <v>517</v>
      </c>
      <c r="C62" s="7" t="s">
        <v>519</v>
      </c>
      <c r="D62" s="3">
        <v>37.0</v>
      </c>
      <c r="E62" s="3" t="s">
        <v>40</v>
      </c>
      <c r="F62" s="3">
        <v>10.0</v>
      </c>
      <c r="G62" s="3">
        <v>25.0</v>
      </c>
    </row>
    <row r="63" ht="15.75" customHeight="1">
      <c r="A63" s="3">
        <v>62.0</v>
      </c>
      <c r="B63" s="7" t="s">
        <v>520</v>
      </c>
      <c r="C63" s="11" t="s">
        <v>522</v>
      </c>
      <c r="D63" s="3">
        <v>39.0</v>
      </c>
      <c r="E63" s="3" t="s">
        <v>17</v>
      </c>
      <c r="F63" s="3">
        <v>8.0</v>
      </c>
      <c r="G63" s="3">
        <v>20.0</v>
      </c>
    </row>
    <row r="64" ht="15.75" customHeight="1">
      <c r="A64" s="3">
        <v>63.0</v>
      </c>
      <c r="B64" s="7" t="s">
        <v>523</v>
      </c>
      <c r="C64" s="7" t="s">
        <v>524</v>
      </c>
      <c r="D64" s="3">
        <v>41.0</v>
      </c>
      <c r="E64" s="3" t="s">
        <v>17</v>
      </c>
      <c r="F64" s="3">
        <v>15.0</v>
      </c>
      <c r="G64" s="3">
        <v>1.0</v>
      </c>
    </row>
    <row r="65" ht="15.75" customHeight="1">
      <c r="A65" s="3">
        <v>64.0</v>
      </c>
      <c r="B65" s="7" t="s">
        <v>525</v>
      </c>
      <c r="C65" s="7" t="s">
        <v>526</v>
      </c>
      <c r="D65" s="3">
        <v>34.0</v>
      </c>
      <c r="E65" s="3" t="s">
        <v>17</v>
      </c>
      <c r="F65" s="3">
        <v>13.0</v>
      </c>
      <c r="G65" s="3">
        <v>21.0</v>
      </c>
    </row>
    <row r="66" ht="15.75" customHeight="1">
      <c r="A66" s="3">
        <v>65.0</v>
      </c>
      <c r="B66" s="7" t="s">
        <v>528</v>
      </c>
      <c r="C66" s="7" t="s">
        <v>209</v>
      </c>
      <c r="D66" s="3">
        <v>37.0</v>
      </c>
      <c r="E66" s="3" t="s">
        <v>17</v>
      </c>
      <c r="F66" s="3">
        <v>8.0</v>
      </c>
      <c r="G66" s="3">
        <v>7.0</v>
      </c>
    </row>
    <row r="67" ht="15.75" customHeight="1">
      <c r="A67" s="3">
        <v>66.0</v>
      </c>
      <c r="B67" s="7" t="s">
        <v>214</v>
      </c>
      <c r="C67" s="11" t="s">
        <v>215</v>
      </c>
      <c r="D67" s="3">
        <v>37.0</v>
      </c>
      <c r="E67" s="3" t="s">
        <v>40</v>
      </c>
      <c r="F67" s="3">
        <v>1.0</v>
      </c>
      <c r="G67" s="3">
        <v>28.0</v>
      </c>
    </row>
    <row r="68" ht="15.75" customHeight="1">
      <c r="A68" s="3">
        <v>67.0</v>
      </c>
      <c r="B68" s="7" t="s">
        <v>34</v>
      </c>
      <c r="C68" s="7" t="s">
        <v>35</v>
      </c>
      <c r="D68" s="3">
        <v>37.0</v>
      </c>
      <c r="E68" s="3" t="s">
        <v>17</v>
      </c>
      <c r="F68" s="3">
        <v>15.0</v>
      </c>
      <c r="G68" s="3">
        <v>1.0</v>
      </c>
    </row>
    <row r="69" ht="15.75" customHeight="1">
      <c r="A69" s="3">
        <v>68.0</v>
      </c>
      <c r="B69" s="7" t="s">
        <v>530</v>
      </c>
      <c r="C69" s="7" t="s">
        <v>531</v>
      </c>
      <c r="D69" s="3">
        <v>25.0</v>
      </c>
      <c r="E69" s="3" t="s">
        <v>17</v>
      </c>
      <c r="F69" s="3">
        <v>10.0</v>
      </c>
      <c r="G69" s="3">
        <v>2.0</v>
      </c>
    </row>
    <row r="70" ht="15.75" customHeight="1">
      <c r="A70" s="3">
        <v>69.0</v>
      </c>
      <c r="B70" s="7" t="s">
        <v>532</v>
      </c>
      <c r="C70" s="7" t="s">
        <v>533</v>
      </c>
      <c r="D70" s="3">
        <v>31.0</v>
      </c>
      <c r="E70" s="3" t="s">
        <v>17</v>
      </c>
      <c r="F70" s="3">
        <v>15.0</v>
      </c>
      <c r="G70" s="3">
        <v>6.0</v>
      </c>
    </row>
    <row r="71" ht="15.75" customHeight="1">
      <c r="A71" s="3">
        <v>70.0</v>
      </c>
      <c r="B71" s="7" t="s">
        <v>536</v>
      </c>
      <c r="C71" s="7" t="s">
        <v>537</v>
      </c>
      <c r="D71" s="3">
        <v>40.0</v>
      </c>
      <c r="E71" s="3" t="s">
        <v>17</v>
      </c>
      <c r="F71" s="3">
        <v>8.0</v>
      </c>
      <c r="G71" s="3">
        <v>28.0</v>
      </c>
    </row>
    <row r="72" ht="15.75" customHeight="1">
      <c r="A72" s="3">
        <v>71.0</v>
      </c>
      <c r="B72" s="7" t="s">
        <v>538</v>
      </c>
      <c r="C72" s="7" t="s">
        <v>539</v>
      </c>
      <c r="D72" s="3">
        <v>27.0</v>
      </c>
      <c r="E72" s="3" t="s">
        <v>40</v>
      </c>
      <c r="F72" s="3">
        <v>1.0</v>
      </c>
      <c r="G72" s="3">
        <v>11.0</v>
      </c>
    </row>
    <row r="73" ht="15.75" customHeight="1">
      <c r="A73" s="3">
        <v>72.0</v>
      </c>
      <c r="B73" s="7" t="s">
        <v>242</v>
      </c>
      <c r="C73" s="7" t="s">
        <v>542</v>
      </c>
      <c r="D73" s="3">
        <v>44.0</v>
      </c>
      <c r="E73" s="3" t="s">
        <v>17</v>
      </c>
      <c r="F73" s="3">
        <v>4.0</v>
      </c>
      <c r="G73" s="3">
        <v>10.0</v>
      </c>
    </row>
    <row r="74" ht="15.75" customHeight="1">
      <c r="A74" s="3">
        <v>73.0</v>
      </c>
      <c r="B74" s="7" t="s">
        <v>544</v>
      </c>
      <c r="C74" s="7" t="s">
        <v>545</v>
      </c>
      <c r="D74" s="3">
        <v>27.0</v>
      </c>
      <c r="E74" s="3" t="s">
        <v>17</v>
      </c>
      <c r="F74" s="3">
        <v>1.0</v>
      </c>
      <c r="G74" s="3">
        <v>1.0</v>
      </c>
    </row>
    <row r="75" ht="15.75" customHeight="1">
      <c r="A75" s="3">
        <v>74.0</v>
      </c>
      <c r="B75" s="7" t="s">
        <v>546</v>
      </c>
      <c r="C75" s="7" t="s">
        <v>547</v>
      </c>
      <c r="D75" s="3">
        <v>37.0</v>
      </c>
      <c r="E75" s="3" t="s">
        <v>17</v>
      </c>
      <c r="F75" s="3">
        <v>5.0</v>
      </c>
      <c r="G75" s="3">
        <v>26.0</v>
      </c>
    </row>
    <row r="76" ht="15.75" customHeight="1">
      <c r="A76" s="3">
        <v>75.0</v>
      </c>
      <c r="B76" s="7" t="s">
        <v>549</v>
      </c>
      <c r="C76" s="7" t="s">
        <v>551</v>
      </c>
      <c r="D76" s="3">
        <v>24.0</v>
      </c>
      <c r="E76" s="3" t="s">
        <v>17</v>
      </c>
      <c r="F76" s="3">
        <v>4.0</v>
      </c>
      <c r="G76" s="3">
        <v>13.0</v>
      </c>
    </row>
    <row r="77" ht="15.75" customHeight="1">
      <c r="A77" s="3">
        <v>76.0</v>
      </c>
      <c r="B77" s="7" t="s">
        <v>552</v>
      </c>
      <c r="C77" s="7" t="s">
        <v>553</v>
      </c>
      <c r="D77" s="3">
        <v>30.0</v>
      </c>
      <c r="E77" s="3" t="s">
        <v>17</v>
      </c>
      <c r="F77" s="3">
        <v>1.0</v>
      </c>
      <c r="G77" s="3">
        <v>3.0</v>
      </c>
    </row>
    <row r="78" ht="15.75" customHeight="1">
      <c r="A78" s="3">
        <v>77.0</v>
      </c>
      <c r="B78" s="7" t="s">
        <v>555</v>
      </c>
      <c r="C78" s="7" t="s">
        <v>556</v>
      </c>
      <c r="D78" s="3">
        <v>29.0</v>
      </c>
      <c r="E78" s="3" t="s">
        <v>17</v>
      </c>
      <c r="F78" s="3">
        <v>3.0</v>
      </c>
      <c r="G78" s="3">
        <v>18.0</v>
      </c>
    </row>
    <row r="79" ht="15.75" customHeight="1">
      <c r="A79" s="3">
        <v>78.0</v>
      </c>
      <c r="B79" s="3" t="s">
        <v>558</v>
      </c>
      <c r="C79" s="3" t="s">
        <v>260</v>
      </c>
      <c r="D79" s="3">
        <v>39.0</v>
      </c>
      <c r="E79" s="3" t="s">
        <v>17</v>
      </c>
      <c r="F79" s="3">
        <v>11.0</v>
      </c>
      <c r="G79" s="3">
        <v>4.0</v>
      </c>
    </row>
    <row r="80" ht="15.75" customHeight="1">
      <c r="A80" s="3">
        <v>79.0</v>
      </c>
      <c r="B80" s="3" t="s">
        <v>560</v>
      </c>
      <c r="C80" s="3" t="s">
        <v>561</v>
      </c>
      <c r="D80" s="3">
        <v>35.0</v>
      </c>
      <c r="E80" s="3" t="s">
        <v>17</v>
      </c>
      <c r="F80" s="3">
        <v>11.0</v>
      </c>
      <c r="G80" s="3">
        <v>25.0</v>
      </c>
    </row>
    <row r="81" ht="15.75" customHeight="1">
      <c r="A81" s="3">
        <v>80.0</v>
      </c>
      <c r="B81" s="3" t="s">
        <v>253</v>
      </c>
      <c r="C81" s="3" t="s">
        <v>564</v>
      </c>
      <c r="D81" s="3">
        <v>45.0</v>
      </c>
      <c r="E81" s="3" t="s">
        <v>40</v>
      </c>
      <c r="F81" s="3">
        <v>11.0</v>
      </c>
      <c r="G81" s="3">
        <v>30.0</v>
      </c>
    </row>
    <row r="82" ht="15.75" customHeight="1">
      <c r="A82" s="3">
        <v>81.0</v>
      </c>
      <c r="B82" s="3" t="s">
        <v>566</v>
      </c>
      <c r="C82" s="3" t="s">
        <v>176</v>
      </c>
      <c r="D82" s="3">
        <v>41.0</v>
      </c>
      <c r="E82" s="3" t="s">
        <v>17</v>
      </c>
      <c r="F82" s="3">
        <v>10.0</v>
      </c>
      <c r="G82" s="3">
        <v>26.0</v>
      </c>
    </row>
    <row r="83" ht="15.75" customHeight="1">
      <c r="A83" s="3">
        <v>82.0</v>
      </c>
      <c r="B83" s="3" t="s">
        <v>568</v>
      </c>
      <c r="C83" s="3" t="s">
        <v>569</v>
      </c>
      <c r="D83" s="3">
        <v>44.0</v>
      </c>
      <c r="E83" s="3" t="s">
        <v>17</v>
      </c>
      <c r="F83" s="3">
        <v>3.0</v>
      </c>
      <c r="G83" s="3">
        <v>3.0</v>
      </c>
    </row>
    <row r="84" ht="15.75" customHeight="1">
      <c r="A84" s="3">
        <v>83.0</v>
      </c>
      <c r="B84" s="3" t="s">
        <v>572</v>
      </c>
      <c r="C84" s="3" t="s">
        <v>573</v>
      </c>
      <c r="D84" s="3">
        <v>24.0</v>
      </c>
      <c r="E84" s="3" t="s">
        <v>17</v>
      </c>
      <c r="F84" s="3">
        <v>1.0</v>
      </c>
      <c r="G84" s="3">
        <v>18.0</v>
      </c>
    </row>
    <row r="85" ht="15.75" customHeight="1">
      <c r="A85" s="3">
        <v>84.0</v>
      </c>
      <c r="B85" s="3" t="s">
        <v>574</v>
      </c>
      <c r="C85" s="3" t="s">
        <v>94</v>
      </c>
      <c r="D85" s="3">
        <v>18.0</v>
      </c>
      <c r="E85" s="3" t="s">
        <v>17</v>
      </c>
      <c r="F85" s="3">
        <v>10.0</v>
      </c>
      <c r="G85" s="3">
        <v>30.0</v>
      </c>
    </row>
    <row r="86" ht="15.75" customHeight="1">
      <c r="A86" s="3">
        <v>85.0</v>
      </c>
      <c r="B86" s="3" t="s">
        <v>418</v>
      </c>
      <c r="C86" s="3" t="s">
        <v>421</v>
      </c>
      <c r="D86" s="3">
        <v>41.0</v>
      </c>
      <c r="E86" s="3" t="s">
        <v>17</v>
      </c>
      <c r="F86" s="3">
        <v>4.0</v>
      </c>
      <c r="G86" s="3">
        <v>25.0</v>
      </c>
    </row>
    <row r="87" ht="15.75" customHeight="1">
      <c r="A87" s="3">
        <v>86.0</v>
      </c>
      <c r="B87" s="3" t="s">
        <v>263</v>
      </c>
      <c r="C87" s="3" t="s">
        <v>264</v>
      </c>
      <c r="D87" s="3">
        <v>26.0</v>
      </c>
      <c r="E87" s="3" t="s">
        <v>40</v>
      </c>
      <c r="F87" s="3">
        <v>1.0</v>
      </c>
      <c r="G87" s="3">
        <v>30.0</v>
      </c>
    </row>
    <row r="88" ht="15.75" customHeight="1">
      <c r="A88" s="3">
        <v>87.0</v>
      </c>
      <c r="B88" s="3" t="s">
        <v>575</v>
      </c>
      <c r="C88" s="3" t="s">
        <v>264</v>
      </c>
      <c r="D88" s="3">
        <v>24.0</v>
      </c>
      <c r="E88" s="3" t="s">
        <v>17</v>
      </c>
      <c r="F88" s="3">
        <v>4.0</v>
      </c>
      <c r="G88" s="3">
        <v>26.0</v>
      </c>
    </row>
    <row r="89" ht="15.75" customHeight="1">
      <c r="A89" s="3">
        <v>88.0</v>
      </c>
      <c r="B89" s="3" t="s">
        <v>132</v>
      </c>
      <c r="C89" s="3" t="s">
        <v>133</v>
      </c>
      <c r="D89" s="3">
        <v>30.0</v>
      </c>
      <c r="E89" s="3" t="s">
        <v>17</v>
      </c>
      <c r="F89" s="3">
        <v>1.0</v>
      </c>
      <c r="G89" s="3">
        <v>1.0</v>
      </c>
    </row>
    <row r="90" ht="15.75" customHeight="1">
      <c r="A90" s="3">
        <v>89.0</v>
      </c>
      <c r="B90" s="3" t="s">
        <v>579</v>
      </c>
      <c r="C90" s="3" t="s">
        <v>580</v>
      </c>
      <c r="D90" s="3">
        <v>43.0</v>
      </c>
      <c r="E90" s="3" t="s">
        <v>17</v>
      </c>
      <c r="F90" s="3">
        <v>11.0</v>
      </c>
      <c r="G90" s="3">
        <v>20.0</v>
      </c>
    </row>
    <row r="91" ht="15.75" customHeight="1">
      <c r="A91" s="3">
        <v>90.0</v>
      </c>
      <c r="B91" s="3" t="s">
        <v>581</v>
      </c>
      <c r="C91" s="3" t="s">
        <v>582</v>
      </c>
      <c r="D91" s="3">
        <v>41.0</v>
      </c>
      <c r="E91" s="3" t="s">
        <v>17</v>
      </c>
      <c r="F91" s="3">
        <v>2.0</v>
      </c>
      <c r="G91" s="3">
        <v>8.0</v>
      </c>
    </row>
    <row r="92" ht="15.75" customHeight="1">
      <c r="A92" s="3">
        <v>91.0</v>
      </c>
      <c r="B92" s="3" t="s">
        <v>584</v>
      </c>
      <c r="C92" s="3" t="s">
        <v>585</v>
      </c>
      <c r="D92" s="3">
        <v>17.0</v>
      </c>
      <c r="E92" s="3" t="s">
        <v>40</v>
      </c>
      <c r="F92" s="3">
        <v>13.0</v>
      </c>
      <c r="G92" s="3">
        <v>17.0</v>
      </c>
    </row>
    <row r="93" ht="15.75" customHeight="1">
      <c r="A93" s="3">
        <v>92.0</v>
      </c>
      <c r="B93" s="3" t="s">
        <v>587</v>
      </c>
      <c r="C93" s="3" t="s">
        <v>130</v>
      </c>
      <c r="D93" s="3">
        <v>27.0</v>
      </c>
      <c r="E93" s="3" t="s">
        <v>17</v>
      </c>
      <c r="F93" s="3">
        <v>2.0</v>
      </c>
      <c r="G93" s="3">
        <v>1.0</v>
      </c>
    </row>
    <row r="94" ht="15.75" customHeight="1">
      <c r="A94" s="3">
        <v>93.0</v>
      </c>
      <c r="B94" s="3" t="s">
        <v>588</v>
      </c>
      <c r="C94" s="3" t="s">
        <v>589</v>
      </c>
      <c r="D94" s="3">
        <v>34.0</v>
      </c>
      <c r="E94" s="3" t="s">
        <v>17</v>
      </c>
      <c r="F94" s="3">
        <v>1.0</v>
      </c>
      <c r="G94" s="3">
        <v>23.0</v>
      </c>
    </row>
    <row r="95" ht="15.75" customHeight="1">
      <c r="A95" s="3">
        <v>94.0</v>
      </c>
      <c r="B95" s="3" t="s">
        <v>594</v>
      </c>
      <c r="C95" s="3" t="s">
        <v>595</v>
      </c>
      <c r="D95" s="3">
        <v>31.0</v>
      </c>
      <c r="E95" s="3" t="s">
        <v>17</v>
      </c>
      <c r="F95" s="3">
        <v>5.0</v>
      </c>
      <c r="G95" s="3">
        <v>6.0</v>
      </c>
    </row>
    <row r="96" ht="15.75" customHeight="1">
      <c r="A96" s="3">
        <v>95.0</v>
      </c>
      <c r="B96" s="3" t="s">
        <v>597</v>
      </c>
      <c r="D96" s="3">
        <v>20.0</v>
      </c>
      <c r="E96" s="3" t="s">
        <v>17</v>
      </c>
      <c r="F96" s="3">
        <v>4.0</v>
      </c>
      <c r="G96" s="3">
        <v>3.0</v>
      </c>
    </row>
    <row r="97" ht="15.75" customHeight="1">
      <c r="A97" s="3">
        <v>96.0</v>
      </c>
      <c r="B97" s="3" t="s">
        <v>599</v>
      </c>
      <c r="C97" s="3" t="s">
        <v>600</v>
      </c>
      <c r="D97" s="3">
        <v>40.0</v>
      </c>
      <c r="E97" s="3" t="s">
        <v>17</v>
      </c>
      <c r="F97" s="3">
        <v>1.0</v>
      </c>
      <c r="G97" s="3">
        <v>5.0</v>
      </c>
    </row>
    <row r="98" ht="15.75" customHeight="1">
      <c r="A98" s="3">
        <v>97.0</v>
      </c>
      <c r="B98" s="3" t="s">
        <v>602</v>
      </c>
      <c r="C98" s="3" t="s">
        <v>603</v>
      </c>
      <c r="D98" s="3">
        <v>22.0</v>
      </c>
      <c r="E98" s="3" t="s">
        <v>40</v>
      </c>
      <c r="F98" s="3">
        <v>2.0</v>
      </c>
      <c r="G98" s="3">
        <v>4.0</v>
      </c>
    </row>
    <row r="99" ht="15.75" customHeight="1">
      <c r="A99" s="3">
        <v>98.0</v>
      </c>
      <c r="B99" s="3" t="s">
        <v>282</v>
      </c>
      <c r="C99" s="3" t="s">
        <v>283</v>
      </c>
      <c r="D99" s="3">
        <v>23.0</v>
      </c>
      <c r="E99" s="3" t="s">
        <v>40</v>
      </c>
      <c r="F99" s="3">
        <v>8.0</v>
      </c>
      <c r="G99" s="3">
        <v>1.0</v>
      </c>
    </row>
    <row r="100" ht="15.75" customHeight="1">
      <c r="A100" s="3">
        <v>99.0</v>
      </c>
      <c r="B100" s="3" t="s">
        <v>285</v>
      </c>
      <c r="C100" s="3" t="s">
        <v>288</v>
      </c>
      <c r="D100" s="3">
        <v>24.0</v>
      </c>
      <c r="E100" s="3" t="s">
        <v>17</v>
      </c>
      <c r="F100" s="3">
        <v>2.0</v>
      </c>
      <c r="G100" s="3">
        <v>2.0</v>
      </c>
    </row>
    <row r="101" ht="15.75" customHeight="1">
      <c r="A101" s="3">
        <v>100.0</v>
      </c>
      <c r="B101" s="3" t="s">
        <v>608</v>
      </c>
      <c r="C101" s="3" t="s">
        <v>609</v>
      </c>
      <c r="D101" s="3">
        <v>18.0</v>
      </c>
      <c r="E101" s="3" t="s">
        <v>17</v>
      </c>
      <c r="F101" s="3">
        <v>2.0</v>
      </c>
      <c r="G101" s="3">
        <v>10.0</v>
      </c>
    </row>
    <row r="102" ht="15.75" customHeight="1">
      <c r="A102" s="3">
        <v>101.0</v>
      </c>
      <c r="B102" s="3" t="s">
        <v>341</v>
      </c>
      <c r="C102" s="3" t="s">
        <v>611</v>
      </c>
      <c r="D102" s="3">
        <v>34.0</v>
      </c>
      <c r="E102" s="3" t="s">
        <v>17</v>
      </c>
      <c r="F102" s="3">
        <v>3.0</v>
      </c>
      <c r="G102" s="3">
        <v>2.0</v>
      </c>
    </row>
    <row r="103" ht="15.75" customHeight="1">
      <c r="A103" s="3">
        <v>102.0</v>
      </c>
      <c r="B103" s="3" t="s">
        <v>612</v>
      </c>
      <c r="C103" s="3" t="s">
        <v>301</v>
      </c>
      <c r="D103" s="3">
        <v>31.0</v>
      </c>
      <c r="E103" s="3" t="s">
        <v>17</v>
      </c>
      <c r="F103" s="3">
        <v>7.0</v>
      </c>
      <c r="G103" s="3">
        <v>15.0</v>
      </c>
    </row>
    <row r="104" ht="15.75" customHeight="1">
      <c r="A104" s="3">
        <v>103.0</v>
      </c>
      <c r="B104" s="3" t="s">
        <v>614</v>
      </c>
      <c r="C104" s="3" t="s">
        <v>615</v>
      </c>
      <c r="D104" s="3">
        <v>34.0</v>
      </c>
      <c r="E104" s="3" t="s">
        <v>17</v>
      </c>
      <c r="F104" s="3">
        <v>13.0</v>
      </c>
      <c r="G104" s="3">
        <v>5.0</v>
      </c>
    </row>
    <row r="105" ht="15.75" customHeight="1">
      <c r="A105" s="3">
        <v>104.0</v>
      </c>
      <c r="B105" s="3" t="s">
        <v>617</v>
      </c>
      <c r="C105" s="3" t="s">
        <v>618</v>
      </c>
      <c r="D105" s="3">
        <v>25.0</v>
      </c>
      <c r="E105" s="3" t="s">
        <v>40</v>
      </c>
      <c r="F105" s="3">
        <v>11.0</v>
      </c>
      <c r="G105" s="3">
        <v>1.0</v>
      </c>
    </row>
    <row r="106" ht="15.75" customHeight="1">
      <c r="A106" s="3">
        <v>105.0</v>
      </c>
      <c r="B106" s="3" t="s">
        <v>307</v>
      </c>
      <c r="C106" s="3" t="s">
        <v>309</v>
      </c>
      <c r="D106" s="3">
        <v>42.0</v>
      </c>
      <c r="E106" s="3" t="s">
        <v>17</v>
      </c>
      <c r="F106" s="3">
        <v>10.0</v>
      </c>
      <c r="G106" s="3">
        <v>21.0</v>
      </c>
    </row>
    <row r="107" ht="15.75" customHeight="1">
      <c r="A107" s="3">
        <v>106.0</v>
      </c>
      <c r="B107" s="3" t="s">
        <v>14</v>
      </c>
      <c r="C107" s="3" t="s">
        <v>15</v>
      </c>
      <c r="D107" s="3">
        <v>19.0</v>
      </c>
      <c r="E107" s="3" t="s">
        <v>17</v>
      </c>
      <c r="F107" s="3">
        <v>2.0</v>
      </c>
      <c r="G107" s="3">
        <v>7.0</v>
      </c>
    </row>
    <row r="108" ht="15.75" customHeight="1">
      <c r="A108" s="3">
        <v>107.0</v>
      </c>
      <c r="B108" s="3" t="s">
        <v>623</v>
      </c>
      <c r="C108" s="3" t="s">
        <v>624</v>
      </c>
      <c r="D108" s="3">
        <v>30.0</v>
      </c>
      <c r="E108" s="3" t="s">
        <v>17</v>
      </c>
      <c r="F108" s="3">
        <v>11.0</v>
      </c>
      <c r="G108" s="3">
        <v>23.0</v>
      </c>
    </row>
    <row r="109" ht="15.75" customHeight="1">
      <c r="A109" s="3">
        <v>108.0</v>
      </c>
      <c r="B109" s="3" t="s">
        <v>626</v>
      </c>
      <c r="C109" s="3" t="s">
        <v>627</v>
      </c>
      <c r="D109" s="3">
        <v>34.0</v>
      </c>
      <c r="E109" s="3" t="s">
        <v>17</v>
      </c>
      <c r="F109" s="3">
        <v>5.0</v>
      </c>
      <c r="G109" s="3">
        <v>5.0</v>
      </c>
    </row>
    <row r="110" ht="15.75" customHeight="1">
      <c r="A110" s="3">
        <v>109.0</v>
      </c>
      <c r="B110" s="3" t="s">
        <v>314</v>
      </c>
      <c r="C110" s="3" t="s">
        <v>315</v>
      </c>
      <c r="D110" s="3">
        <v>39.0</v>
      </c>
      <c r="E110" s="3" t="s">
        <v>17</v>
      </c>
      <c r="F110" s="3">
        <v>8.0</v>
      </c>
      <c r="G110" s="3">
        <v>3.0</v>
      </c>
    </row>
    <row r="111" ht="15.75" customHeight="1">
      <c r="A111" s="3">
        <v>110.0</v>
      </c>
      <c r="B111" s="3" t="s">
        <v>581</v>
      </c>
      <c r="C111" s="3" t="s">
        <v>630</v>
      </c>
      <c r="D111" s="3">
        <v>28.0</v>
      </c>
      <c r="E111" s="3" t="s">
        <v>17</v>
      </c>
      <c r="F111" s="3">
        <v>11.0</v>
      </c>
      <c r="G111" s="3">
        <v>10.0</v>
      </c>
    </row>
    <row r="112" ht="15.75" customHeight="1">
      <c r="A112" s="3">
        <v>111.0</v>
      </c>
      <c r="B112" s="3" t="s">
        <v>632</v>
      </c>
      <c r="C112" s="3" t="s">
        <v>633</v>
      </c>
      <c r="D112" s="3">
        <v>24.0</v>
      </c>
      <c r="E112" s="3" t="s">
        <v>17</v>
      </c>
      <c r="F112" s="3">
        <v>1.0</v>
      </c>
      <c r="G112" s="3">
        <v>30.0</v>
      </c>
    </row>
    <row r="113" ht="15.75" customHeight="1">
      <c r="A113" s="3">
        <v>112.0</v>
      </c>
      <c r="B113" s="3" t="s">
        <v>634</v>
      </c>
      <c r="C113" s="3" t="s">
        <v>635</v>
      </c>
      <c r="D113" s="3">
        <v>33.0</v>
      </c>
      <c r="E113" s="3" t="s">
        <v>17</v>
      </c>
      <c r="F113" s="3">
        <v>13.0</v>
      </c>
      <c r="G113" s="3">
        <v>9.0</v>
      </c>
    </row>
    <row r="114" ht="15.75" customHeight="1">
      <c r="A114" s="3">
        <v>113.0</v>
      </c>
      <c r="B114" s="3" t="s">
        <v>332</v>
      </c>
      <c r="C114" s="3" t="s">
        <v>638</v>
      </c>
      <c r="D114" s="3">
        <v>21.0</v>
      </c>
      <c r="E114" s="3" t="s">
        <v>40</v>
      </c>
      <c r="F114" s="3">
        <v>3.0</v>
      </c>
      <c r="G114" s="3">
        <v>31.0</v>
      </c>
    </row>
    <row r="115" ht="15.75" customHeight="1">
      <c r="A115" s="3">
        <v>114.0</v>
      </c>
      <c r="B115" s="3" t="s">
        <v>640</v>
      </c>
      <c r="C115" s="3" t="s">
        <v>641</v>
      </c>
      <c r="D115" s="3">
        <v>43.0</v>
      </c>
      <c r="E115" s="3" t="s">
        <v>17</v>
      </c>
      <c r="F115" s="3">
        <v>11.0</v>
      </c>
      <c r="G115" s="3">
        <v>14.0</v>
      </c>
    </row>
    <row r="116" ht="15.75" customHeight="1">
      <c r="A116" s="3">
        <v>115.0</v>
      </c>
      <c r="B116" s="3" t="s">
        <v>642</v>
      </c>
      <c r="C116" s="3" t="s">
        <v>643</v>
      </c>
      <c r="D116" s="3">
        <v>42.0</v>
      </c>
      <c r="E116" s="3" t="s">
        <v>40</v>
      </c>
      <c r="F116" s="3">
        <v>7.0</v>
      </c>
      <c r="G116" s="3">
        <v>26.0</v>
      </c>
    </row>
    <row r="117" ht="15.75" customHeight="1">
      <c r="A117" s="3">
        <v>116.0</v>
      </c>
      <c r="B117" s="3" t="s">
        <v>337</v>
      </c>
      <c r="C117" s="3" t="s">
        <v>337</v>
      </c>
      <c r="D117" s="3">
        <v>28.0</v>
      </c>
      <c r="E117" s="3" t="s">
        <v>17</v>
      </c>
      <c r="F117" s="3">
        <v>1.0</v>
      </c>
      <c r="G117" s="3">
        <v>6.0</v>
      </c>
    </row>
    <row r="118" ht="15.75" customHeight="1">
      <c r="A118" s="3">
        <v>117.0</v>
      </c>
      <c r="B118" s="3" t="s">
        <v>341</v>
      </c>
      <c r="C118" s="3" t="s">
        <v>645</v>
      </c>
      <c r="D118" s="3">
        <v>26.0</v>
      </c>
      <c r="E118" s="3" t="s">
        <v>17</v>
      </c>
      <c r="F118" s="3">
        <v>11.0</v>
      </c>
      <c r="G118" s="3">
        <v>15.0</v>
      </c>
    </row>
    <row r="119" ht="15.75" customHeight="1">
      <c r="A119" s="3">
        <v>118.0</v>
      </c>
      <c r="B119" s="3" t="s">
        <v>646</v>
      </c>
      <c r="C119" s="3" t="s">
        <v>351</v>
      </c>
      <c r="D119" s="3">
        <v>30.0</v>
      </c>
      <c r="E119" s="3" t="s">
        <v>17</v>
      </c>
      <c r="F119" s="3">
        <v>1.0</v>
      </c>
      <c r="G119" s="3">
        <v>13.0</v>
      </c>
    </row>
    <row r="120" ht="15.75" customHeight="1">
      <c r="A120" s="3">
        <v>119.0</v>
      </c>
      <c r="B120" s="3" t="s">
        <v>647</v>
      </c>
      <c r="C120" s="3" t="s">
        <v>648</v>
      </c>
      <c r="D120" s="3">
        <v>34.0</v>
      </c>
      <c r="E120" s="3" t="s">
        <v>17</v>
      </c>
      <c r="F120" s="3">
        <v>1.0</v>
      </c>
      <c r="G120" s="3">
        <v>6.0</v>
      </c>
    </row>
    <row r="121" ht="15.75" customHeight="1">
      <c r="A121" s="3">
        <v>120.0</v>
      </c>
      <c r="B121" s="3" t="s">
        <v>242</v>
      </c>
      <c r="C121" s="3" t="s">
        <v>650</v>
      </c>
      <c r="D121" s="3">
        <v>30.0</v>
      </c>
      <c r="E121" s="3" t="s">
        <v>17</v>
      </c>
      <c r="F121" s="3">
        <v>1.0</v>
      </c>
      <c r="G121" s="3">
        <v>9.0</v>
      </c>
    </row>
    <row r="122" ht="15.75" customHeight="1">
      <c r="A122" s="3">
        <v>121.0</v>
      </c>
      <c r="B122" s="3" t="s">
        <v>651</v>
      </c>
      <c r="C122" s="3" t="s">
        <v>652</v>
      </c>
      <c r="D122" s="3">
        <v>35.0</v>
      </c>
      <c r="E122" s="3" t="s">
        <v>17</v>
      </c>
      <c r="F122" s="3">
        <v>7.0</v>
      </c>
      <c r="G122" s="3">
        <v>11.0</v>
      </c>
    </row>
    <row r="123" ht="15.75" customHeight="1">
      <c r="A123" s="3">
        <v>122.0</v>
      </c>
      <c r="B123" s="3" t="s">
        <v>653</v>
      </c>
      <c r="C123" s="3" t="s">
        <v>654</v>
      </c>
      <c r="D123" s="3">
        <v>36.0</v>
      </c>
      <c r="E123" s="3" t="s">
        <v>17</v>
      </c>
      <c r="F123" s="3">
        <v>7.0</v>
      </c>
      <c r="G123" s="3">
        <v>17.0</v>
      </c>
    </row>
    <row r="124" ht="15.75" customHeight="1">
      <c r="A124" s="3">
        <v>123.0</v>
      </c>
      <c r="B124" s="3" t="s">
        <v>154</v>
      </c>
      <c r="C124" s="3" t="s">
        <v>655</v>
      </c>
      <c r="D124" s="3">
        <v>45.0</v>
      </c>
      <c r="E124" s="3" t="s">
        <v>17</v>
      </c>
      <c r="F124" s="3">
        <v>4.0</v>
      </c>
      <c r="G124" s="3">
        <v>26.0</v>
      </c>
    </row>
    <row r="125" ht="15.75" customHeight="1">
      <c r="A125" s="3">
        <v>124.0</v>
      </c>
      <c r="B125" s="3" t="s">
        <v>355</v>
      </c>
      <c r="C125" s="3" t="s">
        <v>356</v>
      </c>
      <c r="D125" s="3">
        <v>20.0</v>
      </c>
      <c r="E125" s="3" t="s">
        <v>17</v>
      </c>
      <c r="F125" s="3">
        <v>5.0</v>
      </c>
      <c r="G125" s="3">
        <v>6.0</v>
      </c>
    </row>
    <row r="126" ht="15.75" customHeight="1">
      <c r="A126" s="3">
        <v>125.0</v>
      </c>
      <c r="B126" s="3" t="s">
        <v>656</v>
      </c>
      <c r="C126" s="3" t="s">
        <v>657</v>
      </c>
      <c r="D126" s="3">
        <v>16.0</v>
      </c>
      <c r="E126" s="3" t="s">
        <v>17</v>
      </c>
      <c r="F126" s="3">
        <v>7.0</v>
      </c>
      <c r="G126" s="3">
        <v>15.0</v>
      </c>
    </row>
    <row r="127" ht="15.75" customHeight="1">
      <c r="A127" s="3">
        <v>126.0</v>
      </c>
      <c r="B127" s="3" t="s">
        <v>154</v>
      </c>
      <c r="C127" s="3" t="s">
        <v>658</v>
      </c>
      <c r="D127" s="3">
        <v>36.0</v>
      </c>
      <c r="E127" s="3" t="s">
        <v>17</v>
      </c>
      <c r="F127" s="3">
        <v>4.0</v>
      </c>
      <c r="G127" s="3">
        <v>13.0</v>
      </c>
    </row>
    <row r="128" ht="15.75" customHeight="1">
      <c r="A128" s="3">
        <v>127.0</v>
      </c>
      <c r="B128" s="3" t="s">
        <v>659</v>
      </c>
      <c r="C128" s="3" t="s">
        <v>660</v>
      </c>
      <c r="D128" s="3">
        <v>22.0</v>
      </c>
      <c r="E128" s="3" t="s">
        <v>17</v>
      </c>
      <c r="F128" s="3">
        <v>8.0</v>
      </c>
      <c r="G128" s="3">
        <v>6.0</v>
      </c>
    </row>
    <row r="129" ht="15.75" customHeight="1">
      <c r="A129" s="3">
        <v>128.0</v>
      </c>
      <c r="B129" s="3" t="s">
        <v>361</v>
      </c>
      <c r="C129" s="3" t="s">
        <v>362</v>
      </c>
      <c r="D129" s="3">
        <v>33.0</v>
      </c>
      <c r="E129" s="3" t="s">
        <v>17</v>
      </c>
      <c r="F129" s="3">
        <v>6.0</v>
      </c>
      <c r="G129" s="3">
        <v>9.0</v>
      </c>
    </row>
    <row r="130" ht="15.75" customHeight="1">
      <c r="A130" s="3">
        <v>129.0</v>
      </c>
      <c r="B130" s="3" t="s">
        <v>552</v>
      </c>
      <c r="C130" s="3" t="s">
        <v>661</v>
      </c>
      <c r="D130" s="3">
        <v>42.0</v>
      </c>
      <c r="E130" s="3" t="s">
        <v>17</v>
      </c>
      <c r="F130" s="3">
        <v>6.0</v>
      </c>
      <c r="G130" s="3">
        <v>11.0</v>
      </c>
    </row>
    <row r="131" ht="15.75" customHeight="1">
      <c r="G131" s="3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1</v>
      </c>
      <c r="B1" s="3" t="s">
        <v>0</v>
      </c>
    </row>
    <row r="2">
      <c r="A2" s="3">
        <v>1.0</v>
      </c>
      <c r="B2" s="3">
        <v>1.0</v>
      </c>
    </row>
    <row r="3">
      <c r="A3" s="3">
        <v>2.0</v>
      </c>
      <c r="B3" s="3">
        <v>2.0</v>
      </c>
    </row>
    <row r="4">
      <c r="A4" s="3">
        <v>3.0</v>
      </c>
      <c r="B4" s="3">
        <v>3.0</v>
      </c>
    </row>
    <row r="5">
      <c r="A5" s="3">
        <v>4.0</v>
      </c>
      <c r="B5" s="3">
        <v>3.0</v>
      </c>
    </row>
    <row r="6">
      <c r="A6" s="3">
        <v>5.0</v>
      </c>
      <c r="B6" s="3">
        <v>1.0</v>
      </c>
    </row>
    <row r="7">
      <c r="A7" s="3">
        <v>6.0</v>
      </c>
      <c r="B7" s="3">
        <v>3.0</v>
      </c>
    </row>
    <row r="8">
      <c r="A8" s="3">
        <v>7.0</v>
      </c>
      <c r="B8" s="3">
        <v>4.0</v>
      </c>
    </row>
    <row r="9">
      <c r="A9" s="3">
        <v>8.0</v>
      </c>
      <c r="B9" s="3">
        <v>5.0</v>
      </c>
    </row>
    <row r="10">
      <c r="A10" s="3">
        <v>8.0</v>
      </c>
      <c r="B10" s="3">
        <v>6.0</v>
      </c>
    </row>
    <row r="11">
      <c r="A11" s="3">
        <v>9.0</v>
      </c>
      <c r="B11" s="3">
        <v>6.0</v>
      </c>
    </row>
    <row r="12">
      <c r="A12" s="3">
        <v>10.0</v>
      </c>
      <c r="B12" s="3">
        <v>7.0</v>
      </c>
    </row>
    <row r="13">
      <c r="A13" s="3">
        <v>11.0</v>
      </c>
      <c r="B13" s="3">
        <v>8.0</v>
      </c>
    </row>
    <row r="14">
      <c r="A14" s="3">
        <v>12.0</v>
      </c>
      <c r="B14" s="3">
        <v>9.0</v>
      </c>
    </row>
    <row r="15">
      <c r="A15" s="3">
        <v>13.0</v>
      </c>
      <c r="B15" s="3">
        <v>1.0</v>
      </c>
    </row>
    <row r="16">
      <c r="A16" s="3">
        <v>14.0</v>
      </c>
      <c r="B16" s="3">
        <v>4.0</v>
      </c>
    </row>
    <row r="17">
      <c r="A17" s="3">
        <v>14.0</v>
      </c>
      <c r="B17" s="3">
        <v>10.0</v>
      </c>
    </row>
    <row r="18">
      <c r="A18" s="3">
        <v>15.0</v>
      </c>
      <c r="B18" s="3">
        <v>11.0</v>
      </c>
    </row>
    <row r="19">
      <c r="A19" s="3">
        <v>16.0</v>
      </c>
      <c r="B19" s="3">
        <v>12.0</v>
      </c>
    </row>
    <row r="20">
      <c r="A20" s="3">
        <v>16.0</v>
      </c>
      <c r="B20" s="3">
        <v>29.0</v>
      </c>
    </row>
    <row r="21">
      <c r="A21" s="3">
        <v>17.0</v>
      </c>
      <c r="B21" s="3">
        <v>13.0</v>
      </c>
    </row>
    <row r="22">
      <c r="A22" s="3">
        <v>18.0</v>
      </c>
      <c r="B22" s="3">
        <v>14.0</v>
      </c>
    </row>
    <row r="23">
      <c r="A23" s="3">
        <v>19.0</v>
      </c>
      <c r="B23" s="3">
        <v>2.0</v>
      </c>
    </row>
    <row r="24">
      <c r="A24" s="3">
        <v>20.0</v>
      </c>
      <c r="B24" s="3">
        <v>15.0</v>
      </c>
    </row>
    <row r="25">
      <c r="A25" s="3">
        <v>20.0</v>
      </c>
      <c r="B25" s="3">
        <v>1.0</v>
      </c>
    </row>
    <row r="26">
      <c r="A26" s="3">
        <v>21.0</v>
      </c>
      <c r="B26" s="3">
        <v>16.0</v>
      </c>
    </row>
    <row r="27">
      <c r="A27" s="3">
        <v>22.0</v>
      </c>
      <c r="B27" s="3">
        <v>17.0</v>
      </c>
    </row>
    <row r="28">
      <c r="A28" s="3">
        <v>23.0</v>
      </c>
      <c r="B28" s="3">
        <v>18.0</v>
      </c>
    </row>
    <row r="29">
      <c r="A29" s="3">
        <v>24.0</v>
      </c>
      <c r="B29" s="3">
        <v>19.0</v>
      </c>
    </row>
    <row r="30">
      <c r="A30" s="3">
        <v>25.0</v>
      </c>
      <c r="B30" s="3">
        <v>6.0</v>
      </c>
    </row>
    <row r="31">
      <c r="A31" s="3">
        <v>26.0</v>
      </c>
      <c r="B31" s="3">
        <v>20.0</v>
      </c>
    </row>
    <row r="32">
      <c r="A32" s="3">
        <v>27.0</v>
      </c>
      <c r="B32" s="3">
        <v>21.0</v>
      </c>
    </row>
    <row r="33">
      <c r="A33" s="3">
        <v>28.0</v>
      </c>
      <c r="B33" s="3">
        <v>22.0</v>
      </c>
    </row>
    <row r="34">
      <c r="A34" s="3">
        <v>28.0</v>
      </c>
      <c r="B34" s="3">
        <v>35.0</v>
      </c>
    </row>
    <row r="35">
      <c r="A35" s="3">
        <v>29.0</v>
      </c>
      <c r="B35" s="3">
        <v>2.0</v>
      </c>
    </row>
    <row r="36">
      <c r="A36" s="3">
        <v>30.0</v>
      </c>
      <c r="B36" s="3">
        <v>20.0</v>
      </c>
    </row>
    <row r="37">
      <c r="A37" s="3">
        <v>31.0</v>
      </c>
      <c r="B37" s="3">
        <v>23.0</v>
      </c>
    </row>
    <row r="38">
      <c r="A38" s="3">
        <v>32.0</v>
      </c>
      <c r="B38" s="3">
        <v>24.0</v>
      </c>
    </row>
    <row r="39">
      <c r="A39" s="3">
        <v>33.0</v>
      </c>
      <c r="B39" s="3">
        <v>3.0</v>
      </c>
    </row>
    <row r="40">
      <c r="A40" s="3">
        <v>34.0</v>
      </c>
      <c r="B40" s="3">
        <v>68.0</v>
      </c>
    </row>
    <row r="41">
      <c r="A41" s="3">
        <v>35.0</v>
      </c>
      <c r="B41" s="3">
        <v>69.0</v>
      </c>
    </row>
    <row r="42">
      <c r="A42" s="3">
        <v>36.0</v>
      </c>
      <c r="B42" s="3">
        <v>70.0</v>
      </c>
    </row>
    <row r="43">
      <c r="A43" s="3">
        <v>37.0</v>
      </c>
      <c r="B43" s="3">
        <v>8.0</v>
      </c>
    </row>
    <row r="44">
      <c r="A44" s="3">
        <v>38.0</v>
      </c>
      <c r="B44" s="3">
        <v>31.0</v>
      </c>
    </row>
    <row r="45">
      <c r="A45" s="3">
        <v>39.0</v>
      </c>
      <c r="B45" s="3">
        <v>2.0</v>
      </c>
    </row>
    <row r="46">
      <c r="A46" s="3">
        <v>40.0</v>
      </c>
      <c r="B46" s="3">
        <v>71.0</v>
      </c>
    </row>
    <row r="47">
      <c r="A47" s="3">
        <v>41.0</v>
      </c>
      <c r="B47" s="3">
        <v>72.0</v>
      </c>
    </row>
    <row r="48">
      <c r="A48" s="3">
        <v>42.0</v>
      </c>
      <c r="B48" s="3">
        <v>73.0</v>
      </c>
    </row>
    <row r="49">
      <c r="A49" s="3">
        <v>43.0</v>
      </c>
      <c r="B49" s="3">
        <v>1.0</v>
      </c>
    </row>
    <row r="50">
      <c r="A50" s="3">
        <v>44.0</v>
      </c>
      <c r="B50" s="3">
        <v>75.0</v>
      </c>
    </row>
    <row r="51">
      <c r="A51" s="3">
        <v>45.0</v>
      </c>
      <c r="B51" s="3">
        <v>76.0</v>
      </c>
    </row>
    <row r="52">
      <c r="A52" s="3">
        <v>46.0</v>
      </c>
      <c r="B52" s="3">
        <v>77.0</v>
      </c>
    </row>
    <row r="53">
      <c r="A53" s="3">
        <v>47.0</v>
      </c>
      <c r="B53" s="3">
        <v>78.0</v>
      </c>
    </row>
    <row r="54">
      <c r="A54" s="3">
        <v>48.0</v>
      </c>
      <c r="B54" s="3">
        <v>31.0</v>
      </c>
    </row>
    <row r="55">
      <c r="A55" s="3">
        <v>49.0</v>
      </c>
      <c r="B55" s="3">
        <v>79.0</v>
      </c>
    </row>
    <row r="56">
      <c r="A56" s="3">
        <v>50.0</v>
      </c>
      <c r="B56" s="3">
        <v>38.0</v>
      </c>
    </row>
    <row r="57">
      <c r="A57" s="3">
        <v>51.0</v>
      </c>
      <c r="B57" s="3">
        <v>80.0</v>
      </c>
    </row>
    <row r="58">
      <c r="A58" s="3">
        <v>52.0</v>
      </c>
      <c r="B58" s="3">
        <v>7.0</v>
      </c>
    </row>
    <row r="59">
      <c r="A59" s="3">
        <v>53.0</v>
      </c>
      <c r="B59" s="3">
        <v>55.0</v>
      </c>
    </row>
    <row r="60">
      <c r="A60" s="3">
        <v>54.0</v>
      </c>
      <c r="B60" s="3">
        <v>81.0</v>
      </c>
    </row>
    <row r="61">
      <c r="A61" s="3">
        <v>55.0</v>
      </c>
      <c r="B61" s="3">
        <v>75.0</v>
      </c>
    </row>
    <row r="62">
      <c r="A62" s="3">
        <v>56.0</v>
      </c>
      <c r="B62" s="3">
        <v>82.0</v>
      </c>
    </row>
    <row r="63">
      <c r="A63" s="3">
        <v>57.0</v>
      </c>
      <c r="B63" s="3">
        <v>83.0</v>
      </c>
    </row>
    <row r="64">
      <c r="A64" s="3">
        <v>58.0</v>
      </c>
      <c r="B64" s="3">
        <v>84.0</v>
      </c>
    </row>
    <row r="65">
      <c r="A65" s="3">
        <v>59.0</v>
      </c>
      <c r="B65" s="3">
        <v>85.0</v>
      </c>
    </row>
    <row r="66">
      <c r="A66" s="3">
        <v>60.0</v>
      </c>
      <c r="B66" s="3">
        <v>86.0</v>
      </c>
    </row>
    <row r="67">
      <c r="A67" s="3">
        <v>61.0</v>
      </c>
      <c r="B67" s="3">
        <v>87.0</v>
      </c>
    </row>
    <row r="68">
      <c r="A68" s="3">
        <v>62.0</v>
      </c>
      <c r="B68" s="3">
        <v>1.0</v>
      </c>
    </row>
    <row r="69">
      <c r="A69" s="3">
        <v>63.0</v>
      </c>
      <c r="B69" s="3">
        <v>2.0</v>
      </c>
    </row>
    <row r="70">
      <c r="A70" s="3">
        <v>64.0</v>
      </c>
      <c r="B70" s="3">
        <v>88.0</v>
      </c>
    </row>
    <row r="71">
      <c r="A71" s="3">
        <v>65.0</v>
      </c>
      <c r="B71" s="3">
        <v>7.0</v>
      </c>
    </row>
    <row r="72">
      <c r="A72" s="3">
        <v>66.0</v>
      </c>
      <c r="B72" s="3">
        <v>13.0</v>
      </c>
    </row>
    <row r="73">
      <c r="A73" s="3">
        <v>67.0</v>
      </c>
      <c r="B73" s="3">
        <v>25.0</v>
      </c>
    </row>
    <row r="74">
      <c r="A74" s="3">
        <v>68.0</v>
      </c>
      <c r="B74" s="3">
        <v>28.0</v>
      </c>
    </row>
    <row r="75">
      <c r="A75" s="3">
        <v>69.0</v>
      </c>
      <c r="B75" s="3">
        <v>10.0</v>
      </c>
    </row>
    <row r="76">
      <c r="A76" s="3">
        <v>69.0</v>
      </c>
      <c r="B76" s="3">
        <v>29.0</v>
      </c>
    </row>
    <row r="77">
      <c r="A77" s="3">
        <v>70.0</v>
      </c>
      <c r="B77" s="3">
        <v>30.0</v>
      </c>
    </row>
    <row r="78">
      <c r="A78" s="3">
        <v>70.0</v>
      </c>
      <c r="B78" s="3">
        <v>31.0</v>
      </c>
    </row>
    <row r="79">
      <c r="A79" s="3">
        <v>70.0</v>
      </c>
      <c r="B79" s="3">
        <v>32.0</v>
      </c>
    </row>
    <row r="80">
      <c r="A80" s="3">
        <v>71.0</v>
      </c>
      <c r="B80" s="3">
        <v>33.0</v>
      </c>
    </row>
    <row r="81">
      <c r="A81" s="3">
        <v>71.0</v>
      </c>
      <c r="B81" s="3">
        <v>34.0</v>
      </c>
    </row>
    <row r="82">
      <c r="A82" s="3">
        <v>71.0</v>
      </c>
      <c r="B82" s="3">
        <v>35.0</v>
      </c>
    </row>
    <row r="83">
      <c r="A83" s="3">
        <v>72.0</v>
      </c>
      <c r="B83" s="3">
        <v>37.0</v>
      </c>
    </row>
    <row r="84">
      <c r="A84" s="3">
        <v>73.0</v>
      </c>
      <c r="B84" s="3">
        <v>38.0</v>
      </c>
    </row>
    <row r="85">
      <c r="A85" s="3">
        <v>73.0</v>
      </c>
      <c r="B85" s="3">
        <v>12.0</v>
      </c>
    </row>
    <row r="86">
      <c r="A86" s="3">
        <v>74.0</v>
      </c>
      <c r="B86" s="3">
        <v>39.0</v>
      </c>
    </row>
    <row r="87">
      <c r="A87" s="3">
        <v>74.0</v>
      </c>
      <c r="B87" s="3">
        <v>1.0</v>
      </c>
    </row>
    <row r="88">
      <c r="A88" s="3">
        <v>75.0</v>
      </c>
      <c r="B88" s="3">
        <v>40.0</v>
      </c>
    </row>
    <row r="89">
      <c r="A89" s="3">
        <v>75.0</v>
      </c>
      <c r="B89" s="3">
        <v>41.0</v>
      </c>
    </row>
    <row r="90">
      <c r="A90" s="3">
        <v>76.0</v>
      </c>
      <c r="B90" s="3">
        <v>3.0</v>
      </c>
    </row>
    <row r="91">
      <c r="A91" s="3">
        <v>77.0</v>
      </c>
      <c r="B91" s="3">
        <v>3.0</v>
      </c>
    </row>
    <row r="92">
      <c r="A92" s="3">
        <v>77.0</v>
      </c>
      <c r="B92" s="3">
        <v>42.0</v>
      </c>
    </row>
    <row r="93">
      <c r="A93" s="3">
        <v>78.0</v>
      </c>
      <c r="B93" s="3">
        <v>43.0</v>
      </c>
    </row>
    <row r="94">
      <c r="A94" s="3">
        <v>78.0</v>
      </c>
      <c r="B94" s="3">
        <v>44.0</v>
      </c>
    </row>
    <row r="95">
      <c r="A95" s="3">
        <v>78.0</v>
      </c>
      <c r="B95" s="3">
        <v>45.0</v>
      </c>
    </row>
    <row r="96">
      <c r="A96" s="3">
        <v>79.0</v>
      </c>
      <c r="B96" s="3">
        <v>46.0</v>
      </c>
    </row>
    <row r="97">
      <c r="A97" s="3">
        <v>79.0</v>
      </c>
      <c r="B97" s="3">
        <v>32.0</v>
      </c>
    </row>
    <row r="98">
      <c r="A98" s="3">
        <v>80.0</v>
      </c>
      <c r="B98" s="3">
        <v>47.0</v>
      </c>
    </row>
    <row r="99">
      <c r="A99" s="3">
        <v>81.0</v>
      </c>
      <c r="B99" s="3">
        <v>48.0</v>
      </c>
    </row>
    <row r="100">
      <c r="A100" s="3">
        <v>81.0</v>
      </c>
      <c r="B100" s="3">
        <v>21.0</v>
      </c>
    </row>
    <row r="101">
      <c r="A101" s="3">
        <v>82.0</v>
      </c>
      <c r="B101" s="3">
        <v>39.0</v>
      </c>
    </row>
    <row r="102">
      <c r="A102" s="3">
        <v>83.0</v>
      </c>
      <c r="B102" s="3">
        <v>12.0</v>
      </c>
    </row>
    <row r="103">
      <c r="A103" s="3">
        <v>84.0</v>
      </c>
      <c r="B103" s="3">
        <v>32.0</v>
      </c>
    </row>
    <row r="104">
      <c r="A104" s="3">
        <v>84.0</v>
      </c>
      <c r="B104" s="3">
        <v>26.0</v>
      </c>
    </row>
    <row r="105">
      <c r="A105" s="3">
        <v>85.0</v>
      </c>
      <c r="B105" s="3">
        <v>20.0</v>
      </c>
    </row>
    <row r="106">
      <c r="A106" s="3">
        <v>85.0</v>
      </c>
      <c r="B106" s="3">
        <v>49.0</v>
      </c>
    </row>
    <row r="107">
      <c r="A107" s="3">
        <v>86.0</v>
      </c>
      <c r="B107" s="3">
        <v>50.0</v>
      </c>
    </row>
    <row r="108">
      <c r="A108" s="3">
        <v>86.0</v>
      </c>
      <c r="B108" s="3">
        <v>51.0</v>
      </c>
    </row>
    <row r="109">
      <c r="A109" s="3">
        <v>87.0</v>
      </c>
      <c r="B109" s="3">
        <v>21.0</v>
      </c>
    </row>
    <row r="110">
      <c r="A110" s="3">
        <v>88.0</v>
      </c>
      <c r="B110" s="3">
        <v>32.0</v>
      </c>
    </row>
    <row r="111">
      <c r="A111" s="3">
        <v>89.0</v>
      </c>
      <c r="B111" s="3">
        <v>52.0</v>
      </c>
    </row>
    <row r="112">
      <c r="A112" s="3">
        <v>89.0</v>
      </c>
      <c r="B112" s="3">
        <v>53.0</v>
      </c>
    </row>
    <row r="113">
      <c r="A113" s="3">
        <v>90.0</v>
      </c>
      <c r="B113" s="3">
        <v>54.0</v>
      </c>
    </row>
    <row r="114">
      <c r="A114" s="3">
        <v>91.0</v>
      </c>
      <c r="B114" s="3">
        <v>55.0</v>
      </c>
    </row>
    <row r="115">
      <c r="A115" s="3">
        <v>91.0</v>
      </c>
      <c r="B115" s="3">
        <v>5.0</v>
      </c>
    </row>
    <row r="116">
      <c r="A116" s="3">
        <v>91.0</v>
      </c>
      <c r="B116" s="3">
        <v>43.0</v>
      </c>
    </row>
    <row r="117">
      <c r="A117" s="3">
        <v>92.0</v>
      </c>
      <c r="B117" s="3">
        <v>1.0</v>
      </c>
    </row>
    <row r="118">
      <c r="A118" s="3">
        <v>92.0</v>
      </c>
      <c r="B118" s="3">
        <v>56.0</v>
      </c>
    </row>
    <row r="119">
      <c r="A119" s="3">
        <v>93.0</v>
      </c>
      <c r="B119" s="3">
        <v>57.0</v>
      </c>
    </row>
    <row r="120">
      <c r="A120" s="3">
        <v>94.0</v>
      </c>
      <c r="B120" s="3">
        <v>58.0</v>
      </c>
    </row>
    <row r="121">
      <c r="A121" s="3">
        <v>94.0</v>
      </c>
      <c r="B121" s="3">
        <v>59.0</v>
      </c>
    </row>
    <row r="122">
      <c r="A122" s="3">
        <v>95.0</v>
      </c>
      <c r="B122" s="3">
        <v>2.0</v>
      </c>
    </row>
    <row r="123">
      <c r="A123" s="3">
        <v>96.0</v>
      </c>
      <c r="B123" s="3">
        <v>60.0</v>
      </c>
    </row>
    <row r="124">
      <c r="A124" s="3">
        <v>96.0</v>
      </c>
      <c r="B124" s="3">
        <v>61.0</v>
      </c>
    </row>
    <row r="125">
      <c r="A125" s="3">
        <v>97.0</v>
      </c>
      <c r="B125" s="3">
        <v>62.0</v>
      </c>
    </row>
    <row r="126">
      <c r="A126" s="3">
        <v>97.0</v>
      </c>
      <c r="B126" s="3">
        <v>24.0</v>
      </c>
    </row>
    <row r="127">
      <c r="A127" s="3">
        <v>98.0</v>
      </c>
      <c r="B127" s="3">
        <v>63.0</v>
      </c>
    </row>
    <row r="128">
      <c r="A128" s="3">
        <v>98.0</v>
      </c>
      <c r="B128" s="3">
        <v>64.0</v>
      </c>
    </row>
    <row r="129">
      <c r="A129" s="3">
        <v>98.0</v>
      </c>
      <c r="B129" s="3">
        <v>65.0</v>
      </c>
    </row>
    <row r="130">
      <c r="A130" s="3">
        <v>98.0</v>
      </c>
      <c r="B130" s="3">
        <v>42.0</v>
      </c>
    </row>
    <row r="131">
      <c r="A131" s="3">
        <v>99.0</v>
      </c>
      <c r="B131" s="3">
        <v>66.0</v>
      </c>
    </row>
    <row r="132">
      <c r="A132" s="3">
        <v>99.0</v>
      </c>
      <c r="B132" s="3">
        <v>28.0</v>
      </c>
    </row>
    <row r="133">
      <c r="A133" s="3">
        <v>100.0</v>
      </c>
      <c r="B133" s="3">
        <v>67.0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0</v>
      </c>
      <c r="B1" s="3" t="s">
        <v>2</v>
      </c>
    </row>
    <row r="2">
      <c r="A2" s="3">
        <v>1.0</v>
      </c>
      <c r="B2" s="1">
        <v>29.0</v>
      </c>
    </row>
    <row r="3">
      <c r="A3" s="3">
        <v>2.0</v>
      </c>
      <c r="B3" s="1">
        <v>2.0</v>
      </c>
    </row>
    <row r="4">
      <c r="A4" s="3">
        <v>3.0</v>
      </c>
      <c r="B4" s="1">
        <v>10.0</v>
      </c>
    </row>
    <row r="5">
      <c r="A5" s="3">
        <v>4.0</v>
      </c>
      <c r="B5" s="1">
        <v>15.0</v>
      </c>
    </row>
    <row r="6">
      <c r="A6" s="3">
        <v>5.0</v>
      </c>
      <c r="B6" s="1">
        <v>19.0</v>
      </c>
    </row>
    <row r="7">
      <c r="A7" s="3">
        <v>6.0</v>
      </c>
      <c r="B7" s="1">
        <v>13.0</v>
      </c>
    </row>
    <row r="8">
      <c r="A8" s="3">
        <v>7.0</v>
      </c>
      <c r="B8" s="1">
        <v>13.0</v>
      </c>
    </row>
    <row r="9">
      <c r="A9" s="3">
        <v>8.0</v>
      </c>
      <c r="B9" s="1">
        <v>28.0</v>
      </c>
    </row>
    <row r="10">
      <c r="A10" s="3">
        <v>9.0</v>
      </c>
      <c r="B10" s="1">
        <v>27.0</v>
      </c>
    </row>
    <row r="11">
      <c r="A11" s="3">
        <v>10.0</v>
      </c>
      <c r="B11" s="1">
        <v>23.0</v>
      </c>
    </row>
    <row r="12">
      <c r="A12" s="3">
        <v>11.0</v>
      </c>
      <c r="B12" s="1">
        <v>24.0</v>
      </c>
    </row>
    <row r="13">
      <c r="A13" s="3">
        <v>12.0</v>
      </c>
      <c r="B13" s="1">
        <v>25.0</v>
      </c>
    </row>
    <row r="14">
      <c r="A14" s="3">
        <v>13.0</v>
      </c>
      <c r="B14" s="1">
        <v>0.0</v>
      </c>
    </row>
    <row r="15">
      <c r="A15" s="3">
        <v>14.0</v>
      </c>
      <c r="B15" s="1">
        <v>8.0</v>
      </c>
    </row>
    <row r="16">
      <c r="A16" s="3">
        <v>15.0</v>
      </c>
      <c r="B16" s="1">
        <v>11.0</v>
      </c>
    </row>
    <row r="17">
      <c r="A17" s="3">
        <v>16.0</v>
      </c>
      <c r="B17" s="1">
        <v>12.0</v>
      </c>
    </row>
    <row r="18">
      <c r="A18" s="3">
        <v>17.0</v>
      </c>
      <c r="B18" s="1">
        <v>8.0</v>
      </c>
    </row>
    <row r="19">
      <c r="A19" s="3">
        <v>18.0</v>
      </c>
      <c r="B19" s="1">
        <v>3.0</v>
      </c>
    </row>
    <row r="20">
      <c r="A20" s="3">
        <v>19.0</v>
      </c>
      <c r="B20" s="1">
        <v>10.0</v>
      </c>
    </row>
    <row r="21">
      <c r="A21" s="3">
        <v>20.0</v>
      </c>
      <c r="B21" s="1">
        <v>17.0</v>
      </c>
    </row>
    <row r="22">
      <c r="A22" s="3">
        <v>21.0</v>
      </c>
      <c r="B22" s="1">
        <v>4.0</v>
      </c>
    </row>
    <row r="23">
      <c r="A23" s="3">
        <v>22.0</v>
      </c>
      <c r="B23" s="1">
        <v>13.0</v>
      </c>
    </row>
    <row r="24">
      <c r="A24" s="3">
        <v>23.0</v>
      </c>
      <c r="B24" s="1">
        <v>7.0</v>
      </c>
    </row>
    <row r="25">
      <c r="A25" s="3">
        <v>24.0</v>
      </c>
      <c r="B25" s="1">
        <v>20.0</v>
      </c>
    </row>
    <row r="26">
      <c r="A26" s="3">
        <v>25.0</v>
      </c>
      <c r="B26" s="1">
        <v>30.0</v>
      </c>
    </row>
    <row r="27">
      <c r="A27" s="3">
        <v>26.0</v>
      </c>
      <c r="B27" s="1">
        <v>26.0</v>
      </c>
    </row>
    <row r="28">
      <c r="A28" s="3">
        <v>27.0</v>
      </c>
      <c r="B28" s="1">
        <v>23.0</v>
      </c>
    </row>
    <row r="29">
      <c r="A29" s="3">
        <v>28.0</v>
      </c>
      <c r="B29" s="1">
        <v>6.0</v>
      </c>
    </row>
    <row r="30">
      <c r="A30" s="3">
        <v>29.0</v>
      </c>
      <c r="B30" s="1">
        <v>29.0</v>
      </c>
    </row>
    <row r="31">
      <c r="A31" s="3">
        <v>30.0</v>
      </c>
      <c r="B31" s="1">
        <v>28.0</v>
      </c>
    </row>
    <row r="32">
      <c r="A32" s="3">
        <v>31.0</v>
      </c>
      <c r="B32" s="1">
        <v>21.0</v>
      </c>
    </row>
    <row r="33">
      <c r="A33" s="3">
        <v>32.0</v>
      </c>
      <c r="B33" s="1">
        <v>18.0</v>
      </c>
    </row>
    <row r="34">
      <c r="A34" s="3">
        <v>33.0</v>
      </c>
      <c r="B34" s="1">
        <v>7.0</v>
      </c>
    </row>
    <row r="35">
      <c r="A35" s="3">
        <v>34.0</v>
      </c>
      <c r="B35" s="1">
        <v>28.0</v>
      </c>
    </row>
    <row r="36">
      <c r="A36" s="3">
        <v>35.0</v>
      </c>
      <c r="B36" s="1">
        <v>5.0</v>
      </c>
    </row>
    <row r="37">
      <c r="A37" s="3">
        <v>36.0</v>
      </c>
      <c r="B37" s="1">
        <v>0.0</v>
      </c>
    </row>
    <row r="38">
      <c r="A38" s="3">
        <v>37.0</v>
      </c>
      <c r="B38" s="1">
        <v>14.0</v>
      </c>
    </row>
    <row r="39">
      <c r="A39" s="3">
        <v>38.0</v>
      </c>
      <c r="B39" s="1">
        <v>1.0</v>
      </c>
    </row>
    <row r="40">
      <c r="A40" s="3">
        <v>39.0</v>
      </c>
      <c r="B40" s="1">
        <v>24.0</v>
      </c>
    </row>
    <row r="41">
      <c r="A41" s="3">
        <v>40.0</v>
      </c>
      <c r="B41" s="1">
        <v>15.0</v>
      </c>
    </row>
    <row r="42">
      <c r="A42" s="3">
        <v>41.0</v>
      </c>
      <c r="B42" s="1">
        <v>17.0</v>
      </c>
    </row>
    <row r="43">
      <c r="A43" s="3">
        <v>42.0</v>
      </c>
      <c r="B43" s="1">
        <v>26.0</v>
      </c>
    </row>
    <row r="44">
      <c r="A44" s="3">
        <v>43.0</v>
      </c>
      <c r="B44" s="1">
        <v>22.0</v>
      </c>
    </row>
    <row r="45">
      <c r="A45" s="3">
        <v>44.0</v>
      </c>
      <c r="B45" s="1">
        <v>24.0</v>
      </c>
    </row>
    <row r="46">
      <c r="A46" s="3">
        <v>45.0</v>
      </c>
      <c r="B46" s="1">
        <v>18.0</v>
      </c>
    </row>
    <row r="47">
      <c r="A47" s="3">
        <v>46.0</v>
      </c>
      <c r="B47" s="1">
        <v>19.0</v>
      </c>
    </row>
    <row r="48">
      <c r="A48" s="3">
        <v>47.0</v>
      </c>
      <c r="B48" s="1">
        <v>17.0</v>
      </c>
    </row>
    <row r="49">
      <c r="A49" s="3">
        <v>48.0</v>
      </c>
      <c r="B49" s="1">
        <v>1.0</v>
      </c>
    </row>
    <row r="50">
      <c r="A50" s="3">
        <v>49.0</v>
      </c>
      <c r="B50" s="1">
        <v>18.0</v>
      </c>
    </row>
    <row r="51">
      <c r="A51" s="3">
        <v>50.0</v>
      </c>
      <c r="B51" s="1">
        <v>1.0</v>
      </c>
    </row>
    <row r="52">
      <c r="A52" s="3">
        <v>51.0</v>
      </c>
      <c r="B52" s="1">
        <v>15.0</v>
      </c>
    </row>
    <row r="53">
      <c r="A53" s="3">
        <v>52.0</v>
      </c>
      <c r="B53" s="1">
        <v>18.0</v>
      </c>
    </row>
    <row r="54">
      <c r="A54" s="3">
        <v>53.0</v>
      </c>
      <c r="B54" s="1">
        <v>6.0</v>
      </c>
    </row>
    <row r="55">
      <c r="A55" s="3">
        <v>54.0</v>
      </c>
      <c r="B55" s="1">
        <v>11.0</v>
      </c>
    </row>
    <row r="56">
      <c r="A56" s="3">
        <v>55.0</v>
      </c>
      <c r="B56" s="1">
        <v>3.0</v>
      </c>
    </row>
    <row r="57">
      <c r="A57" s="3">
        <v>56.0</v>
      </c>
      <c r="B57" s="1">
        <v>5.0</v>
      </c>
    </row>
    <row r="58">
      <c r="A58" s="3">
        <v>57.0</v>
      </c>
      <c r="B58" s="1">
        <v>4.0</v>
      </c>
    </row>
    <row r="59">
      <c r="A59" s="3">
        <v>58.0</v>
      </c>
      <c r="B59" s="1">
        <v>2.0</v>
      </c>
    </row>
    <row r="60">
      <c r="A60" s="3">
        <v>59.0</v>
      </c>
      <c r="B60" s="1">
        <v>27.0</v>
      </c>
    </row>
    <row r="61">
      <c r="A61" s="3">
        <v>60.0</v>
      </c>
      <c r="B61" s="1">
        <v>19.0</v>
      </c>
    </row>
    <row r="62">
      <c r="A62" s="3">
        <v>61.0</v>
      </c>
      <c r="B62" s="1">
        <v>22.0</v>
      </c>
    </row>
    <row r="63">
      <c r="A63" s="3">
        <v>62.0</v>
      </c>
      <c r="B63" s="1">
        <v>28.0</v>
      </c>
    </row>
    <row r="64">
      <c r="A64" s="3">
        <v>63.0</v>
      </c>
      <c r="B64" s="1">
        <v>12.0</v>
      </c>
    </row>
    <row r="65">
      <c r="A65" s="3">
        <v>64.0</v>
      </c>
      <c r="B65" s="1">
        <v>31.0</v>
      </c>
    </row>
    <row r="66">
      <c r="A66" s="3">
        <v>65.0</v>
      </c>
      <c r="B66" s="1">
        <v>25.0</v>
      </c>
    </row>
    <row r="67">
      <c r="A67" s="3">
        <v>66.0</v>
      </c>
      <c r="B67" s="1">
        <v>10.0</v>
      </c>
    </row>
    <row r="68">
      <c r="A68" s="3">
        <v>67.0</v>
      </c>
      <c r="B68" s="3">
        <v>8.0</v>
      </c>
    </row>
    <row r="69">
      <c r="A69" s="1">
        <v>35.0</v>
      </c>
      <c r="B69" s="1">
        <v>2.0</v>
      </c>
    </row>
    <row r="70">
      <c r="A70" s="1">
        <v>11.0</v>
      </c>
      <c r="B70" s="1">
        <v>4.0</v>
      </c>
    </row>
    <row r="71">
      <c r="A71" s="1">
        <v>60.0</v>
      </c>
      <c r="B71" s="1">
        <v>3.0</v>
      </c>
    </row>
    <row r="72">
      <c r="A72" s="1">
        <v>48.0</v>
      </c>
      <c r="B72" s="1">
        <v>11.0</v>
      </c>
    </row>
    <row r="73">
      <c r="A73" s="1">
        <v>26.0</v>
      </c>
      <c r="B73" s="1">
        <v>21.0</v>
      </c>
    </row>
    <row r="74">
      <c r="A74" s="1">
        <v>29.0</v>
      </c>
      <c r="B74" s="1">
        <v>5.0</v>
      </c>
    </row>
    <row r="75">
      <c r="A75" s="1">
        <v>4.0</v>
      </c>
      <c r="B75" s="1">
        <v>23.0</v>
      </c>
    </row>
    <row r="76">
      <c r="A76" s="1">
        <v>12.0</v>
      </c>
      <c r="B76" s="1">
        <v>24.0</v>
      </c>
    </row>
    <row r="77">
      <c r="A77" s="1">
        <v>3.0</v>
      </c>
      <c r="B77" s="1">
        <v>8.0</v>
      </c>
    </row>
    <row r="78">
      <c r="A78" s="1">
        <v>28.0</v>
      </c>
      <c r="B78" s="1">
        <v>10.0</v>
      </c>
    </row>
    <row r="79">
      <c r="A79" s="1">
        <v>3.0</v>
      </c>
      <c r="B79" s="1">
        <v>19.0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1</v>
      </c>
      <c r="B1" s="3" t="s">
        <v>217</v>
      </c>
    </row>
    <row r="2">
      <c r="A2" s="3">
        <v>1.0</v>
      </c>
      <c r="B2" s="1">
        <v>3.0</v>
      </c>
    </row>
    <row r="3">
      <c r="A3" s="3">
        <v>2.0</v>
      </c>
      <c r="B3" s="1">
        <v>59.0</v>
      </c>
    </row>
    <row r="4">
      <c r="A4" s="3">
        <v>3.0</v>
      </c>
      <c r="B4" s="1">
        <v>57.0</v>
      </c>
    </row>
    <row r="5">
      <c r="A5" s="3">
        <v>4.0</v>
      </c>
      <c r="B5" s="1">
        <v>12.0</v>
      </c>
    </row>
    <row r="6">
      <c r="A6" s="3">
        <v>5.0</v>
      </c>
      <c r="B6" s="1">
        <v>10.0</v>
      </c>
    </row>
    <row r="7">
      <c r="A7" s="3">
        <v>6.0</v>
      </c>
      <c r="B7" s="1">
        <v>79.0</v>
      </c>
    </row>
    <row r="8">
      <c r="A8" s="3">
        <v>7.0</v>
      </c>
      <c r="B8" s="1">
        <v>113.0</v>
      </c>
    </row>
    <row r="9">
      <c r="A9" s="3">
        <v>8.0</v>
      </c>
      <c r="B9" s="1">
        <v>111.0</v>
      </c>
    </row>
    <row r="10">
      <c r="A10" s="3">
        <v>9.0</v>
      </c>
      <c r="B10" s="1">
        <v>40.0</v>
      </c>
    </row>
    <row r="11">
      <c r="A11" s="3">
        <v>10.0</v>
      </c>
      <c r="B11" s="1">
        <v>29.0</v>
      </c>
    </row>
    <row r="12">
      <c r="A12" s="3">
        <v>11.0</v>
      </c>
      <c r="B12" s="1">
        <v>81.0</v>
      </c>
    </row>
    <row r="13">
      <c r="A13" s="3">
        <v>12.0</v>
      </c>
      <c r="B13" s="1">
        <v>119.0</v>
      </c>
    </row>
    <row r="14">
      <c r="A14" s="3">
        <v>13.0</v>
      </c>
      <c r="B14" s="1">
        <v>20.0</v>
      </c>
    </row>
    <row r="15">
      <c r="A15" s="3">
        <v>14.0</v>
      </c>
      <c r="B15" s="1">
        <v>94.0</v>
      </c>
    </row>
    <row r="16">
      <c r="A16" s="3">
        <v>15.0</v>
      </c>
      <c r="B16" s="1">
        <v>65.0</v>
      </c>
    </row>
    <row r="17">
      <c r="A17" s="3">
        <v>16.0</v>
      </c>
      <c r="B17" s="1">
        <v>36.0</v>
      </c>
    </row>
    <row r="18">
      <c r="A18" s="3">
        <v>17.0</v>
      </c>
      <c r="B18" s="1">
        <v>47.0</v>
      </c>
    </row>
    <row r="19">
      <c r="A19" s="3">
        <v>18.0</v>
      </c>
      <c r="B19" s="1">
        <v>103.0</v>
      </c>
    </row>
    <row r="20">
      <c r="A20" s="3">
        <v>19.0</v>
      </c>
      <c r="B20" s="1">
        <v>5.0</v>
      </c>
    </row>
    <row r="21">
      <c r="A21" s="3">
        <v>20.0</v>
      </c>
      <c r="B21" s="1">
        <v>76.0</v>
      </c>
    </row>
    <row r="22">
      <c r="A22" s="3">
        <v>21.0</v>
      </c>
      <c r="B22" s="1">
        <v>92.0</v>
      </c>
    </row>
    <row r="23">
      <c r="A23" s="3">
        <v>22.0</v>
      </c>
      <c r="B23" s="1">
        <v>70.0</v>
      </c>
    </row>
    <row r="24">
      <c r="A24" s="3">
        <v>23.0</v>
      </c>
      <c r="B24" s="1">
        <v>70.0</v>
      </c>
    </row>
    <row r="25">
      <c r="A25" s="3">
        <v>24.0</v>
      </c>
      <c r="B25" s="1">
        <v>113.0</v>
      </c>
    </row>
    <row r="26">
      <c r="A26" s="3">
        <v>25.0</v>
      </c>
      <c r="B26" s="1">
        <v>16.0</v>
      </c>
    </row>
    <row r="27">
      <c r="A27" s="3">
        <v>26.0</v>
      </c>
      <c r="B27" s="1">
        <v>12.0</v>
      </c>
    </row>
    <row r="28">
      <c r="A28" s="3">
        <v>27.0</v>
      </c>
      <c r="B28" s="1">
        <v>63.0</v>
      </c>
    </row>
    <row r="29">
      <c r="A29" s="3">
        <v>28.0</v>
      </c>
      <c r="B29" s="1">
        <v>107.0</v>
      </c>
    </row>
    <row r="30">
      <c r="A30" s="3">
        <v>29.0</v>
      </c>
      <c r="B30" s="1">
        <v>62.0</v>
      </c>
    </row>
    <row r="31">
      <c r="A31" s="3">
        <v>30.0</v>
      </c>
      <c r="B31" s="1">
        <v>26.0</v>
      </c>
    </row>
    <row r="32">
      <c r="A32" s="3">
        <v>31.0</v>
      </c>
      <c r="B32" s="1">
        <v>11.0</v>
      </c>
    </row>
    <row r="33">
      <c r="A33" s="3">
        <v>32.0</v>
      </c>
      <c r="B33" s="1">
        <v>122.0</v>
      </c>
    </row>
    <row r="34">
      <c r="A34" s="3">
        <v>33.0</v>
      </c>
      <c r="B34" s="1">
        <v>11.0</v>
      </c>
    </row>
    <row r="35">
      <c r="A35" s="3">
        <v>34.0</v>
      </c>
      <c r="B35" s="1">
        <v>45.0</v>
      </c>
    </row>
    <row r="36">
      <c r="A36" s="3">
        <v>35.0</v>
      </c>
      <c r="B36" s="1">
        <v>101.0</v>
      </c>
    </row>
    <row r="37">
      <c r="A37" s="3">
        <v>36.0</v>
      </c>
      <c r="B37" s="1">
        <v>35.0</v>
      </c>
    </row>
    <row r="38">
      <c r="A38" s="3">
        <v>37.0</v>
      </c>
      <c r="B38" s="1">
        <v>127.0</v>
      </c>
    </row>
    <row r="39">
      <c r="A39" s="3">
        <v>38.0</v>
      </c>
      <c r="B39" s="1">
        <v>104.0</v>
      </c>
    </row>
    <row r="40">
      <c r="A40" s="3">
        <v>39.0</v>
      </c>
      <c r="B40" s="1">
        <v>15.0</v>
      </c>
    </row>
    <row r="41">
      <c r="A41" s="3">
        <v>40.0</v>
      </c>
      <c r="B41" s="1">
        <v>25.0</v>
      </c>
    </row>
    <row r="42">
      <c r="A42" s="3">
        <v>41.0</v>
      </c>
      <c r="B42" s="1">
        <v>19.0</v>
      </c>
    </row>
    <row r="43">
      <c r="A43" s="3">
        <v>42.0</v>
      </c>
      <c r="B43" s="1">
        <v>55.0</v>
      </c>
    </row>
    <row r="44">
      <c r="A44" s="3">
        <v>43.0</v>
      </c>
      <c r="B44" s="1">
        <v>62.0</v>
      </c>
    </row>
    <row r="45">
      <c r="A45" s="3">
        <v>44.0</v>
      </c>
      <c r="B45" s="1">
        <v>105.0</v>
      </c>
    </row>
    <row r="46">
      <c r="A46" s="3">
        <v>45.0</v>
      </c>
      <c r="B46" s="1">
        <v>58.0</v>
      </c>
    </row>
    <row r="47">
      <c r="A47" s="3">
        <v>46.0</v>
      </c>
      <c r="B47" s="1">
        <v>3.0</v>
      </c>
    </row>
    <row r="48">
      <c r="A48" s="3">
        <v>47.0</v>
      </c>
      <c r="B48" s="1">
        <v>17.0</v>
      </c>
    </row>
    <row r="49">
      <c r="A49" s="3">
        <v>48.0</v>
      </c>
      <c r="B49" s="1">
        <v>14.0</v>
      </c>
    </row>
    <row r="50">
      <c r="A50" s="3">
        <v>49.0</v>
      </c>
      <c r="B50" s="1">
        <v>115.0</v>
      </c>
    </row>
    <row r="51">
      <c r="A51" s="3">
        <v>50.0</v>
      </c>
      <c r="B51" s="1">
        <v>2.0</v>
      </c>
    </row>
    <row r="52">
      <c r="A52" s="3">
        <v>51.0</v>
      </c>
      <c r="B52" s="1">
        <v>117.0</v>
      </c>
    </row>
    <row r="53">
      <c r="A53" s="3">
        <v>52.0</v>
      </c>
      <c r="B53" s="1">
        <v>88.0</v>
      </c>
    </row>
    <row r="54">
      <c r="A54" s="3">
        <v>53.0</v>
      </c>
      <c r="B54" s="1">
        <v>63.0</v>
      </c>
    </row>
    <row r="55">
      <c r="A55" s="3">
        <v>54.0</v>
      </c>
      <c r="B55" s="1">
        <v>26.0</v>
      </c>
    </row>
    <row r="56">
      <c r="A56" s="3">
        <v>55.0</v>
      </c>
      <c r="B56" s="1">
        <v>25.0</v>
      </c>
    </row>
    <row r="57">
      <c r="A57" s="3">
        <v>56.0</v>
      </c>
      <c r="B57" s="1">
        <v>105.0</v>
      </c>
    </row>
    <row r="58">
      <c r="A58" s="3">
        <v>57.0</v>
      </c>
      <c r="B58" s="1">
        <v>41.0</v>
      </c>
    </row>
    <row r="59">
      <c r="A59" s="3">
        <v>58.0</v>
      </c>
      <c r="B59" s="1">
        <v>102.0</v>
      </c>
    </row>
    <row r="60">
      <c r="A60" s="3">
        <v>59.0</v>
      </c>
      <c r="B60" s="1">
        <v>24.0</v>
      </c>
    </row>
    <row r="61">
      <c r="A61" s="3">
        <v>60.0</v>
      </c>
      <c r="B61" s="1">
        <v>59.0</v>
      </c>
    </row>
    <row r="62">
      <c r="A62" s="3">
        <v>61.0</v>
      </c>
      <c r="B62" s="1">
        <v>27.0</v>
      </c>
    </row>
    <row r="63">
      <c r="A63" s="3">
        <v>62.0</v>
      </c>
      <c r="B63" s="1">
        <v>55.0</v>
      </c>
    </row>
    <row r="64">
      <c r="A64" s="3">
        <v>63.0</v>
      </c>
      <c r="B64" s="1">
        <v>125.0</v>
      </c>
    </row>
    <row r="65">
      <c r="A65" s="3">
        <v>64.0</v>
      </c>
      <c r="B65" s="1">
        <v>8.0</v>
      </c>
    </row>
    <row r="66">
      <c r="A66" s="3">
        <v>65.0</v>
      </c>
      <c r="B66" s="1">
        <v>41.0</v>
      </c>
    </row>
    <row r="67">
      <c r="A67" s="3">
        <v>66.0</v>
      </c>
      <c r="B67" s="1">
        <v>34.0</v>
      </c>
    </row>
    <row r="68">
      <c r="A68" s="3">
        <v>67.0</v>
      </c>
      <c r="B68" s="1">
        <v>51.0</v>
      </c>
    </row>
    <row r="69">
      <c r="A69" s="3">
        <v>68.0</v>
      </c>
      <c r="B69" s="1">
        <v>38.0</v>
      </c>
    </row>
    <row r="70">
      <c r="A70" s="3">
        <v>69.0</v>
      </c>
      <c r="B70" s="1">
        <v>86.0</v>
      </c>
    </row>
    <row r="71">
      <c r="A71" s="3">
        <v>70.0</v>
      </c>
      <c r="B71" s="1">
        <v>20.0</v>
      </c>
    </row>
    <row r="72">
      <c r="A72" s="3">
        <v>71.0</v>
      </c>
      <c r="B72" s="1">
        <v>33.0</v>
      </c>
    </row>
    <row r="73">
      <c r="A73" s="3">
        <v>72.0</v>
      </c>
      <c r="B73" s="1">
        <v>46.0</v>
      </c>
    </row>
    <row r="74">
      <c r="A74" s="3">
        <v>73.0</v>
      </c>
      <c r="B74" s="1">
        <v>44.0</v>
      </c>
    </row>
    <row r="75">
      <c r="A75" s="3">
        <v>74.0</v>
      </c>
      <c r="B75" s="1">
        <v>112.0</v>
      </c>
    </row>
    <row r="76">
      <c r="A76" s="3">
        <v>75.0</v>
      </c>
      <c r="B76" s="1">
        <v>2.0</v>
      </c>
    </row>
    <row r="77">
      <c r="A77" s="3">
        <v>76.0</v>
      </c>
      <c r="B77" s="1">
        <v>126.0</v>
      </c>
    </row>
    <row r="78">
      <c r="A78" s="3">
        <v>77.0</v>
      </c>
      <c r="B78" s="1">
        <v>82.0</v>
      </c>
    </row>
    <row r="79">
      <c r="A79" s="3">
        <v>78.0</v>
      </c>
      <c r="B79" s="1">
        <v>32.0</v>
      </c>
    </row>
    <row r="80">
      <c r="A80" s="3">
        <v>79.0</v>
      </c>
      <c r="B80" s="1">
        <v>14.0</v>
      </c>
    </row>
    <row r="81">
      <c r="A81" s="3">
        <v>80.0</v>
      </c>
      <c r="B81" s="1">
        <v>42.0</v>
      </c>
    </row>
    <row r="82">
      <c r="A82" s="3">
        <v>81.0</v>
      </c>
      <c r="B82" s="1">
        <v>116.0</v>
      </c>
    </row>
    <row r="83">
      <c r="A83" s="3">
        <v>82.0</v>
      </c>
      <c r="B83" s="1">
        <v>74.0</v>
      </c>
    </row>
    <row r="84">
      <c r="A84" s="3">
        <v>83.0</v>
      </c>
      <c r="B84" s="1">
        <v>50.0</v>
      </c>
    </row>
    <row r="85">
      <c r="A85" s="3">
        <v>84.0</v>
      </c>
      <c r="B85" s="1">
        <v>67.0</v>
      </c>
    </row>
    <row r="86">
      <c r="A86" s="3">
        <v>85.0</v>
      </c>
      <c r="B86" s="1">
        <v>25.0</v>
      </c>
    </row>
    <row r="87">
      <c r="A87" s="3">
        <v>86.0</v>
      </c>
      <c r="B87" s="1">
        <v>85.0</v>
      </c>
    </row>
    <row r="88">
      <c r="A88" s="3">
        <v>87.0</v>
      </c>
      <c r="B88" s="1">
        <v>67.0</v>
      </c>
    </row>
    <row r="89">
      <c r="A89" s="3">
        <v>88.0</v>
      </c>
      <c r="B89" s="1">
        <v>123.0</v>
      </c>
    </row>
    <row r="90">
      <c r="A90" s="3">
        <v>89.0</v>
      </c>
      <c r="B90" s="1">
        <v>18.0</v>
      </c>
    </row>
    <row r="91">
      <c r="A91" s="3">
        <v>90.0</v>
      </c>
      <c r="B91" s="1">
        <v>118.0</v>
      </c>
    </row>
    <row r="92">
      <c r="A92" s="3">
        <v>91.0</v>
      </c>
      <c r="B92" s="1">
        <v>112.0</v>
      </c>
    </row>
    <row r="93">
      <c r="A93" s="3">
        <v>92.0</v>
      </c>
      <c r="B93" s="1">
        <v>80.0</v>
      </c>
    </row>
    <row r="94">
      <c r="A94" s="3">
        <v>93.0</v>
      </c>
      <c r="B94" s="1">
        <v>89.0</v>
      </c>
    </row>
    <row r="95">
      <c r="A95" s="3">
        <v>94.0</v>
      </c>
      <c r="B95" s="1">
        <v>13.0</v>
      </c>
    </row>
    <row r="96">
      <c r="A96" s="3">
        <v>95.0</v>
      </c>
      <c r="B96" s="1">
        <v>38.0</v>
      </c>
    </row>
    <row r="97">
      <c r="A97" s="3">
        <v>96.0</v>
      </c>
      <c r="B97" s="1">
        <v>25.0</v>
      </c>
    </row>
    <row r="98">
      <c r="A98" s="3">
        <v>97.0</v>
      </c>
      <c r="B98" s="1">
        <v>51.0</v>
      </c>
    </row>
    <row r="99">
      <c r="A99" s="3">
        <v>98.0</v>
      </c>
      <c r="B99" s="1">
        <v>65.0</v>
      </c>
    </row>
    <row r="100">
      <c r="A100" s="3">
        <v>99.0</v>
      </c>
      <c r="B100" s="1">
        <v>102.0</v>
      </c>
    </row>
    <row r="101">
      <c r="A101" s="3">
        <v>100.0</v>
      </c>
      <c r="B101" s="1">
        <v>4.0</v>
      </c>
    </row>
    <row r="102">
      <c r="A102" s="1">
        <v>97.0</v>
      </c>
      <c r="B102" s="1">
        <v>121.0</v>
      </c>
    </row>
    <row r="103">
      <c r="A103" s="1">
        <v>33.0</v>
      </c>
      <c r="B103" s="1">
        <v>43.0</v>
      </c>
    </row>
    <row r="104">
      <c r="A104" s="1">
        <v>10.0</v>
      </c>
      <c r="B104" s="1">
        <v>90.0</v>
      </c>
    </row>
    <row r="105">
      <c r="A105" s="1">
        <v>93.0</v>
      </c>
      <c r="B105" s="1">
        <v>15.0</v>
      </c>
    </row>
    <row r="106">
      <c r="A106" s="1">
        <v>5.0</v>
      </c>
      <c r="B106" s="1">
        <v>70.0</v>
      </c>
    </row>
    <row r="107">
      <c r="A107" s="1">
        <v>76.0</v>
      </c>
      <c r="B107" s="1">
        <v>10.0</v>
      </c>
    </row>
    <row r="108">
      <c r="A108" s="1">
        <v>43.0</v>
      </c>
      <c r="B108" s="1">
        <v>64.0</v>
      </c>
    </row>
    <row r="109">
      <c r="A109" s="1">
        <v>30.0</v>
      </c>
      <c r="B109" s="1">
        <v>88.0</v>
      </c>
    </row>
    <row r="110">
      <c r="A110" s="1">
        <v>60.0</v>
      </c>
      <c r="B110" s="1">
        <v>97.0</v>
      </c>
    </row>
    <row r="111">
      <c r="A111" s="1">
        <v>87.0</v>
      </c>
      <c r="B111" s="1">
        <v>7.0</v>
      </c>
    </row>
    <row r="112">
      <c r="A112" s="1">
        <v>89.0</v>
      </c>
      <c r="B112" s="1">
        <v>97.0</v>
      </c>
    </row>
    <row r="113">
      <c r="A113" s="1">
        <v>66.0</v>
      </c>
      <c r="B113" s="1">
        <v>76.0</v>
      </c>
    </row>
    <row r="114">
      <c r="A114" s="1">
        <v>52.0</v>
      </c>
      <c r="B114" s="1">
        <v>80.0</v>
      </c>
    </row>
    <row r="115">
      <c r="A115" s="1">
        <v>5.0</v>
      </c>
      <c r="B115" s="1">
        <v>118.0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1</v>
      </c>
      <c r="B1" s="3" t="s">
        <v>662</v>
      </c>
    </row>
    <row r="2">
      <c r="A2" s="3">
        <v>1.0</v>
      </c>
      <c r="B2" s="1">
        <v>4.0</v>
      </c>
    </row>
    <row r="3">
      <c r="A3" s="3">
        <v>2.0</v>
      </c>
      <c r="B3" s="1">
        <v>13.0</v>
      </c>
    </row>
    <row r="4">
      <c r="A4" s="3">
        <v>3.0</v>
      </c>
      <c r="B4" s="1">
        <v>2.0</v>
      </c>
    </row>
    <row r="5">
      <c r="A5" s="3">
        <v>4.0</v>
      </c>
      <c r="B5" s="1">
        <v>2.0</v>
      </c>
    </row>
    <row r="6">
      <c r="A6" s="3">
        <v>5.0</v>
      </c>
      <c r="B6" s="1">
        <v>11.0</v>
      </c>
    </row>
    <row r="7">
      <c r="A7" s="3">
        <v>6.0</v>
      </c>
      <c r="B7" s="1">
        <v>8.0</v>
      </c>
    </row>
    <row r="8">
      <c r="A8" s="3">
        <v>7.0</v>
      </c>
      <c r="B8" s="1">
        <v>14.0</v>
      </c>
    </row>
    <row r="9">
      <c r="A9" s="3">
        <v>8.0</v>
      </c>
      <c r="B9" s="1">
        <v>1.0</v>
      </c>
    </row>
    <row r="10">
      <c r="A10" s="3">
        <v>9.0</v>
      </c>
      <c r="B10" s="1">
        <v>9.0</v>
      </c>
    </row>
    <row r="11">
      <c r="A11" s="3">
        <v>10.0</v>
      </c>
      <c r="B11" s="1">
        <v>1.0</v>
      </c>
    </row>
    <row r="12">
      <c r="A12" s="3">
        <v>11.0</v>
      </c>
      <c r="B12" s="1">
        <v>9.0</v>
      </c>
    </row>
    <row r="13">
      <c r="A13" s="3">
        <v>12.0</v>
      </c>
      <c r="B13" s="1">
        <v>7.0</v>
      </c>
    </row>
    <row r="14">
      <c r="A14" s="3">
        <v>13.0</v>
      </c>
      <c r="B14" s="1">
        <v>2.0</v>
      </c>
    </row>
    <row r="15">
      <c r="A15" s="3">
        <v>14.0</v>
      </c>
      <c r="B15" s="1">
        <v>6.0</v>
      </c>
    </row>
    <row r="16">
      <c r="A16" s="3">
        <v>15.0</v>
      </c>
      <c r="B16" s="1">
        <v>4.0</v>
      </c>
    </row>
    <row r="17">
      <c r="A17" s="3">
        <v>16.0</v>
      </c>
      <c r="B17" s="1">
        <v>13.0</v>
      </c>
    </row>
    <row r="18">
      <c r="A18" s="3">
        <v>17.0</v>
      </c>
      <c r="B18" s="1">
        <v>5.0</v>
      </c>
    </row>
    <row r="19">
      <c r="A19" s="3">
        <v>18.0</v>
      </c>
      <c r="B19" s="1">
        <v>7.0</v>
      </c>
    </row>
    <row r="20">
      <c r="A20" s="3">
        <v>19.0</v>
      </c>
      <c r="B20" s="1">
        <v>14.0</v>
      </c>
    </row>
    <row r="21">
      <c r="A21" s="3">
        <v>20.0</v>
      </c>
      <c r="B21" s="1">
        <v>4.0</v>
      </c>
    </row>
    <row r="22">
      <c r="A22" s="3">
        <v>21.0</v>
      </c>
      <c r="B22" s="1">
        <v>11.0</v>
      </c>
    </row>
    <row r="23">
      <c r="A23" s="3">
        <v>22.0</v>
      </c>
      <c r="B23" s="1">
        <v>2.0</v>
      </c>
    </row>
    <row r="24">
      <c r="A24" s="3">
        <v>23.0</v>
      </c>
      <c r="B24" s="1">
        <v>3.0</v>
      </c>
    </row>
    <row r="25">
      <c r="A25" s="3">
        <v>24.0</v>
      </c>
      <c r="B25" s="1">
        <v>4.0</v>
      </c>
    </row>
    <row r="26">
      <c r="A26" s="3">
        <v>25.0</v>
      </c>
      <c r="B26" s="1">
        <v>2.0</v>
      </c>
    </row>
    <row r="27">
      <c r="A27" s="3">
        <v>26.0</v>
      </c>
      <c r="B27" s="1">
        <v>4.0</v>
      </c>
    </row>
    <row r="28">
      <c r="A28" s="3">
        <v>27.0</v>
      </c>
      <c r="B28" s="1">
        <v>14.0</v>
      </c>
    </row>
    <row r="29">
      <c r="A29" s="3">
        <v>28.0</v>
      </c>
      <c r="B29" s="1">
        <v>1.0</v>
      </c>
    </row>
    <row r="30">
      <c r="A30" s="3">
        <v>29.0</v>
      </c>
      <c r="B30" s="1">
        <v>13.0</v>
      </c>
    </row>
    <row r="31">
      <c r="A31" s="3">
        <v>30.0</v>
      </c>
      <c r="B31" s="1">
        <v>9.0</v>
      </c>
    </row>
    <row r="32">
      <c r="A32" s="3">
        <v>31.0</v>
      </c>
      <c r="B32" s="1">
        <v>13.0</v>
      </c>
    </row>
    <row r="33">
      <c r="A33" s="3">
        <v>32.0</v>
      </c>
      <c r="B33" s="1">
        <v>6.0</v>
      </c>
    </row>
    <row r="34">
      <c r="A34" s="3">
        <v>33.0</v>
      </c>
      <c r="B34" s="1">
        <v>4.0</v>
      </c>
    </row>
    <row r="35">
      <c r="A35" s="3">
        <v>34.0</v>
      </c>
      <c r="B35" s="1">
        <v>12.0</v>
      </c>
    </row>
    <row r="36">
      <c r="A36" s="3">
        <v>35.0</v>
      </c>
      <c r="B36" s="1">
        <v>13.0</v>
      </c>
    </row>
    <row r="37">
      <c r="A37" s="3">
        <v>36.0</v>
      </c>
      <c r="B37" s="1">
        <v>5.0</v>
      </c>
    </row>
    <row r="38">
      <c r="A38" s="3">
        <v>37.0</v>
      </c>
      <c r="B38" s="1">
        <v>15.0</v>
      </c>
    </row>
    <row r="39">
      <c r="A39" s="3">
        <v>38.0</v>
      </c>
      <c r="B39" s="1">
        <v>4.0</v>
      </c>
    </row>
    <row r="40">
      <c r="A40" s="3">
        <v>39.0</v>
      </c>
      <c r="B40" s="1">
        <v>7.0</v>
      </c>
    </row>
    <row r="41">
      <c r="A41" s="3">
        <v>40.0</v>
      </c>
      <c r="B41" s="1">
        <v>9.0</v>
      </c>
    </row>
    <row r="42">
      <c r="A42" s="3">
        <v>41.0</v>
      </c>
      <c r="B42" s="1">
        <v>12.0</v>
      </c>
    </row>
    <row r="43">
      <c r="A43" s="3">
        <v>42.0</v>
      </c>
      <c r="B43" s="1">
        <v>2.0</v>
      </c>
    </row>
    <row r="44">
      <c r="A44" s="3">
        <v>43.0</v>
      </c>
      <c r="B44" s="1">
        <v>12.0</v>
      </c>
    </row>
    <row r="45">
      <c r="A45" s="3">
        <v>44.0</v>
      </c>
      <c r="B45" s="1">
        <v>13.0</v>
      </c>
    </row>
    <row r="46">
      <c r="A46" s="3">
        <v>45.0</v>
      </c>
      <c r="B46" s="1">
        <v>8.0</v>
      </c>
    </row>
    <row r="47">
      <c r="A47" s="3">
        <v>46.0</v>
      </c>
      <c r="B47" s="1">
        <v>2.0</v>
      </c>
    </row>
    <row r="48">
      <c r="A48" s="3">
        <v>47.0</v>
      </c>
      <c r="B48" s="1">
        <v>15.0</v>
      </c>
    </row>
    <row r="49">
      <c r="A49" s="3">
        <v>48.0</v>
      </c>
      <c r="B49" s="1">
        <v>7.0</v>
      </c>
    </row>
    <row r="50">
      <c r="A50" s="3">
        <v>49.0</v>
      </c>
      <c r="B50" s="1">
        <v>4.0</v>
      </c>
    </row>
    <row r="51">
      <c r="A51" s="3">
        <v>50.0</v>
      </c>
      <c r="B51" s="1">
        <v>14.0</v>
      </c>
    </row>
    <row r="52">
      <c r="A52" s="3">
        <v>51.0</v>
      </c>
      <c r="B52" s="1">
        <v>14.0</v>
      </c>
    </row>
    <row r="53">
      <c r="A53" s="3">
        <v>52.0</v>
      </c>
      <c r="B53" s="1">
        <v>3.0</v>
      </c>
    </row>
    <row r="54">
      <c r="A54" s="3">
        <v>53.0</v>
      </c>
      <c r="B54" s="1">
        <v>10.0</v>
      </c>
    </row>
    <row r="55">
      <c r="A55" s="3">
        <v>54.0</v>
      </c>
      <c r="B55" s="1">
        <v>1.0</v>
      </c>
    </row>
    <row r="56">
      <c r="A56" s="3">
        <v>55.0</v>
      </c>
      <c r="B56" s="1">
        <v>13.0</v>
      </c>
    </row>
    <row r="57">
      <c r="A57" s="3">
        <v>56.0</v>
      </c>
      <c r="B57" s="1">
        <v>9.0</v>
      </c>
    </row>
    <row r="58">
      <c r="A58" s="3">
        <v>57.0</v>
      </c>
      <c r="B58" s="1">
        <v>2.0</v>
      </c>
    </row>
    <row r="59">
      <c r="A59" s="3">
        <v>58.0</v>
      </c>
      <c r="B59" s="1">
        <v>13.0</v>
      </c>
    </row>
    <row r="60">
      <c r="A60" s="3">
        <v>59.0</v>
      </c>
      <c r="B60" s="1">
        <v>8.0</v>
      </c>
    </row>
    <row r="61">
      <c r="A61" s="3">
        <v>60.0</v>
      </c>
      <c r="B61" s="1">
        <v>14.0</v>
      </c>
    </row>
    <row r="62">
      <c r="A62" s="3">
        <v>61.0</v>
      </c>
      <c r="B62" s="1">
        <v>4.0</v>
      </c>
    </row>
    <row r="63">
      <c r="A63" s="3">
        <v>62.0</v>
      </c>
      <c r="B63" s="1">
        <v>11.0</v>
      </c>
    </row>
    <row r="64">
      <c r="A64" s="3">
        <v>63.0</v>
      </c>
      <c r="B64" s="1">
        <v>1.0</v>
      </c>
    </row>
    <row r="65">
      <c r="A65" s="3">
        <v>64.0</v>
      </c>
      <c r="B65" s="1">
        <v>15.0</v>
      </c>
    </row>
    <row r="66">
      <c r="A66" s="3">
        <v>65.0</v>
      </c>
      <c r="B66" s="1">
        <v>10.0</v>
      </c>
    </row>
    <row r="67">
      <c r="A67" s="3">
        <v>66.0</v>
      </c>
      <c r="B67" s="1">
        <v>1.0</v>
      </c>
    </row>
    <row r="68">
      <c r="A68" s="3">
        <v>67.0</v>
      </c>
      <c r="B68" s="1">
        <v>9.0</v>
      </c>
    </row>
    <row r="69">
      <c r="A69" s="3">
        <v>68.0</v>
      </c>
      <c r="B69" s="1">
        <v>4.0</v>
      </c>
    </row>
    <row r="70">
      <c r="A70" s="3">
        <v>69.0</v>
      </c>
      <c r="B70" s="1">
        <v>10.0</v>
      </c>
    </row>
    <row r="71">
      <c r="A71" s="3">
        <v>70.0</v>
      </c>
      <c r="B71" s="1">
        <v>1.0</v>
      </c>
    </row>
    <row r="72">
      <c r="A72" s="3">
        <v>71.0</v>
      </c>
      <c r="B72" s="1">
        <v>6.0</v>
      </c>
    </row>
    <row r="73">
      <c r="A73" s="3">
        <v>72.0</v>
      </c>
      <c r="B73" s="1">
        <v>11.0</v>
      </c>
    </row>
    <row r="74">
      <c r="A74" s="3">
        <v>73.0</v>
      </c>
      <c r="B74" s="1">
        <v>10.0</v>
      </c>
    </row>
    <row r="75">
      <c r="A75" s="3">
        <v>74.0</v>
      </c>
      <c r="B75" s="1">
        <v>3.0</v>
      </c>
    </row>
    <row r="76">
      <c r="A76" s="3">
        <v>75.0</v>
      </c>
      <c r="B76" s="1">
        <v>10.0</v>
      </c>
    </row>
    <row r="77">
      <c r="A77" s="3">
        <v>76.0</v>
      </c>
      <c r="B77" s="1">
        <v>8.0</v>
      </c>
    </row>
    <row r="78">
      <c r="A78" s="3">
        <v>77.0</v>
      </c>
      <c r="B78" s="1">
        <v>14.0</v>
      </c>
    </row>
    <row r="79">
      <c r="A79" s="3">
        <v>78.0</v>
      </c>
      <c r="B79" s="1">
        <v>13.0</v>
      </c>
    </row>
    <row r="80">
      <c r="A80" s="3">
        <v>79.0</v>
      </c>
      <c r="B80" s="1">
        <v>7.0</v>
      </c>
    </row>
    <row r="81">
      <c r="A81" s="3">
        <v>80.0</v>
      </c>
      <c r="B81" s="1">
        <v>15.0</v>
      </c>
    </row>
    <row r="82">
      <c r="A82" s="3">
        <v>81.0</v>
      </c>
      <c r="B82" s="1">
        <v>6.0</v>
      </c>
    </row>
    <row r="83">
      <c r="A83" s="3">
        <v>82.0</v>
      </c>
      <c r="B83" s="1">
        <v>5.0</v>
      </c>
    </row>
    <row r="84">
      <c r="A84" s="3">
        <v>83.0</v>
      </c>
      <c r="B84" s="1">
        <v>6.0</v>
      </c>
    </row>
    <row r="85">
      <c r="A85" s="3">
        <v>84.0</v>
      </c>
      <c r="B85" s="1">
        <v>15.0</v>
      </c>
    </row>
    <row r="86">
      <c r="A86" s="3">
        <v>85.0</v>
      </c>
      <c r="B86" s="1">
        <v>8.0</v>
      </c>
    </row>
    <row r="87">
      <c r="A87" s="3">
        <v>86.0</v>
      </c>
      <c r="B87" s="1">
        <v>8.0</v>
      </c>
    </row>
    <row r="88">
      <c r="A88" s="3">
        <v>87.0</v>
      </c>
      <c r="B88" s="1">
        <v>15.0</v>
      </c>
    </row>
    <row r="89">
      <c r="A89" s="3">
        <v>88.0</v>
      </c>
      <c r="B89" s="1">
        <v>8.0</v>
      </c>
    </row>
    <row r="90">
      <c r="A90" s="3">
        <v>89.0</v>
      </c>
      <c r="B90" s="1">
        <v>8.0</v>
      </c>
    </row>
    <row r="91">
      <c r="A91" s="3">
        <v>90.0</v>
      </c>
      <c r="B91" s="1">
        <v>7.0</v>
      </c>
    </row>
    <row r="92">
      <c r="A92" s="3">
        <v>91.0</v>
      </c>
      <c r="B92" s="1">
        <v>6.0</v>
      </c>
    </row>
    <row r="93">
      <c r="A93" s="3">
        <v>92.0</v>
      </c>
      <c r="B93" s="1">
        <v>10.0</v>
      </c>
    </row>
    <row r="94">
      <c r="A94" s="3">
        <v>93.0</v>
      </c>
      <c r="B94" s="1">
        <v>6.0</v>
      </c>
    </row>
    <row r="95">
      <c r="A95" s="3">
        <v>94.0</v>
      </c>
      <c r="B95" s="1">
        <v>11.0</v>
      </c>
    </row>
    <row r="96">
      <c r="A96" s="3">
        <v>95.0</v>
      </c>
      <c r="B96" s="1">
        <v>6.0</v>
      </c>
    </row>
    <row r="97">
      <c r="A97" s="3">
        <v>96.0</v>
      </c>
      <c r="B97" s="1">
        <v>2.0</v>
      </c>
    </row>
    <row r="98">
      <c r="A98" s="3">
        <v>97.0</v>
      </c>
      <c r="B98" s="1">
        <v>7.0</v>
      </c>
    </row>
    <row r="99">
      <c r="A99" s="3">
        <v>98.0</v>
      </c>
      <c r="B99" s="1">
        <v>12.0</v>
      </c>
    </row>
    <row r="100">
      <c r="A100" s="3">
        <v>99.0</v>
      </c>
      <c r="B100" s="1">
        <v>13.0</v>
      </c>
    </row>
    <row r="101">
      <c r="A101" s="3">
        <v>100.0</v>
      </c>
      <c r="B101" s="1">
        <v>15.0</v>
      </c>
    </row>
    <row r="102">
      <c r="A102" s="1">
        <v>41.0</v>
      </c>
      <c r="B102" s="1">
        <v>13.0</v>
      </c>
    </row>
    <row r="103">
      <c r="A103" s="1">
        <v>64.0</v>
      </c>
      <c r="B103" s="1">
        <v>11.0</v>
      </c>
    </row>
    <row r="104">
      <c r="A104" s="1">
        <v>76.0</v>
      </c>
      <c r="B104" s="1">
        <v>8.0</v>
      </c>
    </row>
    <row r="105">
      <c r="A105" s="1">
        <v>97.0</v>
      </c>
      <c r="B105" s="1">
        <v>10.0</v>
      </c>
    </row>
    <row r="106">
      <c r="A106" s="1">
        <v>4.0</v>
      </c>
      <c r="B106" s="1">
        <v>11.0</v>
      </c>
    </row>
    <row r="107">
      <c r="A107" s="1">
        <v>75.0</v>
      </c>
      <c r="B107" s="1">
        <v>9.0</v>
      </c>
    </row>
    <row r="108">
      <c r="A108" s="1">
        <v>35.0</v>
      </c>
      <c r="B108" s="1">
        <v>1.0</v>
      </c>
    </row>
    <row r="109">
      <c r="A109" s="1">
        <v>13.0</v>
      </c>
      <c r="B109" s="1">
        <v>12.0</v>
      </c>
    </row>
    <row r="110">
      <c r="A110" s="1">
        <v>61.0</v>
      </c>
      <c r="B110" s="1">
        <v>9.0</v>
      </c>
    </row>
    <row r="111">
      <c r="A111" s="1">
        <v>93.0</v>
      </c>
      <c r="B111" s="1">
        <v>2.0</v>
      </c>
    </row>
    <row r="112">
      <c r="A112" s="1">
        <v>89.0</v>
      </c>
      <c r="B112" s="1">
        <v>13.0</v>
      </c>
    </row>
    <row r="113">
      <c r="A113" s="1">
        <v>18.0</v>
      </c>
      <c r="B113" s="1">
        <v>6.0</v>
      </c>
    </row>
    <row r="114">
      <c r="A114" s="1">
        <v>8.0</v>
      </c>
      <c r="B114" s="1">
        <v>15.0</v>
      </c>
    </row>
    <row r="115">
      <c r="A115" s="1">
        <v>70.0</v>
      </c>
      <c r="B115" s="1">
        <v>4.0</v>
      </c>
    </row>
    <row r="116">
      <c r="A116" s="1">
        <v>88.0</v>
      </c>
      <c r="B116" s="1">
        <v>9.0</v>
      </c>
    </row>
    <row r="117">
      <c r="A117" s="1">
        <v>56.0</v>
      </c>
      <c r="B117" s="1">
        <v>3.0</v>
      </c>
    </row>
    <row r="118">
      <c r="A118" s="1">
        <v>10.0</v>
      </c>
      <c r="B118" s="1">
        <v>10.0</v>
      </c>
    </row>
    <row r="119">
      <c r="A119" s="1">
        <v>42.0</v>
      </c>
      <c r="B119" s="1">
        <v>7.0</v>
      </c>
    </row>
    <row r="120">
      <c r="A120" s="1">
        <v>94.0</v>
      </c>
      <c r="B120" s="1">
        <v>7.0</v>
      </c>
    </row>
    <row r="121">
      <c r="A121" s="1">
        <v>61.0</v>
      </c>
      <c r="B121" s="1">
        <v>2.0</v>
      </c>
    </row>
    <row r="122">
      <c r="A122" s="1">
        <v>81.0</v>
      </c>
      <c r="B122" s="1">
        <v>6.0</v>
      </c>
    </row>
    <row r="123">
      <c r="A123" s="1">
        <v>1.0</v>
      </c>
      <c r="B123" s="1">
        <v>1.0</v>
      </c>
    </row>
    <row r="124">
      <c r="A124" s="1">
        <v>60.0</v>
      </c>
      <c r="B124" s="1">
        <v>12.0</v>
      </c>
    </row>
    <row r="125">
      <c r="A125" s="1">
        <v>32.0</v>
      </c>
      <c r="B125" s="1">
        <v>7.0</v>
      </c>
    </row>
    <row r="126">
      <c r="A126" s="1">
        <v>23.0</v>
      </c>
      <c r="B126" s="1">
        <v>15.0</v>
      </c>
    </row>
    <row r="127">
      <c r="A127" s="1">
        <v>3.0</v>
      </c>
      <c r="B127" s="1">
        <v>7.0</v>
      </c>
    </row>
    <row r="128">
      <c r="A128" s="1">
        <v>74.0</v>
      </c>
      <c r="B128" s="1">
        <v>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1</v>
      </c>
      <c r="B1" s="3" t="s">
        <v>663</v>
      </c>
    </row>
    <row r="2">
      <c r="A2" s="3">
        <v>1.0</v>
      </c>
      <c r="B2" s="1">
        <f t="shared" ref="B2:B113" si="1">RANDBETWEEN(1,70)</f>
        <v>33</v>
      </c>
    </row>
    <row r="3">
      <c r="A3" s="3">
        <v>2.0</v>
      </c>
      <c r="B3" s="1">
        <f t="shared" si="1"/>
        <v>60</v>
      </c>
    </row>
    <row r="4">
      <c r="A4" s="3">
        <v>3.0</v>
      </c>
      <c r="B4" s="1">
        <f t="shared" si="1"/>
        <v>12</v>
      </c>
    </row>
    <row r="5">
      <c r="A5" s="3">
        <v>4.0</v>
      </c>
      <c r="B5" s="1">
        <f t="shared" si="1"/>
        <v>64</v>
      </c>
    </row>
    <row r="6">
      <c r="A6" s="3">
        <v>5.0</v>
      </c>
      <c r="B6" s="1">
        <f t="shared" si="1"/>
        <v>51</v>
      </c>
    </row>
    <row r="7">
      <c r="A7" s="3">
        <v>6.0</v>
      </c>
      <c r="B7" s="1">
        <f t="shared" si="1"/>
        <v>56</v>
      </c>
    </row>
    <row r="8">
      <c r="A8" s="3">
        <v>7.0</v>
      </c>
      <c r="B8" s="1">
        <f t="shared" si="1"/>
        <v>35</v>
      </c>
    </row>
    <row r="9">
      <c r="A9" s="3">
        <v>8.0</v>
      </c>
      <c r="B9" s="1">
        <f t="shared" si="1"/>
        <v>53</v>
      </c>
    </row>
    <row r="10">
      <c r="A10" s="3">
        <v>9.0</v>
      </c>
      <c r="B10" s="1">
        <f t="shared" si="1"/>
        <v>47</v>
      </c>
    </row>
    <row r="11">
      <c r="A11" s="3">
        <v>10.0</v>
      </c>
      <c r="B11" s="1">
        <f t="shared" si="1"/>
        <v>32</v>
      </c>
    </row>
    <row r="12">
      <c r="A12" s="3">
        <v>11.0</v>
      </c>
      <c r="B12" s="1">
        <f t="shared" si="1"/>
        <v>44</v>
      </c>
    </row>
    <row r="13">
      <c r="A13" s="3">
        <v>12.0</v>
      </c>
      <c r="B13" s="1">
        <f t="shared" si="1"/>
        <v>61</v>
      </c>
    </row>
    <row r="14">
      <c r="A14" s="3">
        <v>13.0</v>
      </c>
      <c r="B14" s="1">
        <f t="shared" si="1"/>
        <v>6</v>
      </c>
    </row>
    <row r="15">
      <c r="A15" s="3">
        <v>14.0</v>
      </c>
      <c r="B15" s="1">
        <f t="shared" si="1"/>
        <v>31</v>
      </c>
    </row>
    <row r="16">
      <c r="A16" s="3">
        <v>15.0</v>
      </c>
      <c r="B16" s="1">
        <f t="shared" si="1"/>
        <v>53</v>
      </c>
    </row>
    <row r="17">
      <c r="A17" s="3">
        <v>16.0</v>
      </c>
      <c r="B17" s="1">
        <f t="shared" si="1"/>
        <v>32</v>
      </c>
    </row>
    <row r="18">
      <c r="A18" s="3">
        <v>17.0</v>
      </c>
      <c r="B18" s="1">
        <f t="shared" si="1"/>
        <v>33</v>
      </c>
    </row>
    <row r="19">
      <c r="A19" s="3">
        <v>18.0</v>
      </c>
      <c r="B19" s="1">
        <f t="shared" si="1"/>
        <v>28</v>
      </c>
    </row>
    <row r="20">
      <c r="A20" s="3">
        <v>19.0</v>
      </c>
      <c r="B20" s="1">
        <f t="shared" si="1"/>
        <v>26</v>
      </c>
    </row>
    <row r="21">
      <c r="A21" s="3">
        <v>20.0</v>
      </c>
      <c r="B21" s="1">
        <f t="shared" si="1"/>
        <v>62</v>
      </c>
    </row>
    <row r="22">
      <c r="A22" s="3">
        <v>21.0</v>
      </c>
      <c r="B22" s="1">
        <f t="shared" si="1"/>
        <v>4</v>
      </c>
    </row>
    <row r="23">
      <c r="A23" s="3">
        <v>22.0</v>
      </c>
      <c r="B23" s="1">
        <f t="shared" si="1"/>
        <v>30</v>
      </c>
    </row>
    <row r="24">
      <c r="A24" s="3">
        <v>23.0</v>
      </c>
      <c r="B24" s="1">
        <f t="shared" si="1"/>
        <v>11</v>
      </c>
    </row>
    <row r="25">
      <c r="A25" s="3">
        <v>24.0</v>
      </c>
      <c r="B25" s="1">
        <f t="shared" si="1"/>
        <v>10</v>
      </c>
    </row>
    <row r="26">
      <c r="A26" s="3">
        <v>25.0</v>
      </c>
      <c r="B26" s="1">
        <f t="shared" si="1"/>
        <v>26</v>
      </c>
    </row>
    <row r="27">
      <c r="A27" s="3">
        <v>26.0</v>
      </c>
      <c r="B27" s="1">
        <f t="shared" si="1"/>
        <v>21</v>
      </c>
    </row>
    <row r="28">
      <c r="A28" s="3">
        <v>27.0</v>
      </c>
      <c r="B28" s="1">
        <f t="shared" si="1"/>
        <v>12</v>
      </c>
    </row>
    <row r="29">
      <c r="A29" s="3">
        <v>28.0</v>
      </c>
      <c r="B29" s="1">
        <f t="shared" si="1"/>
        <v>58</v>
      </c>
    </row>
    <row r="30">
      <c r="A30" s="3">
        <v>29.0</v>
      </c>
      <c r="B30" s="1">
        <f t="shared" si="1"/>
        <v>39</v>
      </c>
    </row>
    <row r="31">
      <c r="A31" s="3">
        <v>30.0</v>
      </c>
      <c r="B31" s="1">
        <f t="shared" si="1"/>
        <v>42</v>
      </c>
    </row>
    <row r="32">
      <c r="A32" s="3">
        <v>31.0</v>
      </c>
      <c r="B32" s="1">
        <f t="shared" si="1"/>
        <v>22</v>
      </c>
    </row>
    <row r="33">
      <c r="A33" s="3">
        <v>32.0</v>
      </c>
      <c r="B33" s="1">
        <f t="shared" si="1"/>
        <v>44</v>
      </c>
    </row>
    <row r="34">
      <c r="A34" s="3">
        <v>33.0</v>
      </c>
      <c r="B34" s="1">
        <f t="shared" si="1"/>
        <v>69</v>
      </c>
    </row>
    <row r="35">
      <c r="A35" s="3">
        <v>34.0</v>
      </c>
      <c r="B35" s="1">
        <f t="shared" si="1"/>
        <v>28</v>
      </c>
    </row>
    <row r="36">
      <c r="A36" s="3">
        <v>35.0</v>
      </c>
      <c r="B36" s="1">
        <f t="shared" si="1"/>
        <v>3</v>
      </c>
    </row>
    <row r="37">
      <c r="A37" s="3">
        <v>36.0</v>
      </c>
      <c r="B37" s="1">
        <f t="shared" si="1"/>
        <v>37</v>
      </c>
    </row>
    <row r="38">
      <c r="A38" s="3">
        <v>37.0</v>
      </c>
      <c r="B38" s="1">
        <f t="shared" si="1"/>
        <v>32</v>
      </c>
    </row>
    <row r="39">
      <c r="A39" s="3">
        <v>38.0</v>
      </c>
      <c r="B39" s="1">
        <f t="shared" si="1"/>
        <v>34</v>
      </c>
    </row>
    <row r="40">
      <c r="A40" s="3">
        <v>39.0</v>
      </c>
      <c r="B40" s="1">
        <f t="shared" si="1"/>
        <v>13</v>
      </c>
    </row>
    <row r="41">
      <c r="A41" s="3">
        <v>40.0</v>
      </c>
      <c r="B41" s="1">
        <f t="shared" si="1"/>
        <v>44</v>
      </c>
    </row>
    <row r="42">
      <c r="A42" s="3">
        <v>41.0</v>
      </c>
      <c r="B42" s="1">
        <f t="shared" si="1"/>
        <v>35</v>
      </c>
    </row>
    <row r="43">
      <c r="A43" s="3">
        <v>42.0</v>
      </c>
      <c r="B43" s="1">
        <f t="shared" si="1"/>
        <v>59</v>
      </c>
    </row>
    <row r="44">
      <c r="A44" s="3">
        <v>43.0</v>
      </c>
      <c r="B44" s="1">
        <f t="shared" si="1"/>
        <v>28</v>
      </c>
    </row>
    <row r="45">
      <c r="A45" s="3">
        <v>44.0</v>
      </c>
      <c r="B45" s="1">
        <f t="shared" si="1"/>
        <v>35</v>
      </c>
    </row>
    <row r="46">
      <c r="A46" s="3">
        <v>45.0</v>
      </c>
      <c r="B46" s="1">
        <f t="shared" si="1"/>
        <v>12</v>
      </c>
    </row>
    <row r="47">
      <c r="A47" s="3">
        <v>46.0</v>
      </c>
      <c r="B47" s="1">
        <f t="shared" si="1"/>
        <v>42</v>
      </c>
    </row>
    <row r="48">
      <c r="A48" s="3">
        <v>47.0</v>
      </c>
      <c r="B48" s="1">
        <f t="shared" si="1"/>
        <v>53</v>
      </c>
    </row>
    <row r="49">
      <c r="A49" s="3">
        <v>48.0</v>
      </c>
      <c r="B49" s="1">
        <f t="shared" si="1"/>
        <v>22</v>
      </c>
    </row>
    <row r="50">
      <c r="A50" s="3">
        <v>49.0</v>
      </c>
      <c r="B50" s="1">
        <f t="shared" si="1"/>
        <v>10</v>
      </c>
    </row>
    <row r="51">
      <c r="A51" s="3">
        <v>50.0</v>
      </c>
      <c r="B51" s="1">
        <f t="shared" si="1"/>
        <v>57</v>
      </c>
    </row>
    <row r="52">
      <c r="A52" s="3">
        <v>51.0</v>
      </c>
      <c r="B52" s="1">
        <f t="shared" si="1"/>
        <v>5</v>
      </c>
    </row>
    <row r="53">
      <c r="A53" s="3">
        <v>52.0</v>
      </c>
      <c r="B53" s="1">
        <f t="shared" si="1"/>
        <v>8</v>
      </c>
    </row>
    <row r="54">
      <c r="A54" s="3">
        <v>53.0</v>
      </c>
      <c r="B54" s="1">
        <f t="shared" si="1"/>
        <v>13</v>
      </c>
    </row>
    <row r="55">
      <c r="A55" s="3">
        <v>54.0</v>
      </c>
      <c r="B55" s="1">
        <f t="shared" si="1"/>
        <v>26</v>
      </c>
    </row>
    <row r="56">
      <c r="A56" s="3">
        <v>55.0</v>
      </c>
      <c r="B56" s="1">
        <f t="shared" si="1"/>
        <v>53</v>
      </c>
    </row>
    <row r="57">
      <c r="A57" s="3">
        <v>56.0</v>
      </c>
      <c r="B57" s="1">
        <f t="shared" si="1"/>
        <v>36</v>
      </c>
    </row>
    <row r="58">
      <c r="A58" s="3">
        <v>57.0</v>
      </c>
      <c r="B58" s="1">
        <f t="shared" si="1"/>
        <v>60</v>
      </c>
    </row>
    <row r="59">
      <c r="A59" s="3">
        <v>58.0</v>
      </c>
      <c r="B59" s="1">
        <f t="shared" si="1"/>
        <v>39</v>
      </c>
    </row>
    <row r="60">
      <c r="A60" s="3">
        <v>59.0</v>
      </c>
      <c r="B60" s="1">
        <f t="shared" si="1"/>
        <v>43</v>
      </c>
    </row>
    <row r="61">
      <c r="A61" s="3">
        <v>60.0</v>
      </c>
      <c r="B61" s="1">
        <f t="shared" si="1"/>
        <v>17</v>
      </c>
    </row>
    <row r="62">
      <c r="A62" s="3">
        <v>61.0</v>
      </c>
      <c r="B62" s="1">
        <f t="shared" si="1"/>
        <v>60</v>
      </c>
    </row>
    <row r="63">
      <c r="A63" s="3">
        <v>62.0</v>
      </c>
      <c r="B63" s="1">
        <f t="shared" si="1"/>
        <v>6</v>
      </c>
    </row>
    <row r="64">
      <c r="A64" s="3">
        <v>63.0</v>
      </c>
      <c r="B64" s="1">
        <f t="shared" si="1"/>
        <v>15</v>
      </c>
    </row>
    <row r="65">
      <c r="A65" s="3">
        <v>64.0</v>
      </c>
      <c r="B65" s="1">
        <f t="shared" si="1"/>
        <v>21</v>
      </c>
    </row>
    <row r="66">
      <c r="A66" s="3">
        <v>65.0</v>
      </c>
      <c r="B66" s="1">
        <f t="shared" si="1"/>
        <v>43</v>
      </c>
    </row>
    <row r="67">
      <c r="A67" s="3">
        <v>66.0</v>
      </c>
      <c r="B67" s="1">
        <f t="shared" si="1"/>
        <v>25</v>
      </c>
    </row>
    <row r="68">
      <c r="A68" s="3">
        <v>67.0</v>
      </c>
      <c r="B68" s="1">
        <f t="shared" si="1"/>
        <v>44</v>
      </c>
    </row>
    <row r="69">
      <c r="A69" s="3">
        <v>68.0</v>
      </c>
      <c r="B69" s="1">
        <f t="shared" si="1"/>
        <v>5</v>
      </c>
    </row>
    <row r="70">
      <c r="A70" s="3">
        <v>69.0</v>
      </c>
      <c r="B70" s="1">
        <f t="shared" si="1"/>
        <v>70</v>
      </c>
    </row>
    <row r="71">
      <c r="A71" s="3">
        <v>70.0</v>
      </c>
      <c r="B71" s="1">
        <f t="shared" si="1"/>
        <v>41</v>
      </c>
    </row>
    <row r="72">
      <c r="A72" s="3">
        <v>71.0</v>
      </c>
      <c r="B72" s="1">
        <f t="shared" si="1"/>
        <v>42</v>
      </c>
    </row>
    <row r="73">
      <c r="A73" s="3">
        <v>72.0</v>
      </c>
      <c r="B73" s="1">
        <f t="shared" si="1"/>
        <v>12</v>
      </c>
    </row>
    <row r="74">
      <c r="A74" s="3">
        <v>73.0</v>
      </c>
      <c r="B74" s="1">
        <f t="shared" si="1"/>
        <v>61</v>
      </c>
    </row>
    <row r="75">
      <c r="A75" s="3">
        <v>74.0</v>
      </c>
      <c r="B75" s="1">
        <f t="shared" si="1"/>
        <v>13</v>
      </c>
    </row>
    <row r="76">
      <c r="A76" s="3">
        <v>75.0</v>
      </c>
      <c r="B76" s="1">
        <f t="shared" si="1"/>
        <v>11</v>
      </c>
    </row>
    <row r="77">
      <c r="A77" s="3">
        <v>76.0</v>
      </c>
      <c r="B77" s="1">
        <f t="shared" si="1"/>
        <v>55</v>
      </c>
    </row>
    <row r="78">
      <c r="A78" s="3">
        <v>77.0</v>
      </c>
      <c r="B78" s="1">
        <f t="shared" si="1"/>
        <v>1</v>
      </c>
    </row>
    <row r="79">
      <c r="A79" s="3">
        <v>78.0</v>
      </c>
      <c r="B79" s="1">
        <f t="shared" si="1"/>
        <v>5</v>
      </c>
    </row>
    <row r="80">
      <c r="A80" s="3">
        <v>79.0</v>
      </c>
      <c r="B80" s="1">
        <f t="shared" si="1"/>
        <v>50</v>
      </c>
    </row>
    <row r="81">
      <c r="A81" s="3">
        <v>80.0</v>
      </c>
      <c r="B81" s="1">
        <f t="shared" si="1"/>
        <v>14</v>
      </c>
    </row>
    <row r="82">
      <c r="A82" s="3">
        <v>81.0</v>
      </c>
      <c r="B82" s="1">
        <f t="shared" si="1"/>
        <v>39</v>
      </c>
    </row>
    <row r="83">
      <c r="A83" s="3">
        <v>82.0</v>
      </c>
      <c r="B83" s="1">
        <f t="shared" si="1"/>
        <v>21</v>
      </c>
    </row>
    <row r="84">
      <c r="A84" s="3">
        <v>83.0</v>
      </c>
      <c r="B84" s="1">
        <f t="shared" si="1"/>
        <v>20</v>
      </c>
    </row>
    <row r="85">
      <c r="A85" s="3">
        <v>84.0</v>
      </c>
      <c r="B85" s="1">
        <f t="shared" si="1"/>
        <v>8</v>
      </c>
    </row>
    <row r="86">
      <c r="A86" s="3">
        <v>85.0</v>
      </c>
      <c r="B86" s="1">
        <f t="shared" si="1"/>
        <v>48</v>
      </c>
    </row>
    <row r="87">
      <c r="A87" s="3">
        <v>86.0</v>
      </c>
      <c r="B87" s="1">
        <f t="shared" si="1"/>
        <v>5</v>
      </c>
    </row>
    <row r="88">
      <c r="A88" s="3">
        <v>87.0</v>
      </c>
      <c r="B88" s="1">
        <f t="shared" si="1"/>
        <v>46</v>
      </c>
    </row>
    <row r="89">
      <c r="A89" s="3">
        <v>88.0</v>
      </c>
      <c r="B89" s="1">
        <f t="shared" si="1"/>
        <v>62</v>
      </c>
    </row>
    <row r="90">
      <c r="A90" s="3">
        <v>89.0</v>
      </c>
      <c r="B90" s="1">
        <f t="shared" si="1"/>
        <v>67</v>
      </c>
    </row>
    <row r="91">
      <c r="A91" s="3">
        <v>90.0</v>
      </c>
      <c r="B91" s="1">
        <f t="shared" si="1"/>
        <v>23</v>
      </c>
    </row>
    <row r="92">
      <c r="A92" s="3">
        <v>91.0</v>
      </c>
      <c r="B92" s="1">
        <f t="shared" si="1"/>
        <v>37</v>
      </c>
    </row>
    <row r="93">
      <c r="A93" s="3">
        <v>92.0</v>
      </c>
      <c r="B93" s="1">
        <f t="shared" si="1"/>
        <v>7</v>
      </c>
    </row>
    <row r="94">
      <c r="A94" s="3">
        <v>93.0</v>
      </c>
      <c r="B94" s="1">
        <f t="shared" si="1"/>
        <v>68</v>
      </c>
    </row>
    <row r="95">
      <c r="A95" s="3">
        <v>94.0</v>
      </c>
      <c r="B95" s="1">
        <f t="shared" si="1"/>
        <v>23</v>
      </c>
    </row>
    <row r="96">
      <c r="A96" s="3">
        <v>95.0</v>
      </c>
      <c r="B96" s="1">
        <f t="shared" si="1"/>
        <v>41</v>
      </c>
    </row>
    <row r="97">
      <c r="A97" s="3">
        <v>96.0</v>
      </c>
      <c r="B97" s="1">
        <f t="shared" si="1"/>
        <v>28</v>
      </c>
    </row>
    <row r="98">
      <c r="A98" s="3">
        <v>97.0</v>
      </c>
      <c r="B98" s="1">
        <f t="shared" si="1"/>
        <v>67</v>
      </c>
    </row>
    <row r="99">
      <c r="A99" s="3">
        <v>98.0</v>
      </c>
      <c r="B99" s="1">
        <f t="shared" si="1"/>
        <v>31</v>
      </c>
    </row>
    <row r="100">
      <c r="A100" s="3">
        <v>99.0</v>
      </c>
      <c r="B100" s="1">
        <f t="shared" si="1"/>
        <v>49</v>
      </c>
    </row>
    <row r="101">
      <c r="A101" s="3">
        <v>100.0</v>
      </c>
      <c r="B101" s="1">
        <f t="shared" si="1"/>
        <v>34</v>
      </c>
    </row>
    <row r="102">
      <c r="A102" s="1">
        <f t="shared" ref="A102:A113" si="2">RANDBETWEEN(1,100)</f>
        <v>61</v>
      </c>
      <c r="B102" s="1">
        <f t="shared" si="1"/>
        <v>18</v>
      </c>
    </row>
    <row r="103">
      <c r="A103" s="1">
        <f t="shared" si="2"/>
        <v>97</v>
      </c>
      <c r="B103" s="1">
        <f t="shared" si="1"/>
        <v>30</v>
      </c>
    </row>
    <row r="104">
      <c r="A104" s="1">
        <f t="shared" si="2"/>
        <v>43</v>
      </c>
      <c r="B104" s="1">
        <f t="shared" si="1"/>
        <v>65</v>
      </c>
    </row>
    <row r="105">
      <c r="A105" s="1">
        <f t="shared" si="2"/>
        <v>82</v>
      </c>
      <c r="B105" s="1">
        <f t="shared" si="1"/>
        <v>42</v>
      </c>
    </row>
    <row r="106">
      <c r="A106" s="1">
        <f t="shared" si="2"/>
        <v>82</v>
      </c>
      <c r="B106" s="1">
        <f t="shared" si="1"/>
        <v>21</v>
      </c>
    </row>
    <row r="107">
      <c r="A107" s="1">
        <f t="shared" si="2"/>
        <v>62</v>
      </c>
      <c r="B107" s="1">
        <f t="shared" si="1"/>
        <v>39</v>
      </c>
    </row>
    <row r="108">
      <c r="A108" s="1">
        <f t="shared" si="2"/>
        <v>4</v>
      </c>
      <c r="B108" s="1">
        <f t="shared" si="1"/>
        <v>20</v>
      </c>
    </row>
    <row r="109">
      <c r="A109" s="1">
        <f t="shared" si="2"/>
        <v>80</v>
      </c>
      <c r="B109" s="1">
        <f t="shared" si="1"/>
        <v>44</v>
      </c>
    </row>
    <row r="110">
      <c r="A110" s="1">
        <f t="shared" si="2"/>
        <v>74</v>
      </c>
      <c r="B110" s="1">
        <f t="shared" si="1"/>
        <v>58</v>
      </c>
    </row>
    <row r="111">
      <c r="A111" s="1">
        <f t="shared" si="2"/>
        <v>54</v>
      </c>
      <c r="B111" s="1">
        <f t="shared" si="1"/>
        <v>5</v>
      </c>
    </row>
    <row r="112">
      <c r="A112" s="1">
        <f t="shared" si="2"/>
        <v>30</v>
      </c>
      <c r="B112" s="1">
        <f t="shared" si="1"/>
        <v>29</v>
      </c>
    </row>
    <row r="113">
      <c r="A113" s="1">
        <f t="shared" si="2"/>
        <v>40</v>
      </c>
      <c r="B113" s="1">
        <f t="shared" si="1"/>
        <v>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2019-11-08T14:16:38Z</dcterms:created>
  <dc:creator>Aiden K</dc:creator>
</cp:coreProperties>
</file>