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filing\doku\HA\Projekte\GiC\Indikatoren\Module\8_BVA_Erkrankungen\"/>
    </mc:Choice>
  </mc:AlternateContent>
  <bookViews>
    <workbookView xWindow="-2146" yWindow="489" windowWidth="13042" windowHeight="5733" tabRatio="755"/>
  </bookViews>
  <sheets>
    <sheet name="VI_BVA" sheetId="6" r:id="rId1"/>
    <sheet name="Tabelle1" sheetId="7" r:id="rId2"/>
  </sheets>
  <definedNames>
    <definedName name="_xlnm._FilterDatabase" localSheetId="0" hidden="1">VI_BVA!$B$1:$Z$20</definedName>
  </definedNames>
  <calcPr calcId="152511"/>
</workbook>
</file>

<file path=xl/calcChain.xml><?xml version="1.0" encoding="utf-8"?>
<calcChain xmlns="http://schemas.openxmlformats.org/spreadsheetml/2006/main">
  <c r="B4" i="6" l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B107" i="6" s="1"/>
  <c r="B108" i="6" s="1"/>
  <c r="B109" i="6" s="1"/>
  <c r="B110" i="6" s="1"/>
  <c r="B111" i="6" s="1"/>
  <c r="B112" i="6" s="1"/>
  <c r="B113" i="6" s="1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3" i="6"/>
</calcChain>
</file>

<file path=xl/sharedStrings.xml><?xml version="1.0" encoding="utf-8"?>
<sst xmlns="http://schemas.openxmlformats.org/spreadsheetml/2006/main" count="2138" uniqueCount="563">
  <si>
    <t>Quelle</t>
  </si>
  <si>
    <t>EHA</t>
  </si>
  <si>
    <t>Indikatortyp</t>
  </si>
  <si>
    <t>Anzahl aller Versicherter</t>
  </si>
  <si>
    <t>Nenner</t>
  </si>
  <si>
    <t>Morbidität</t>
  </si>
  <si>
    <t>Interne_ID</t>
  </si>
  <si>
    <t>Zaehler</t>
  </si>
  <si>
    <t>Nenner_ID</t>
  </si>
  <si>
    <t>Richtung</t>
  </si>
  <si>
    <t>Beschreibung</t>
  </si>
  <si>
    <t>Zaehler_ID</t>
  </si>
  <si>
    <t>Externe_ID</t>
  </si>
  <si>
    <t>Nummer</t>
  </si>
  <si>
    <t>Status</t>
  </si>
  <si>
    <t>Einheit</t>
  </si>
  <si>
    <t>%</t>
  </si>
  <si>
    <t>Kommentar</t>
  </si>
  <si>
    <t>Bezeichner</t>
  </si>
  <si>
    <t>Fragestellung</t>
  </si>
  <si>
    <t>niedrig</t>
  </si>
  <si>
    <t>Analog zum MRSA-Risikofaktor, welcher auf Grundlage der MRSA-Zuweisungslogik berechnet werden kann, lässt sich ein Morbiditätsrisikofaktor auf Grundlage der krankheitsbezogenen Mehrkosten ausweisen.Ein Risikofaktor von 1,0 gibt genau die GKV-durchschnittliche Morbidität für die jeweils ausgewählte Gruppe an, während etwa ein Risikofaktor von 1,1 angibt, dass die Morbidität der entsprechenden Gruppe derart abweicht, dass 10% höhere Ausgaben gegenüber GKV durchschnittlichen
Ausgabenprofilen zu erwarten wären. Umgekehrt gibt ein Risikofaktor unter 1,0 eine geringere Morbidität an.</t>
  </si>
  <si>
    <t>Zaehlereinheit</t>
  </si>
  <si>
    <t>Nennereinheit</t>
  </si>
  <si>
    <t>Gewichtung_sektoral</t>
  </si>
  <si>
    <t>Gewichtung_global</t>
  </si>
  <si>
    <t>Z-transformiert</t>
  </si>
  <si>
    <t>IS4_V082</t>
  </si>
  <si>
    <t>IS4_V083</t>
  </si>
  <si>
    <t>IS4_V085</t>
  </si>
  <si>
    <t>IS4_V086</t>
  </si>
  <si>
    <t>IS4_V087</t>
  </si>
  <si>
    <t>IS4_V088</t>
  </si>
  <si>
    <t>IS4_V089</t>
  </si>
  <si>
    <t>IS4_V090</t>
  </si>
  <si>
    <t>IS4_V091</t>
  </si>
  <si>
    <t>IS4_V092</t>
  </si>
  <si>
    <t>IS4_V093</t>
  </si>
  <si>
    <t>IS4_V094</t>
  </si>
  <si>
    <t>IS4_V095</t>
  </si>
  <si>
    <t>IS4_V096</t>
  </si>
  <si>
    <t>BasisM 4</t>
  </si>
  <si>
    <t>BasisM 5</t>
  </si>
  <si>
    <t>BasisM 7</t>
  </si>
  <si>
    <t>BasisM 8</t>
  </si>
  <si>
    <t>BasisM 9</t>
  </si>
  <si>
    <t>BasisM 10</t>
  </si>
  <si>
    <t>BasisM 11</t>
  </si>
  <si>
    <t>BasisM 12</t>
  </si>
  <si>
    <t>BasisM 13</t>
  </si>
  <si>
    <t>BasisM 14</t>
  </si>
  <si>
    <t>BasisM 15</t>
  </si>
  <si>
    <t>BasisM 17</t>
  </si>
  <si>
    <t>BasisM 18</t>
  </si>
  <si>
    <t>Versicherte</t>
  </si>
  <si>
    <t>ISX_U28</t>
  </si>
  <si>
    <t>Herzinsuffizienz</t>
  </si>
  <si>
    <t>Depression</t>
  </si>
  <si>
    <t>Niereninsuffizienz</t>
  </si>
  <si>
    <t>Osteoarthrose der großen Gelenke</t>
  </si>
  <si>
    <t>EUR</t>
  </si>
  <si>
    <t>Rückenschmerz</t>
  </si>
  <si>
    <t>Wie hoch ist das durchschnittliche Alter der Versicherten</t>
  </si>
  <si>
    <t>Jahre</t>
  </si>
  <si>
    <t>ISX_U21</t>
  </si>
  <si>
    <t>Anzahl Männer unter den Versicherten</t>
  </si>
  <si>
    <t>ISX_U82</t>
  </si>
  <si>
    <t>Alter aller Versicherten</t>
  </si>
  <si>
    <t>ISX_U22</t>
  </si>
  <si>
    <t>Diabetes mellitus</t>
  </si>
  <si>
    <t>Ischämische Herzkrankheit</t>
  </si>
  <si>
    <t>Vorhofarrhythmie</t>
  </si>
  <si>
    <t>Atherosklerose, periphere Gefäßerkrankung</t>
  </si>
  <si>
    <t>Emphysem / Chronische obstruktive Bronchitis</t>
  </si>
  <si>
    <t>Chronischer Schmerz</t>
  </si>
  <si>
    <t>Hypertonie</t>
  </si>
  <si>
    <t>Multiple Sklerose und andere demyelisierende Erkrankungen des ZNS</t>
  </si>
  <si>
    <t>Katarakt</t>
  </si>
  <si>
    <t>Osteoporose</t>
  </si>
  <si>
    <t>Spinalkanalstenose</t>
  </si>
  <si>
    <t>Rheumatoide Arthritis und entz. Bindegewebskr.</t>
  </si>
  <si>
    <t>Erkrankungen der Herzklappen</t>
  </si>
  <si>
    <t>Näher bezeichnete Komplikationen bei Patienten während oder nach chirurgischer oder medizinischer Behandlung</t>
  </si>
  <si>
    <t>Schwerwiegende metabolische oder endokrine Störungen</t>
  </si>
  <si>
    <t>Schizophrenie, schizotype und wahnhafte Störungen</t>
  </si>
  <si>
    <t>Erkrankungen des Ösophagus</t>
  </si>
  <si>
    <t>Ausgeprägte schwere Lähmungen / Verletzungen des Rückenmarks / Angeborene Fehlbildungen des Nervensystems</t>
  </si>
  <si>
    <t>Entzündliche / toxische Neuropathie</t>
  </si>
  <si>
    <t>Periphere Neuropathie / Myopathie</t>
  </si>
  <si>
    <t>Schlafapnoe, Narkolepsie und Kataplexie</t>
  </si>
  <si>
    <t>Schwerwiegender Alkohol- und Drogen-Missbrauch</t>
  </si>
  <si>
    <t>Sonst. und nicht näher bezeichnete Stoffwechselst.</t>
  </si>
  <si>
    <t>Lymphome und Leukämien</t>
  </si>
  <si>
    <t>Bösartige Neubildungen der Brustdrüse</t>
  </si>
  <si>
    <t>Störungen an Magen / Darm</t>
  </si>
  <si>
    <t>Peptisches Ulkus, gastrointestinale Blutung und/oder Perforation</t>
  </si>
  <si>
    <t>Epilepsie</t>
  </si>
  <si>
    <t>Angst- und Zwangsspektrumsstörungen</t>
  </si>
  <si>
    <t>Gelenkerkrankungen</t>
  </si>
  <si>
    <t>Asthma bronchiale</t>
  </si>
  <si>
    <t>Bandscheibenvorfall, -verschleiß</t>
  </si>
  <si>
    <t>Psoriasis und Parapsoriasis (inkl. Gelenkbeteiligung)</t>
  </si>
  <si>
    <t>Sekundärer Parkinsonismus und andere extrapyramidale Bewegungsstörungen</t>
  </si>
  <si>
    <t>Schilddrüsen-Erkr., exkl. Struma und Thyreotoxikose</t>
  </si>
  <si>
    <t>Bösartige Neubildungen sekundärer, nicht näher bezeichneter oder multipler Lokalisation (inkl. Komplikationen)</t>
  </si>
  <si>
    <t>Persönlichkeits- und Verhaltensstörungen</t>
  </si>
  <si>
    <t>Bestehende Schwangerschaft (einschl. Komplikationen)</t>
  </si>
  <si>
    <t>Fettstoffwechselstörungen</t>
  </si>
  <si>
    <t>Spondylose / Osteoarthrose der Wirbelsäule</t>
  </si>
  <si>
    <t>Andere Reizleitungsstörungen / Arrhythmien</t>
  </si>
  <si>
    <t>Chronisch entzündliche Darmerkrankung (Morbus Crohn / Colitis ulcerosa)</t>
  </si>
  <si>
    <t>Darmdivertikel</t>
  </si>
  <si>
    <t>Akute Belastungsreaktion und sonst. Anpassungsst.</t>
  </si>
  <si>
    <t>Makuladegeneration</t>
  </si>
  <si>
    <t>Adipositas (mit Krankheitsbezug)</t>
  </si>
  <si>
    <t>Osteoarthrose sonst. oder nicht weiter spezifiz. Gelenke</t>
  </si>
  <si>
    <t>Toxische, nicht virale Hepatitis und andere Lebererkr.</t>
  </si>
  <si>
    <t>Chronische Hepatitis</t>
  </si>
  <si>
    <t>Schlaganfall und Komplikationen</t>
  </si>
  <si>
    <t>Varizen</t>
  </si>
  <si>
    <t>Myeloproliferative/myelodysplastische Erkrankungen</t>
  </si>
  <si>
    <t>Status nach Organtransplantation (inkl. Komplikationen)</t>
  </si>
  <si>
    <t>Nephritis</t>
  </si>
  <si>
    <t>Zystitis, andere Infektionen der Harnwege</t>
  </si>
  <si>
    <t>ISX_U83</t>
  </si>
  <si>
    <t>ISX_U84</t>
  </si>
  <si>
    <t>ISX_U85</t>
  </si>
  <si>
    <t>ISX_U86</t>
  </si>
  <si>
    <t>ISX_U87</t>
  </si>
  <si>
    <t>ISX_U88</t>
  </si>
  <si>
    <t>ISX_U89</t>
  </si>
  <si>
    <t>ISX_U90</t>
  </si>
  <si>
    <t>ISX_U91</t>
  </si>
  <si>
    <t>ISX_U92</t>
  </si>
  <si>
    <t>ISX_U93</t>
  </si>
  <si>
    <t>ISX_U94</t>
  </si>
  <si>
    <t>ISX_U95</t>
  </si>
  <si>
    <t>ISX_U96</t>
  </si>
  <si>
    <t>ISX_U97</t>
  </si>
  <si>
    <t>ISX_U98</t>
  </si>
  <si>
    <t>ISX_U99</t>
  </si>
  <si>
    <t>ISX_U100</t>
  </si>
  <si>
    <t>ISX_U101</t>
  </si>
  <si>
    <t>ISX_U102</t>
  </si>
  <si>
    <t>ISX_U103</t>
  </si>
  <si>
    <t>ISX_U104</t>
  </si>
  <si>
    <t>ISX_U105</t>
  </si>
  <si>
    <t>ISX_U106</t>
  </si>
  <si>
    <t>ISX_U107</t>
  </si>
  <si>
    <t>ISX_U108</t>
  </si>
  <si>
    <t>ISX_U109</t>
  </si>
  <si>
    <t>ISX_U110</t>
  </si>
  <si>
    <t>ISX_U111</t>
  </si>
  <si>
    <t>ISX_U112</t>
  </si>
  <si>
    <t>ISX_U113</t>
  </si>
  <si>
    <t>ISX_U114</t>
  </si>
  <si>
    <t>ISX_U115</t>
  </si>
  <si>
    <t>ISX_U116</t>
  </si>
  <si>
    <t>ISX_U117</t>
  </si>
  <si>
    <t>ISX_U118</t>
  </si>
  <si>
    <t>ISX_U119</t>
  </si>
  <si>
    <t>ISX_U120</t>
  </si>
  <si>
    <t>ISX_U121</t>
  </si>
  <si>
    <t>ISX_U122</t>
  </si>
  <si>
    <t>ISX_U123</t>
  </si>
  <si>
    <t>ISX_U124</t>
  </si>
  <si>
    <t>ISX_U125</t>
  </si>
  <si>
    <t>ISX_U126</t>
  </si>
  <si>
    <t>ISX_U127</t>
  </si>
  <si>
    <t>ISX_U128</t>
  </si>
  <si>
    <t>ISX_U129</t>
  </si>
  <si>
    <t>ISX_U130</t>
  </si>
  <si>
    <t>ISX_U131</t>
  </si>
  <si>
    <t>ISX_U132</t>
  </si>
  <si>
    <t>ISX_U133</t>
  </si>
  <si>
    <t>ISX_U134</t>
  </si>
  <si>
    <t>ISX_U135</t>
  </si>
  <si>
    <t>ISX_U136</t>
  </si>
  <si>
    <t>ISX_U137</t>
  </si>
  <si>
    <t>ISX_U138</t>
  </si>
  <si>
    <t>ISX_U139</t>
  </si>
  <si>
    <t>ISX_U140</t>
  </si>
  <si>
    <t>ISX_U141</t>
  </si>
  <si>
    <t>ISX_U142</t>
  </si>
  <si>
    <t>Wie hoch ist die Prävalenz dieser Krankheit gemäß BVA-Abgrenzung?</t>
  </si>
  <si>
    <t>Anzahl Versicherter mit Diagnosen gemäß BVA-Krankheitsabgrenzung</t>
  </si>
  <si>
    <t>IS4_V97</t>
  </si>
  <si>
    <t>IS4_V98</t>
  </si>
  <si>
    <t>IS4_V99</t>
  </si>
  <si>
    <t>IS4_V100</t>
  </si>
  <si>
    <t>IS4_V101</t>
  </si>
  <si>
    <t>IS4_V102</t>
  </si>
  <si>
    <t>IS4_V103</t>
  </si>
  <si>
    <t>IS4_V104</t>
  </si>
  <si>
    <t>IS4_V105</t>
  </si>
  <si>
    <t>IS4_V106</t>
  </si>
  <si>
    <t>IS4_V107</t>
  </si>
  <si>
    <t>IS4_V108</t>
  </si>
  <si>
    <t>IS4_V109</t>
  </si>
  <si>
    <t>IS4_V110</t>
  </si>
  <si>
    <t>IS4_V111</t>
  </si>
  <si>
    <t>IS4_V112</t>
  </si>
  <si>
    <t>IS4_V113</t>
  </si>
  <si>
    <t>IS4_V114</t>
  </si>
  <si>
    <t>IS4_V115</t>
  </si>
  <si>
    <t>IS4_V116</t>
  </si>
  <si>
    <t>IS4_V117</t>
  </si>
  <si>
    <t>IS4_V118</t>
  </si>
  <si>
    <t>IS4_V119</t>
  </si>
  <si>
    <t>IS4_V120</t>
  </si>
  <si>
    <t>IS4_V121</t>
  </si>
  <si>
    <t>IS4_V122</t>
  </si>
  <si>
    <t>IS4_V123</t>
  </si>
  <si>
    <t>IS4_V124</t>
  </si>
  <si>
    <t>IS4_V125</t>
  </si>
  <si>
    <t>IS4_V126</t>
  </si>
  <si>
    <t>IS4_V127</t>
  </si>
  <si>
    <t>IS4_V128</t>
  </si>
  <si>
    <t>IS4_V129</t>
  </si>
  <si>
    <t>IS4_V130</t>
  </si>
  <si>
    <t>IS4_V131</t>
  </si>
  <si>
    <t>IS4_V132</t>
  </si>
  <si>
    <t>IS4_V133</t>
  </si>
  <si>
    <t>IS4_V134</t>
  </si>
  <si>
    <t>IS4_V135</t>
  </si>
  <si>
    <t>IS4_V136</t>
  </si>
  <si>
    <t>IS4_V137</t>
  </si>
  <si>
    <t>IS4_V138</t>
  </si>
  <si>
    <t>IS4_V139</t>
  </si>
  <si>
    <t>IS4_V140</t>
  </si>
  <si>
    <t>IS4_V141</t>
  </si>
  <si>
    <t>IS4_V142</t>
  </si>
  <si>
    <t>IS4_V143</t>
  </si>
  <si>
    <t>IS4_V144</t>
  </si>
  <si>
    <t xml:space="preserve">BasisM 19 </t>
  </si>
  <si>
    <t>BasisM 20</t>
  </si>
  <si>
    <t>BasisM 21</t>
  </si>
  <si>
    <t>BasisM 22</t>
  </si>
  <si>
    <t>BasisM 23</t>
  </si>
  <si>
    <t>BasisM 24</t>
  </si>
  <si>
    <t>BasisM 25</t>
  </si>
  <si>
    <t>BasisM 26</t>
  </si>
  <si>
    <t>BasisM 27</t>
  </si>
  <si>
    <t>BasisM 28</t>
  </si>
  <si>
    <t>BasisM 29</t>
  </si>
  <si>
    <t>BasisM 30</t>
  </si>
  <si>
    <t>BasisM 31</t>
  </si>
  <si>
    <t>BasisM 32</t>
  </si>
  <si>
    <t>BasisM 33</t>
  </si>
  <si>
    <t>BasisM 34</t>
  </si>
  <si>
    <t>BasisM 35</t>
  </si>
  <si>
    <t>BasisM 36</t>
  </si>
  <si>
    <t>BasisM 37</t>
  </si>
  <si>
    <t>BasisM 38</t>
  </si>
  <si>
    <t>BasisM 39</t>
  </si>
  <si>
    <t>BasisM 40</t>
  </si>
  <si>
    <t>BasisM 41</t>
  </si>
  <si>
    <t>BasisM 42</t>
  </si>
  <si>
    <t>BasisM 43</t>
  </si>
  <si>
    <t>BasisM 44</t>
  </si>
  <si>
    <t>BasisM 45</t>
  </si>
  <si>
    <t>BasisM 46</t>
  </si>
  <si>
    <t>BasisM 47</t>
  </si>
  <si>
    <t>BasisM 48</t>
  </si>
  <si>
    <t>BasisM 49</t>
  </si>
  <si>
    <t>BasisM 50</t>
  </si>
  <si>
    <t>BasisM 51</t>
  </si>
  <si>
    <t>BasisM 52</t>
  </si>
  <si>
    <t>BasisM 53</t>
  </si>
  <si>
    <t>BasisM 54</t>
  </si>
  <si>
    <t>BasisM 55</t>
  </si>
  <si>
    <t>BasisM 56</t>
  </si>
  <si>
    <t>BasisM 57</t>
  </si>
  <si>
    <t>BasisM 58</t>
  </si>
  <si>
    <t>BasisM 59</t>
  </si>
  <si>
    <t>BasisM 60</t>
  </si>
  <si>
    <t>BasisM 61</t>
  </si>
  <si>
    <t>BasisM 62</t>
  </si>
  <si>
    <t>BasisM 63</t>
  </si>
  <si>
    <t>BasisM 64</t>
  </si>
  <si>
    <t>BasisM 65</t>
  </si>
  <si>
    <t>BasisM 66</t>
  </si>
  <si>
    <t>IS4_V145</t>
  </si>
  <si>
    <t>BasisM 67</t>
  </si>
  <si>
    <t>Entwicklung</t>
  </si>
  <si>
    <t>Validierung</t>
  </si>
  <si>
    <t>Zeitraum</t>
  </si>
  <si>
    <t>1 Jahr</t>
  </si>
  <si>
    <t>Zaehler_Teiler</t>
  </si>
  <si>
    <t>Zaehler_Typ</t>
  </si>
  <si>
    <t>bin</t>
  </si>
  <si>
    <t>met</t>
  </si>
  <si>
    <t>Nenner_Teiler</t>
  </si>
  <si>
    <t>Nenner_Typ</t>
  </si>
  <si>
    <t>Geschlechterverhältnis weiblich/männlich</t>
  </si>
  <si>
    <t>Wie ist die Geschlechterverteilung innerhalb der Analysestichprobe</t>
  </si>
  <si>
    <t>deskriptiv</t>
  </si>
  <si>
    <t>Faktor</t>
  </si>
  <si>
    <t>Durchschnittliche krankheitsbezogenen Mehrkosten der untersuchten Stichprobe</t>
  </si>
  <si>
    <t>IS4_V078</t>
  </si>
  <si>
    <t>Stichprobengröße</t>
  </si>
  <si>
    <t>Wie viele Versicherte umfasst die ausgewertete Stichprobe</t>
  </si>
  <si>
    <t>Anzahl Versicherter in der untersuchten Stichprobe</t>
  </si>
  <si>
    <t>ISK_1</t>
  </si>
  <si>
    <t>Zahl</t>
  </si>
  <si>
    <t>BasisM 0</t>
  </si>
  <si>
    <t>Wie hoch sind Gesamtleitungskosten Versicherter mit Diagnose aus der BVA-Gruppe Niereninsuffizienz</t>
  </si>
  <si>
    <t>Wie hoch sind Gesamtleitungskosten Versicherter mit Diagnose aus der BVA-Gruppe Herzinsuffizienz</t>
  </si>
  <si>
    <t>Wie hoch sind Gesamtleitungskosten Versicherter mit Diagnose aus der BVA-Gruppe Diabetes mellitus</t>
  </si>
  <si>
    <t>Wie hoch sind Gesamtleitungskosten Versicherter mit Diagnose aus der BVA-Gruppe Depression</t>
  </si>
  <si>
    <t>Wie hoch sind Gesamtleitungskosten Versicherter mit Diagnose aus der BVA-Gruppe Ischämische Herzkrankheit</t>
  </si>
  <si>
    <t>Wie hoch sind Gesamtleitungskosten Versicherter mit Diagnose aus der BVA-Gruppe Vorhofarrhythmie</t>
  </si>
  <si>
    <t>Wie hoch sind Gesamtleitungskosten Versicherter mit Diagnose aus der BVA-Gruppe Atherosklerose, periphere Gefäßerkrankung</t>
  </si>
  <si>
    <t>Wie hoch sind Gesamtleitungskosten Versicherter mit Diagnose aus der BVA-Gruppe Emphysem / Chronische obstruktive Bronchitis</t>
  </si>
  <si>
    <t>Wie hoch sind Gesamtleitungskosten Versicherter mit Diagnose aus der BVA-Gruppe Osteoarthrose der großen Gelenke</t>
  </si>
  <si>
    <t>Wie hoch sind Gesamtleitungskosten Versicherter mit Diagnose aus der BVA-Gruppe Chronischer Schmerz</t>
  </si>
  <si>
    <t>Wie hoch sind Gesamtleitungskosten Versicherter mit Diagnose aus der BVA-Gruppe Hypertonie</t>
  </si>
  <si>
    <t>Wie hoch sind Gesamtleitungskosten Versicherter mit Diagnose aus der BVA-Gruppe Katarakt</t>
  </si>
  <si>
    <t>Wie hoch sind Gesamtleitungskosten Versicherter mit Diagnose aus der BVA-Gruppe Osteoporose</t>
  </si>
  <si>
    <t>Wie hoch sind Gesamtleitungskosten Versicherter mit Diagnose aus der BVA-Gruppe Spinalkanalstenose</t>
  </si>
  <si>
    <t>Wie hoch sind Gesamtleitungskosten Versicherter mit Diagnose aus der BVA-Gruppe Rheumatoide Arthritis und entz. Bindegewebskr.</t>
  </si>
  <si>
    <t>Wie hoch sind Gesamtleitungskosten Versicherter mit Diagnose aus der BVA-Gruppe Erkrankungen der Herzklappen</t>
  </si>
  <si>
    <t>Wie hoch sind Gesamtleitungskosten Versicherter mit Diagnose aus der BVA-Gruppe Näher bezeichnete Komplikationen bei Patienten während oder nach chirurgischer oder medizinischer Behandlung</t>
  </si>
  <si>
    <t>Wie hoch sind Gesamtleitungskosten Versicherter mit Diagnose aus der BVA-Gruppe Schwerwiegende metabolische oder endokrine Störungen</t>
  </si>
  <si>
    <t>Wie hoch sind Gesamtleitungskosten Versicherter mit Diagnose aus der BVA-Gruppe Schizophrenie, schizotype und wahnhafte Störungen</t>
  </si>
  <si>
    <t>Wie hoch sind Gesamtleitungskosten Versicherter mit Diagnose aus der BVA-Gruppe Erkrankungen des Ösophagus</t>
  </si>
  <si>
    <t>Wie hoch sind Gesamtleitungskosten Versicherter mit Diagnose aus der BVA-Gruppe Ausgeprägte schwere Lähmungen / Verletzungen des Rückenmarks / Angeborene Fehlbildungen des Nervensystems</t>
  </si>
  <si>
    <t>Wie hoch sind Gesamtleitungskosten Versicherter mit Diagnose aus der BVA-Gruppe Entzündliche / toxische Neuropathie</t>
  </si>
  <si>
    <t>Wie hoch sind Gesamtleitungskosten Versicherter mit Diagnose aus der BVA-Gruppe Periphere Neuropathie / Myopathie</t>
  </si>
  <si>
    <t>Wie hoch sind Gesamtleitungskosten Versicherter mit Diagnose aus der BVA-Gruppe Schlafapnoe, Narkolepsie und Kataplexie</t>
  </si>
  <si>
    <t>Wie hoch sind Gesamtleitungskosten Versicherter mit Diagnose aus der BVA-Gruppe Schwerwiegender Alkohol- und Drogen-Missbrauch</t>
  </si>
  <si>
    <t>Wie hoch sind Gesamtleitungskosten Versicherter mit Diagnose aus der BVA-Gruppe Sonst. und nicht näher bezeichnete Stoffwechselst.</t>
  </si>
  <si>
    <t>Wie hoch sind Gesamtleitungskosten Versicherter mit Diagnose aus der BVA-Gruppe Lymphome und Leukämien</t>
  </si>
  <si>
    <t>Wie hoch sind Gesamtleitungskosten Versicherter mit Diagnose aus der BVA-Gruppe Bösartige Neubildungen der Brustdrüse</t>
  </si>
  <si>
    <t>Wie hoch sind Gesamtleitungskosten Versicherter mit Diagnose aus der BVA-Gruppe Störungen an Magen / Darm</t>
  </si>
  <si>
    <t>Wie hoch sind Gesamtleitungskosten Versicherter mit Diagnose aus der BVA-Gruppe Peptisches Ulkus, gastrointestinale Blutung und/oder Perforation</t>
  </si>
  <si>
    <t>Wie hoch sind Gesamtleitungskosten Versicherter mit Diagnose aus der BVA-Gruppe Epilepsie</t>
  </si>
  <si>
    <t>Wie hoch sind Gesamtleitungskosten Versicherter mit Diagnose aus der BVA-Gruppe Angst- und Zwangsspektrumsstörungen</t>
  </si>
  <si>
    <t>Wie hoch sind Gesamtleitungskosten Versicherter mit Diagnose aus der BVA-Gruppe Gelenkerkrankungen</t>
  </si>
  <si>
    <t>Wie hoch sind Gesamtleitungskosten Versicherter mit Diagnose aus der BVA-Gruppe Asthma bronchiale</t>
  </si>
  <si>
    <t>Wie hoch sind Gesamtleitungskosten Versicherter mit Diagnose aus der BVA-Gruppe Bandscheibenvorfall, -verschleiß</t>
  </si>
  <si>
    <t>Wie hoch sind Gesamtleitungskosten Versicherter mit Diagnose aus der BVA-Gruppe Psoriasis und Parapsoriasis (inkl. Gelenkbeteiligung)</t>
  </si>
  <si>
    <t>Wie hoch sind Gesamtleitungskosten Versicherter mit Diagnose aus der BVA-Gruppe Sekundärer Parkinsonismus und andere extrapyramidale Bewegungsstörungen</t>
  </si>
  <si>
    <t>Wie hoch sind Gesamtleitungskosten Versicherter mit Diagnose aus der BVA-Gruppe Schilddrüsen-Erkr., exkl. Struma und Thyreotoxikose</t>
  </si>
  <si>
    <t>Wie hoch sind Gesamtleitungskosten Versicherter mit Diagnose aus der BVA-Gruppe Bösartige Neubildungen sekundärer, nicht näher bezeichneter oder multipler Lokalisation (inkl. Komplikationen)</t>
  </si>
  <si>
    <t>Wie hoch sind Gesamtleitungskosten Versicherter mit Diagnose aus der BVA-Gruppe Persönlichkeits- und Verhaltensstörungen</t>
  </si>
  <si>
    <t>Wie hoch sind Gesamtleitungskosten Versicherter mit Diagnose aus der BVA-Gruppe Bestehende Schwangerschaft (einschl. Komplikationen)</t>
  </si>
  <si>
    <t>Wie hoch sind Gesamtleitungskosten Versicherter mit Diagnose aus der BVA-Gruppe Fettstoffwechselstörungen</t>
  </si>
  <si>
    <t>Wie hoch sind Gesamtleitungskosten Versicherter mit Diagnose aus der BVA-Gruppe Spondylose / Osteoarthrose der Wirbelsäule</t>
  </si>
  <si>
    <t>Wie hoch sind Gesamtleitungskosten Versicherter mit Diagnose aus der BVA-Gruppe Andere Reizleitungsstörungen / Arrhythmien</t>
  </si>
  <si>
    <t>Wie hoch sind Gesamtleitungskosten Versicherter mit Diagnose aus der BVA-Gruppe Chronisch entzündliche Darmerkrankung (Morbus Crohn / Colitis ulcerosa)</t>
  </si>
  <si>
    <t>Wie hoch sind Gesamtleitungskosten Versicherter mit Diagnose aus der BVA-Gruppe Darmdivertikel</t>
  </si>
  <si>
    <t>Wie hoch sind Gesamtleitungskosten Versicherter mit Diagnose aus der BVA-Gruppe Akute Belastungsreaktion und sonst. Anpassungsst.</t>
  </si>
  <si>
    <t>Wie hoch sind Gesamtleitungskosten Versicherter mit Diagnose aus der BVA-Gruppe Makuladegeneration</t>
  </si>
  <si>
    <t>Wie hoch sind Gesamtleitungskosten Versicherter mit Diagnose aus der BVA-Gruppe Adipositas (mit Krankheitsbezug)</t>
  </si>
  <si>
    <t>Wie hoch sind Gesamtleitungskosten Versicherter mit Diagnose aus der BVA-Gruppe Toxische, nicht virale Hepatitis und andere Lebererkr.</t>
  </si>
  <si>
    <t>Wie hoch sind Gesamtleitungskosten Versicherter mit Diagnose aus der BVA-Gruppe Chronische Hepatitis</t>
  </si>
  <si>
    <t>Wie hoch sind Gesamtleitungskosten Versicherter mit Diagnose aus der BVA-Gruppe Schlaganfall und Komplikationen</t>
  </si>
  <si>
    <t>Wie hoch sind Gesamtleitungskosten Versicherter mit Diagnose aus der BVA-Gruppe Varizen</t>
  </si>
  <si>
    <t>Wie hoch sind Gesamtleitungskosten Versicherter mit Diagnose aus der BVA-Gruppe Rückenschmerz</t>
  </si>
  <si>
    <t>Wie hoch sind Gesamtleitungskosten Versicherter mit Diagnose aus der BVA-Gruppe Myeloproliferative/myelodysplastische Erkrankungen</t>
  </si>
  <si>
    <t>Wie hoch sind Gesamtleitungskosten Versicherter mit Diagnose aus der BVA-Gruppe Status nach Organtransplantation (inkl. Komplikationen)</t>
  </si>
  <si>
    <t>Wie hoch sind Gesamtleitungskosten Versicherter mit Diagnose aus der BVA-Gruppe Nephritis</t>
  </si>
  <si>
    <t>Wie hoch sind Gesamtleitungskosten Versicherter mit Diagnose aus der BVA-Gruppe Zystitis, andere Infektionen der Harnwege</t>
  </si>
  <si>
    <t>IS4_V1</t>
  </si>
  <si>
    <t>Gesamtleitungskosten Versicherter mit Diagnose aus der BVA-Gruppe Niereninsuffizienz</t>
  </si>
  <si>
    <t>Gesamtleitungskosten Versicherter mit Diagnose aus der BVA-Gruppe Herzinsuffizienz</t>
  </si>
  <si>
    <t>Gesamtleitungskosten Versicherter mit Diagnose aus der BVA-Gruppe Diabetes mellitus</t>
  </si>
  <si>
    <t>Gesamtleitungskosten Versicherter mit Diagnose aus der BVA-Gruppe Depression</t>
  </si>
  <si>
    <t>Gesamtleitungskosten Versicherter mit Diagnose aus der BVA-Gruppe Ischämische Herzkrankheit</t>
  </si>
  <si>
    <t>Gesamtleitungskosten Versicherter mit Diagnose aus der BVA-Gruppe Vorhofarrhythmie</t>
  </si>
  <si>
    <t>Gesamtleitungskosten Versicherter mit Diagnose aus der BVA-Gruppe Atherosklerose, periphere Gefäßerkrankung</t>
  </si>
  <si>
    <t>Gesamtleitungskosten Versicherter mit Diagnose aus der BVA-Gruppe Emphysem / Chronische obstruktive Bronchitis</t>
  </si>
  <si>
    <t>Gesamtleitungskosten Versicherter mit Diagnose aus der BVA-Gruppe Osteoarthrose der großen Gelenke</t>
  </si>
  <si>
    <t>€</t>
  </si>
  <si>
    <t>Gesamtleitungskosten aller Versicherter</t>
  </si>
  <si>
    <t>ISX_U08</t>
  </si>
  <si>
    <t>Gesamtleitungskosten Versicherter mit Diagnose aus der BVA-Gruppe Chronischer Schmerz</t>
  </si>
  <si>
    <t>Gesamtleitungskosten Versicherter mit Diagnose aus der BVA-Gruppe Hypertonie</t>
  </si>
  <si>
    <t>Gesamtleitungskosten Versicherter mit Diagnose aus der BVA-Gruppe Multiple Sklerose und andere demyelisierende Erkrankungen des ZNS</t>
  </si>
  <si>
    <t>Multiple Sklerose</t>
  </si>
  <si>
    <t>Gesamtleitungskosten Versicherter mit Diagnose aus der BVA-Gruppe Katarakt</t>
  </si>
  <si>
    <t>Gesamtleitungskosten Versicherter mit Diagnose aus der BVA-Gruppe Osteoporose</t>
  </si>
  <si>
    <t>Gesamtleitungskosten Versicherter mit Diagnose aus der BVA-Gruppe Spinalkanalstenose</t>
  </si>
  <si>
    <t>Gesamtleitungskosten Versicherter mit Diagnose aus der BVA-Gruppe Rheumatoide Arthritis und entz. Bindegewebskr.</t>
  </si>
  <si>
    <t>Gesamtleitungskosten Versicherter mit Diagnose aus der BVA-Gruppe Erkrankungen der Herzklappen</t>
  </si>
  <si>
    <t>Komplikationen bei chirurgischer oder medizinischer Behandlung</t>
  </si>
  <si>
    <t>Gesamtleitungskosten Versicherter mit Diagnose aus der BVA-Gruppe Komplikationen bei chirurgischer oder medizinischer Behandlung</t>
  </si>
  <si>
    <t>Metabolische oder endokrine Störungen</t>
  </si>
  <si>
    <t>Gesamtleitungskosten Versicherter mit Diagnose aus der BVA-Gruppe Metabolische oder endokrine Störungen</t>
  </si>
  <si>
    <t>Gesamtleitungskosten Versicherter mit Diagnose aus der BVA-Gruppe Schizophrenie, schizotype und wahnhafte Störungen</t>
  </si>
  <si>
    <t>Gesamtleitungskosten Versicherter mit Diagnose aus der BVA-Gruppe Erkrankungen des Ösophagus</t>
  </si>
  <si>
    <t>Gesamtleitungskosten Versicherter mit Diagnose aus der BVA-Gruppe Ausgeprägte schwere Lähmungen / Verletzungen des Rückenmarks / Angeborene Fehlbildungen des Nervensystems</t>
  </si>
  <si>
    <t>Ausgeprägte schwere Lähmungen</t>
  </si>
  <si>
    <t>Gesamtleitungskosten Versicherter mit Diagnose aus der BVA-Gruppe Entzündliche / toxische Neuropathie</t>
  </si>
  <si>
    <t>Gesamtleitungskosten Versicherter mit Diagnose aus der BVA-Gruppe Periphere Neuropathie / Myopathie</t>
  </si>
  <si>
    <t>Gesamtleitungskosten Versicherter mit Diagnose aus der BVA-Gruppe Schlafapnoe, Narkolepsie und Kataplexie</t>
  </si>
  <si>
    <t>Gesamtleitungskosten Versicherter mit Diagnose aus der BVA-Gruppe Schwerwiegender Alkohol- und Drogen-Missbrauch</t>
  </si>
  <si>
    <t>Gesamtleitungskosten Versicherter mit Diagnose aus der BVA-Gruppe Sonst. und nicht näher bezeichnete Stoffwechselst.</t>
  </si>
  <si>
    <t>Gesamtleitungskosten Versicherter mit Diagnose aus der BVA-Gruppe Lymphome und Leukämien</t>
  </si>
  <si>
    <t>Gesamtleitungskosten Versicherter mit Diagnose aus der BVA-Gruppe Bösartige Neubildungen der Brustdrüse</t>
  </si>
  <si>
    <t>Gesamtleitungskosten Versicherter mit Diagnose aus der BVA-Gruppe Störungen an Magen / Darm</t>
  </si>
  <si>
    <t>Gesamtleitungskosten Versicherter mit Diagnose aus der BVA-Gruppe Peptisches Ulkus, gastrointestinale Blutung und/oder Perforation</t>
  </si>
  <si>
    <t>Gesamtleitungskosten Versicherter mit Diagnose aus der BVA-Gruppe Epilepsie</t>
  </si>
  <si>
    <t>Gesamtleitungskosten Versicherter mit Diagnose aus der BVA-Gruppe Angst- und Zwangsspektrumsstörungen</t>
  </si>
  <si>
    <t>Gesamtleitungskosten Versicherter mit Diagnose aus der BVA-Gruppe Gelenkerkrankungen</t>
  </si>
  <si>
    <t>Gesamtleitungskosten Versicherter mit Diagnose aus der BVA-Gruppe Asthma bronchiale</t>
  </si>
  <si>
    <t>Gesamtleitungskosten Versicherter mit Diagnose aus der BVA-Gruppe Bandscheibenvorfall, -verschleiß</t>
  </si>
  <si>
    <t>Gesamtleitungskosten Versicherter mit Diagnose aus der BVA-Gruppe Psoriasis und Parapsoriasis (inkl. Gelenkbeteiligung)</t>
  </si>
  <si>
    <t>Psoriasis und Parapsoriasis</t>
  </si>
  <si>
    <t>Gesamtleitungskosten Versicherter mit Diagnose aus der BVA-Gruppe Sekundärer Parkinsonismus und andere extrapyramidale Bewegungsstörungen</t>
  </si>
  <si>
    <t>Gesamtleitungskosten Versicherter mit Diagnose aus der BVA-Gruppe Schilddrüsen-Erkr., exkl. Struma und Thyreotoxikose</t>
  </si>
  <si>
    <t>Gesamtleitungskosten Versicherter mit Diagnose aus der BVA-Gruppe Bösartige Neubildungen sekundärer, nicht näher bezeichneter oder multipler Lokalisation (inkl. Komplikationen)</t>
  </si>
  <si>
    <t>Bösartige Neubildungen sekundärer oder multipler Lokalisation</t>
  </si>
  <si>
    <t>Gesamtleitungskosten Versicherter mit Diagnose aus der BVA-Gruppe Persönlichkeits- und Verhaltensstörungen</t>
  </si>
  <si>
    <t>Gesamtleitungskosten Versicherter mit Diagnose aus der BVA-Gruppe Bestehende Schwangerschaft (einschl. Komplikationen)</t>
  </si>
  <si>
    <t>Bestehende Schwangerschaft</t>
  </si>
  <si>
    <t>Gesamtleitungskosten Versicherter mit Diagnose aus der BVA-Gruppe Fettstoffwechselstörungen</t>
  </si>
  <si>
    <t>Gesamtleitungskosten Versicherter mit Diagnose aus der BVA-Gruppe Spondylose / Osteoarthrose der Wirbelsäule</t>
  </si>
  <si>
    <t>Gesamtleitungskosten Versicherter mit Diagnose aus der BVA-Gruppe Andere Reizleitungsstörungen / Arrhythmien</t>
  </si>
  <si>
    <t>Gesamtleitungskosten Versicherter mit Diagnose aus der BVA-Gruppe Chronisch entzündliche Darmerkrankung (Morbus Crohn / Colitis ulcerosa)</t>
  </si>
  <si>
    <t>Chronisch entzündliche Darmerkrankung</t>
  </si>
  <si>
    <t>Gesamtleitungskosten Versicherter mit Diagnose aus der BVA-Gruppe Darmdivertikel</t>
  </si>
  <si>
    <t>Gesamtleitungskosten Versicherter mit Diagnose aus der BVA-Gruppe Akute Belastungsreaktion und sonst. Anpassungsst.</t>
  </si>
  <si>
    <t>Akute Belastungsreaktion</t>
  </si>
  <si>
    <t>Gesamtleitungskosten Versicherter mit Diagnose aus der BVA-Gruppe Makuladegeneration</t>
  </si>
  <si>
    <t>Gesamtleitungskosten Versicherter mit Diagnose aus der BVA-Gruppe Adipositas (mit Krankheitsbezug)</t>
  </si>
  <si>
    <t>Gesamtleitungskosten Versicherter mit Diagnose aus der BVA-Gruppe Osteoarthrose sonst. oder nicht weiter spezifiz. Gelenke</t>
  </si>
  <si>
    <t>Gesamtleitungskosten Versicherter mit Diagnose aus der BVA-Gruppe Toxische, nicht virale Hepatitis und andere Lebererkr.</t>
  </si>
  <si>
    <t>Gesamtleitungskosten Versicherter mit Diagnose aus der BVA-Gruppe Chronische Hepatitis</t>
  </si>
  <si>
    <t>Gesamtleitungskosten Versicherter mit Diagnose aus der BVA-Gruppe Schlaganfall und Komplikationen</t>
  </si>
  <si>
    <t>Gesamtleitungskosten Versicherter mit Diagnose aus der BVA-Gruppe Varizen</t>
  </si>
  <si>
    <t>Gesamtleitungskosten Versicherter mit Diagnose aus der BVA-Gruppe Rückenschmerz</t>
  </si>
  <si>
    <t>Gesamtleitungskosten Versicherter mit Diagnose aus der BVA-Gruppe Myeloproliferative/myelodysplastische Erkrankungen</t>
  </si>
  <si>
    <t>Gesamtleitungskosten Versicherter mit Diagnose aus der BVA-Gruppe Status nach Organtransplantation (inkl. Komplikationen)</t>
  </si>
  <si>
    <t>Gesamtleitungskosten Versicherter mit Diagnose aus der BVA-Gruppe Nephritis</t>
  </si>
  <si>
    <t>Gesamtleitungskosten Versicherter mit Diagnose aus der BVA-Gruppe Zystitis, andere Infektionen der Harnwege</t>
  </si>
  <si>
    <t>ISX_U153</t>
  </si>
  <si>
    <t>ISX_U154</t>
  </si>
  <si>
    <t>ISX_U155</t>
  </si>
  <si>
    <t>ISX_U156</t>
  </si>
  <si>
    <t>ISX_U157</t>
  </si>
  <si>
    <t>ISX_U158</t>
  </si>
  <si>
    <t>ISX_U159</t>
  </si>
  <si>
    <t>ISX_U160</t>
  </si>
  <si>
    <t>ISX_U161</t>
  </si>
  <si>
    <t>ISX_U162</t>
  </si>
  <si>
    <t>ISX_U163</t>
  </si>
  <si>
    <t>ISX_U164</t>
  </si>
  <si>
    <t>ISX_U165</t>
  </si>
  <si>
    <t>ISX_U166</t>
  </si>
  <si>
    <t>ISX_U167</t>
  </si>
  <si>
    <t>ISX_U168</t>
  </si>
  <si>
    <t>ISX_U169</t>
  </si>
  <si>
    <t>ISX_U170</t>
  </si>
  <si>
    <t>ISX_U171</t>
  </si>
  <si>
    <t>ISX_U172</t>
  </si>
  <si>
    <t>ISX_U173</t>
  </si>
  <si>
    <t>ISX_U174</t>
  </si>
  <si>
    <t>ISX_U175</t>
  </si>
  <si>
    <t>ISX_U176</t>
  </si>
  <si>
    <t>ISX_U177</t>
  </si>
  <si>
    <t>ISX_U178</t>
  </si>
  <si>
    <t>ISX_U179</t>
  </si>
  <si>
    <t>ISX_U180</t>
  </si>
  <si>
    <t>ISX_U181</t>
  </si>
  <si>
    <t>ISX_U182</t>
  </si>
  <si>
    <t>ISX_U183</t>
  </si>
  <si>
    <t>ISX_U184</t>
  </si>
  <si>
    <t>ISX_U185</t>
  </si>
  <si>
    <t>ISX_U186</t>
  </si>
  <si>
    <t>ISX_U187</t>
  </si>
  <si>
    <t>ISX_U188</t>
  </si>
  <si>
    <t>ISX_U189</t>
  </si>
  <si>
    <t>ISX_U190</t>
  </si>
  <si>
    <t>ISX_U191</t>
  </si>
  <si>
    <t>ISX_U192</t>
  </si>
  <si>
    <t>ISX_U193</t>
  </si>
  <si>
    <t>ISX_U194</t>
  </si>
  <si>
    <t>ISX_U195</t>
  </si>
  <si>
    <t>ISX_U196</t>
  </si>
  <si>
    <t>ISX_U197</t>
  </si>
  <si>
    <t>ISX_U198</t>
  </si>
  <si>
    <t>ISX_U199</t>
  </si>
  <si>
    <t>ISX_U200</t>
  </si>
  <si>
    <t>ISX_U201</t>
  </si>
  <si>
    <t>ISX_U202</t>
  </si>
  <si>
    <t>ISX_U203</t>
  </si>
  <si>
    <t>ISX_U204</t>
  </si>
  <si>
    <t>ISX_U205</t>
  </si>
  <si>
    <t>ISX_U206</t>
  </si>
  <si>
    <t>ISX_U207</t>
  </si>
  <si>
    <t>ISX_U208</t>
  </si>
  <si>
    <t>ISX_U209</t>
  </si>
  <si>
    <t>ISX_U210</t>
  </si>
  <si>
    <t>ISX_U211</t>
  </si>
  <si>
    <t>ISX_U212</t>
  </si>
  <si>
    <t>Morbiditätslast</t>
  </si>
  <si>
    <t>Anzahl Frauen in der untersuchten Stichprobe</t>
  </si>
  <si>
    <t>Durchschnittsalter</t>
  </si>
  <si>
    <t>ISX_U23</t>
  </si>
  <si>
    <t>Wie hoch sind die krankheitsbezogenen Mehrkosten der untersuchten Stichprobe</t>
  </si>
  <si>
    <t>BasisM 68</t>
  </si>
  <si>
    <t xml:space="preserve">BasisW 1  </t>
  </si>
  <si>
    <t xml:space="preserve">BasisW 2 </t>
  </si>
  <si>
    <t>BasisW  3</t>
  </si>
  <si>
    <t xml:space="preserve">BasisW 4  </t>
  </si>
  <si>
    <t xml:space="preserve">BasisW 5  </t>
  </si>
  <si>
    <t xml:space="preserve">BasisW 6  </t>
  </si>
  <si>
    <t xml:space="preserve">BasisW 7 </t>
  </si>
  <si>
    <t xml:space="preserve">BasisW 8  </t>
  </si>
  <si>
    <t>BasisW 9</t>
  </si>
  <si>
    <t xml:space="preserve">BasisW 10 </t>
  </si>
  <si>
    <t xml:space="preserve">BasisW 11 </t>
  </si>
  <si>
    <t>BasisW 12</t>
  </si>
  <si>
    <t xml:space="preserve">BasisW 13 </t>
  </si>
  <si>
    <t xml:space="preserve">BasisW 14 </t>
  </si>
  <si>
    <t>BasisW 15</t>
  </si>
  <si>
    <t>BasisW 16</t>
  </si>
  <si>
    <t xml:space="preserve">BasisW 17 </t>
  </si>
  <si>
    <t xml:space="preserve">BasisW 18 </t>
  </si>
  <si>
    <t>BasisW 19</t>
  </si>
  <si>
    <t xml:space="preserve">BasisW 20 </t>
  </si>
  <si>
    <t>BasisW 21</t>
  </si>
  <si>
    <t xml:space="preserve">BasisW 22 </t>
  </si>
  <si>
    <t>BasisW 23</t>
  </si>
  <si>
    <t xml:space="preserve">BasisW 24 </t>
  </si>
  <si>
    <t>BasisW 25</t>
  </si>
  <si>
    <t xml:space="preserve">BasisW 26 </t>
  </si>
  <si>
    <t>BasisW 27</t>
  </si>
  <si>
    <t xml:space="preserve">BasisW 28 </t>
  </si>
  <si>
    <t>BasisW 29</t>
  </si>
  <si>
    <t xml:space="preserve">BasisW 30 </t>
  </si>
  <si>
    <t xml:space="preserve">BasisW 31 </t>
  </si>
  <si>
    <t xml:space="preserve">BasisW 32 </t>
  </si>
  <si>
    <t xml:space="preserve">BasisW 33 </t>
  </si>
  <si>
    <t xml:space="preserve">BasisW 34 </t>
  </si>
  <si>
    <t xml:space="preserve">BasisW 35 </t>
  </si>
  <si>
    <t xml:space="preserve">BasisW 36 </t>
  </si>
  <si>
    <t>BasisW 37</t>
  </si>
  <si>
    <t>BasisW 38</t>
  </si>
  <si>
    <t xml:space="preserve">BasisW 39 </t>
  </si>
  <si>
    <t xml:space="preserve">BasisW 40  </t>
  </si>
  <si>
    <t>BasisW 41</t>
  </si>
  <si>
    <t>BasisW  42</t>
  </si>
  <si>
    <t xml:space="preserve">BasisW 43 </t>
  </si>
  <si>
    <t xml:space="preserve">BasisW 44 </t>
  </si>
  <si>
    <t xml:space="preserve">BasisW 45 </t>
  </si>
  <si>
    <t xml:space="preserve">BasisW 46 </t>
  </si>
  <si>
    <t>BasisW 47</t>
  </si>
  <si>
    <t xml:space="preserve">BasisW 48 </t>
  </si>
  <si>
    <t xml:space="preserve">BasisW 49 </t>
  </si>
  <si>
    <t>BasisW 50</t>
  </si>
  <si>
    <t>BasisW 51</t>
  </si>
  <si>
    <t xml:space="preserve">BasisW 52 </t>
  </si>
  <si>
    <t xml:space="preserve">BasisW 53 </t>
  </si>
  <si>
    <t>BasisW 54</t>
  </si>
  <si>
    <t xml:space="preserve">BasisW 55 </t>
  </si>
  <si>
    <t xml:space="preserve">BasisW 56 </t>
  </si>
  <si>
    <t xml:space="preserve">BasisW 57 </t>
  </si>
  <si>
    <t>BasisW 58</t>
  </si>
  <si>
    <t>BasisW 59</t>
  </si>
  <si>
    <t xml:space="preserve">BasisW 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</si>
</sst>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2" borderId="2" xfId="0" applyFill="1" applyBorder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5" xfId="0" applyFill="1" applyBorder="1" applyAlignment="1">
      <alignment wrapText="1"/>
    </xf>
    <xf numFmtId="0" fontId="0" fillId="0" borderId="0" xfId="0" applyFill="1"/>
    <xf numFmtId="0" fontId="1" fillId="3" borderId="1" xfId="0" applyFont="1" applyFill="1" applyBorder="1" applyAlignment="1">
      <alignment wrapText="1"/>
    </xf>
    <xf numFmtId="0" fontId="0" fillId="2" borderId="2" xfId="0" applyFill="1" applyBorder="1" applyAlignment="1"/>
    <xf numFmtId="0" fontId="0" fillId="2" borderId="2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0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/>
    <xf numFmtId="0" fontId="0" fillId="2" borderId="2" xfId="0" applyFont="1" applyFill="1" applyBorder="1" applyAlignment="1">
      <alignment wrapText="1"/>
    </xf>
    <xf numFmtId="0" fontId="0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left" wrapText="1"/>
    </xf>
    <xf numFmtId="0" fontId="0" fillId="2" borderId="2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center" wrapText="1"/>
    </xf>
    <xf numFmtId="0" fontId="0" fillId="2" borderId="2" xfId="0" applyFont="1" applyFill="1" applyBorder="1"/>
    <xf numFmtId="0" fontId="0" fillId="2" borderId="2" xfId="0" applyFill="1" applyBorder="1"/>
    <xf numFmtId="0" fontId="1" fillId="3" borderId="0" xfId="0" applyFont="1" applyFill="1" applyAlignment="1">
      <alignment horizontal="center" wrapText="1"/>
    </xf>
    <xf numFmtId="0" fontId="0" fillId="2" borderId="5" xfId="0" applyFill="1" applyBorder="1"/>
    <xf numFmtId="0" fontId="3" fillId="2" borderId="2" xfId="0" applyFont="1" applyFill="1" applyBorder="1" applyAlignment="1">
      <alignment horizontal="left"/>
    </xf>
    <xf numFmtId="0" fontId="0" fillId="2" borderId="6" xfId="0" applyFill="1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0" fillId="0" borderId="2" xfId="0" applyFont="1" applyBorder="1" applyAlignment="1">
      <alignment horizontal="center" wrapText="1"/>
    </xf>
    <xf numFmtId="0" fontId="3" fillId="2" borderId="5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A125"/>
  <sheetViews>
    <sheetView showGridLines="0" tabSelected="1" zoomScaleNormal="100" workbookViewId="0">
      <pane xSplit="5" ySplit="1" topLeftCell="K2" activePane="bottomRight" state="frozenSplit"/>
      <selection activeCell="C1" sqref="C1"/>
      <selection pane="topRight" activeCell="G1" sqref="G1"/>
      <selection pane="bottomLeft" activeCell="A46" sqref="A46"/>
      <selection pane="bottomRight" activeCell="K66" sqref="K66"/>
    </sheetView>
  </sheetViews>
  <sheetFormatPr baseColWidth="10" defaultColWidth="11.5" defaultRowHeight="14.3" x14ac:dyDescent="0.25"/>
  <cols>
    <col min="1" max="1" width="2" style="1" customWidth="1"/>
    <col min="2" max="2" width="8.25" style="3" customWidth="1"/>
    <col min="3" max="3" width="9.625" style="4" customWidth="1"/>
    <col min="4" max="4" width="9.875" style="6" customWidth="1"/>
    <col min="5" max="5" width="22.875" style="12" customWidth="1"/>
    <col min="6" max="6" width="39.375" style="2" customWidth="1"/>
    <col min="7" max="8" width="16.375" style="3" customWidth="1"/>
    <col min="9" max="10" width="8.125" style="18" customWidth="1"/>
    <col min="11" max="11" width="34.375" style="12" customWidth="1"/>
    <col min="12" max="13" width="9.5" style="6" customWidth="1"/>
    <col min="14" max="14" width="10.75" style="6" customWidth="1"/>
    <col min="15" max="15" width="8.125" style="6" customWidth="1"/>
    <col min="16" max="16" width="33.875" style="6" customWidth="1"/>
    <col min="17" max="17" width="8.375" style="6" customWidth="1"/>
    <col min="18" max="18" width="7.625" style="6" customWidth="1"/>
    <col min="19" max="19" width="10.375" style="6" customWidth="1"/>
    <col min="20" max="20" width="7.375" style="6" customWidth="1"/>
    <col min="21" max="23" width="10.375" style="6" customWidth="1"/>
    <col min="24" max="24" width="14.125" style="1" customWidth="1"/>
    <col min="25" max="25" width="11.5" style="3"/>
    <col min="26" max="26" width="103.875" style="2" customWidth="1"/>
    <col min="27" max="27" width="43.625" style="2" customWidth="1"/>
    <col min="28" max="28" width="45" style="1" customWidth="1"/>
    <col min="29" max="33" width="11.5" style="1"/>
    <col min="34" max="34" width="11.5" style="1" customWidth="1"/>
    <col min="35" max="16384" width="11.5" style="1"/>
  </cols>
  <sheetData>
    <row r="1" spans="1:27" ht="42.8" x14ac:dyDescent="0.25">
      <c r="B1" s="13" t="s">
        <v>13</v>
      </c>
      <c r="C1" s="14" t="s">
        <v>6</v>
      </c>
      <c r="D1" s="9" t="s">
        <v>12</v>
      </c>
      <c r="E1" s="15" t="s">
        <v>18</v>
      </c>
      <c r="F1" s="15" t="s">
        <v>19</v>
      </c>
      <c r="G1" s="14" t="s">
        <v>2</v>
      </c>
      <c r="H1" s="15" t="s">
        <v>9</v>
      </c>
      <c r="I1" s="17" t="s">
        <v>15</v>
      </c>
      <c r="J1" s="17" t="s">
        <v>286</v>
      </c>
      <c r="K1" s="42" t="s">
        <v>7</v>
      </c>
      <c r="L1" s="15" t="s">
        <v>11</v>
      </c>
      <c r="M1" s="15" t="s">
        <v>288</v>
      </c>
      <c r="N1" s="15" t="s">
        <v>22</v>
      </c>
      <c r="O1" s="15" t="s">
        <v>289</v>
      </c>
      <c r="P1" s="15" t="s">
        <v>4</v>
      </c>
      <c r="Q1" s="15" t="s">
        <v>8</v>
      </c>
      <c r="R1" s="15" t="s">
        <v>292</v>
      </c>
      <c r="S1" s="15" t="s">
        <v>23</v>
      </c>
      <c r="T1" s="15" t="s">
        <v>293</v>
      </c>
      <c r="U1" s="15" t="s">
        <v>24</v>
      </c>
      <c r="V1" s="15" t="s">
        <v>25</v>
      </c>
      <c r="W1" s="15" t="s">
        <v>26</v>
      </c>
      <c r="X1" s="19" t="s">
        <v>14</v>
      </c>
      <c r="Y1" s="14" t="s">
        <v>0</v>
      </c>
      <c r="Z1" s="16" t="s">
        <v>10</v>
      </c>
      <c r="AA1" s="32" t="s">
        <v>17</v>
      </c>
    </row>
    <row r="2" spans="1:27" ht="28.55" x14ac:dyDescent="0.25">
      <c r="A2" s="8"/>
      <c r="B2" s="29">
        <v>1</v>
      </c>
      <c r="C2" s="10" t="s">
        <v>299</v>
      </c>
      <c r="D2" s="21" t="s">
        <v>305</v>
      </c>
      <c r="E2" s="11" t="s">
        <v>300</v>
      </c>
      <c r="F2" s="5" t="s">
        <v>301</v>
      </c>
      <c r="G2" s="22" t="s">
        <v>5</v>
      </c>
      <c r="H2" s="22" t="s">
        <v>296</v>
      </c>
      <c r="I2" s="20" t="s">
        <v>54</v>
      </c>
      <c r="J2" s="21" t="s">
        <v>287</v>
      </c>
      <c r="K2" s="11" t="s">
        <v>302</v>
      </c>
      <c r="L2" s="21" t="s">
        <v>55</v>
      </c>
      <c r="M2" s="21">
        <v>1</v>
      </c>
      <c r="N2" s="21" t="s">
        <v>54</v>
      </c>
      <c r="O2" s="21" t="s">
        <v>290</v>
      </c>
      <c r="P2" s="11">
        <v>1</v>
      </c>
      <c r="Q2" s="21" t="s">
        <v>303</v>
      </c>
      <c r="R2" s="22">
        <v>1</v>
      </c>
      <c r="S2" s="22" t="s">
        <v>304</v>
      </c>
      <c r="T2" s="22" t="s">
        <v>290</v>
      </c>
      <c r="U2" s="22"/>
      <c r="V2" s="22"/>
      <c r="W2" s="22"/>
      <c r="X2" s="30" t="s">
        <v>285</v>
      </c>
      <c r="Y2" s="22" t="s">
        <v>1</v>
      </c>
      <c r="Z2" s="5"/>
      <c r="AA2" s="33"/>
    </row>
    <row r="3" spans="1:27" ht="28.55" x14ac:dyDescent="0.25">
      <c r="A3" s="8"/>
      <c r="B3" s="29">
        <f>B2+1</f>
        <v>2</v>
      </c>
      <c r="C3" s="10" t="s">
        <v>27</v>
      </c>
      <c r="D3" s="21" t="s">
        <v>41</v>
      </c>
      <c r="E3" s="11" t="s">
        <v>294</v>
      </c>
      <c r="F3" s="5" t="s">
        <v>295</v>
      </c>
      <c r="G3" s="22" t="s">
        <v>5</v>
      </c>
      <c r="H3" s="22" t="s">
        <v>296</v>
      </c>
      <c r="I3" s="20" t="s">
        <v>297</v>
      </c>
      <c r="J3" s="11" t="s">
        <v>287</v>
      </c>
      <c r="K3" s="11" t="s">
        <v>498</v>
      </c>
      <c r="L3" s="21" t="s">
        <v>64</v>
      </c>
      <c r="M3" s="21">
        <v>1</v>
      </c>
      <c r="N3" s="21" t="s">
        <v>54</v>
      </c>
      <c r="O3" s="21" t="s">
        <v>290</v>
      </c>
      <c r="P3" s="11" t="s">
        <v>65</v>
      </c>
      <c r="Q3" s="21" t="s">
        <v>66</v>
      </c>
      <c r="R3" s="21">
        <v>1</v>
      </c>
      <c r="S3" s="21" t="s">
        <v>54</v>
      </c>
      <c r="T3" s="21" t="s">
        <v>290</v>
      </c>
      <c r="U3" s="21"/>
      <c r="V3" s="21"/>
      <c r="W3" s="21"/>
      <c r="X3" s="30" t="s">
        <v>284</v>
      </c>
      <c r="Y3" s="22" t="s">
        <v>1</v>
      </c>
      <c r="Z3" s="5"/>
      <c r="AA3" s="7"/>
    </row>
    <row r="4" spans="1:27" ht="28.55" x14ac:dyDescent="0.25">
      <c r="A4" s="8"/>
      <c r="B4" s="29">
        <f t="shared" ref="B4:B67" si="0">B3+1</f>
        <v>3</v>
      </c>
      <c r="C4" s="10" t="s">
        <v>28</v>
      </c>
      <c r="D4" s="21" t="s">
        <v>42</v>
      </c>
      <c r="E4" s="11" t="s">
        <v>499</v>
      </c>
      <c r="F4" s="5" t="s">
        <v>62</v>
      </c>
      <c r="G4" s="22" t="s">
        <v>5</v>
      </c>
      <c r="H4" s="22" t="s">
        <v>296</v>
      </c>
      <c r="I4" s="20" t="s">
        <v>63</v>
      </c>
      <c r="J4" s="20" t="s">
        <v>287</v>
      </c>
      <c r="K4" s="11" t="s">
        <v>67</v>
      </c>
      <c r="L4" s="21" t="s">
        <v>68</v>
      </c>
      <c r="M4" s="21">
        <v>1</v>
      </c>
      <c r="N4" s="21" t="s">
        <v>63</v>
      </c>
      <c r="O4" s="21" t="s">
        <v>291</v>
      </c>
      <c r="P4" s="27" t="s">
        <v>3</v>
      </c>
      <c r="Q4" s="21" t="s">
        <v>55</v>
      </c>
      <c r="R4" s="21">
        <v>1</v>
      </c>
      <c r="S4" s="21" t="s">
        <v>54</v>
      </c>
      <c r="T4" s="21" t="s">
        <v>290</v>
      </c>
      <c r="U4" s="20"/>
      <c r="V4" s="20"/>
      <c r="W4" s="20"/>
      <c r="X4" s="30" t="s">
        <v>284</v>
      </c>
      <c r="Y4" s="25" t="s">
        <v>1</v>
      </c>
      <c r="Z4" s="5"/>
      <c r="AA4" s="7"/>
    </row>
    <row r="5" spans="1:27" ht="62.5" customHeight="1" x14ac:dyDescent="0.25">
      <c r="A5" s="8"/>
      <c r="B5" s="29">
        <f t="shared" si="0"/>
        <v>4</v>
      </c>
      <c r="C5" s="10" t="s">
        <v>29</v>
      </c>
      <c r="D5" s="21" t="s">
        <v>43</v>
      </c>
      <c r="E5" s="28" t="s">
        <v>497</v>
      </c>
      <c r="F5" s="24" t="s">
        <v>501</v>
      </c>
      <c r="G5" s="22" t="s">
        <v>5</v>
      </c>
      <c r="H5" s="22" t="s">
        <v>20</v>
      </c>
      <c r="I5" s="20" t="s">
        <v>297</v>
      </c>
      <c r="J5" s="11" t="s">
        <v>287</v>
      </c>
      <c r="K5" s="28" t="s">
        <v>298</v>
      </c>
      <c r="L5" s="20" t="s">
        <v>500</v>
      </c>
      <c r="M5" s="21" t="s">
        <v>55</v>
      </c>
      <c r="N5" s="20" t="s">
        <v>60</v>
      </c>
      <c r="O5" s="21" t="s">
        <v>291</v>
      </c>
      <c r="P5" s="28">
        <v>1</v>
      </c>
      <c r="Q5" s="31" t="s">
        <v>303</v>
      </c>
      <c r="R5" s="21">
        <v>1</v>
      </c>
      <c r="S5" s="31" t="s">
        <v>60</v>
      </c>
      <c r="T5" s="21" t="s">
        <v>291</v>
      </c>
      <c r="U5" s="31"/>
      <c r="V5" s="31"/>
      <c r="W5" s="31"/>
      <c r="X5" s="30" t="s">
        <v>284</v>
      </c>
      <c r="Y5" s="25" t="s">
        <v>1</v>
      </c>
      <c r="Z5" s="5" t="s">
        <v>21</v>
      </c>
      <c r="AA5" s="33"/>
    </row>
    <row r="6" spans="1:27" ht="28.55" x14ac:dyDescent="0.25">
      <c r="A6" s="8"/>
      <c r="B6" s="29">
        <f t="shared" si="0"/>
        <v>5</v>
      </c>
      <c r="C6" s="10" t="s">
        <v>30</v>
      </c>
      <c r="D6" s="21" t="s">
        <v>44</v>
      </c>
      <c r="E6" s="34" t="s">
        <v>58</v>
      </c>
      <c r="F6" s="5" t="s">
        <v>184</v>
      </c>
      <c r="G6" s="22" t="s">
        <v>5</v>
      </c>
      <c r="H6" s="22" t="s">
        <v>20</v>
      </c>
      <c r="I6" s="20" t="s">
        <v>16</v>
      </c>
      <c r="J6" s="20" t="s">
        <v>287</v>
      </c>
      <c r="K6" s="11" t="s">
        <v>185</v>
      </c>
      <c r="L6" s="38" t="s">
        <v>124</v>
      </c>
      <c r="M6" s="21">
        <v>1</v>
      </c>
      <c r="N6" s="31" t="s">
        <v>54</v>
      </c>
      <c r="O6" s="21" t="s">
        <v>290</v>
      </c>
      <c r="P6" s="27" t="s">
        <v>3</v>
      </c>
      <c r="Q6" s="21" t="s">
        <v>55</v>
      </c>
      <c r="R6" s="21">
        <v>1</v>
      </c>
      <c r="S6" s="21" t="s">
        <v>54</v>
      </c>
      <c r="T6" s="21" t="s">
        <v>290</v>
      </c>
      <c r="U6" s="31"/>
      <c r="V6" s="31"/>
      <c r="W6" s="31"/>
      <c r="X6" s="30" t="s">
        <v>284</v>
      </c>
      <c r="Y6" s="25" t="s">
        <v>1</v>
      </c>
      <c r="Z6" s="31"/>
      <c r="AA6" s="33"/>
    </row>
    <row r="7" spans="1:27" ht="28.55" x14ac:dyDescent="0.25">
      <c r="A7" s="8"/>
      <c r="B7" s="29">
        <f t="shared" si="0"/>
        <v>6</v>
      </c>
      <c r="C7" s="10" t="s">
        <v>31</v>
      </c>
      <c r="D7" s="21" t="s">
        <v>45</v>
      </c>
      <c r="E7" s="34" t="s">
        <v>56</v>
      </c>
      <c r="F7" s="5" t="s">
        <v>184</v>
      </c>
      <c r="G7" s="22" t="s">
        <v>5</v>
      </c>
      <c r="H7" s="22" t="s">
        <v>20</v>
      </c>
      <c r="I7" s="20" t="s">
        <v>16</v>
      </c>
      <c r="J7" s="20" t="s">
        <v>287</v>
      </c>
      <c r="K7" s="11" t="s">
        <v>185</v>
      </c>
      <c r="L7" s="38" t="s">
        <v>125</v>
      </c>
      <c r="M7" s="21">
        <v>1</v>
      </c>
      <c r="N7" s="31" t="s">
        <v>54</v>
      </c>
      <c r="O7" s="21" t="s">
        <v>290</v>
      </c>
      <c r="P7" s="27" t="s">
        <v>3</v>
      </c>
      <c r="Q7" s="21" t="s">
        <v>55</v>
      </c>
      <c r="R7" s="21">
        <v>1</v>
      </c>
      <c r="S7" s="21" t="s">
        <v>54</v>
      </c>
      <c r="T7" s="21" t="s">
        <v>290</v>
      </c>
      <c r="U7" s="21"/>
      <c r="V7" s="21"/>
      <c r="W7" s="21"/>
      <c r="X7" s="30" t="s">
        <v>284</v>
      </c>
      <c r="Y7" s="25" t="s">
        <v>1</v>
      </c>
      <c r="Z7" s="5"/>
      <c r="AA7" s="7"/>
    </row>
    <row r="8" spans="1:27" ht="28.55" x14ac:dyDescent="0.25">
      <c r="A8" s="8"/>
      <c r="B8" s="29">
        <f t="shared" si="0"/>
        <v>7</v>
      </c>
      <c r="C8" s="10" t="s">
        <v>32</v>
      </c>
      <c r="D8" s="21" t="s">
        <v>46</v>
      </c>
      <c r="E8" s="34" t="s">
        <v>69</v>
      </c>
      <c r="F8" s="5" t="s">
        <v>184</v>
      </c>
      <c r="G8" s="22" t="s">
        <v>5</v>
      </c>
      <c r="H8" s="22" t="s">
        <v>20</v>
      </c>
      <c r="I8" s="20" t="s">
        <v>16</v>
      </c>
      <c r="J8" s="20" t="s">
        <v>287</v>
      </c>
      <c r="K8" s="11" t="s">
        <v>185</v>
      </c>
      <c r="L8" s="38" t="s">
        <v>126</v>
      </c>
      <c r="M8" s="21">
        <v>1</v>
      </c>
      <c r="N8" s="31" t="s">
        <v>54</v>
      </c>
      <c r="O8" s="21" t="s">
        <v>290</v>
      </c>
      <c r="P8" s="27" t="s">
        <v>3</v>
      </c>
      <c r="Q8" s="21" t="s">
        <v>55</v>
      </c>
      <c r="R8" s="21">
        <v>1</v>
      </c>
      <c r="S8" s="21" t="s">
        <v>54</v>
      </c>
      <c r="T8" s="21" t="s">
        <v>290</v>
      </c>
      <c r="U8" s="21"/>
      <c r="V8" s="21"/>
      <c r="W8" s="21"/>
      <c r="X8" s="30" t="s">
        <v>284</v>
      </c>
      <c r="Y8" s="25" t="s">
        <v>1</v>
      </c>
      <c r="Z8" s="5"/>
      <c r="AA8" s="7"/>
    </row>
    <row r="9" spans="1:27" ht="28.55" x14ac:dyDescent="0.25">
      <c r="A9" s="8"/>
      <c r="B9" s="29">
        <f t="shared" si="0"/>
        <v>8</v>
      </c>
      <c r="C9" s="10" t="s">
        <v>33</v>
      </c>
      <c r="D9" s="21" t="s">
        <v>47</v>
      </c>
      <c r="E9" s="36" t="s">
        <v>57</v>
      </c>
      <c r="F9" s="5" t="s">
        <v>184</v>
      </c>
      <c r="G9" s="22" t="s">
        <v>5</v>
      </c>
      <c r="H9" s="22" t="s">
        <v>20</v>
      </c>
      <c r="I9" s="20" t="s">
        <v>16</v>
      </c>
      <c r="J9" s="20" t="s">
        <v>287</v>
      </c>
      <c r="K9" s="11" t="s">
        <v>185</v>
      </c>
      <c r="L9" s="38" t="s">
        <v>127</v>
      </c>
      <c r="M9" s="21">
        <v>1</v>
      </c>
      <c r="N9" s="31" t="s">
        <v>54</v>
      </c>
      <c r="O9" s="21" t="s">
        <v>290</v>
      </c>
      <c r="P9" s="27" t="s">
        <v>3</v>
      </c>
      <c r="Q9" s="21" t="s">
        <v>55</v>
      </c>
      <c r="R9" s="21">
        <v>1</v>
      </c>
      <c r="S9" s="21" t="s">
        <v>54</v>
      </c>
      <c r="T9" s="21" t="s">
        <v>290</v>
      </c>
      <c r="U9" s="21"/>
      <c r="V9" s="21"/>
      <c r="W9" s="21"/>
      <c r="X9" s="30" t="s">
        <v>284</v>
      </c>
      <c r="Y9" s="25" t="s">
        <v>1</v>
      </c>
      <c r="Z9" s="5"/>
      <c r="AA9" s="7"/>
    </row>
    <row r="10" spans="1:27" ht="28.55" x14ac:dyDescent="0.25">
      <c r="A10" s="8"/>
      <c r="B10" s="29">
        <f t="shared" si="0"/>
        <v>9</v>
      </c>
      <c r="C10" s="10" t="s">
        <v>34</v>
      </c>
      <c r="D10" s="21" t="s">
        <v>48</v>
      </c>
      <c r="E10" s="36" t="s">
        <v>70</v>
      </c>
      <c r="F10" s="5" t="s">
        <v>184</v>
      </c>
      <c r="G10" s="22" t="s">
        <v>5</v>
      </c>
      <c r="H10" s="22" t="s">
        <v>20</v>
      </c>
      <c r="I10" s="20" t="s">
        <v>16</v>
      </c>
      <c r="J10" s="20" t="s">
        <v>287</v>
      </c>
      <c r="K10" s="11" t="s">
        <v>185</v>
      </c>
      <c r="L10" s="38" t="s">
        <v>128</v>
      </c>
      <c r="M10" s="21">
        <v>1</v>
      </c>
      <c r="N10" s="31" t="s">
        <v>54</v>
      </c>
      <c r="O10" s="21" t="s">
        <v>290</v>
      </c>
      <c r="P10" s="27" t="s">
        <v>3</v>
      </c>
      <c r="Q10" s="21" t="s">
        <v>55</v>
      </c>
      <c r="R10" s="21">
        <v>1</v>
      </c>
      <c r="S10" s="21" t="s">
        <v>54</v>
      </c>
      <c r="T10" s="21" t="s">
        <v>290</v>
      </c>
      <c r="U10" s="21"/>
      <c r="V10" s="21"/>
      <c r="W10" s="21"/>
      <c r="X10" s="30" t="s">
        <v>284</v>
      </c>
      <c r="Y10" s="25" t="s">
        <v>1</v>
      </c>
      <c r="Z10" s="5"/>
      <c r="AA10" s="7"/>
    </row>
    <row r="11" spans="1:27" ht="28.55" x14ac:dyDescent="0.25">
      <c r="A11" s="8"/>
      <c r="B11" s="29">
        <f t="shared" si="0"/>
        <v>10</v>
      </c>
      <c r="C11" s="10" t="s">
        <v>35</v>
      </c>
      <c r="D11" s="21" t="s">
        <v>49</v>
      </c>
      <c r="E11" s="36" t="s">
        <v>71</v>
      </c>
      <c r="F11" s="5" t="s">
        <v>184</v>
      </c>
      <c r="G11" s="22" t="s">
        <v>5</v>
      </c>
      <c r="H11" s="22" t="s">
        <v>20</v>
      </c>
      <c r="I11" s="20" t="s">
        <v>16</v>
      </c>
      <c r="J11" s="20" t="s">
        <v>287</v>
      </c>
      <c r="K11" s="11" t="s">
        <v>185</v>
      </c>
      <c r="L11" s="38" t="s">
        <v>129</v>
      </c>
      <c r="M11" s="21">
        <v>1</v>
      </c>
      <c r="N11" s="31" t="s">
        <v>54</v>
      </c>
      <c r="O11" s="21" t="s">
        <v>290</v>
      </c>
      <c r="P11" s="27" t="s">
        <v>3</v>
      </c>
      <c r="Q11" s="21" t="s">
        <v>55</v>
      </c>
      <c r="R11" s="21">
        <v>1</v>
      </c>
      <c r="S11" s="21" t="s">
        <v>54</v>
      </c>
      <c r="T11" s="21" t="s">
        <v>290</v>
      </c>
      <c r="U11" s="21"/>
      <c r="V11" s="21"/>
      <c r="W11" s="21"/>
      <c r="X11" s="30" t="s">
        <v>284</v>
      </c>
      <c r="Y11" s="25" t="s">
        <v>1</v>
      </c>
      <c r="Z11" s="5"/>
      <c r="AA11" s="7"/>
    </row>
    <row r="12" spans="1:27" ht="28.55" x14ac:dyDescent="0.25">
      <c r="A12" s="8"/>
      <c r="B12" s="29">
        <f t="shared" si="0"/>
        <v>11</v>
      </c>
      <c r="C12" s="23" t="s">
        <v>36</v>
      </c>
      <c r="D12" s="21" t="s">
        <v>50</v>
      </c>
      <c r="E12" s="36" t="s">
        <v>72</v>
      </c>
      <c r="F12" s="5" t="s">
        <v>184</v>
      </c>
      <c r="G12" s="22" t="s">
        <v>5</v>
      </c>
      <c r="H12" s="22" t="s">
        <v>20</v>
      </c>
      <c r="I12" s="20" t="s">
        <v>16</v>
      </c>
      <c r="J12" s="20" t="s">
        <v>287</v>
      </c>
      <c r="K12" s="11" t="s">
        <v>185</v>
      </c>
      <c r="L12" s="38" t="s">
        <v>130</v>
      </c>
      <c r="M12" s="21">
        <v>1</v>
      </c>
      <c r="N12" s="31" t="s">
        <v>54</v>
      </c>
      <c r="O12" s="21" t="s">
        <v>290</v>
      </c>
      <c r="P12" s="27" t="s">
        <v>3</v>
      </c>
      <c r="Q12" s="21" t="s">
        <v>55</v>
      </c>
      <c r="R12" s="21">
        <v>1</v>
      </c>
      <c r="S12" s="21" t="s">
        <v>54</v>
      </c>
      <c r="T12" s="21" t="s">
        <v>290</v>
      </c>
      <c r="U12" s="21"/>
      <c r="V12" s="21"/>
      <c r="W12" s="21"/>
      <c r="X12" s="30" t="s">
        <v>284</v>
      </c>
      <c r="Y12" s="25" t="s">
        <v>1</v>
      </c>
      <c r="Z12" s="5"/>
      <c r="AA12" s="7"/>
    </row>
    <row r="13" spans="1:27" ht="28.55" x14ac:dyDescent="0.25">
      <c r="A13" s="8"/>
      <c r="B13" s="29">
        <f t="shared" si="0"/>
        <v>12</v>
      </c>
      <c r="C13" s="23" t="s">
        <v>37</v>
      </c>
      <c r="D13" s="21" t="s">
        <v>51</v>
      </c>
      <c r="E13" s="36" t="s">
        <v>73</v>
      </c>
      <c r="F13" s="5" t="s">
        <v>184</v>
      </c>
      <c r="G13" s="22" t="s">
        <v>5</v>
      </c>
      <c r="H13" s="22" t="s">
        <v>20</v>
      </c>
      <c r="I13" s="20" t="s">
        <v>16</v>
      </c>
      <c r="J13" s="20" t="s">
        <v>287</v>
      </c>
      <c r="K13" s="11" t="s">
        <v>185</v>
      </c>
      <c r="L13" s="38" t="s">
        <v>131</v>
      </c>
      <c r="M13" s="21">
        <v>1</v>
      </c>
      <c r="N13" s="31" t="s">
        <v>54</v>
      </c>
      <c r="O13" s="21" t="s">
        <v>290</v>
      </c>
      <c r="P13" s="27" t="s">
        <v>3</v>
      </c>
      <c r="Q13" s="21" t="s">
        <v>55</v>
      </c>
      <c r="R13" s="21">
        <v>1</v>
      </c>
      <c r="S13" s="21" t="s">
        <v>54</v>
      </c>
      <c r="T13" s="21" t="s">
        <v>290</v>
      </c>
      <c r="U13" s="21"/>
      <c r="V13" s="21"/>
      <c r="W13" s="21"/>
      <c r="X13" s="30" t="s">
        <v>284</v>
      </c>
      <c r="Y13" s="25" t="s">
        <v>1</v>
      </c>
      <c r="Z13" s="5"/>
      <c r="AA13" s="7"/>
    </row>
    <row r="14" spans="1:27" ht="28.55" x14ac:dyDescent="0.25">
      <c r="A14" s="8"/>
      <c r="B14" s="29">
        <f t="shared" si="0"/>
        <v>13</v>
      </c>
      <c r="C14" s="23" t="s">
        <v>38</v>
      </c>
      <c r="D14" s="21" t="s">
        <v>52</v>
      </c>
      <c r="E14" s="36" t="s">
        <v>59</v>
      </c>
      <c r="F14" s="5" t="s">
        <v>184</v>
      </c>
      <c r="G14" s="22" t="s">
        <v>5</v>
      </c>
      <c r="H14" s="22" t="s">
        <v>20</v>
      </c>
      <c r="I14" s="20" t="s">
        <v>16</v>
      </c>
      <c r="J14" s="20" t="s">
        <v>287</v>
      </c>
      <c r="K14" s="11" t="s">
        <v>185</v>
      </c>
      <c r="L14" s="38" t="s">
        <v>132</v>
      </c>
      <c r="M14" s="21">
        <v>1</v>
      </c>
      <c r="N14" s="31" t="s">
        <v>54</v>
      </c>
      <c r="O14" s="21" t="s">
        <v>290</v>
      </c>
      <c r="P14" s="27" t="s">
        <v>3</v>
      </c>
      <c r="Q14" s="21" t="s">
        <v>55</v>
      </c>
      <c r="R14" s="21">
        <v>1</v>
      </c>
      <c r="S14" s="21" t="s">
        <v>54</v>
      </c>
      <c r="T14" s="21" t="s">
        <v>290</v>
      </c>
      <c r="U14" s="26"/>
      <c r="V14" s="26"/>
      <c r="W14" s="26"/>
      <c r="X14" s="30" t="s">
        <v>284</v>
      </c>
      <c r="Y14" s="25" t="s">
        <v>1</v>
      </c>
      <c r="Z14" s="5"/>
      <c r="AA14" s="7"/>
    </row>
    <row r="15" spans="1:27" ht="28.55" x14ac:dyDescent="0.25">
      <c r="A15" s="8"/>
      <c r="B15" s="29">
        <f t="shared" si="0"/>
        <v>14</v>
      </c>
      <c r="C15" s="23" t="s">
        <v>39</v>
      </c>
      <c r="D15" s="21" t="s">
        <v>53</v>
      </c>
      <c r="E15" s="36" t="s">
        <v>74</v>
      </c>
      <c r="F15" s="5" t="s">
        <v>184</v>
      </c>
      <c r="G15" s="22" t="s">
        <v>5</v>
      </c>
      <c r="H15" s="22" t="s">
        <v>20</v>
      </c>
      <c r="I15" s="20" t="s">
        <v>16</v>
      </c>
      <c r="J15" s="20" t="s">
        <v>287</v>
      </c>
      <c r="K15" s="11" t="s">
        <v>185</v>
      </c>
      <c r="L15" s="38" t="s">
        <v>133</v>
      </c>
      <c r="M15" s="21">
        <v>1</v>
      </c>
      <c r="N15" s="31" t="s">
        <v>54</v>
      </c>
      <c r="O15" s="21" t="s">
        <v>290</v>
      </c>
      <c r="P15" s="27" t="s">
        <v>3</v>
      </c>
      <c r="Q15" s="21" t="s">
        <v>55</v>
      </c>
      <c r="R15" s="21">
        <v>1</v>
      </c>
      <c r="S15" s="21" t="s">
        <v>54</v>
      </c>
      <c r="T15" s="21" t="s">
        <v>290</v>
      </c>
      <c r="U15" s="21"/>
      <c r="V15" s="21"/>
      <c r="W15" s="21"/>
      <c r="X15" s="30" t="s">
        <v>284</v>
      </c>
      <c r="Y15" s="25" t="s">
        <v>1</v>
      </c>
      <c r="Z15" s="5"/>
      <c r="AA15" s="7"/>
    </row>
    <row r="16" spans="1:27" ht="28.55" x14ac:dyDescent="0.25">
      <c r="A16" s="8"/>
      <c r="B16" s="29">
        <f t="shared" si="0"/>
        <v>15</v>
      </c>
      <c r="C16" s="23" t="s">
        <v>40</v>
      </c>
      <c r="D16" s="21" t="s">
        <v>234</v>
      </c>
      <c r="E16" s="36" t="s">
        <v>75</v>
      </c>
      <c r="F16" s="5" t="s">
        <v>184</v>
      </c>
      <c r="G16" s="22" t="s">
        <v>5</v>
      </c>
      <c r="H16" s="22" t="s">
        <v>20</v>
      </c>
      <c r="I16" s="20" t="s">
        <v>16</v>
      </c>
      <c r="J16" s="20" t="s">
        <v>287</v>
      </c>
      <c r="K16" s="11" t="s">
        <v>185</v>
      </c>
      <c r="L16" s="38" t="s">
        <v>134</v>
      </c>
      <c r="M16" s="21">
        <v>1</v>
      </c>
      <c r="N16" s="31" t="s">
        <v>54</v>
      </c>
      <c r="O16" s="21" t="s">
        <v>290</v>
      </c>
      <c r="P16" s="27" t="s">
        <v>3</v>
      </c>
      <c r="Q16" s="21" t="s">
        <v>55</v>
      </c>
      <c r="R16" s="21">
        <v>1</v>
      </c>
      <c r="S16" s="21" t="s">
        <v>54</v>
      </c>
      <c r="T16" s="21" t="s">
        <v>290</v>
      </c>
      <c r="U16" s="21"/>
      <c r="V16" s="21"/>
      <c r="W16" s="21"/>
      <c r="X16" s="30" t="s">
        <v>284</v>
      </c>
      <c r="Y16" s="25" t="s">
        <v>1</v>
      </c>
      <c r="Z16" s="5"/>
      <c r="AA16" s="7"/>
    </row>
    <row r="17" spans="2:27" ht="40.75" x14ac:dyDescent="0.25">
      <c r="B17" s="29">
        <f t="shared" si="0"/>
        <v>16</v>
      </c>
      <c r="C17" s="10" t="s">
        <v>186</v>
      </c>
      <c r="D17" s="21" t="s">
        <v>235</v>
      </c>
      <c r="E17" s="37" t="s">
        <v>76</v>
      </c>
      <c r="F17" s="5" t="s">
        <v>184</v>
      </c>
      <c r="G17" s="22" t="s">
        <v>5</v>
      </c>
      <c r="H17" s="22" t="s">
        <v>20</v>
      </c>
      <c r="I17" s="20" t="s">
        <v>16</v>
      </c>
      <c r="J17" s="20" t="s">
        <v>287</v>
      </c>
      <c r="K17" s="11" t="s">
        <v>185</v>
      </c>
      <c r="L17" s="38" t="s">
        <v>135</v>
      </c>
      <c r="M17" s="21">
        <v>1</v>
      </c>
      <c r="N17" s="31" t="s">
        <v>54</v>
      </c>
      <c r="O17" s="21" t="s">
        <v>290</v>
      </c>
      <c r="P17" s="27" t="s">
        <v>3</v>
      </c>
      <c r="Q17" s="21" t="s">
        <v>55</v>
      </c>
      <c r="R17" s="21">
        <v>1</v>
      </c>
      <c r="S17" s="21" t="s">
        <v>54</v>
      </c>
      <c r="T17" s="21" t="s">
        <v>290</v>
      </c>
      <c r="U17" s="21"/>
      <c r="V17" s="21"/>
      <c r="W17" s="21"/>
      <c r="X17" s="30" t="s">
        <v>284</v>
      </c>
      <c r="Y17" s="25" t="s">
        <v>1</v>
      </c>
      <c r="Z17" s="5"/>
      <c r="AA17" s="35"/>
    </row>
    <row r="18" spans="2:27" ht="28.55" x14ac:dyDescent="0.25">
      <c r="B18" s="29">
        <f t="shared" si="0"/>
        <v>17</v>
      </c>
      <c r="C18" s="10" t="s">
        <v>187</v>
      </c>
      <c r="D18" s="21" t="s">
        <v>236</v>
      </c>
      <c r="E18" s="36" t="s">
        <v>77</v>
      </c>
      <c r="F18" s="5" t="s">
        <v>184</v>
      </c>
      <c r="G18" s="22" t="s">
        <v>5</v>
      </c>
      <c r="H18" s="22" t="s">
        <v>20</v>
      </c>
      <c r="I18" s="20" t="s">
        <v>16</v>
      </c>
      <c r="J18" s="20" t="s">
        <v>287</v>
      </c>
      <c r="K18" s="11" t="s">
        <v>185</v>
      </c>
      <c r="L18" s="38" t="s">
        <v>136</v>
      </c>
      <c r="M18" s="21">
        <v>1</v>
      </c>
      <c r="N18" s="31" t="s">
        <v>54</v>
      </c>
      <c r="O18" s="21" t="s">
        <v>290</v>
      </c>
      <c r="P18" s="27" t="s">
        <v>3</v>
      </c>
      <c r="Q18" s="21" t="s">
        <v>55</v>
      </c>
      <c r="R18" s="21">
        <v>1</v>
      </c>
      <c r="S18" s="21" t="s">
        <v>54</v>
      </c>
      <c r="T18" s="21" t="s">
        <v>290</v>
      </c>
      <c r="U18" s="21"/>
      <c r="V18" s="21"/>
      <c r="W18" s="21"/>
      <c r="X18" s="30" t="s">
        <v>284</v>
      </c>
      <c r="Y18" s="25" t="s">
        <v>1</v>
      </c>
      <c r="Z18" s="5"/>
      <c r="AA18" s="7"/>
    </row>
    <row r="19" spans="2:27" ht="28.55" x14ac:dyDescent="0.25">
      <c r="B19" s="29">
        <f t="shared" si="0"/>
        <v>18</v>
      </c>
      <c r="C19" s="10" t="s">
        <v>188</v>
      </c>
      <c r="D19" s="21" t="s">
        <v>237</v>
      </c>
      <c r="E19" s="36" t="s">
        <v>78</v>
      </c>
      <c r="F19" s="5" t="s">
        <v>184</v>
      </c>
      <c r="G19" s="22" t="s">
        <v>5</v>
      </c>
      <c r="H19" s="22" t="s">
        <v>20</v>
      </c>
      <c r="I19" s="20" t="s">
        <v>16</v>
      </c>
      <c r="J19" s="20" t="s">
        <v>287</v>
      </c>
      <c r="K19" s="11" t="s">
        <v>185</v>
      </c>
      <c r="L19" s="38" t="s">
        <v>137</v>
      </c>
      <c r="M19" s="21">
        <v>1</v>
      </c>
      <c r="N19" s="31" t="s">
        <v>54</v>
      </c>
      <c r="O19" s="21" t="s">
        <v>290</v>
      </c>
      <c r="P19" s="27" t="s">
        <v>3</v>
      </c>
      <c r="Q19" s="21" t="s">
        <v>55</v>
      </c>
      <c r="R19" s="21">
        <v>1</v>
      </c>
      <c r="S19" s="21" t="s">
        <v>54</v>
      </c>
      <c r="T19" s="21" t="s">
        <v>290</v>
      </c>
      <c r="U19" s="10"/>
      <c r="V19" s="10"/>
      <c r="W19" s="10"/>
      <c r="X19" s="30" t="s">
        <v>284</v>
      </c>
      <c r="Y19" s="25" t="s">
        <v>1</v>
      </c>
      <c r="Z19" s="5"/>
      <c r="AA19" s="7"/>
    </row>
    <row r="20" spans="2:27" ht="28.55" x14ac:dyDescent="0.25">
      <c r="B20" s="29">
        <f t="shared" si="0"/>
        <v>19</v>
      </c>
      <c r="C20" s="10" t="s">
        <v>189</v>
      </c>
      <c r="D20" s="21" t="s">
        <v>238</v>
      </c>
      <c r="E20" s="36" t="s">
        <v>79</v>
      </c>
      <c r="F20" s="5" t="s">
        <v>184</v>
      </c>
      <c r="G20" s="22" t="s">
        <v>5</v>
      </c>
      <c r="H20" s="22" t="s">
        <v>20</v>
      </c>
      <c r="I20" s="20" t="s">
        <v>16</v>
      </c>
      <c r="J20" s="20" t="s">
        <v>287</v>
      </c>
      <c r="K20" s="11" t="s">
        <v>185</v>
      </c>
      <c r="L20" s="38" t="s">
        <v>138</v>
      </c>
      <c r="M20" s="21">
        <v>1</v>
      </c>
      <c r="N20" s="31" t="s">
        <v>54</v>
      </c>
      <c r="O20" s="21" t="s">
        <v>290</v>
      </c>
      <c r="P20" s="27" t="s">
        <v>3</v>
      </c>
      <c r="Q20" s="21" t="s">
        <v>55</v>
      </c>
      <c r="R20" s="21">
        <v>1</v>
      </c>
      <c r="S20" s="21" t="s">
        <v>54</v>
      </c>
      <c r="T20" s="21" t="s">
        <v>290</v>
      </c>
      <c r="U20" s="10"/>
      <c r="V20" s="10"/>
      <c r="W20" s="10"/>
      <c r="X20" s="30" t="s">
        <v>284</v>
      </c>
      <c r="Y20" s="25" t="s">
        <v>1</v>
      </c>
      <c r="Z20" s="31"/>
      <c r="AA20" s="7"/>
    </row>
    <row r="21" spans="2:27" ht="28.55" x14ac:dyDescent="0.25">
      <c r="B21" s="29">
        <f t="shared" si="0"/>
        <v>20</v>
      </c>
      <c r="C21" s="10" t="s">
        <v>190</v>
      </c>
      <c r="D21" s="21" t="s">
        <v>239</v>
      </c>
      <c r="E21" s="36" t="s">
        <v>80</v>
      </c>
      <c r="F21" s="5" t="s">
        <v>184</v>
      </c>
      <c r="G21" s="22" t="s">
        <v>5</v>
      </c>
      <c r="H21" s="22" t="s">
        <v>20</v>
      </c>
      <c r="I21" s="20" t="s">
        <v>16</v>
      </c>
      <c r="J21" s="20" t="s">
        <v>287</v>
      </c>
      <c r="K21" s="11" t="s">
        <v>185</v>
      </c>
      <c r="L21" s="38" t="s">
        <v>139</v>
      </c>
      <c r="M21" s="21">
        <v>1</v>
      </c>
      <c r="N21" s="31" t="s">
        <v>54</v>
      </c>
      <c r="O21" s="21" t="s">
        <v>290</v>
      </c>
      <c r="P21" s="27" t="s">
        <v>3</v>
      </c>
      <c r="Q21" s="21" t="s">
        <v>55</v>
      </c>
      <c r="R21" s="21">
        <v>1</v>
      </c>
      <c r="S21" s="21" t="s">
        <v>54</v>
      </c>
      <c r="T21" s="21" t="s">
        <v>290</v>
      </c>
      <c r="U21" s="10"/>
      <c r="V21" s="10"/>
      <c r="W21" s="10"/>
      <c r="X21" s="30" t="s">
        <v>284</v>
      </c>
      <c r="Y21" s="25" t="s">
        <v>1</v>
      </c>
      <c r="Z21" s="31"/>
      <c r="AA21" s="7"/>
    </row>
    <row r="22" spans="2:27" ht="28.55" x14ac:dyDescent="0.25">
      <c r="B22" s="29">
        <f t="shared" si="0"/>
        <v>21</v>
      </c>
      <c r="C22" s="10" t="s">
        <v>191</v>
      </c>
      <c r="D22" s="21" t="s">
        <v>240</v>
      </c>
      <c r="E22" s="37" t="s">
        <v>81</v>
      </c>
      <c r="F22" s="5" t="s">
        <v>184</v>
      </c>
      <c r="G22" s="22" t="s">
        <v>5</v>
      </c>
      <c r="H22" s="22" t="s">
        <v>20</v>
      </c>
      <c r="I22" s="20" t="s">
        <v>16</v>
      </c>
      <c r="J22" s="20" t="s">
        <v>287</v>
      </c>
      <c r="K22" s="11" t="s">
        <v>185</v>
      </c>
      <c r="L22" s="38" t="s">
        <v>140</v>
      </c>
      <c r="M22" s="21">
        <v>1</v>
      </c>
      <c r="N22" s="31" t="s">
        <v>54</v>
      </c>
      <c r="O22" s="21" t="s">
        <v>290</v>
      </c>
      <c r="P22" s="27" t="s">
        <v>3</v>
      </c>
      <c r="Q22" s="21" t="s">
        <v>55</v>
      </c>
      <c r="R22" s="21">
        <v>1</v>
      </c>
      <c r="S22" s="21" t="s">
        <v>54</v>
      </c>
      <c r="T22" s="21" t="s">
        <v>290</v>
      </c>
      <c r="U22" s="10"/>
      <c r="V22" s="10"/>
      <c r="W22" s="10"/>
      <c r="X22" s="30" t="s">
        <v>284</v>
      </c>
      <c r="Y22" s="25" t="s">
        <v>1</v>
      </c>
      <c r="Z22" s="31"/>
      <c r="AA22" s="7"/>
    </row>
    <row r="23" spans="2:27" ht="67.95" x14ac:dyDescent="0.25">
      <c r="B23" s="29">
        <f t="shared" si="0"/>
        <v>22</v>
      </c>
      <c r="C23" s="10" t="s">
        <v>192</v>
      </c>
      <c r="D23" s="21" t="s">
        <v>241</v>
      </c>
      <c r="E23" s="36" t="s">
        <v>82</v>
      </c>
      <c r="F23" s="5" t="s">
        <v>184</v>
      </c>
      <c r="G23" s="22" t="s">
        <v>5</v>
      </c>
      <c r="H23" s="22" t="s">
        <v>20</v>
      </c>
      <c r="I23" s="20" t="s">
        <v>16</v>
      </c>
      <c r="J23" s="20" t="s">
        <v>287</v>
      </c>
      <c r="K23" s="11" t="s">
        <v>185</v>
      </c>
      <c r="L23" s="38" t="s">
        <v>141</v>
      </c>
      <c r="M23" s="21">
        <v>1</v>
      </c>
      <c r="N23" s="31" t="s">
        <v>54</v>
      </c>
      <c r="O23" s="21" t="s">
        <v>290</v>
      </c>
      <c r="P23" s="27" t="s">
        <v>3</v>
      </c>
      <c r="Q23" s="21" t="s">
        <v>55</v>
      </c>
      <c r="R23" s="21">
        <v>1</v>
      </c>
      <c r="S23" s="21" t="s">
        <v>54</v>
      </c>
      <c r="T23" s="21" t="s">
        <v>290</v>
      </c>
      <c r="U23" s="10"/>
      <c r="V23" s="10"/>
      <c r="W23" s="10"/>
      <c r="X23" s="30" t="s">
        <v>284</v>
      </c>
      <c r="Y23" s="25" t="s">
        <v>1</v>
      </c>
      <c r="Z23" s="31"/>
      <c r="AA23" s="7"/>
    </row>
    <row r="24" spans="2:27" ht="40.75" x14ac:dyDescent="0.25">
      <c r="B24" s="29">
        <f t="shared" si="0"/>
        <v>23</v>
      </c>
      <c r="C24" s="10" t="s">
        <v>193</v>
      </c>
      <c r="D24" s="21" t="s">
        <v>242</v>
      </c>
      <c r="E24" s="36" t="s">
        <v>83</v>
      </c>
      <c r="F24" s="5" t="s">
        <v>184</v>
      </c>
      <c r="G24" s="22" t="s">
        <v>5</v>
      </c>
      <c r="H24" s="22" t="s">
        <v>20</v>
      </c>
      <c r="I24" s="20" t="s">
        <v>16</v>
      </c>
      <c r="J24" s="20" t="s">
        <v>287</v>
      </c>
      <c r="K24" s="11" t="s">
        <v>185</v>
      </c>
      <c r="L24" s="38" t="s">
        <v>142</v>
      </c>
      <c r="M24" s="21">
        <v>1</v>
      </c>
      <c r="N24" s="31" t="s">
        <v>54</v>
      </c>
      <c r="O24" s="21" t="s">
        <v>290</v>
      </c>
      <c r="P24" s="27" t="s">
        <v>3</v>
      </c>
      <c r="Q24" s="21" t="s">
        <v>55</v>
      </c>
      <c r="R24" s="21">
        <v>1</v>
      </c>
      <c r="S24" s="21" t="s">
        <v>54</v>
      </c>
      <c r="T24" s="21" t="s">
        <v>290</v>
      </c>
      <c r="U24" s="21"/>
      <c r="V24" s="21"/>
      <c r="W24" s="21"/>
      <c r="X24" s="30" t="s">
        <v>284</v>
      </c>
      <c r="Y24" s="25" t="s">
        <v>1</v>
      </c>
      <c r="Z24" s="5"/>
      <c r="AA24" s="7"/>
    </row>
    <row r="25" spans="2:27" ht="28.55" x14ac:dyDescent="0.25">
      <c r="B25" s="29">
        <f t="shared" si="0"/>
        <v>24</v>
      </c>
      <c r="C25" s="10" t="s">
        <v>194</v>
      </c>
      <c r="D25" s="21" t="s">
        <v>243</v>
      </c>
      <c r="E25" s="36" t="s">
        <v>84</v>
      </c>
      <c r="F25" s="5" t="s">
        <v>184</v>
      </c>
      <c r="G25" s="22" t="s">
        <v>5</v>
      </c>
      <c r="H25" s="22" t="s">
        <v>20</v>
      </c>
      <c r="I25" s="20" t="s">
        <v>16</v>
      </c>
      <c r="J25" s="20" t="s">
        <v>287</v>
      </c>
      <c r="K25" s="11" t="s">
        <v>185</v>
      </c>
      <c r="L25" s="38" t="s">
        <v>143</v>
      </c>
      <c r="M25" s="21">
        <v>1</v>
      </c>
      <c r="N25" s="31" t="s">
        <v>54</v>
      </c>
      <c r="O25" s="21" t="s">
        <v>290</v>
      </c>
      <c r="P25" s="27" t="s">
        <v>3</v>
      </c>
      <c r="Q25" s="21" t="s">
        <v>55</v>
      </c>
      <c r="R25" s="21">
        <v>1</v>
      </c>
      <c r="S25" s="21" t="s">
        <v>54</v>
      </c>
      <c r="T25" s="21" t="s">
        <v>290</v>
      </c>
      <c r="U25" s="21"/>
      <c r="V25" s="21"/>
      <c r="W25" s="21"/>
      <c r="X25" s="30" t="s">
        <v>284</v>
      </c>
      <c r="Y25" s="25" t="s">
        <v>1</v>
      </c>
      <c r="Z25" s="5"/>
      <c r="AA25" s="7"/>
    </row>
    <row r="26" spans="2:27" ht="28.55" x14ac:dyDescent="0.25">
      <c r="B26" s="29">
        <f t="shared" si="0"/>
        <v>25</v>
      </c>
      <c r="C26" s="10" t="s">
        <v>195</v>
      </c>
      <c r="D26" s="21" t="s">
        <v>244</v>
      </c>
      <c r="E26" s="36" t="s">
        <v>85</v>
      </c>
      <c r="F26" s="5" t="s">
        <v>184</v>
      </c>
      <c r="G26" s="22" t="s">
        <v>5</v>
      </c>
      <c r="H26" s="22" t="s">
        <v>20</v>
      </c>
      <c r="I26" s="20" t="s">
        <v>16</v>
      </c>
      <c r="J26" s="20" t="s">
        <v>287</v>
      </c>
      <c r="K26" s="11" t="s">
        <v>185</v>
      </c>
      <c r="L26" s="38" t="s">
        <v>144</v>
      </c>
      <c r="M26" s="21">
        <v>1</v>
      </c>
      <c r="N26" s="31" t="s">
        <v>54</v>
      </c>
      <c r="O26" s="21" t="s">
        <v>290</v>
      </c>
      <c r="P26" s="27" t="s">
        <v>3</v>
      </c>
      <c r="Q26" s="21" t="s">
        <v>55</v>
      </c>
      <c r="R26" s="21">
        <v>1</v>
      </c>
      <c r="S26" s="21" t="s">
        <v>54</v>
      </c>
      <c r="T26" s="21" t="s">
        <v>290</v>
      </c>
      <c r="U26" s="21"/>
      <c r="V26" s="21"/>
      <c r="W26" s="21"/>
      <c r="X26" s="30" t="s">
        <v>284</v>
      </c>
      <c r="Y26" s="25" t="s">
        <v>1</v>
      </c>
      <c r="Z26" s="5"/>
      <c r="AA26" s="7"/>
    </row>
    <row r="27" spans="2:27" ht="67.95" x14ac:dyDescent="0.25">
      <c r="B27" s="29">
        <f t="shared" si="0"/>
        <v>26</v>
      </c>
      <c r="C27" s="10" t="s">
        <v>196</v>
      </c>
      <c r="D27" s="21" t="s">
        <v>245</v>
      </c>
      <c r="E27" s="37" t="s">
        <v>86</v>
      </c>
      <c r="F27" s="5" t="s">
        <v>184</v>
      </c>
      <c r="G27" s="22" t="s">
        <v>5</v>
      </c>
      <c r="H27" s="22" t="s">
        <v>20</v>
      </c>
      <c r="I27" s="20" t="s">
        <v>16</v>
      </c>
      <c r="J27" s="20" t="s">
        <v>287</v>
      </c>
      <c r="K27" s="11" t="s">
        <v>185</v>
      </c>
      <c r="L27" s="38" t="s">
        <v>145</v>
      </c>
      <c r="M27" s="21">
        <v>1</v>
      </c>
      <c r="N27" s="31" t="s">
        <v>54</v>
      </c>
      <c r="O27" s="21" t="s">
        <v>290</v>
      </c>
      <c r="P27" s="27" t="s">
        <v>3</v>
      </c>
      <c r="Q27" s="21" t="s">
        <v>55</v>
      </c>
      <c r="R27" s="21">
        <v>1</v>
      </c>
      <c r="S27" s="21" t="s">
        <v>54</v>
      </c>
      <c r="T27" s="21" t="s">
        <v>290</v>
      </c>
      <c r="U27" s="21"/>
      <c r="V27" s="21"/>
      <c r="W27" s="21"/>
      <c r="X27" s="30" t="s">
        <v>284</v>
      </c>
      <c r="Y27" s="25" t="s">
        <v>1</v>
      </c>
      <c r="Z27" s="5"/>
      <c r="AA27" s="7"/>
    </row>
    <row r="28" spans="2:27" ht="28.55" x14ac:dyDescent="0.25">
      <c r="B28" s="29">
        <f t="shared" si="0"/>
        <v>27</v>
      </c>
      <c r="C28" s="10" t="s">
        <v>197</v>
      </c>
      <c r="D28" s="21" t="s">
        <v>246</v>
      </c>
      <c r="E28" s="36" t="s">
        <v>87</v>
      </c>
      <c r="F28" s="5" t="s">
        <v>184</v>
      </c>
      <c r="G28" s="22" t="s">
        <v>5</v>
      </c>
      <c r="H28" s="22" t="s">
        <v>20</v>
      </c>
      <c r="I28" s="20" t="s">
        <v>16</v>
      </c>
      <c r="J28" s="20" t="s">
        <v>287</v>
      </c>
      <c r="K28" s="11" t="s">
        <v>185</v>
      </c>
      <c r="L28" s="38" t="s">
        <v>146</v>
      </c>
      <c r="M28" s="21">
        <v>1</v>
      </c>
      <c r="N28" s="31" t="s">
        <v>54</v>
      </c>
      <c r="O28" s="21" t="s">
        <v>290</v>
      </c>
      <c r="P28" s="27" t="s">
        <v>3</v>
      </c>
      <c r="Q28" s="21" t="s">
        <v>55</v>
      </c>
      <c r="R28" s="21">
        <v>1</v>
      </c>
      <c r="S28" s="21" t="s">
        <v>54</v>
      </c>
      <c r="T28" s="21" t="s">
        <v>290</v>
      </c>
      <c r="U28" s="21"/>
      <c r="V28" s="21"/>
      <c r="W28" s="21"/>
      <c r="X28" s="30" t="s">
        <v>284</v>
      </c>
      <c r="Y28" s="25" t="s">
        <v>1</v>
      </c>
      <c r="Z28" s="5"/>
      <c r="AA28" s="7"/>
    </row>
    <row r="29" spans="2:27" ht="28.55" x14ac:dyDescent="0.25">
      <c r="B29" s="29">
        <f t="shared" si="0"/>
        <v>28</v>
      </c>
      <c r="C29" s="10" t="s">
        <v>198</v>
      </c>
      <c r="D29" s="21" t="s">
        <v>247</v>
      </c>
      <c r="E29" s="37" t="s">
        <v>88</v>
      </c>
      <c r="F29" s="5" t="s">
        <v>184</v>
      </c>
      <c r="G29" s="22" t="s">
        <v>5</v>
      </c>
      <c r="H29" s="22" t="s">
        <v>20</v>
      </c>
      <c r="I29" s="20" t="s">
        <v>16</v>
      </c>
      <c r="J29" s="20" t="s">
        <v>287</v>
      </c>
      <c r="K29" s="11" t="s">
        <v>185</v>
      </c>
      <c r="L29" s="38" t="s">
        <v>147</v>
      </c>
      <c r="M29" s="21">
        <v>1</v>
      </c>
      <c r="N29" s="31" t="s">
        <v>54</v>
      </c>
      <c r="O29" s="21" t="s">
        <v>290</v>
      </c>
      <c r="P29" s="27" t="s">
        <v>3</v>
      </c>
      <c r="Q29" s="21" t="s">
        <v>55</v>
      </c>
      <c r="R29" s="21">
        <v>1</v>
      </c>
      <c r="S29" s="21" t="s">
        <v>54</v>
      </c>
      <c r="T29" s="21" t="s">
        <v>290</v>
      </c>
      <c r="U29" s="21"/>
      <c r="V29" s="21"/>
      <c r="W29" s="21"/>
      <c r="X29" s="30" t="s">
        <v>284</v>
      </c>
      <c r="Y29" s="25" t="s">
        <v>1</v>
      </c>
      <c r="Z29" s="5"/>
      <c r="AA29" s="7"/>
    </row>
    <row r="30" spans="2:27" ht="28.55" x14ac:dyDescent="0.25">
      <c r="B30" s="29">
        <f t="shared" si="0"/>
        <v>29</v>
      </c>
      <c r="C30" s="10" t="s">
        <v>199</v>
      </c>
      <c r="D30" s="21" t="s">
        <v>248</v>
      </c>
      <c r="E30" s="36" t="s">
        <v>89</v>
      </c>
      <c r="F30" s="5" t="s">
        <v>184</v>
      </c>
      <c r="G30" s="22" t="s">
        <v>5</v>
      </c>
      <c r="H30" s="22" t="s">
        <v>20</v>
      </c>
      <c r="I30" s="20" t="s">
        <v>16</v>
      </c>
      <c r="J30" s="20" t="s">
        <v>287</v>
      </c>
      <c r="K30" s="11" t="s">
        <v>185</v>
      </c>
      <c r="L30" s="38" t="s">
        <v>148</v>
      </c>
      <c r="M30" s="21">
        <v>1</v>
      </c>
      <c r="N30" s="31" t="s">
        <v>54</v>
      </c>
      <c r="O30" s="21" t="s">
        <v>290</v>
      </c>
      <c r="P30" s="27" t="s">
        <v>3</v>
      </c>
      <c r="Q30" s="21" t="s">
        <v>55</v>
      </c>
      <c r="R30" s="21">
        <v>1</v>
      </c>
      <c r="S30" s="21" t="s">
        <v>54</v>
      </c>
      <c r="T30" s="21" t="s">
        <v>290</v>
      </c>
      <c r="U30" s="21"/>
      <c r="V30" s="21"/>
      <c r="W30" s="21"/>
      <c r="X30" s="30" t="s">
        <v>284</v>
      </c>
      <c r="Y30" s="25" t="s">
        <v>1</v>
      </c>
      <c r="Z30" s="5"/>
      <c r="AA30" s="7"/>
    </row>
    <row r="31" spans="2:27" ht="28.55" x14ac:dyDescent="0.25">
      <c r="B31" s="29">
        <f t="shared" si="0"/>
        <v>30</v>
      </c>
      <c r="C31" s="10" t="s">
        <v>200</v>
      </c>
      <c r="D31" s="21" t="s">
        <v>249</v>
      </c>
      <c r="E31" s="36" t="s">
        <v>90</v>
      </c>
      <c r="F31" s="5" t="s">
        <v>184</v>
      </c>
      <c r="G31" s="22" t="s">
        <v>5</v>
      </c>
      <c r="H31" s="22" t="s">
        <v>20</v>
      </c>
      <c r="I31" s="20" t="s">
        <v>16</v>
      </c>
      <c r="J31" s="20" t="s">
        <v>287</v>
      </c>
      <c r="K31" s="11" t="s">
        <v>185</v>
      </c>
      <c r="L31" s="38" t="s">
        <v>149</v>
      </c>
      <c r="M31" s="21">
        <v>1</v>
      </c>
      <c r="N31" s="31" t="s">
        <v>54</v>
      </c>
      <c r="O31" s="21" t="s">
        <v>290</v>
      </c>
      <c r="P31" s="27" t="s">
        <v>3</v>
      </c>
      <c r="Q31" s="21" t="s">
        <v>55</v>
      </c>
      <c r="R31" s="21">
        <v>1</v>
      </c>
      <c r="S31" s="21" t="s">
        <v>54</v>
      </c>
      <c r="T31" s="21" t="s">
        <v>290</v>
      </c>
      <c r="U31" s="21"/>
      <c r="V31" s="21"/>
      <c r="W31" s="21"/>
      <c r="X31" s="30" t="s">
        <v>284</v>
      </c>
      <c r="Y31" s="25" t="s">
        <v>1</v>
      </c>
      <c r="Z31" s="5"/>
      <c r="AA31" s="7"/>
    </row>
    <row r="32" spans="2:27" ht="40.75" x14ac:dyDescent="0.25">
      <c r="B32" s="29">
        <f t="shared" si="0"/>
        <v>31</v>
      </c>
      <c r="C32" s="10" t="s">
        <v>201</v>
      </c>
      <c r="D32" s="21" t="s">
        <v>250</v>
      </c>
      <c r="E32" s="36" t="s">
        <v>91</v>
      </c>
      <c r="F32" s="5" t="s">
        <v>184</v>
      </c>
      <c r="G32" s="22" t="s">
        <v>5</v>
      </c>
      <c r="H32" s="22" t="s">
        <v>20</v>
      </c>
      <c r="I32" s="20" t="s">
        <v>16</v>
      </c>
      <c r="J32" s="20" t="s">
        <v>287</v>
      </c>
      <c r="K32" s="11" t="s">
        <v>185</v>
      </c>
      <c r="L32" s="38" t="s">
        <v>150</v>
      </c>
      <c r="M32" s="21">
        <v>1</v>
      </c>
      <c r="N32" s="31" t="s">
        <v>54</v>
      </c>
      <c r="O32" s="21" t="s">
        <v>290</v>
      </c>
      <c r="P32" s="27" t="s">
        <v>3</v>
      </c>
      <c r="Q32" s="21" t="s">
        <v>55</v>
      </c>
      <c r="R32" s="21">
        <v>1</v>
      </c>
      <c r="S32" s="21" t="s">
        <v>54</v>
      </c>
      <c r="T32" s="21" t="s">
        <v>290</v>
      </c>
      <c r="U32" s="21"/>
      <c r="V32" s="21"/>
      <c r="W32" s="21"/>
      <c r="X32" s="30" t="s">
        <v>284</v>
      </c>
      <c r="Y32" s="25" t="s">
        <v>1</v>
      </c>
      <c r="Z32" s="5"/>
      <c r="AA32" s="7"/>
    </row>
    <row r="33" spans="2:27" ht="28.55" x14ac:dyDescent="0.25">
      <c r="B33" s="29">
        <f t="shared" si="0"/>
        <v>32</v>
      </c>
      <c r="C33" s="10" t="s">
        <v>202</v>
      </c>
      <c r="D33" s="21" t="s">
        <v>251</v>
      </c>
      <c r="E33" s="36" t="s">
        <v>92</v>
      </c>
      <c r="F33" s="5" t="s">
        <v>184</v>
      </c>
      <c r="G33" s="22" t="s">
        <v>5</v>
      </c>
      <c r="H33" s="22" t="s">
        <v>20</v>
      </c>
      <c r="I33" s="20" t="s">
        <v>16</v>
      </c>
      <c r="J33" s="20" t="s">
        <v>287</v>
      </c>
      <c r="K33" s="11" t="s">
        <v>185</v>
      </c>
      <c r="L33" s="38" t="s">
        <v>151</v>
      </c>
      <c r="M33" s="21">
        <v>1</v>
      </c>
      <c r="N33" s="31" t="s">
        <v>54</v>
      </c>
      <c r="O33" s="21" t="s">
        <v>290</v>
      </c>
      <c r="P33" s="27" t="s">
        <v>3</v>
      </c>
      <c r="Q33" s="21" t="s">
        <v>55</v>
      </c>
      <c r="R33" s="21">
        <v>1</v>
      </c>
      <c r="S33" s="21" t="s">
        <v>54</v>
      </c>
      <c r="T33" s="21" t="s">
        <v>290</v>
      </c>
      <c r="U33" s="21"/>
      <c r="V33" s="21"/>
      <c r="W33" s="21"/>
      <c r="X33" s="30" t="s">
        <v>284</v>
      </c>
      <c r="Y33" s="25" t="s">
        <v>1</v>
      </c>
      <c r="Z33" s="5"/>
      <c r="AA33" s="7"/>
    </row>
    <row r="34" spans="2:27" ht="28.55" x14ac:dyDescent="0.25">
      <c r="B34" s="29">
        <f t="shared" si="0"/>
        <v>33</v>
      </c>
      <c r="C34" s="10" t="s">
        <v>203</v>
      </c>
      <c r="D34" s="21" t="s">
        <v>252</v>
      </c>
      <c r="E34" s="37" t="s">
        <v>93</v>
      </c>
      <c r="F34" s="5" t="s">
        <v>184</v>
      </c>
      <c r="G34" s="22" t="s">
        <v>5</v>
      </c>
      <c r="H34" s="22" t="s">
        <v>20</v>
      </c>
      <c r="I34" s="20" t="s">
        <v>16</v>
      </c>
      <c r="J34" s="20" t="s">
        <v>287</v>
      </c>
      <c r="K34" s="11" t="s">
        <v>185</v>
      </c>
      <c r="L34" s="38" t="s">
        <v>152</v>
      </c>
      <c r="M34" s="21">
        <v>1</v>
      </c>
      <c r="N34" s="31" t="s">
        <v>54</v>
      </c>
      <c r="O34" s="21" t="s">
        <v>290</v>
      </c>
      <c r="P34" s="27" t="s">
        <v>3</v>
      </c>
      <c r="Q34" s="21" t="s">
        <v>55</v>
      </c>
      <c r="R34" s="21">
        <v>1</v>
      </c>
      <c r="S34" s="21" t="s">
        <v>54</v>
      </c>
      <c r="T34" s="21" t="s">
        <v>290</v>
      </c>
      <c r="U34" s="21"/>
      <c r="V34" s="21"/>
      <c r="W34" s="21"/>
      <c r="X34" s="30" t="s">
        <v>284</v>
      </c>
      <c r="Y34" s="25" t="s">
        <v>1</v>
      </c>
      <c r="Z34" s="5"/>
      <c r="AA34" s="7"/>
    </row>
    <row r="35" spans="2:27" ht="28.55" x14ac:dyDescent="0.25">
      <c r="B35" s="29">
        <f t="shared" si="0"/>
        <v>34</v>
      </c>
      <c r="C35" s="10" t="s">
        <v>204</v>
      </c>
      <c r="D35" s="21" t="s">
        <v>253</v>
      </c>
      <c r="E35" s="36" t="s">
        <v>94</v>
      </c>
      <c r="F35" s="5" t="s">
        <v>184</v>
      </c>
      <c r="G35" s="22" t="s">
        <v>5</v>
      </c>
      <c r="H35" s="22" t="s">
        <v>20</v>
      </c>
      <c r="I35" s="20" t="s">
        <v>16</v>
      </c>
      <c r="J35" s="20" t="s">
        <v>287</v>
      </c>
      <c r="K35" s="11" t="s">
        <v>185</v>
      </c>
      <c r="L35" s="38" t="s">
        <v>153</v>
      </c>
      <c r="M35" s="21">
        <v>1</v>
      </c>
      <c r="N35" s="31" t="s">
        <v>54</v>
      </c>
      <c r="O35" s="21" t="s">
        <v>290</v>
      </c>
      <c r="P35" s="27" t="s">
        <v>3</v>
      </c>
      <c r="Q35" s="21" t="s">
        <v>55</v>
      </c>
      <c r="R35" s="21">
        <v>1</v>
      </c>
      <c r="S35" s="21" t="s">
        <v>54</v>
      </c>
      <c r="T35" s="21" t="s">
        <v>290</v>
      </c>
      <c r="U35" s="21"/>
      <c r="V35" s="21"/>
      <c r="W35" s="21"/>
      <c r="X35" s="30" t="s">
        <v>284</v>
      </c>
      <c r="Y35" s="25" t="s">
        <v>1</v>
      </c>
      <c r="Z35" s="5"/>
      <c r="AA35" s="7"/>
    </row>
    <row r="36" spans="2:27" ht="40.75" x14ac:dyDescent="0.25">
      <c r="B36" s="29">
        <f t="shared" si="0"/>
        <v>35</v>
      </c>
      <c r="C36" s="10" t="s">
        <v>205</v>
      </c>
      <c r="D36" s="21" t="s">
        <v>254</v>
      </c>
      <c r="E36" s="36" t="s">
        <v>95</v>
      </c>
      <c r="F36" s="5" t="s">
        <v>184</v>
      </c>
      <c r="G36" s="22" t="s">
        <v>5</v>
      </c>
      <c r="H36" s="22" t="s">
        <v>20</v>
      </c>
      <c r="I36" s="20" t="s">
        <v>16</v>
      </c>
      <c r="J36" s="20" t="s">
        <v>287</v>
      </c>
      <c r="K36" s="11" t="s">
        <v>185</v>
      </c>
      <c r="L36" s="38" t="s">
        <v>154</v>
      </c>
      <c r="M36" s="21">
        <v>1</v>
      </c>
      <c r="N36" s="31" t="s">
        <v>54</v>
      </c>
      <c r="O36" s="21" t="s">
        <v>290</v>
      </c>
      <c r="P36" s="27" t="s">
        <v>3</v>
      </c>
      <c r="Q36" s="21" t="s">
        <v>55</v>
      </c>
      <c r="R36" s="21">
        <v>1</v>
      </c>
      <c r="S36" s="21" t="s">
        <v>54</v>
      </c>
      <c r="T36" s="21" t="s">
        <v>290</v>
      </c>
      <c r="U36" s="21"/>
      <c r="V36" s="21"/>
      <c r="W36" s="21"/>
      <c r="X36" s="30" t="s">
        <v>284</v>
      </c>
      <c r="Y36" s="25" t="s">
        <v>1</v>
      </c>
      <c r="Z36" s="5"/>
      <c r="AA36" s="7"/>
    </row>
    <row r="37" spans="2:27" ht="28.55" x14ac:dyDescent="0.25">
      <c r="B37" s="29">
        <f t="shared" si="0"/>
        <v>36</v>
      </c>
      <c r="C37" s="10" t="s">
        <v>206</v>
      </c>
      <c r="D37" s="21" t="s">
        <v>255</v>
      </c>
      <c r="E37" s="36" t="s">
        <v>96</v>
      </c>
      <c r="F37" s="5" t="s">
        <v>184</v>
      </c>
      <c r="G37" s="22" t="s">
        <v>5</v>
      </c>
      <c r="H37" s="22" t="s">
        <v>20</v>
      </c>
      <c r="I37" s="20" t="s">
        <v>16</v>
      </c>
      <c r="J37" s="20" t="s">
        <v>287</v>
      </c>
      <c r="K37" s="11" t="s">
        <v>185</v>
      </c>
      <c r="L37" s="38" t="s">
        <v>155</v>
      </c>
      <c r="M37" s="21">
        <v>1</v>
      </c>
      <c r="N37" s="31" t="s">
        <v>54</v>
      </c>
      <c r="O37" s="21" t="s">
        <v>290</v>
      </c>
      <c r="P37" s="27" t="s">
        <v>3</v>
      </c>
      <c r="Q37" s="21" t="s">
        <v>55</v>
      </c>
      <c r="R37" s="21">
        <v>1</v>
      </c>
      <c r="S37" s="21" t="s">
        <v>54</v>
      </c>
      <c r="T37" s="21" t="s">
        <v>290</v>
      </c>
      <c r="U37" s="21"/>
      <c r="V37" s="21"/>
      <c r="W37" s="21"/>
      <c r="X37" s="30" t="s">
        <v>284</v>
      </c>
      <c r="Y37" s="25" t="s">
        <v>1</v>
      </c>
      <c r="Z37" s="5"/>
      <c r="AA37" s="7"/>
    </row>
    <row r="38" spans="2:27" ht="28.55" x14ac:dyDescent="0.25">
      <c r="B38" s="29">
        <f t="shared" si="0"/>
        <v>37</v>
      </c>
      <c r="C38" s="10" t="s">
        <v>207</v>
      </c>
      <c r="D38" s="21" t="s">
        <v>256</v>
      </c>
      <c r="E38" s="36" t="s">
        <v>97</v>
      </c>
      <c r="F38" s="5" t="s">
        <v>184</v>
      </c>
      <c r="G38" s="22" t="s">
        <v>5</v>
      </c>
      <c r="H38" s="22" t="s">
        <v>20</v>
      </c>
      <c r="I38" s="20" t="s">
        <v>16</v>
      </c>
      <c r="J38" s="20" t="s">
        <v>287</v>
      </c>
      <c r="K38" s="11" t="s">
        <v>185</v>
      </c>
      <c r="L38" s="38" t="s">
        <v>156</v>
      </c>
      <c r="M38" s="21">
        <v>1</v>
      </c>
      <c r="N38" s="31" t="s">
        <v>54</v>
      </c>
      <c r="O38" s="21" t="s">
        <v>290</v>
      </c>
      <c r="P38" s="27" t="s">
        <v>3</v>
      </c>
      <c r="Q38" s="21" t="s">
        <v>55</v>
      </c>
      <c r="R38" s="21">
        <v>1</v>
      </c>
      <c r="S38" s="21" t="s">
        <v>54</v>
      </c>
      <c r="T38" s="21" t="s">
        <v>290</v>
      </c>
      <c r="U38" s="21"/>
      <c r="V38" s="21"/>
      <c r="W38" s="21"/>
      <c r="X38" s="30" t="s">
        <v>284</v>
      </c>
      <c r="Y38" s="25" t="s">
        <v>1</v>
      </c>
      <c r="Z38" s="5"/>
      <c r="AA38" s="7"/>
    </row>
    <row r="39" spans="2:27" ht="28.55" x14ac:dyDescent="0.25">
      <c r="B39" s="29">
        <f t="shared" si="0"/>
        <v>38</v>
      </c>
      <c r="C39" s="10" t="s">
        <v>208</v>
      </c>
      <c r="D39" s="21" t="s">
        <v>257</v>
      </c>
      <c r="E39" s="36" t="s">
        <v>98</v>
      </c>
      <c r="F39" s="5" t="s">
        <v>184</v>
      </c>
      <c r="G39" s="22" t="s">
        <v>5</v>
      </c>
      <c r="H39" s="22" t="s">
        <v>20</v>
      </c>
      <c r="I39" s="20" t="s">
        <v>16</v>
      </c>
      <c r="J39" s="20" t="s">
        <v>287</v>
      </c>
      <c r="K39" s="11" t="s">
        <v>185</v>
      </c>
      <c r="L39" s="38" t="s">
        <v>157</v>
      </c>
      <c r="M39" s="21">
        <v>1</v>
      </c>
      <c r="N39" s="31" t="s">
        <v>54</v>
      </c>
      <c r="O39" s="21" t="s">
        <v>290</v>
      </c>
      <c r="P39" s="27" t="s">
        <v>3</v>
      </c>
      <c r="Q39" s="21" t="s">
        <v>55</v>
      </c>
      <c r="R39" s="21">
        <v>1</v>
      </c>
      <c r="S39" s="21" t="s">
        <v>54</v>
      </c>
      <c r="T39" s="21" t="s">
        <v>290</v>
      </c>
      <c r="U39" s="21"/>
      <c r="V39" s="21"/>
      <c r="W39" s="21"/>
      <c r="X39" s="30" t="s">
        <v>284</v>
      </c>
      <c r="Y39" s="25" t="s">
        <v>1</v>
      </c>
      <c r="Z39" s="5"/>
      <c r="AA39" s="7"/>
    </row>
    <row r="40" spans="2:27" ht="28.55" x14ac:dyDescent="0.25">
      <c r="B40" s="29">
        <f t="shared" si="0"/>
        <v>39</v>
      </c>
      <c r="C40" s="10" t="s">
        <v>209</v>
      </c>
      <c r="D40" s="21" t="s">
        <v>258</v>
      </c>
      <c r="E40" s="36" t="s">
        <v>99</v>
      </c>
      <c r="F40" s="5" t="s">
        <v>184</v>
      </c>
      <c r="G40" s="22" t="s">
        <v>5</v>
      </c>
      <c r="H40" s="22" t="s">
        <v>20</v>
      </c>
      <c r="I40" s="20" t="s">
        <v>16</v>
      </c>
      <c r="J40" s="20" t="s">
        <v>287</v>
      </c>
      <c r="K40" s="11" t="s">
        <v>185</v>
      </c>
      <c r="L40" s="38" t="s">
        <v>158</v>
      </c>
      <c r="M40" s="21">
        <v>1</v>
      </c>
      <c r="N40" s="31" t="s">
        <v>54</v>
      </c>
      <c r="O40" s="21" t="s">
        <v>290</v>
      </c>
      <c r="P40" s="27" t="s">
        <v>3</v>
      </c>
      <c r="Q40" s="21" t="s">
        <v>55</v>
      </c>
      <c r="R40" s="21">
        <v>1</v>
      </c>
      <c r="S40" s="21" t="s">
        <v>54</v>
      </c>
      <c r="T40" s="21" t="s">
        <v>290</v>
      </c>
      <c r="U40" s="21"/>
      <c r="V40" s="21"/>
      <c r="W40" s="21"/>
      <c r="X40" s="30" t="s">
        <v>284</v>
      </c>
      <c r="Y40" s="25" t="s">
        <v>1</v>
      </c>
      <c r="Z40" s="5"/>
      <c r="AA40" s="7"/>
    </row>
    <row r="41" spans="2:27" ht="28.55" x14ac:dyDescent="0.25">
      <c r="B41" s="29">
        <f t="shared" si="0"/>
        <v>40</v>
      </c>
      <c r="C41" s="10" t="s">
        <v>210</v>
      </c>
      <c r="D41" s="21" t="s">
        <v>259</v>
      </c>
      <c r="E41" s="36" t="s">
        <v>100</v>
      </c>
      <c r="F41" s="5" t="s">
        <v>184</v>
      </c>
      <c r="G41" s="22" t="s">
        <v>5</v>
      </c>
      <c r="H41" s="22" t="s">
        <v>20</v>
      </c>
      <c r="I41" s="20" t="s">
        <v>16</v>
      </c>
      <c r="J41" s="20" t="s">
        <v>287</v>
      </c>
      <c r="K41" s="11" t="s">
        <v>185</v>
      </c>
      <c r="L41" s="38" t="s">
        <v>159</v>
      </c>
      <c r="M41" s="21">
        <v>1</v>
      </c>
      <c r="N41" s="31" t="s">
        <v>54</v>
      </c>
      <c r="O41" s="21" t="s">
        <v>290</v>
      </c>
      <c r="P41" s="27" t="s">
        <v>3</v>
      </c>
      <c r="Q41" s="21" t="s">
        <v>55</v>
      </c>
      <c r="R41" s="21">
        <v>1</v>
      </c>
      <c r="S41" s="21" t="s">
        <v>54</v>
      </c>
      <c r="T41" s="21" t="s">
        <v>290</v>
      </c>
      <c r="U41" s="21"/>
      <c r="V41" s="21"/>
      <c r="W41" s="21"/>
      <c r="X41" s="30" t="s">
        <v>284</v>
      </c>
      <c r="Y41" s="25" t="s">
        <v>1</v>
      </c>
      <c r="Z41" s="5"/>
      <c r="AA41" s="7"/>
    </row>
    <row r="42" spans="2:27" ht="28.55" x14ac:dyDescent="0.25">
      <c r="B42" s="29">
        <f t="shared" si="0"/>
        <v>41</v>
      </c>
      <c r="C42" s="10" t="s">
        <v>211</v>
      </c>
      <c r="D42" s="21" t="s">
        <v>260</v>
      </c>
      <c r="E42" s="36" t="s">
        <v>101</v>
      </c>
      <c r="F42" s="5" t="s">
        <v>184</v>
      </c>
      <c r="G42" s="22" t="s">
        <v>5</v>
      </c>
      <c r="H42" s="22" t="s">
        <v>20</v>
      </c>
      <c r="I42" s="20" t="s">
        <v>16</v>
      </c>
      <c r="J42" s="20" t="s">
        <v>287</v>
      </c>
      <c r="K42" s="11" t="s">
        <v>185</v>
      </c>
      <c r="L42" s="38" t="s">
        <v>160</v>
      </c>
      <c r="M42" s="21">
        <v>1</v>
      </c>
      <c r="N42" s="31" t="s">
        <v>54</v>
      </c>
      <c r="O42" s="21" t="s">
        <v>290</v>
      </c>
      <c r="P42" s="27" t="s">
        <v>3</v>
      </c>
      <c r="Q42" s="21" t="s">
        <v>55</v>
      </c>
      <c r="R42" s="21">
        <v>1</v>
      </c>
      <c r="S42" s="21" t="s">
        <v>54</v>
      </c>
      <c r="T42" s="21" t="s">
        <v>290</v>
      </c>
      <c r="U42" s="21"/>
      <c r="V42" s="21"/>
      <c r="W42" s="21"/>
      <c r="X42" s="30" t="s">
        <v>284</v>
      </c>
      <c r="Y42" s="25" t="s">
        <v>1</v>
      </c>
      <c r="Z42" s="5"/>
      <c r="AA42" s="7"/>
    </row>
    <row r="43" spans="2:27" ht="54.35" x14ac:dyDescent="0.25">
      <c r="B43" s="29">
        <f t="shared" si="0"/>
        <v>42</v>
      </c>
      <c r="C43" s="10" t="s">
        <v>212</v>
      </c>
      <c r="D43" s="21" t="s">
        <v>261</v>
      </c>
      <c r="E43" s="36" t="s">
        <v>102</v>
      </c>
      <c r="F43" s="5" t="s">
        <v>184</v>
      </c>
      <c r="G43" s="22" t="s">
        <v>5</v>
      </c>
      <c r="H43" s="22" t="s">
        <v>20</v>
      </c>
      <c r="I43" s="20" t="s">
        <v>16</v>
      </c>
      <c r="J43" s="20" t="s">
        <v>287</v>
      </c>
      <c r="K43" s="11" t="s">
        <v>185</v>
      </c>
      <c r="L43" s="38" t="s">
        <v>161</v>
      </c>
      <c r="M43" s="21">
        <v>1</v>
      </c>
      <c r="N43" s="31" t="s">
        <v>54</v>
      </c>
      <c r="O43" s="21" t="s">
        <v>290</v>
      </c>
      <c r="P43" s="27" t="s">
        <v>3</v>
      </c>
      <c r="Q43" s="21" t="s">
        <v>55</v>
      </c>
      <c r="R43" s="21">
        <v>1</v>
      </c>
      <c r="S43" s="21" t="s">
        <v>54</v>
      </c>
      <c r="T43" s="21" t="s">
        <v>290</v>
      </c>
      <c r="U43" s="21"/>
      <c r="V43" s="21"/>
      <c r="W43" s="21"/>
      <c r="X43" s="30" t="s">
        <v>284</v>
      </c>
      <c r="Y43" s="25" t="s">
        <v>1</v>
      </c>
      <c r="Z43" s="5"/>
      <c r="AA43" s="7"/>
    </row>
    <row r="44" spans="2:27" ht="28.55" x14ac:dyDescent="0.25">
      <c r="B44" s="29">
        <f t="shared" si="0"/>
        <v>43</v>
      </c>
      <c r="C44" s="10" t="s">
        <v>213</v>
      </c>
      <c r="D44" s="21" t="s">
        <v>262</v>
      </c>
      <c r="E44" s="36" t="s">
        <v>103</v>
      </c>
      <c r="F44" s="5" t="s">
        <v>184</v>
      </c>
      <c r="G44" s="22" t="s">
        <v>5</v>
      </c>
      <c r="H44" s="22" t="s">
        <v>20</v>
      </c>
      <c r="I44" s="20" t="s">
        <v>16</v>
      </c>
      <c r="J44" s="20" t="s">
        <v>287</v>
      </c>
      <c r="K44" s="11" t="s">
        <v>185</v>
      </c>
      <c r="L44" s="38" t="s">
        <v>162</v>
      </c>
      <c r="M44" s="21">
        <v>1</v>
      </c>
      <c r="N44" s="31" t="s">
        <v>54</v>
      </c>
      <c r="O44" s="21" t="s">
        <v>290</v>
      </c>
      <c r="P44" s="27" t="s">
        <v>3</v>
      </c>
      <c r="Q44" s="21" t="s">
        <v>55</v>
      </c>
      <c r="R44" s="21">
        <v>1</v>
      </c>
      <c r="S44" s="21" t="s">
        <v>54</v>
      </c>
      <c r="T44" s="21" t="s">
        <v>290</v>
      </c>
      <c r="U44" s="21"/>
      <c r="V44" s="21"/>
      <c r="W44" s="21"/>
      <c r="X44" s="30" t="s">
        <v>284</v>
      </c>
      <c r="Y44" s="25" t="s">
        <v>1</v>
      </c>
      <c r="Z44" s="5"/>
      <c r="AA44" s="7"/>
    </row>
    <row r="45" spans="2:27" ht="67.95" x14ac:dyDescent="0.25">
      <c r="B45" s="29">
        <f t="shared" si="0"/>
        <v>44</v>
      </c>
      <c r="C45" s="10" t="s">
        <v>214</v>
      </c>
      <c r="D45" s="21" t="s">
        <v>263</v>
      </c>
      <c r="E45" s="36" t="s">
        <v>104</v>
      </c>
      <c r="F45" s="5" t="s">
        <v>184</v>
      </c>
      <c r="G45" s="22" t="s">
        <v>5</v>
      </c>
      <c r="H45" s="22" t="s">
        <v>20</v>
      </c>
      <c r="I45" s="20" t="s">
        <v>16</v>
      </c>
      <c r="J45" s="20" t="s">
        <v>287</v>
      </c>
      <c r="K45" s="11" t="s">
        <v>185</v>
      </c>
      <c r="L45" s="38" t="s">
        <v>163</v>
      </c>
      <c r="M45" s="21">
        <v>1</v>
      </c>
      <c r="N45" s="31" t="s">
        <v>54</v>
      </c>
      <c r="O45" s="21" t="s">
        <v>290</v>
      </c>
      <c r="P45" s="27" t="s">
        <v>3</v>
      </c>
      <c r="Q45" s="21" t="s">
        <v>55</v>
      </c>
      <c r="R45" s="21">
        <v>1</v>
      </c>
      <c r="S45" s="21" t="s">
        <v>54</v>
      </c>
      <c r="T45" s="21" t="s">
        <v>290</v>
      </c>
      <c r="U45" s="21"/>
      <c r="V45" s="21"/>
      <c r="W45" s="21"/>
      <c r="X45" s="30" t="s">
        <v>284</v>
      </c>
      <c r="Y45" s="25" t="s">
        <v>1</v>
      </c>
      <c r="Z45" s="5"/>
      <c r="AA45" s="7"/>
    </row>
    <row r="46" spans="2:27" ht="28.55" x14ac:dyDescent="0.25">
      <c r="B46" s="29">
        <f t="shared" si="0"/>
        <v>45</v>
      </c>
      <c r="C46" s="10" t="s">
        <v>215</v>
      </c>
      <c r="D46" s="21" t="s">
        <v>264</v>
      </c>
      <c r="E46" s="36" t="s">
        <v>105</v>
      </c>
      <c r="F46" s="5" t="s">
        <v>184</v>
      </c>
      <c r="G46" s="22" t="s">
        <v>5</v>
      </c>
      <c r="H46" s="22" t="s">
        <v>20</v>
      </c>
      <c r="I46" s="20" t="s">
        <v>16</v>
      </c>
      <c r="J46" s="20" t="s">
        <v>287</v>
      </c>
      <c r="K46" s="11" t="s">
        <v>185</v>
      </c>
      <c r="L46" s="38" t="s">
        <v>164</v>
      </c>
      <c r="M46" s="21">
        <v>1</v>
      </c>
      <c r="N46" s="31" t="s">
        <v>54</v>
      </c>
      <c r="O46" s="21" t="s">
        <v>290</v>
      </c>
      <c r="P46" s="27" t="s">
        <v>3</v>
      </c>
      <c r="Q46" s="21" t="s">
        <v>55</v>
      </c>
      <c r="R46" s="21">
        <v>1</v>
      </c>
      <c r="S46" s="21" t="s">
        <v>54</v>
      </c>
      <c r="T46" s="21" t="s">
        <v>290</v>
      </c>
      <c r="U46" s="21"/>
      <c r="V46" s="21"/>
      <c r="W46" s="21"/>
      <c r="X46" s="30" t="s">
        <v>284</v>
      </c>
      <c r="Y46" s="25" t="s">
        <v>1</v>
      </c>
      <c r="Z46" s="5"/>
      <c r="AA46" s="7"/>
    </row>
    <row r="47" spans="2:27" ht="40.75" x14ac:dyDescent="0.25">
      <c r="B47" s="29">
        <f t="shared" si="0"/>
        <v>46</v>
      </c>
      <c r="C47" s="10" t="s">
        <v>216</v>
      </c>
      <c r="D47" s="21" t="s">
        <v>265</v>
      </c>
      <c r="E47" s="36" t="s">
        <v>106</v>
      </c>
      <c r="F47" s="5" t="s">
        <v>184</v>
      </c>
      <c r="G47" s="22" t="s">
        <v>5</v>
      </c>
      <c r="H47" s="22" t="s">
        <v>20</v>
      </c>
      <c r="I47" s="20" t="s">
        <v>16</v>
      </c>
      <c r="J47" s="20" t="s">
        <v>287</v>
      </c>
      <c r="K47" s="11" t="s">
        <v>185</v>
      </c>
      <c r="L47" s="38" t="s">
        <v>165</v>
      </c>
      <c r="M47" s="21">
        <v>1</v>
      </c>
      <c r="N47" s="31" t="s">
        <v>54</v>
      </c>
      <c r="O47" s="21" t="s">
        <v>290</v>
      </c>
      <c r="P47" s="27" t="s">
        <v>3</v>
      </c>
      <c r="Q47" s="21" t="s">
        <v>55</v>
      </c>
      <c r="R47" s="21">
        <v>1</v>
      </c>
      <c r="S47" s="21" t="s">
        <v>54</v>
      </c>
      <c r="T47" s="21" t="s">
        <v>290</v>
      </c>
      <c r="U47" s="21"/>
      <c r="V47" s="21"/>
      <c r="W47" s="21"/>
      <c r="X47" s="30" t="s">
        <v>284</v>
      </c>
      <c r="Y47" s="25" t="s">
        <v>1</v>
      </c>
      <c r="Z47" s="5"/>
      <c r="AA47" s="7"/>
    </row>
    <row r="48" spans="2:27" ht="28.55" x14ac:dyDescent="0.25">
      <c r="B48" s="29">
        <f t="shared" si="0"/>
        <v>47</v>
      </c>
      <c r="C48" s="10" t="s">
        <v>217</v>
      </c>
      <c r="D48" s="21" t="s">
        <v>266</v>
      </c>
      <c r="E48" s="36" t="s">
        <v>107</v>
      </c>
      <c r="F48" s="5" t="s">
        <v>184</v>
      </c>
      <c r="G48" s="22" t="s">
        <v>5</v>
      </c>
      <c r="H48" s="22" t="s">
        <v>20</v>
      </c>
      <c r="I48" s="20" t="s">
        <v>16</v>
      </c>
      <c r="J48" s="20" t="s">
        <v>287</v>
      </c>
      <c r="K48" s="11" t="s">
        <v>185</v>
      </c>
      <c r="L48" s="38" t="s">
        <v>166</v>
      </c>
      <c r="M48" s="21">
        <v>1</v>
      </c>
      <c r="N48" s="31" t="s">
        <v>54</v>
      </c>
      <c r="O48" s="21" t="s">
        <v>290</v>
      </c>
      <c r="P48" s="27" t="s">
        <v>3</v>
      </c>
      <c r="Q48" s="21" t="s">
        <v>55</v>
      </c>
      <c r="R48" s="21">
        <v>1</v>
      </c>
      <c r="S48" s="21" t="s">
        <v>54</v>
      </c>
      <c r="T48" s="21" t="s">
        <v>290</v>
      </c>
      <c r="U48" s="21"/>
      <c r="V48" s="21"/>
      <c r="W48" s="21"/>
      <c r="X48" s="30" t="s">
        <v>284</v>
      </c>
      <c r="Y48" s="25" t="s">
        <v>1</v>
      </c>
      <c r="Z48" s="5"/>
      <c r="AA48" s="7"/>
    </row>
    <row r="49" spans="2:27" ht="28.55" x14ac:dyDescent="0.25">
      <c r="B49" s="29">
        <f t="shared" si="0"/>
        <v>48</v>
      </c>
      <c r="C49" s="10" t="s">
        <v>218</v>
      </c>
      <c r="D49" s="21" t="s">
        <v>267</v>
      </c>
      <c r="E49" s="36" t="s">
        <v>108</v>
      </c>
      <c r="F49" s="5" t="s">
        <v>184</v>
      </c>
      <c r="G49" s="22" t="s">
        <v>5</v>
      </c>
      <c r="H49" s="22" t="s">
        <v>20</v>
      </c>
      <c r="I49" s="20" t="s">
        <v>16</v>
      </c>
      <c r="J49" s="20" t="s">
        <v>287</v>
      </c>
      <c r="K49" s="11" t="s">
        <v>185</v>
      </c>
      <c r="L49" s="38" t="s">
        <v>167</v>
      </c>
      <c r="M49" s="21">
        <v>1</v>
      </c>
      <c r="N49" s="31" t="s">
        <v>54</v>
      </c>
      <c r="O49" s="21" t="s">
        <v>290</v>
      </c>
      <c r="P49" s="27" t="s">
        <v>3</v>
      </c>
      <c r="Q49" s="21" t="s">
        <v>55</v>
      </c>
      <c r="R49" s="21">
        <v>1</v>
      </c>
      <c r="S49" s="21" t="s">
        <v>54</v>
      </c>
      <c r="T49" s="21" t="s">
        <v>290</v>
      </c>
      <c r="U49" s="21"/>
      <c r="V49" s="21"/>
      <c r="W49" s="21"/>
      <c r="X49" s="30" t="s">
        <v>284</v>
      </c>
      <c r="Y49" s="25" t="s">
        <v>1</v>
      </c>
      <c r="Z49" s="5"/>
      <c r="AA49" s="7"/>
    </row>
    <row r="50" spans="2:27" ht="40.75" x14ac:dyDescent="0.25">
      <c r="B50" s="29">
        <f t="shared" si="0"/>
        <v>49</v>
      </c>
      <c r="C50" s="10" t="s">
        <v>219</v>
      </c>
      <c r="D50" s="21" t="s">
        <v>268</v>
      </c>
      <c r="E50" s="36" t="s">
        <v>109</v>
      </c>
      <c r="F50" s="5" t="s">
        <v>184</v>
      </c>
      <c r="G50" s="22" t="s">
        <v>5</v>
      </c>
      <c r="H50" s="22" t="s">
        <v>20</v>
      </c>
      <c r="I50" s="20" t="s">
        <v>16</v>
      </c>
      <c r="J50" s="20" t="s">
        <v>287</v>
      </c>
      <c r="K50" s="11" t="s">
        <v>185</v>
      </c>
      <c r="L50" s="38" t="s">
        <v>168</v>
      </c>
      <c r="M50" s="21">
        <v>1</v>
      </c>
      <c r="N50" s="31" t="s">
        <v>54</v>
      </c>
      <c r="O50" s="21" t="s">
        <v>290</v>
      </c>
      <c r="P50" s="27" t="s">
        <v>3</v>
      </c>
      <c r="Q50" s="21" t="s">
        <v>55</v>
      </c>
      <c r="R50" s="21">
        <v>1</v>
      </c>
      <c r="S50" s="21" t="s">
        <v>54</v>
      </c>
      <c r="T50" s="21" t="s">
        <v>290</v>
      </c>
      <c r="U50" s="21"/>
      <c r="V50" s="21"/>
      <c r="W50" s="21"/>
      <c r="X50" s="30" t="s">
        <v>284</v>
      </c>
      <c r="Y50" s="25" t="s">
        <v>1</v>
      </c>
      <c r="Z50" s="5"/>
      <c r="AA50" s="7"/>
    </row>
    <row r="51" spans="2:27" ht="40.75" x14ac:dyDescent="0.25">
      <c r="B51" s="29">
        <f t="shared" si="0"/>
        <v>50</v>
      </c>
      <c r="C51" s="10" t="s">
        <v>220</v>
      </c>
      <c r="D51" s="21" t="s">
        <v>269</v>
      </c>
      <c r="E51" s="36" t="s">
        <v>110</v>
      </c>
      <c r="F51" s="5" t="s">
        <v>184</v>
      </c>
      <c r="G51" s="22" t="s">
        <v>5</v>
      </c>
      <c r="H51" s="22" t="s">
        <v>20</v>
      </c>
      <c r="I51" s="20" t="s">
        <v>16</v>
      </c>
      <c r="J51" s="20" t="s">
        <v>287</v>
      </c>
      <c r="K51" s="11" t="s">
        <v>185</v>
      </c>
      <c r="L51" s="38" t="s">
        <v>169</v>
      </c>
      <c r="M51" s="21">
        <v>1</v>
      </c>
      <c r="N51" s="31" t="s">
        <v>54</v>
      </c>
      <c r="O51" s="21" t="s">
        <v>290</v>
      </c>
      <c r="P51" s="27" t="s">
        <v>3</v>
      </c>
      <c r="Q51" s="21" t="s">
        <v>55</v>
      </c>
      <c r="R51" s="21">
        <v>1</v>
      </c>
      <c r="S51" s="21" t="s">
        <v>54</v>
      </c>
      <c r="T51" s="21" t="s">
        <v>290</v>
      </c>
      <c r="U51" s="21"/>
      <c r="V51" s="21"/>
      <c r="W51" s="21"/>
      <c r="X51" s="30" t="s">
        <v>284</v>
      </c>
      <c r="Y51" s="25" t="s">
        <v>1</v>
      </c>
      <c r="Z51" s="5"/>
      <c r="AA51" s="7"/>
    </row>
    <row r="52" spans="2:27" ht="28.55" x14ac:dyDescent="0.25">
      <c r="B52" s="29">
        <f t="shared" si="0"/>
        <v>51</v>
      </c>
      <c r="C52" s="10" t="s">
        <v>221</v>
      </c>
      <c r="D52" s="21" t="s">
        <v>270</v>
      </c>
      <c r="E52" s="36" t="s">
        <v>111</v>
      </c>
      <c r="F52" s="5" t="s">
        <v>184</v>
      </c>
      <c r="G52" s="22" t="s">
        <v>5</v>
      </c>
      <c r="H52" s="22" t="s">
        <v>20</v>
      </c>
      <c r="I52" s="20" t="s">
        <v>16</v>
      </c>
      <c r="J52" s="20" t="s">
        <v>287</v>
      </c>
      <c r="K52" s="11" t="s">
        <v>185</v>
      </c>
      <c r="L52" s="38" t="s">
        <v>170</v>
      </c>
      <c r="M52" s="21">
        <v>1</v>
      </c>
      <c r="N52" s="31" t="s">
        <v>54</v>
      </c>
      <c r="O52" s="21" t="s">
        <v>290</v>
      </c>
      <c r="P52" s="27" t="s">
        <v>3</v>
      </c>
      <c r="Q52" s="21" t="s">
        <v>55</v>
      </c>
      <c r="R52" s="21">
        <v>1</v>
      </c>
      <c r="S52" s="21" t="s">
        <v>54</v>
      </c>
      <c r="T52" s="21" t="s">
        <v>290</v>
      </c>
      <c r="U52" s="21"/>
      <c r="V52" s="21"/>
      <c r="W52" s="21"/>
      <c r="X52" s="30" t="s">
        <v>284</v>
      </c>
      <c r="Y52" s="25" t="s">
        <v>1</v>
      </c>
      <c r="Z52" s="5"/>
      <c r="AA52" s="7"/>
    </row>
    <row r="53" spans="2:27" ht="28.55" x14ac:dyDescent="0.25">
      <c r="B53" s="29">
        <f t="shared" si="0"/>
        <v>52</v>
      </c>
      <c r="C53" s="10" t="s">
        <v>222</v>
      </c>
      <c r="D53" s="21" t="s">
        <v>271</v>
      </c>
      <c r="E53" s="36" t="s">
        <v>112</v>
      </c>
      <c r="F53" s="5" t="s">
        <v>184</v>
      </c>
      <c r="G53" s="22" t="s">
        <v>5</v>
      </c>
      <c r="H53" s="22" t="s">
        <v>20</v>
      </c>
      <c r="I53" s="20" t="s">
        <v>16</v>
      </c>
      <c r="J53" s="20" t="s">
        <v>287</v>
      </c>
      <c r="K53" s="11" t="s">
        <v>185</v>
      </c>
      <c r="L53" s="38" t="s">
        <v>171</v>
      </c>
      <c r="M53" s="21">
        <v>1</v>
      </c>
      <c r="N53" s="31" t="s">
        <v>54</v>
      </c>
      <c r="O53" s="21" t="s">
        <v>290</v>
      </c>
      <c r="P53" s="27" t="s">
        <v>3</v>
      </c>
      <c r="Q53" s="21" t="s">
        <v>55</v>
      </c>
      <c r="R53" s="21">
        <v>1</v>
      </c>
      <c r="S53" s="21" t="s">
        <v>54</v>
      </c>
      <c r="T53" s="21" t="s">
        <v>290</v>
      </c>
      <c r="U53" s="21"/>
      <c r="V53" s="21"/>
      <c r="W53" s="21"/>
      <c r="X53" s="30" t="s">
        <v>284</v>
      </c>
      <c r="Y53" s="25" t="s">
        <v>1</v>
      </c>
      <c r="Z53" s="5"/>
      <c r="AA53" s="7"/>
    </row>
    <row r="54" spans="2:27" ht="28.55" x14ac:dyDescent="0.25">
      <c r="B54" s="29">
        <f t="shared" si="0"/>
        <v>53</v>
      </c>
      <c r="C54" s="10" t="s">
        <v>223</v>
      </c>
      <c r="D54" s="21" t="s">
        <v>272</v>
      </c>
      <c r="E54" s="36" t="s">
        <v>113</v>
      </c>
      <c r="F54" s="5" t="s">
        <v>184</v>
      </c>
      <c r="G54" s="22" t="s">
        <v>5</v>
      </c>
      <c r="H54" s="22" t="s">
        <v>20</v>
      </c>
      <c r="I54" s="20" t="s">
        <v>16</v>
      </c>
      <c r="J54" s="20" t="s">
        <v>287</v>
      </c>
      <c r="K54" s="11" t="s">
        <v>185</v>
      </c>
      <c r="L54" s="38" t="s">
        <v>172</v>
      </c>
      <c r="M54" s="21">
        <v>1</v>
      </c>
      <c r="N54" s="31" t="s">
        <v>54</v>
      </c>
      <c r="O54" s="21" t="s">
        <v>290</v>
      </c>
      <c r="P54" s="27" t="s">
        <v>3</v>
      </c>
      <c r="Q54" s="21" t="s">
        <v>55</v>
      </c>
      <c r="R54" s="21">
        <v>1</v>
      </c>
      <c r="S54" s="21" t="s">
        <v>54</v>
      </c>
      <c r="T54" s="21" t="s">
        <v>290</v>
      </c>
      <c r="U54" s="21"/>
      <c r="V54" s="21"/>
      <c r="W54" s="21"/>
      <c r="X54" s="30" t="s">
        <v>284</v>
      </c>
      <c r="Y54" s="25" t="s">
        <v>1</v>
      </c>
      <c r="Z54" s="5"/>
      <c r="AA54" s="7"/>
    </row>
    <row r="55" spans="2:27" ht="28.55" x14ac:dyDescent="0.25">
      <c r="B55" s="29">
        <f t="shared" si="0"/>
        <v>54</v>
      </c>
      <c r="C55" s="10" t="s">
        <v>224</v>
      </c>
      <c r="D55" s="21" t="s">
        <v>273</v>
      </c>
      <c r="E55" s="36" t="s">
        <v>114</v>
      </c>
      <c r="F55" s="5" t="s">
        <v>184</v>
      </c>
      <c r="G55" s="22" t="s">
        <v>5</v>
      </c>
      <c r="H55" s="22" t="s">
        <v>20</v>
      </c>
      <c r="I55" s="20" t="s">
        <v>16</v>
      </c>
      <c r="J55" s="20" t="s">
        <v>287</v>
      </c>
      <c r="K55" s="11" t="s">
        <v>185</v>
      </c>
      <c r="L55" s="38" t="s">
        <v>173</v>
      </c>
      <c r="M55" s="21">
        <v>1</v>
      </c>
      <c r="N55" s="31" t="s">
        <v>54</v>
      </c>
      <c r="O55" s="21" t="s">
        <v>290</v>
      </c>
      <c r="P55" s="27" t="s">
        <v>3</v>
      </c>
      <c r="Q55" s="21" t="s">
        <v>55</v>
      </c>
      <c r="R55" s="21">
        <v>1</v>
      </c>
      <c r="S55" s="21" t="s">
        <v>54</v>
      </c>
      <c r="T55" s="21" t="s">
        <v>290</v>
      </c>
      <c r="U55" s="21"/>
      <c r="V55" s="21"/>
      <c r="W55" s="21"/>
      <c r="X55" s="30" t="s">
        <v>284</v>
      </c>
      <c r="Y55" s="25" t="s">
        <v>1</v>
      </c>
      <c r="Z55" s="5"/>
      <c r="AA55" s="7"/>
    </row>
    <row r="56" spans="2:27" ht="40.75" x14ac:dyDescent="0.25">
      <c r="B56" s="29">
        <f t="shared" si="0"/>
        <v>55</v>
      </c>
      <c r="C56" s="10" t="s">
        <v>225</v>
      </c>
      <c r="D56" s="21" t="s">
        <v>274</v>
      </c>
      <c r="E56" s="36" t="s">
        <v>115</v>
      </c>
      <c r="F56" s="5" t="s">
        <v>184</v>
      </c>
      <c r="G56" s="22" t="s">
        <v>5</v>
      </c>
      <c r="H56" s="22" t="s">
        <v>20</v>
      </c>
      <c r="I56" s="20" t="s">
        <v>16</v>
      </c>
      <c r="J56" s="20" t="s">
        <v>287</v>
      </c>
      <c r="K56" s="11" t="s">
        <v>185</v>
      </c>
      <c r="L56" s="38" t="s">
        <v>174</v>
      </c>
      <c r="M56" s="21">
        <v>1</v>
      </c>
      <c r="N56" s="31" t="s">
        <v>54</v>
      </c>
      <c r="O56" s="21" t="s">
        <v>290</v>
      </c>
      <c r="P56" s="27" t="s">
        <v>3</v>
      </c>
      <c r="Q56" s="21" t="s">
        <v>55</v>
      </c>
      <c r="R56" s="21">
        <v>1</v>
      </c>
      <c r="S56" s="21" t="s">
        <v>54</v>
      </c>
      <c r="T56" s="21" t="s">
        <v>290</v>
      </c>
      <c r="U56" s="21"/>
      <c r="V56" s="21"/>
      <c r="W56" s="21"/>
      <c r="X56" s="30" t="s">
        <v>284</v>
      </c>
      <c r="Y56" s="25" t="s">
        <v>1</v>
      </c>
      <c r="Z56" s="5"/>
      <c r="AA56" s="7"/>
    </row>
    <row r="57" spans="2:27" ht="40.75" x14ac:dyDescent="0.25">
      <c r="B57" s="29">
        <f t="shared" si="0"/>
        <v>56</v>
      </c>
      <c r="C57" s="10" t="s">
        <v>226</v>
      </c>
      <c r="D57" s="21" t="s">
        <v>275</v>
      </c>
      <c r="E57" s="36" t="s">
        <v>116</v>
      </c>
      <c r="F57" s="5" t="s">
        <v>184</v>
      </c>
      <c r="G57" s="22" t="s">
        <v>5</v>
      </c>
      <c r="H57" s="22" t="s">
        <v>20</v>
      </c>
      <c r="I57" s="20" t="s">
        <v>16</v>
      </c>
      <c r="J57" s="20" t="s">
        <v>287</v>
      </c>
      <c r="K57" s="11" t="s">
        <v>185</v>
      </c>
      <c r="L57" s="38" t="s">
        <v>175</v>
      </c>
      <c r="M57" s="21">
        <v>1</v>
      </c>
      <c r="N57" s="31" t="s">
        <v>54</v>
      </c>
      <c r="O57" s="21" t="s">
        <v>290</v>
      </c>
      <c r="P57" s="27" t="s">
        <v>3</v>
      </c>
      <c r="Q57" s="21" t="s">
        <v>55</v>
      </c>
      <c r="R57" s="21">
        <v>1</v>
      </c>
      <c r="S57" s="21" t="s">
        <v>54</v>
      </c>
      <c r="T57" s="21" t="s">
        <v>290</v>
      </c>
      <c r="U57" s="21"/>
      <c r="V57" s="21"/>
      <c r="W57" s="21"/>
      <c r="X57" s="30" t="s">
        <v>284</v>
      </c>
      <c r="Y57" s="25" t="s">
        <v>1</v>
      </c>
      <c r="Z57" s="5"/>
      <c r="AA57" s="7"/>
    </row>
    <row r="58" spans="2:27" ht="28.55" x14ac:dyDescent="0.25">
      <c r="B58" s="29">
        <f t="shared" si="0"/>
        <v>57</v>
      </c>
      <c r="C58" s="10" t="s">
        <v>227</v>
      </c>
      <c r="D58" s="21" t="s">
        <v>276</v>
      </c>
      <c r="E58" s="36" t="s">
        <v>117</v>
      </c>
      <c r="F58" s="5" t="s">
        <v>184</v>
      </c>
      <c r="G58" s="22" t="s">
        <v>5</v>
      </c>
      <c r="H58" s="22" t="s">
        <v>20</v>
      </c>
      <c r="I58" s="20" t="s">
        <v>16</v>
      </c>
      <c r="J58" s="20" t="s">
        <v>287</v>
      </c>
      <c r="K58" s="11" t="s">
        <v>185</v>
      </c>
      <c r="L58" s="38" t="s">
        <v>176</v>
      </c>
      <c r="M58" s="21">
        <v>1</v>
      </c>
      <c r="N58" s="31" t="s">
        <v>54</v>
      </c>
      <c r="O58" s="21" t="s">
        <v>290</v>
      </c>
      <c r="P58" s="27" t="s">
        <v>3</v>
      </c>
      <c r="Q58" s="21" t="s">
        <v>55</v>
      </c>
      <c r="R58" s="21">
        <v>1</v>
      </c>
      <c r="S58" s="21" t="s">
        <v>54</v>
      </c>
      <c r="T58" s="21" t="s">
        <v>290</v>
      </c>
      <c r="U58" s="21"/>
      <c r="V58" s="21"/>
      <c r="W58" s="21"/>
      <c r="X58" s="30" t="s">
        <v>284</v>
      </c>
      <c r="Y58" s="25" t="s">
        <v>1</v>
      </c>
      <c r="Z58" s="5"/>
      <c r="AA58" s="7"/>
    </row>
    <row r="59" spans="2:27" ht="28.55" x14ac:dyDescent="0.25">
      <c r="B59" s="29">
        <f t="shared" si="0"/>
        <v>58</v>
      </c>
      <c r="C59" s="10" t="s">
        <v>228</v>
      </c>
      <c r="D59" s="21" t="s">
        <v>277</v>
      </c>
      <c r="E59" s="36" t="s">
        <v>118</v>
      </c>
      <c r="F59" s="5" t="s">
        <v>184</v>
      </c>
      <c r="G59" s="22" t="s">
        <v>5</v>
      </c>
      <c r="H59" s="22" t="s">
        <v>20</v>
      </c>
      <c r="I59" s="20" t="s">
        <v>16</v>
      </c>
      <c r="J59" s="20" t="s">
        <v>287</v>
      </c>
      <c r="K59" s="11" t="s">
        <v>185</v>
      </c>
      <c r="L59" s="38" t="s">
        <v>177</v>
      </c>
      <c r="M59" s="21">
        <v>1</v>
      </c>
      <c r="N59" s="31" t="s">
        <v>54</v>
      </c>
      <c r="O59" s="21" t="s">
        <v>290</v>
      </c>
      <c r="P59" s="27" t="s">
        <v>3</v>
      </c>
      <c r="Q59" s="21" t="s">
        <v>55</v>
      </c>
      <c r="R59" s="21">
        <v>1</v>
      </c>
      <c r="S59" s="21" t="s">
        <v>54</v>
      </c>
      <c r="T59" s="21" t="s">
        <v>290</v>
      </c>
      <c r="U59" s="21"/>
      <c r="V59" s="21"/>
      <c r="W59" s="21"/>
      <c r="X59" s="30" t="s">
        <v>284</v>
      </c>
      <c r="Y59" s="25" t="s">
        <v>1</v>
      </c>
      <c r="Z59" s="5"/>
      <c r="AA59" s="7"/>
    </row>
    <row r="60" spans="2:27" ht="28.55" x14ac:dyDescent="0.25">
      <c r="B60" s="29">
        <f t="shared" si="0"/>
        <v>59</v>
      </c>
      <c r="C60" s="10" t="s">
        <v>229</v>
      </c>
      <c r="D60" s="21" t="s">
        <v>278</v>
      </c>
      <c r="E60" s="36" t="s">
        <v>119</v>
      </c>
      <c r="F60" s="5" t="s">
        <v>184</v>
      </c>
      <c r="G60" s="22" t="s">
        <v>5</v>
      </c>
      <c r="H60" s="22" t="s">
        <v>20</v>
      </c>
      <c r="I60" s="20" t="s">
        <v>16</v>
      </c>
      <c r="J60" s="20" t="s">
        <v>287</v>
      </c>
      <c r="K60" s="11" t="s">
        <v>185</v>
      </c>
      <c r="L60" s="38" t="s">
        <v>178</v>
      </c>
      <c r="M60" s="21">
        <v>1</v>
      </c>
      <c r="N60" s="31" t="s">
        <v>54</v>
      </c>
      <c r="O60" s="21" t="s">
        <v>290</v>
      </c>
      <c r="P60" s="27" t="s">
        <v>3</v>
      </c>
      <c r="Q60" s="21" t="s">
        <v>55</v>
      </c>
      <c r="R60" s="21">
        <v>1</v>
      </c>
      <c r="S60" s="21" t="s">
        <v>54</v>
      </c>
      <c r="T60" s="21" t="s">
        <v>290</v>
      </c>
      <c r="U60" s="21"/>
      <c r="V60" s="21"/>
      <c r="W60" s="21"/>
      <c r="X60" s="30" t="s">
        <v>284</v>
      </c>
      <c r="Y60" s="25" t="s">
        <v>1</v>
      </c>
      <c r="Z60" s="5"/>
      <c r="AA60" s="7"/>
    </row>
    <row r="61" spans="2:27" ht="28.55" x14ac:dyDescent="0.25">
      <c r="B61" s="29">
        <f t="shared" si="0"/>
        <v>60</v>
      </c>
      <c r="C61" s="10" t="s">
        <v>230</v>
      </c>
      <c r="D61" s="21" t="s">
        <v>279</v>
      </c>
      <c r="E61" s="36" t="s">
        <v>61</v>
      </c>
      <c r="F61" s="5" t="s">
        <v>184</v>
      </c>
      <c r="G61" s="22" t="s">
        <v>5</v>
      </c>
      <c r="H61" s="22" t="s">
        <v>20</v>
      </c>
      <c r="I61" s="20" t="s">
        <v>16</v>
      </c>
      <c r="J61" s="20" t="s">
        <v>287</v>
      </c>
      <c r="K61" s="11" t="s">
        <v>185</v>
      </c>
      <c r="L61" s="38" t="s">
        <v>179</v>
      </c>
      <c r="M61" s="21">
        <v>1</v>
      </c>
      <c r="N61" s="31" t="s">
        <v>54</v>
      </c>
      <c r="O61" s="21" t="s">
        <v>290</v>
      </c>
      <c r="P61" s="27" t="s">
        <v>3</v>
      </c>
      <c r="Q61" s="21" t="s">
        <v>55</v>
      </c>
      <c r="R61" s="21">
        <v>1</v>
      </c>
      <c r="S61" s="21" t="s">
        <v>54</v>
      </c>
      <c r="T61" s="21" t="s">
        <v>290</v>
      </c>
      <c r="U61" s="21"/>
      <c r="V61" s="21"/>
      <c r="W61" s="21"/>
      <c r="X61" s="30" t="s">
        <v>284</v>
      </c>
      <c r="Y61" s="25" t="s">
        <v>1</v>
      </c>
      <c r="Z61" s="5"/>
      <c r="AA61" s="7"/>
    </row>
    <row r="62" spans="2:27" ht="28.55" x14ac:dyDescent="0.25">
      <c r="B62" s="29">
        <f t="shared" si="0"/>
        <v>61</v>
      </c>
      <c r="C62" s="10" t="s">
        <v>231</v>
      </c>
      <c r="D62" s="21" t="s">
        <v>280</v>
      </c>
      <c r="E62" s="36" t="s">
        <v>120</v>
      </c>
      <c r="F62" s="5" t="s">
        <v>184</v>
      </c>
      <c r="G62" s="22" t="s">
        <v>5</v>
      </c>
      <c r="H62" s="22" t="s">
        <v>20</v>
      </c>
      <c r="I62" s="20" t="s">
        <v>16</v>
      </c>
      <c r="J62" s="20" t="s">
        <v>287</v>
      </c>
      <c r="K62" s="11" t="s">
        <v>185</v>
      </c>
      <c r="L62" s="38" t="s">
        <v>180</v>
      </c>
      <c r="M62" s="21">
        <v>1</v>
      </c>
      <c r="N62" s="31" t="s">
        <v>54</v>
      </c>
      <c r="O62" s="21" t="s">
        <v>290</v>
      </c>
      <c r="P62" s="27" t="s">
        <v>3</v>
      </c>
      <c r="Q62" s="21" t="s">
        <v>55</v>
      </c>
      <c r="R62" s="21">
        <v>1</v>
      </c>
      <c r="S62" s="21" t="s">
        <v>54</v>
      </c>
      <c r="T62" s="21" t="s">
        <v>290</v>
      </c>
      <c r="U62" s="21"/>
      <c r="V62" s="21"/>
      <c r="W62" s="21"/>
      <c r="X62" s="30" t="s">
        <v>284</v>
      </c>
      <c r="Y62" s="25" t="s">
        <v>1</v>
      </c>
      <c r="Z62" s="5"/>
      <c r="AA62" s="7"/>
    </row>
    <row r="63" spans="2:27" ht="40.75" x14ac:dyDescent="0.25">
      <c r="B63" s="29">
        <f t="shared" si="0"/>
        <v>62</v>
      </c>
      <c r="C63" s="10" t="s">
        <v>232</v>
      </c>
      <c r="D63" s="21" t="s">
        <v>281</v>
      </c>
      <c r="E63" s="36" t="s">
        <v>121</v>
      </c>
      <c r="F63" s="5" t="s">
        <v>184</v>
      </c>
      <c r="G63" s="22" t="s">
        <v>5</v>
      </c>
      <c r="H63" s="22" t="s">
        <v>20</v>
      </c>
      <c r="I63" s="20" t="s">
        <v>16</v>
      </c>
      <c r="J63" s="20" t="s">
        <v>287</v>
      </c>
      <c r="K63" s="11" t="s">
        <v>185</v>
      </c>
      <c r="L63" s="38" t="s">
        <v>181</v>
      </c>
      <c r="M63" s="21">
        <v>1</v>
      </c>
      <c r="N63" s="31" t="s">
        <v>54</v>
      </c>
      <c r="O63" s="21" t="s">
        <v>290</v>
      </c>
      <c r="P63" s="27" t="s">
        <v>3</v>
      </c>
      <c r="Q63" s="21" t="s">
        <v>55</v>
      </c>
      <c r="R63" s="21">
        <v>1</v>
      </c>
      <c r="S63" s="21" t="s">
        <v>54</v>
      </c>
      <c r="T63" s="21" t="s">
        <v>290</v>
      </c>
      <c r="U63" s="21"/>
      <c r="V63" s="21"/>
      <c r="W63" s="21"/>
      <c r="X63" s="30" t="s">
        <v>284</v>
      </c>
      <c r="Y63" s="25" t="s">
        <v>1</v>
      </c>
      <c r="Z63" s="5"/>
      <c r="AA63" s="7"/>
    </row>
    <row r="64" spans="2:27" ht="28.55" x14ac:dyDescent="0.25">
      <c r="B64" s="29">
        <f t="shared" si="0"/>
        <v>63</v>
      </c>
      <c r="C64" s="10" t="s">
        <v>233</v>
      </c>
      <c r="D64" s="21" t="s">
        <v>283</v>
      </c>
      <c r="E64" s="36" t="s">
        <v>122</v>
      </c>
      <c r="F64" s="5" t="s">
        <v>184</v>
      </c>
      <c r="G64" s="22" t="s">
        <v>5</v>
      </c>
      <c r="H64" s="22" t="s">
        <v>20</v>
      </c>
      <c r="I64" s="20" t="s">
        <v>16</v>
      </c>
      <c r="J64" s="20" t="s">
        <v>287</v>
      </c>
      <c r="K64" s="11" t="s">
        <v>185</v>
      </c>
      <c r="L64" s="38" t="s">
        <v>182</v>
      </c>
      <c r="M64" s="21">
        <v>1</v>
      </c>
      <c r="N64" s="31" t="s">
        <v>54</v>
      </c>
      <c r="O64" s="21" t="s">
        <v>290</v>
      </c>
      <c r="P64" s="27" t="s">
        <v>3</v>
      </c>
      <c r="Q64" s="21" t="s">
        <v>55</v>
      </c>
      <c r="R64" s="21">
        <v>1</v>
      </c>
      <c r="S64" s="21" t="s">
        <v>54</v>
      </c>
      <c r="T64" s="21" t="s">
        <v>290</v>
      </c>
      <c r="U64" s="21"/>
      <c r="V64" s="21"/>
      <c r="W64" s="21"/>
      <c r="X64" s="30" t="s">
        <v>284</v>
      </c>
      <c r="Y64" s="25" t="s">
        <v>1</v>
      </c>
      <c r="Z64" s="5"/>
      <c r="AA64" s="7"/>
    </row>
    <row r="65" spans="2:27" ht="28.55" x14ac:dyDescent="0.25">
      <c r="B65" s="29">
        <f t="shared" si="0"/>
        <v>64</v>
      </c>
      <c r="C65" s="10" t="s">
        <v>282</v>
      </c>
      <c r="D65" s="21" t="s">
        <v>502</v>
      </c>
      <c r="E65" s="39" t="s">
        <v>123</v>
      </c>
      <c r="F65" s="5" t="s">
        <v>184</v>
      </c>
      <c r="G65" s="22" t="s">
        <v>5</v>
      </c>
      <c r="H65" s="22" t="s">
        <v>20</v>
      </c>
      <c r="I65" s="20" t="s">
        <v>16</v>
      </c>
      <c r="J65" s="20" t="s">
        <v>287</v>
      </c>
      <c r="K65" s="11" t="s">
        <v>185</v>
      </c>
      <c r="L65" s="38" t="s">
        <v>183</v>
      </c>
      <c r="M65" s="21">
        <v>1</v>
      </c>
      <c r="N65" s="31" t="s">
        <v>54</v>
      </c>
      <c r="O65" s="21" t="s">
        <v>290</v>
      </c>
      <c r="P65" s="27" t="s">
        <v>3</v>
      </c>
      <c r="Q65" s="21" t="s">
        <v>55</v>
      </c>
      <c r="R65" s="21">
        <v>1</v>
      </c>
      <c r="S65" s="21" t="s">
        <v>54</v>
      </c>
      <c r="T65" s="21" t="s">
        <v>290</v>
      </c>
      <c r="U65" s="21"/>
      <c r="V65" s="21"/>
      <c r="W65" s="21"/>
      <c r="X65" s="30" t="s">
        <v>284</v>
      </c>
      <c r="Y65" s="25" t="s">
        <v>1</v>
      </c>
      <c r="Z65" s="5"/>
      <c r="AA65" s="7"/>
    </row>
    <row r="66" spans="2:27" ht="42.8" x14ac:dyDescent="0.25">
      <c r="B66" s="29">
        <f t="shared" si="0"/>
        <v>65</v>
      </c>
      <c r="C66" s="10" t="s">
        <v>364</v>
      </c>
      <c r="D66" s="21" t="s">
        <v>503</v>
      </c>
      <c r="E66" s="40" t="s">
        <v>58</v>
      </c>
      <c r="F66" s="36" t="s">
        <v>306</v>
      </c>
      <c r="G66" s="22" t="s">
        <v>5</v>
      </c>
      <c r="H66" s="22" t="s">
        <v>20</v>
      </c>
      <c r="I66" s="20" t="s">
        <v>16</v>
      </c>
      <c r="J66" s="20" t="s">
        <v>287</v>
      </c>
      <c r="K66" s="11" t="s">
        <v>365</v>
      </c>
      <c r="L66" s="21" t="s">
        <v>437</v>
      </c>
      <c r="M66" s="21">
        <v>1</v>
      </c>
      <c r="N66" s="21" t="s">
        <v>374</v>
      </c>
      <c r="O66" s="21" t="s">
        <v>291</v>
      </c>
      <c r="P66" s="21" t="s">
        <v>375</v>
      </c>
      <c r="Q66" s="21" t="s">
        <v>376</v>
      </c>
      <c r="R66" s="21">
        <v>1</v>
      </c>
      <c r="S66" s="21" t="s">
        <v>374</v>
      </c>
      <c r="T66" s="21" t="s">
        <v>291</v>
      </c>
      <c r="U66" s="21"/>
      <c r="V66" s="21"/>
      <c r="W66" s="21"/>
      <c r="X66" s="31"/>
      <c r="Y66" s="22"/>
      <c r="Z66" s="5"/>
      <c r="AA66" s="7"/>
    </row>
    <row r="67" spans="2:27" ht="42.8" x14ac:dyDescent="0.25">
      <c r="B67" s="29">
        <f t="shared" si="0"/>
        <v>66</v>
      </c>
      <c r="C67" s="10" t="s">
        <v>364</v>
      </c>
      <c r="D67" s="21" t="s">
        <v>504</v>
      </c>
      <c r="E67" s="40" t="s">
        <v>56</v>
      </c>
      <c r="F67" s="36" t="s">
        <v>307</v>
      </c>
      <c r="G67" s="22" t="s">
        <v>5</v>
      </c>
      <c r="H67" s="22" t="s">
        <v>20</v>
      </c>
      <c r="I67" s="20" t="s">
        <v>16</v>
      </c>
      <c r="J67" s="20" t="s">
        <v>287</v>
      </c>
      <c r="K67" s="11" t="s">
        <v>366</v>
      </c>
      <c r="L67" s="21" t="s">
        <v>438</v>
      </c>
      <c r="M67" s="21">
        <v>1</v>
      </c>
      <c r="N67" s="21" t="s">
        <v>374</v>
      </c>
      <c r="O67" s="21" t="s">
        <v>291</v>
      </c>
      <c r="P67" s="21" t="s">
        <v>375</v>
      </c>
      <c r="Q67" s="21" t="s">
        <v>376</v>
      </c>
      <c r="R67" s="21">
        <v>1</v>
      </c>
      <c r="S67" s="21" t="s">
        <v>374</v>
      </c>
      <c r="T67" s="21" t="s">
        <v>291</v>
      </c>
      <c r="U67" s="21"/>
      <c r="V67" s="21"/>
      <c r="W67" s="21"/>
      <c r="X67" s="31"/>
      <c r="Y67" s="22"/>
      <c r="Z67" s="5"/>
      <c r="AA67" s="7"/>
    </row>
    <row r="68" spans="2:27" ht="42.8" x14ac:dyDescent="0.25">
      <c r="B68" s="29">
        <f t="shared" ref="B68:B125" si="1">B67+1</f>
        <v>67</v>
      </c>
      <c r="C68" s="10" t="s">
        <v>364</v>
      </c>
      <c r="D68" s="21" t="s">
        <v>505</v>
      </c>
      <c r="E68" s="40" t="s">
        <v>69</v>
      </c>
      <c r="F68" s="36" t="s">
        <v>308</v>
      </c>
      <c r="G68" s="22" t="s">
        <v>5</v>
      </c>
      <c r="H68" s="22" t="s">
        <v>20</v>
      </c>
      <c r="I68" s="20" t="s">
        <v>16</v>
      </c>
      <c r="J68" s="20" t="s">
        <v>287</v>
      </c>
      <c r="K68" s="11" t="s">
        <v>367</v>
      </c>
      <c r="L68" s="21" t="s">
        <v>439</v>
      </c>
      <c r="M68" s="21">
        <v>1</v>
      </c>
      <c r="N68" s="21" t="s">
        <v>374</v>
      </c>
      <c r="O68" s="21" t="s">
        <v>291</v>
      </c>
      <c r="P68" s="21" t="s">
        <v>375</v>
      </c>
      <c r="Q68" s="21" t="s">
        <v>376</v>
      </c>
      <c r="R68" s="21">
        <v>1</v>
      </c>
      <c r="S68" s="21" t="s">
        <v>374</v>
      </c>
      <c r="T68" s="21" t="s">
        <v>291</v>
      </c>
      <c r="U68" s="21"/>
      <c r="V68" s="21"/>
      <c r="W68" s="21"/>
      <c r="X68" s="31"/>
      <c r="Y68" s="22"/>
      <c r="Z68" s="5"/>
      <c r="AA68" s="7"/>
    </row>
    <row r="69" spans="2:27" ht="42.8" x14ac:dyDescent="0.25">
      <c r="B69" s="29">
        <f t="shared" si="1"/>
        <v>68</v>
      </c>
      <c r="C69" s="10" t="s">
        <v>364</v>
      </c>
      <c r="D69" s="21" t="s">
        <v>506</v>
      </c>
      <c r="E69" s="39" t="s">
        <v>57</v>
      </c>
      <c r="F69" s="36" t="s">
        <v>309</v>
      </c>
      <c r="G69" s="22" t="s">
        <v>5</v>
      </c>
      <c r="H69" s="22" t="s">
        <v>20</v>
      </c>
      <c r="I69" s="20" t="s">
        <v>16</v>
      </c>
      <c r="J69" s="20" t="s">
        <v>287</v>
      </c>
      <c r="K69" s="11" t="s">
        <v>368</v>
      </c>
      <c r="L69" s="21" t="s">
        <v>440</v>
      </c>
      <c r="M69" s="21">
        <v>1</v>
      </c>
      <c r="N69" s="21" t="s">
        <v>374</v>
      </c>
      <c r="O69" s="21" t="s">
        <v>291</v>
      </c>
      <c r="P69" s="21" t="s">
        <v>375</v>
      </c>
      <c r="Q69" s="21" t="s">
        <v>376</v>
      </c>
      <c r="R69" s="21">
        <v>1</v>
      </c>
      <c r="S69" s="21" t="s">
        <v>374</v>
      </c>
      <c r="T69" s="21" t="s">
        <v>291</v>
      </c>
      <c r="U69" s="21"/>
      <c r="V69" s="21"/>
      <c r="W69" s="21"/>
      <c r="X69" s="31"/>
      <c r="Y69" s="22"/>
      <c r="Z69" s="5"/>
      <c r="AA69" s="7"/>
    </row>
    <row r="70" spans="2:27" ht="42.8" x14ac:dyDescent="0.25">
      <c r="B70" s="29">
        <f t="shared" si="1"/>
        <v>69</v>
      </c>
      <c r="C70" s="10" t="s">
        <v>364</v>
      </c>
      <c r="D70" s="21" t="s">
        <v>507</v>
      </c>
      <c r="E70" s="39" t="s">
        <v>70</v>
      </c>
      <c r="F70" s="36" t="s">
        <v>310</v>
      </c>
      <c r="G70" s="22" t="s">
        <v>5</v>
      </c>
      <c r="H70" s="22" t="s">
        <v>20</v>
      </c>
      <c r="I70" s="20" t="s">
        <v>16</v>
      </c>
      <c r="J70" s="20" t="s">
        <v>287</v>
      </c>
      <c r="K70" s="11" t="s">
        <v>369</v>
      </c>
      <c r="L70" s="21" t="s">
        <v>441</v>
      </c>
      <c r="M70" s="21">
        <v>1</v>
      </c>
      <c r="N70" s="21" t="s">
        <v>374</v>
      </c>
      <c r="O70" s="21" t="s">
        <v>291</v>
      </c>
      <c r="P70" s="21" t="s">
        <v>375</v>
      </c>
      <c r="Q70" s="21" t="s">
        <v>376</v>
      </c>
      <c r="R70" s="21">
        <v>1</v>
      </c>
      <c r="S70" s="21" t="s">
        <v>374</v>
      </c>
      <c r="T70" s="21" t="s">
        <v>291</v>
      </c>
      <c r="U70" s="21"/>
      <c r="V70" s="21"/>
      <c r="W70" s="21"/>
      <c r="X70" s="31"/>
      <c r="Y70" s="22"/>
      <c r="Z70" s="5"/>
      <c r="AA70" s="7"/>
    </row>
    <row r="71" spans="2:27" ht="42.8" x14ac:dyDescent="0.25">
      <c r="B71" s="29">
        <f t="shared" si="1"/>
        <v>70</v>
      </c>
      <c r="C71" s="10" t="s">
        <v>364</v>
      </c>
      <c r="D71" s="21" t="s">
        <v>508</v>
      </c>
      <c r="E71" s="39" t="s">
        <v>71</v>
      </c>
      <c r="F71" s="36" t="s">
        <v>311</v>
      </c>
      <c r="G71" s="22" t="s">
        <v>5</v>
      </c>
      <c r="H71" s="22" t="s">
        <v>20</v>
      </c>
      <c r="I71" s="20" t="s">
        <v>16</v>
      </c>
      <c r="J71" s="20" t="s">
        <v>287</v>
      </c>
      <c r="K71" s="11" t="s">
        <v>370</v>
      </c>
      <c r="L71" s="21" t="s">
        <v>442</v>
      </c>
      <c r="M71" s="21">
        <v>1</v>
      </c>
      <c r="N71" s="21" t="s">
        <v>374</v>
      </c>
      <c r="O71" s="21" t="s">
        <v>291</v>
      </c>
      <c r="P71" s="21" t="s">
        <v>375</v>
      </c>
      <c r="Q71" s="21" t="s">
        <v>376</v>
      </c>
      <c r="R71" s="21">
        <v>1</v>
      </c>
      <c r="S71" s="21" t="s">
        <v>374</v>
      </c>
      <c r="T71" s="21" t="s">
        <v>291</v>
      </c>
      <c r="U71" s="21"/>
      <c r="V71" s="21"/>
      <c r="W71" s="21"/>
      <c r="X71" s="31"/>
      <c r="Y71" s="22"/>
      <c r="Z71" s="5"/>
      <c r="AA71" s="7"/>
    </row>
    <row r="72" spans="2:27" ht="57.1" x14ac:dyDescent="0.25">
      <c r="B72" s="29">
        <f t="shared" si="1"/>
        <v>71</v>
      </c>
      <c r="C72" s="10" t="s">
        <v>364</v>
      </c>
      <c r="D72" s="21" t="s">
        <v>509</v>
      </c>
      <c r="E72" s="39" t="s">
        <v>72</v>
      </c>
      <c r="F72" s="36" t="s">
        <v>312</v>
      </c>
      <c r="G72" s="22" t="s">
        <v>5</v>
      </c>
      <c r="H72" s="22" t="s">
        <v>20</v>
      </c>
      <c r="I72" s="20" t="s">
        <v>16</v>
      </c>
      <c r="J72" s="20" t="s">
        <v>287</v>
      </c>
      <c r="K72" s="11" t="s">
        <v>371</v>
      </c>
      <c r="L72" s="21" t="s">
        <v>443</v>
      </c>
      <c r="M72" s="21">
        <v>1</v>
      </c>
      <c r="N72" s="21" t="s">
        <v>374</v>
      </c>
      <c r="O72" s="21" t="s">
        <v>291</v>
      </c>
      <c r="P72" s="21" t="s">
        <v>375</v>
      </c>
      <c r="Q72" s="21" t="s">
        <v>376</v>
      </c>
      <c r="R72" s="21">
        <v>1</v>
      </c>
      <c r="S72" s="21" t="s">
        <v>374</v>
      </c>
      <c r="T72" s="21" t="s">
        <v>291</v>
      </c>
      <c r="U72" s="21"/>
      <c r="V72" s="21"/>
      <c r="W72" s="21"/>
      <c r="X72" s="31"/>
      <c r="Y72" s="22"/>
      <c r="Z72" s="5"/>
      <c r="AA72" s="7"/>
    </row>
    <row r="73" spans="2:27" ht="57.1" x14ac:dyDescent="0.25">
      <c r="B73" s="29">
        <f t="shared" si="1"/>
        <v>72</v>
      </c>
      <c r="C73" s="10" t="s">
        <v>364</v>
      </c>
      <c r="D73" s="21" t="s">
        <v>510</v>
      </c>
      <c r="E73" s="39" t="s">
        <v>73</v>
      </c>
      <c r="F73" s="36" t="s">
        <v>313</v>
      </c>
      <c r="G73" s="22" t="s">
        <v>5</v>
      </c>
      <c r="H73" s="22" t="s">
        <v>20</v>
      </c>
      <c r="I73" s="20" t="s">
        <v>16</v>
      </c>
      <c r="J73" s="20" t="s">
        <v>287</v>
      </c>
      <c r="K73" s="11" t="s">
        <v>372</v>
      </c>
      <c r="L73" s="21" t="s">
        <v>444</v>
      </c>
      <c r="M73" s="21">
        <v>1</v>
      </c>
      <c r="N73" s="21" t="s">
        <v>374</v>
      </c>
      <c r="O73" s="21" t="s">
        <v>291</v>
      </c>
      <c r="P73" s="21" t="s">
        <v>375</v>
      </c>
      <c r="Q73" s="21" t="s">
        <v>376</v>
      </c>
      <c r="R73" s="21">
        <v>1</v>
      </c>
      <c r="S73" s="21" t="s">
        <v>374</v>
      </c>
      <c r="T73" s="21" t="s">
        <v>291</v>
      </c>
      <c r="U73" s="21"/>
      <c r="V73" s="21"/>
      <c r="W73" s="21"/>
      <c r="X73" s="31"/>
      <c r="Y73" s="22"/>
      <c r="Z73" s="5"/>
      <c r="AA73" s="7"/>
    </row>
    <row r="74" spans="2:27" ht="42.8" x14ac:dyDescent="0.25">
      <c r="B74" s="29">
        <f t="shared" si="1"/>
        <v>73</v>
      </c>
      <c r="C74" s="10" t="s">
        <v>364</v>
      </c>
      <c r="D74" s="21" t="s">
        <v>511</v>
      </c>
      <c r="E74" s="39" t="s">
        <v>59</v>
      </c>
      <c r="F74" s="36" t="s">
        <v>314</v>
      </c>
      <c r="G74" s="22" t="s">
        <v>5</v>
      </c>
      <c r="H74" s="22" t="s">
        <v>20</v>
      </c>
      <c r="I74" s="20" t="s">
        <v>16</v>
      </c>
      <c r="J74" s="20" t="s">
        <v>287</v>
      </c>
      <c r="K74" s="11" t="s">
        <v>373</v>
      </c>
      <c r="L74" s="21" t="s">
        <v>445</v>
      </c>
      <c r="M74" s="21">
        <v>1</v>
      </c>
      <c r="N74" s="21" t="s">
        <v>374</v>
      </c>
      <c r="O74" s="21" t="s">
        <v>291</v>
      </c>
      <c r="P74" s="21" t="s">
        <v>375</v>
      </c>
      <c r="Q74" s="21" t="s">
        <v>376</v>
      </c>
      <c r="R74" s="21">
        <v>1</v>
      </c>
      <c r="S74" s="21" t="s">
        <v>374</v>
      </c>
      <c r="T74" s="21" t="s">
        <v>291</v>
      </c>
      <c r="U74" s="21"/>
      <c r="V74" s="21"/>
      <c r="W74" s="21"/>
      <c r="X74" s="31"/>
      <c r="Y74" s="22"/>
      <c r="Z74" s="5"/>
      <c r="AA74" s="7"/>
    </row>
    <row r="75" spans="2:27" ht="42.8" x14ac:dyDescent="0.25">
      <c r="B75" s="29">
        <f t="shared" si="1"/>
        <v>74</v>
      </c>
      <c r="C75" s="10" t="s">
        <v>364</v>
      </c>
      <c r="D75" s="21" t="s">
        <v>512</v>
      </c>
      <c r="E75" s="39" t="s">
        <v>74</v>
      </c>
      <c r="F75" s="36" t="s">
        <v>315</v>
      </c>
      <c r="G75" s="22" t="s">
        <v>5</v>
      </c>
      <c r="H75" s="22" t="s">
        <v>20</v>
      </c>
      <c r="I75" s="20" t="s">
        <v>16</v>
      </c>
      <c r="J75" s="20" t="s">
        <v>287</v>
      </c>
      <c r="K75" s="11" t="s">
        <v>377</v>
      </c>
      <c r="L75" s="21" t="s">
        <v>446</v>
      </c>
      <c r="M75" s="21">
        <v>1</v>
      </c>
      <c r="N75" s="21" t="s">
        <v>374</v>
      </c>
      <c r="O75" s="21" t="s">
        <v>291</v>
      </c>
      <c r="P75" s="21" t="s">
        <v>375</v>
      </c>
      <c r="Q75" s="21" t="s">
        <v>376</v>
      </c>
      <c r="R75" s="21">
        <v>1</v>
      </c>
      <c r="S75" s="21" t="s">
        <v>374</v>
      </c>
      <c r="T75" s="21" t="s">
        <v>291</v>
      </c>
      <c r="U75" s="21"/>
      <c r="V75" s="21"/>
      <c r="W75" s="21"/>
      <c r="X75" s="31"/>
      <c r="Y75" s="22"/>
      <c r="Z75" s="5"/>
      <c r="AA75" s="7"/>
    </row>
    <row r="76" spans="2:27" ht="42.8" x14ac:dyDescent="0.25">
      <c r="B76" s="29">
        <f t="shared" si="1"/>
        <v>75</v>
      </c>
      <c r="C76" s="10" t="s">
        <v>364</v>
      </c>
      <c r="D76" s="21" t="s">
        <v>513</v>
      </c>
      <c r="E76" s="39" t="s">
        <v>75</v>
      </c>
      <c r="F76" s="36" t="s">
        <v>316</v>
      </c>
      <c r="G76" s="22" t="s">
        <v>5</v>
      </c>
      <c r="H76" s="22" t="s">
        <v>20</v>
      </c>
      <c r="I76" s="20" t="s">
        <v>16</v>
      </c>
      <c r="J76" s="20" t="s">
        <v>287</v>
      </c>
      <c r="K76" s="11" t="s">
        <v>378</v>
      </c>
      <c r="L76" s="21" t="s">
        <v>447</v>
      </c>
      <c r="M76" s="21">
        <v>1</v>
      </c>
      <c r="N76" s="21" t="s">
        <v>374</v>
      </c>
      <c r="O76" s="21" t="s">
        <v>291</v>
      </c>
      <c r="P76" s="21" t="s">
        <v>375</v>
      </c>
      <c r="Q76" s="21" t="s">
        <v>376</v>
      </c>
      <c r="R76" s="21">
        <v>1</v>
      </c>
      <c r="S76" s="21" t="s">
        <v>374</v>
      </c>
      <c r="T76" s="21" t="s">
        <v>291</v>
      </c>
      <c r="U76" s="21"/>
      <c r="V76" s="21"/>
      <c r="W76" s="21"/>
      <c r="X76" s="31"/>
      <c r="Y76" s="22"/>
      <c r="Z76" s="5"/>
      <c r="AA76" s="7"/>
    </row>
    <row r="77" spans="2:27" ht="57.1" x14ac:dyDescent="0.25">
      <c r="B77" s="29">
        <f t="shared" si="1"/>
        <v>76</v>
      </c>
      <c r="C77" s="10" t="s">
        <v>364</v>
      </c>
      <c r="D77" s="21" t="s">
        <v>514</v>
      </c>
      <c r="E77" s="41" t="s">
        <v>380</v>
      </c>
      <c r="F77" s="37" t="s">
        <v>76</v>
      </c>
      <c r="G77" s="22" t="s">
        <v>5</v>
      </c>
      <c r="H77" s="22" t="s">
        <v>20</v>
      </c>
      <c r="I77" s="20" t="s">
        <v>16</v>
      </c>
      <c r="J77" s="20" t="s">
        <v>287</v>
      </c>
      <c r="K77" s="11" t="s">
        <v>379</v>
      </c>
      <c r="L77" s="21" t="s">
        <v>448</v>
      </c>
      <c r="M77" s="21">
        <v>1</v>
      </c>
      <c r="N77" s="21" t="s">
        <v>374</v>
      </c>
      <c r="O77" s="21" t="s">
        <v>291</v>
      </c>
      <c r="P77" s="21" t="s">
        <v>375</v>
      </c>
      <c r="Q77" s="21" t="s">
        <v>376</v>
      </c>
      <c r="R77" s="21">
        <v>1</v>
      </c>
      <c r="S77" s="21" t="s">
        <v>374</v>
      </c>
      <c r="T77" s="21" t="s">
        <v>291</v>
      </c>
      <c r="U77" s="21"/>
      <c r="V77" s="21"/>
      <c r="W77" s="21"/>
      <c r="X77" s="31"/>
      <c r="Y77" s="22"/>
      <c r="Z77" s="5"/>
      <c r="AA77" s="7"/>
    </row>
    <row r="78" spans="2:27" ht="40.75" x14ac:dyDescent="0.25">
      <c r="B78" s="29">
        <f t="shared" si="1"/>
        <v>77</v>
      </c>
      <c r="C78" s="10" t="s">
        <v>364</v>
      </c>
      <c r="D78" s="21" t="s">
        <v>515</v>
      </c>
      <c r="E78" s="39" t="s">
        <v>77</v>
      </c>
      <c r="F78" s="36" t="s">
        <v>317</v>
      </c>
      <c r="G78" s="22" t="s">
        <v>5</v>
      </c>
      <c r="H78" s="22" t="s">
        <v>20</v>
      </c>
      <c r="I78" s="20" t="s">
        <v>16</v>
      </c>
      <c r="J78" s="20" t="s">
        <v>287</v>
      </c>
      <c r="K78" s="11" t="s">
        <v>381</v>
      </c>
      <c r="L78" s="21" t="s">
        <v>449</v>
      </c>
      <c r="M78" s="21">
        <v>1</v>
      </c>
      <c r="N78" s="21" t="s">
        <v>374</v>
      </c>
      <c r="O78" s="21" t="s">
        <v>291</v>
      </c>
      <c r="P78" s="21" t="s">
        <v>375</v>
      </c>
      <c r="Q78" s="21" t="s">
        <v>376</v>
      </c>
      <c r="R78" s="21">
        <v>1</v>
      </c>
      <c r="S78" s="21" t="s">
        <v>374</v>
      </c>
      <c r="T78" s="21" t="s">
        <v>291</v>
      </c>
      <c r="U78" s="21"/>
      <c r="V78" s="21"/>
      <c r="W78" s="21"/>
      <c r="X78" s="31"/>
      <c r="Y78" s="22"/>
      <c r="Z78" s="5"/>
      <c r="AA78" s="7"/>
    </row>
    <row r="79" spans="2:27" ht="42.8" x14ac:dyDescent="0.25">
      <c r="B79" s="29">
        <f t="shared" si="1"/>
        <v>78</v>
      </c>
      <c r="C79" s="10" t="s">
        <v>364</v>
      </c>
      <c r="D79" s="21" t="s">
        <v>516</v>
      </c>
      <c r="E79" s="39" t="s">
        <v>78</v>
      </c>
      <c r="F79" s="36" t="s">
        <v>318</v>
      </c>
      <c r="G79" s="22" t="s">
        <v>5</v>
      </c>
      <c r="H79" s="22" t="s">
        <v>20</v>
      </c>
      <c r="I79" s="20" t="s">
        <v>16</v>
      </c>
      <c r="J79" s="20" t="s">
        <v>287</v>
      </c>
      <c r="K79" s="11" t="s">
        <v>382</v>
      </c>
      <c r="L79" s="21" t="s">
        <v>450</v>
      </c>
      <c r="M79" s="21">
        <v>1</v>
      </c>
      <c r="N79" s="21" t="s">
        <v>374</v>
      </c>
      <c r="O79" s="21" t="s">
        <v>291</v>
      </c>
      <c r="P79" s="21" t="s">
        <v>375</v>
      </c>
      <c r="Q79" s="21" t="s">
        <v>376</v>
      </c>
      <c r="R79" s="21">
        <v>1</v>
      </c>
      <c r="S79" s="21" t="s">
        <v>374</v>
      </c>
      <c r="T79" s="21" t="s">
        <v>291</v>
      </c>
      <c r="U79" s="21"/>
      <c r="V79" s="21"/>
      <c r="W79" s="21"/>
      <c r="X79" s="31"/>
      <c r="Y79" s="22"/>
      <c r="Z79" s="5"/>
      <c r="AA79" s="7"/>
    </row>
    <row r="80" spans="2:27" ht="42.8" x14ac:dyDescent="0.25">
      <c r="B80" s="29">
        <f t="shared" si="1"/>
        <v>79</v>
      </c>
      <c r="C80" s="10" t="s">
        <v>364</v>
      </c>
      <c r="D80" s="21" t="s">
        <v>517</v>
      </c>
      <c r="E80" s="39" t="s">
        <v>79</v>
      </c>
      <c r="F80" s="36" t="s">
        <v>319</v>
      </c>
      <c r="G80" s="22" t="s">
        <v>5</v>
      </c>
      <c r="H80" s="22" t="s">
        <v>20</v>
      </c>
      <c r="I80" s="20" t="s">
        <v>16</v>
      </c>
      <c r="J80" s="20" t="s">
        <v>287</v>
      </c>
      <c r="K80" s="11" t="s">
        <v>383</v>
      </c>
      <c r="L80" s="21" t="s">
        <v>451</v>
      </c>
      <c r="M80" s="21">
        <v>1</v>
      </c>
      <c r="N80" s="21" t="s">
        <v>374</v>
      </c>
      <c r="O80" s="21" t="s">
        <v>291</v>
      </c>
      <c r="P80" s="21" t="s">
        <v>375</v>
      </c>
      <c r="Q80" s="21" t="s">
        <v>376</v>
      </c>
      <c r="R80" s="21">
        <v>1</v>
      </c>
      <c r="S80" s="21" t="s">
        <v>374</v>
      </c>
      <c r="T80" s="21" t="s">
        <v>291</v>
      </c>
      <c r="U80" s="21"/>
      <c r="V80" s="21"/>
      <c r="W80" s="21"/>
      <c r="X80" s="31"/>
      <c r="Y80" s="22"/>
      <c r="Z80" s="5"/>
      <c r="AA80" s="7"/>
    </row>
    <row r="81" spans="2:27" ht="57.1" x14ac:dyDescent="0.25">
      <c r="B81" s="29">
        <f t="shared" si="1"/>
        <v>80</v>
      </c>
      <c r="C81" s="10" t="s">
        <v>364</v>
      </c>
      <c r="D81" s="21" t="s">
        <v>518</v>
      </c>
      <c r="E81" s="39" t="s">
        <v>80</v>
      </c>
      <c r="F81" s="36" t="s">
        <v>320</v>
      </c>
      <c r="G81" s="22" t="s">
        <v>5</v>
      </c>
      <c r="H81" s="22" t="s">
        <v>20</v>
      </c>
      <c r="I81" s="20" t="s">
        <v>16</v>
      </c>
      <c r="J81" s="20" t="s">
        <v>287</v>
      </c>
      <c r="K81" s="11" t="s">
        <v>384</v>
      </c>
      <c r="L81" s="21" t="s">
        <v>452</v>
      </c>
      <c r="M81" s="21">
        <v>1</v>
      </c>
      <c r="N81" s="21" t="s">
        <v>374</v>
      </c>
      <c r="O81" s="21" t="s">
        <v>291</v>
      </c>
      <c r="P81" s="21" t="s">
        <v>375</v>
      </c>
      <c r="Q81" s="21" t="s">
        <v>376</v>
      </c>
      <c r="R81" s="21">
        <v>1</v>
      </c>
      <c r="S81" s="21" t="s">
        <v>374</v>
      </c>
      <c r="T81" s="21" t="s">
        <v>291</v>
      </c>
      <c r="U81" s="21"/>
      <c r="V81" s="21"/>
      <c r="W81" s="21"/>
      <c r="X81" s="31"/>
      <c r="Y81" s="22"/>
      <c r="Z81" s="5"/>
      <c r="AA81" s="7"/>
    </row>
    <row r="82" spans="2:27" ht="42.8" x14ac:dyDescent="0.25">
      <c r="B82" s="29">
        <f t="shared" si="1"/>
        <v>81</v>
      </c>
      <c r="C82" s="10" t="s">
        <v>364</v>
      </c>
      <c r="D82" s="21" t="s">
        <v>519</v>
      </c>
      <c r="E82" s="41" t="s">
        <v>81</v>
      </c>
      <c r="F82" s="37" t="s">
        <v>321</v>
      </c>
      <c r="G82" s="22" t="s">
        <v>5</v>
      </c>
      <c r="H82" s="22" t="s">
        <v>20</v>
      </c>
      <c r="I82" s="20" t="s">
        <v>16</v>
      </c>
      <c r="J82" s="20" t="s">
        <v>287</v>
      </c>
      <c r="K82" s="11" t="s">
        <v>385</v>
      </c>
      <c r="L82" s="21" t="s">
        <v>453</v>
      </c>
      <c r="M82" s="21">
        <v>1</v>
      </c>
      <c r="N82" s="21" t="s">
        <v>374</v>
      </c>
      <c r="O82" s="21" t="s">
        <v>291</v>
      </c>
      <c r="P82" s="21" t="s">
        <v>375</v>
      </c>
      <c r="Q82" s="21" t="s">
        <v>376</v>
      </c>
      <c r="R82" s="21">
        <v>1</v>
      </c>
      <c r="S82" s="21" t="s">
        <v>374</v>
      </c>
      <c r="T82" s="21" t="s">
        <v>291</v>
      </c>
      <c r="U82" s="21"/>
      <c r="V82" s="21"/>
      <c r="W82" s="21"/>
      <c r="X82" s="31"/>
      <c r="Y82" s="22"/>
      <c r="Z82" s="5"/>
      <c r="AA82" s="7"/>
    </row>
    <row r="83" spans="2:27" ht="67.95" x14ac:dyDescent="0.25">
      <c r="B83" s="29">
        <f t="shared" si="1"/>
        <v>82</v>
      </c>
      <c r="C83" s="10" t="s">
        <v>364</v>
      </c>
      <c r="D83" s="21" t="s">
        <v>520</v>
      </c>
      <c r="E83" s="39" t="s">
        <v>386</v>
      </c>
      <c r="F83" s="36" t="s">
        <v>322</v>
      </c>
      <c r="G83" s="22" t="s">
        <v>5</v>
      </c>
      <c r="H83" s="22" t="s">
        <v>20</v>
      </c>
      <c r="I83" s="20" t="s">
        <v>16</v>
      </c>
      <c r="J83" s="20" t="s">
        <v>287</v>
      </c>
      <c r="K83" s="11" t="s">
        <v>387</v>
      </c>
      <c r="L83" s="21" t="s">
        <v>454</v>
      </c>
      <c r="M83" s="21">
        <v>1</v>
      </c>
      <c r="N83" s="21" t="s">
        <v>374</v>
      </c>
      <c r="O83" s="21" t="s">
        <v>291</v>
      </c>
      <c r="P83" s="21" t="s">
        <v>375</v>
      </c>
      <c r="Q83" s="21" t="s">
        <v>376</v>
      </c>
      <c r="R83" s="21">
        <v>1</v>
      </c>
      <c r="S83" s="21" t="s">
        <v>374</v>
      </c>
      <c r="T83" s="21" t="s">
        <v>291</v>
      </c>
      <c r="U83" s="21"/>
      <c r="V83" s="21"/>
      <c r="W83" s="21"/>
      <c r="X83" s="31"/>
      <c r="Y83" s="22"/>
      <c r="Z83" s="5"/>
      <c r="AA83" s="7"/>
    </row>
    <row r="84" spans="2:27" ht="54.35" x14ac:dyDescent="0.25">
      <c r="B84" s="29">
        <f t="shared" si="1"/>
        <v>83</v>
      </c>
      <c r="C84" s="10" t="s">
        <v>364</v>
      </c>
      <c r="D84" s="21" t="s">
        <v>521</v>
      </c>
      <c r="E84" s="39" t="s">
        <v>388</v>
      </c>
      <c r="F84" s="36" t="s">
        <v>323</v>
      </c>
      <c r="G84" s="22" t="s">
        <v>5</v>
      </c>
      <c r="H84" s="22" t="s">
        <v>20</v>
      </c>
      <c r="I84" s="20" t="s">
        <v>16</v>
      </c>
      <c r="J84" s="20" t="s">
        <v>287</v>
      </c>
      <c r="K84" s="11" t="s">
        <v>389</v>
      </c>
      <c r="L84" s="21" t="s">
        <v>455</v>
      </c>
      <c r="M84" s="21">
        <v>1</v>
      </c>
      <c r="N84" s="21" t="s">
        <v>374</v>
      </c>
      <c r="O84" s="21" t="s">
        <v>291</v>
      </c>
      <c r="P84" s="21" t="s">
        <v>375</v>
      </c>
      <c r="Q84" s="21" t="s">
        <v>376</v>
      </c>
      <c r="R84" s="21">
        <v>1</v>
      </c>
      <c r="S84" s="21" t="s">
        <v>374</v>
      </c>
      <c r="T84" s="21" t="s">
        <v>291</v>
      </c>
      <c r="U84" s="21"/>
      <c r="V84" s="21"/>
      <c r="W84" s="21"/>
      <c r="X84" s="31"/>
      <c r="Y84" s="22"/>
      <c r="Z84" s="5"/>
      <c r="AA84" s="7"/>
    </row>
    <row r="85" spans="2:27" ht="57.1" x14ac:dyDescent="0.25">
      <c r="B85" s="29">
        <f t="shared" si="1"/>
        <v>84</v>
      </c>
      <c r="C85" s="10" t="s">
        <v>364</v>
      </c>
      <c r="D85" s="21" t="s">
        <v>522</v>
      </c>
      <c r="E85" s="39" t="s">
        <v>84</v>
      </c>
      <c r="F85" s="36" t="s">
        <v>324</v>
      </c>
      <c r="G85" s="22" t="s">
        <v>5</v>
      </c>
      <c r="H85" s="22" t="s">
        <v>20</v>
      </c>
      <c r="I85" s="20" t="s">
        <v>16</v>
      </c>
      <c r="J85" s="20" t="s">
        <v>287</v>
      </c>
      <c r="K85" s="11" t="s">
        <v>390</v>
      </c>
      <c r="L85" s="21" t="s">
        <v>456</v>
      </c>
      <c r="M85" s="21">
        <v>1</v>
      </c>
      <c r="N85" s="21" t="s">
        <v>374</v>
      </c>
      <c r="O85" s="21" t="s">
        <v>291</v>
      </c>
      <c r="P85" s="21" t="s">
        <v>375</v>
      </c>
      <c r="Q85" s="21" t="s">
        <v>376</v>
      </c>
      <c r="R85" s="21">
        <v>1</v>
      </c>
      <c r="S85" s="21" t="s">
        <v>374</v>
      </c>
      <c r="T85" s="21" t="s">
        <v>291</v>
      </c>
      <c r="U85" s="21"/>
      <c r="V85" s="21"/>
      <c r="W85" s="21"/>
      <c r="X85" s="31"/>
      <c r="Y85" s="22"/>
      <c r="Z85" s="5"/>
      <c r="AA85" s="7"/>
    </row>
    <row r="86" spans="2:27" ht="42.8" x14ac:dyDescent="0.25">
      <c r="B86" s="29">
        <f t="shared" si="1"/>
        <v>85</v>
      </c>
      <c r="C86" s="10" t="s">
        <v>364</v>
      </c>
      <c r="D86" s="21" t="s">
        <v>523</v>
      </c>
      <c r="E86" s="39" t="s">
        <v>85</v>
      </c>
      <c r="F86" s="36" t="s">
        <v>325</v>
      </c>
      <c r="G86" s="22" t="s">
        <v>5</v>
      </c>
      <c r="H86" s="22" t="s">
        <v>20</v>
      </c>
      <c r="I86" s="20" t="s">
        <v>16</v>
      </c>
      <c r="J86" s="20" t="s">
        <v>287</v>
      </c>
      <c r="K86" s="11" t="s">
        <v>391</v>
      </c>
      <c r="L86" s="21" t="s">
        <v>457</v>
      </c>
      <c r="M86" s="21">
        <v>1</v>
      </c>
      <c r="N86" s="21" t="s">
        <v>374</v>
      </c>
      <c r="O86" s="21" t="s">
        <v>291</v>
      </c>
      <c r="P86" s="21" t="s">
        <v>375</v>
      </c>
      <c r="Q86" s="21" t="s">
        <v>376</v>
      </c>
      <c r="R86" s="21">
        <v>1</v>
      </c>
      <c r="S86" s="21" t="s">
        <v>374</v>
      </c>
      <c r="T86" s="21" t="s">
        <v>291</v>
      </c>
      <c r="U86" s="21"/>
      <c r="V86" s="21"/>
      <c r="W86" s="21"/>
      <c r="X86" s="31"/>
      <c r="Y86" s="22"/>
      <c r="Z86" s="5"/>
      <c r="AA86" s="7"/>
    </row>
    <row r="87" spans="2:27" ht="85.6" x14ac:dyDescent="0.25">
      <c r="B87" s="29">
        <f t="shared" si="1"/>
        <v>86</v>
      </c>
      <c r="C87" s="10" t="s">
        <v>364</v>
      </c>
      <c r="D87" s="21" t="s">
        <v>524</v>
      </c>
      <c r="E87" s="41" t="s">
        <v>393</v>
      </c>
      <c r="F87" s="37" t="s">
        <v>326</v>
      </c>
      <c r="G87" s="22" t="s">
        <v>5</v>
      </c>
      <c r="H87" s="22" t="s">
        <v>20</v>
      </c>
      <c r="I87" s="20" t="s">
        <v>16</v>
      </c>
      <c r="J87" s="20" t="s">
        <v>287</v>
      </c>
      <c r="K87" s="11" t="s">
        <v>392</v>
      </c>
      <c r="L87" s="21" t="s">
        <v>458</v>
      </c>
      <c r="M87" s="21">
        <v>1</v>
      </c>
      <c r="N87" s="21" t="s">
        <v>374</v>
      </c>
      <c r="O87" s="21" t="s">
        <v>291</v>
      </c>
      <c r="P87" s="21" t="s">
        <v>375</v>
      </c>
      <c r="Q87" s="21" t="s">
        <v>376</v>
      </c>
      <c r="R87" s="21">
        <v>1</v>
      </c>
      <c r="S87" s="21" t="s">
        <v>374</v>
      </c>
      <c r="T87" s="21" t="s">
        <v>291</v>
      </c>
      <c r="U87" s="21"/>
      <c r="V87" s="21"/>
      <c r="W87" s="21"/>
      <c r="X87" s="31"/>
      <c r="Y87" s="22"/>
      <c r="Z87" s="5"/>
      <c r="AA87" s="7"/>
    </row>
    <row r="88" spans="2:27" ht="42.8" x14ac:dyDescent="0.25">
      <c r="B88" s="29">
        <f t="shared" si="1"/>
        <v>87</v>
      </c>
      <c r="C88" s="10" t="s">
        <v>364</v>
      </c>
      <c r="D88" s="21" t="s">
        <v>525</v>
      </c>
      <c r="E88" s="39" t="s">
        <v>87</v>
      </c>
      <c r="F88" s="36" t="s">
        <v>327</v>
      </c>
      <c r="G88" s="22" t="s">
        <v>5</v>
      </c>
      <c r="H88" s="22" t="s">
        <v>20</v>
      </c>
      <c r="I88" s="20" t="s">
        <v>16</v>
      </c>
      <c r="J88" s="20" t="s">
        <v>287</v>
      </c>
      <c r="K88" s="11" t="s">
        <v>394</v>
      </c>
      <c r="L88" s="21" t="s">
        <v>459</v>
      </c>
      <c r="M88" s="21">
        <v>1</v>
      </c>
      <c r="N88" s="21" t="s">
        <v>374</v>
      </c>
      <c r="O88" s="21" t="s">
        <v>291</v>
      </c>
      <c r="P88" s="21" t="s">
        <v>375</v>
      </c>
      <c r="Q88" s="21" t="s">
        <v>376</v>
      </c>
      <c r="R88" s="21">
        <v>1</v>
      </c>
      <c r="S88" s="21" t="s">
        <v>374</v>
      </c>
      <c r="T88" s="21" t="s">
        <v>291</v>
      </c>
      <c r="U88" s="21"/>
      <c r="V88" s="21"/>
      <c r="W88" s="21"/>
      <c r="X88" s="31"/>
      <c r="Y88" s="22"/>
      <c r="Z88" s="5"/>
      <c r="AA88" s="7"/>
    </row>
    <row r="89" spans="2:27" ht="42.8" x14ac:dyDescent="0.25">
      <c r="B89" s="29">
        <f t="shared" si="1"/>
        <v>88</v>
      </c>
      <c r="C89" s="10" t="s">
        <v>364</v>
      </c>
      <c r="D89" s="21" t="s">
        <v>526</v>
      </c>
      <c r="E89" s="41" t="s">
        <v>88</v>
      </c>
      <c r="F89" s="37" t="s">
        <v>328</v>
      </c>
      <c r="G89" s="22" t="s">
        <v>5</v>
      </c>
      <c r="H89" s="22" t="s">
        <v>20</v>
      </c>
      <c r="I89" s="20" t="s">
        <v>16</v>
      </c>
      <c r="J89" s="20" t="s">
        <v>287</v>
      </c>
      <c r="K89" s="11" t="s">
        <v>395</v>
      </c>
      <c r="L89" s="21" t="s">
        <v>460</v>
      </c>
      <c r="M89" s="21">
        <v>1</v>
      </c>
      <c r="N89" s="21" t="s">
        <v>374</v>
      </c>
      <c r="O89" s="21" t="s">
        <v>291</v>
      </c>
      <c r="P89" s="21" t="s">
        <v>375</v>
      </c>
      <c r="Q89" s="21" t="s">
        <v>376</v>
      </c>
      <c r="R89" s="21">
        <v>1</v>
      </c>
      <c r="S89" s="21" t="s">
        <v>374</v>
      </c>
      <c r="T89" s="21" t="s">
        <v>291</v>
      </c>
      <c r="U89" s="21"/>
      <c r="V89" s="21"/>
      <c r="W89" s="21"/>
      <c r="X89" s="31"/>
      <c r="Y89" s="22"/>
      <c r="Z89" s="5"/>
      <c r="AA89" s="7"/>
    </row>
    <row r="90" spans="2:27" ht="42.8" x14ac:dyDescent="0.25">
      <c r="B90" s="29">
        <f t="shared" si="1"/>
        <v>89</v>
      </c>
      <c r="C90" s="10" t="s">
        <v>364</v>
      </c>
      <c r="D90" s="21" t="s">
        <v>527</v>
      </c>
      <c r="E90" s="39" t="s">
        <v>89</v>
      </c>
      <c r="F90" s="36" t="s">
        <v>329</v>
      </c>
      <c r="G90" s="22" t="s">
        <v>5</v>
      </c>
      <c r="H90" s="22" t="s">
        <v>20</v>
      </c>
      <c r="I90" s="20" t="s">
        <v>16</v>
      </c>
      <c r="J90" s="20" t="s">
        <v>287</v>
      </c>
      <c r="K90" s="11" t="s">
        <v>396</v>
      </c>
      <c r="L90" s="21" t="s">
        <v>461</v>
      </c>
      <c r="M90" s="21">
        <v>1</v>
      </c>
      <c r="N90" s="21" t="s">
        <v>374</v>
      </c>
      <c r="O90" s="21" t="s">
        <v>291</v>
      </c>
      <c r="P90" s="21" t="s">
        <v>375</v>
      </c>
      <c r="Q90" s="21" t="s">
        <v>376</v>
      </c>
      <c r="R90" s="21">
        <v>1</v>
      </c>
      <c r="S90" s="21" t="s">
        <v>374</v>
      </c>
      <c r="T90" s="21" t="s">
        <v>291</v>
      </c>
      <c r="U90" s="21"/>
      <c r="V90" s="21"/>
      <c r="W90" s="21"/>
      <c r="X90" s="31"/>
      <c r="Y90" s="22"/>
      <c r="Z90" s="5"/>
      <c r="AA90" s="7"/>
    </row>
    <row r="91" spans="2:27" ht="57.1" x14ac:dyDescent="0.25">
      <c r="B91" s="29">
        <f t="shared" si="1"/>
        <v>90</v>
      </c>
      <c r="C91" s="10" t="s">
        <v>364</v>
      </c>
      <c r="D91" s="21" t="s">
        <v>528</v>
      </c>
      <c r="E91" s="39" t="s">
        <v>90</v>
      </c>
      <c r="F91" s="36" t="s">
        <v>330</v>
      </c>
      <c r="G91" s="22" t="s">
        <v>5</v>
      </c>
      <c r="H91" s="22" t="s">
        <v>20</v>
      </c>
      <c r="I91" s="20" t="s">
        <v>16</v>
      </c>
      <c r="J91" s="20" t="s">
        <v>287</v>
      </c>
      <c r="K91" s="11" t="s">
        <v>397</v>
      </c>
      <c r="L91" s="21" t="s">
        <v>462</v>
      </c>
      <c r="M91" s="21">
        <v>1</v>
      </c>
      <c r="N91" s="21" t="s">
        <v>374</v>
      </c>
      <c r="O91" s="21" t="s">
        <v>291</v>
      </c>
      <c r="P91" s="21" t="s">
        <v>375</v>
      </c>
      <c r="Q91" s="21" t="s">
        <v>376</v>
      </c>
      <c r="R91" s="21">
        <v>1</v>
      </c>
      <c r="S91" s="21" t="s">
        <v>374</v>
      </c>
      <c r="T91" s="21" t="s">
        <v>291</v>
      </c>
      <c r="U91" s="21"/>
      <c r="V91" s="21"/>
      <c r="W91" s="21"/>
      <c r="X91" s="31"/>
      <c r="Y91" s="22"/>
      <c r="Z91" s="5"/>
      <c r="AA91" s="7"/>
    </row>
    <row r="92" spans="2:27" ht="57.1" x14ac:dyDescent="0.25">
      <c r="B92" s="29">
        <f t="shared" si="1"/>
        <v>91</v>
      </c>
      <c r="C92" s="10" t="s">
        <v>364</v>
      </c>
      <c r="D92" s="21" t="s">
        <v>529</v>
      </c>
      <c r="E92" s="39" t="s">
        <v>91</v>
      </c>
      <c r="F92" s="36" t="s">
        <v>331</v>
      </c>
      <c r="G92" s="22" t="s">
        <v>5</v>
      </c>
      <c r="H92" s="22" t="s">
        <v>20</v>
      </c>
      <c r="I92" s="20" t="s">
        <v>16</v>
      </c>
      <c r="J92" s="20" t="s">
        <v>287</v>
      </c>
      <c r="K92" s="11" t="s">
        <v>398</v>
      </c>
      <c r="L92" s="21" t="s">
        <v>463</v>
      </c>
      <c r="M92" s="21">
        <v>1</v>
      </c>
      <c r="N92" s="21" t="s">
        <v>374</v>
      </c>
      <c r="O92" s="21" t="s">
        <v>291</v>
      </c>
      <c r="P92" s="21" t="s">
        <v>375</v>
      </c>
      <c r="Q92" s="21" t="s">
        <v>376</v>
      </c>
      <c r="R92" s="21">
        <v>1</v>
      </c>
      <c r="S92" s="21" t="s">
        <v>374</v>
      </c>
      <c r="T92" s="21" t="s">
        <v>291</v>
      </c>
      <c r="U92" s="21"/>
      <c r="V92" s="21"/>
      <c r="W92" s="21"/>
      <c r="X92" s="31"/>
      <c r="Y92" s="22"/>
      <c r="Z92" s="5"/>
      <c r="AA92" s="7"/>
    </row>
    <row r="93" spans="2:27" ht="42.8" x14ac:dyDescent="0.25">
      <c r="B93" s="29">
        <f t="shared" si="1"/>
        <v>92</v>
      </c>
      <c r="C93" s="10" t="s">
        <v>364</v>
      </c>
      <c r="D93" s="21" t="s">
        <v>530</v>
      </c>
      <c r="E93" s="39" t="s">
        <v>92</v>
      </c>
      <c r="F93" s="36" t="s">
        <v>332</v>
      </c>
      <c r="G93" s="22" t="s">
        <v>5</v>
      </c>
      <c r="H93" s="22" t="s">
        <v>20</v>
      </c>
      <c r="I93" s="20" t="s">
        <v>16</v>
      </c>
      <c r="J93" s="20" t="s">
        <v>287</v>
      </c>
      <c r="K93" s="11" t="s">
        <v>399</v>
      </c>
      <c r="L93" s="21" t="s">
        <v>464</v>
      </c>
      <c r="M93" s="21">
        <v>1</v>
      </c>
      <c r="N93" s="21" t="s">
        <v>374</v>
      </c>
      <c r="O93" s="21" t="s">
        <v>291</v>
      </c>
      <c r="P93" s="21" t="s">
        <v>375</v>
      </c>
      <c r="Q93" s="21" t="s">
        <v>376</v>
      </c>
      <c r="R93" s="21">
        <v>1</v>
      </c>
      <c r="S93" s="21" t="s">
        <v>374</v>
      </c>
      <c r="T93" s="21" t="s">
        <v>291</v>
      </c>
      <c r="U93" s="21"/>
      <c r="V93" s="21"/>
      <c r="W93" s="21"/>
      <c r="X93" s="31"/>
      <c r="Y93" s="22"/>
      <c r="Z93" s="5"/>
      <c r="AA93" s="7"/>
    </row>
    <row r="94" spans="2:27" ht="42.8" x14ac:dyDescent="0.25">
      <c r="B94" s="29">
        <f t="shared" si="1"/>
        <v>93</v>
      </c>
      <c r="C94" s="10" t="s">
        <v>364</v>
      </c>
      <c r="D94" s="21" t="s">
        <v>531</v>
      </c>
      <c r="E94" s="41" t="s">
        <v>93</v>
      </c>
      <c r="F94" s="37" t="s">
        <v>333</v>
      </c>
      <c r="G94" s="22" t="s">
        <v>5</v>
      </c>
      <c r="H94" s="22" t="s">
        <v>20</v>
      </c>
      <c r="I94" s="20" t="s">
        <v>16</v>
      </c>
      <c r="J94" s="20" t="s">
        <v>287</v>
      </c>
      <c r="K94" s="11" t="s">
        <v>400</v>
      </c>
      <c r="L94" s="21" t="s">
        <v>465</v>
      </c>
      <c r="M94" s="21">
        <v>1</v>
      </c>
      <c r="N94" s="21" t="s">
        <v>374</v>
      </c>
      <c r="O94" s="21" t="s">
        <v>291</v>
      </c>
      <c r="P94" s="21" t="s">
        <v>375</v>
      </c>
      <c r="Q94" s="21" t="s">
        <v>376</v>
      </c>
      <c r="R94" s="21">
        <v>1</v>
      </c>
      <c r="S94" s="21" t="s">
        <v>374</v>
      </c>
      <c r="T94" s="21" t="s">
        <v>291</v>
      </c>
      <c r="U94" s="21"/>
      <c r="V94" s="21"/>
      <c r="W94" s="21"/>
      <c r="X94" s="31"/>
      <c r="Y94" s="22"/>
      <c r="Z94" s="5"/>
      <c r="AA94" s="7"/>
    </row>
    <row r="95" spans="2:27" ht="42.8" x14ac:dyDescent="0.25">
      <c r="B95" s="29">
        <f t="shared" si="1"/>
        <v>94</v>
      </c>
      <c r="C95" s="10" t="s">
        <v>364</v>
      </c>
      <c r="D95" s="21" t="s">
        <v>532</v>
      </c>
      <c r="E95" s="39" t="s">
        <v>94</v>
      </c>
      <c r="F95" s="36" t="s">
        <v>334</v>
      </c>
      <c r="G95" s="22" t="s">
        <v>5</v>
      </c>
      <c r="H95" s="22" t="s">
        <v>20</v>
      </c>
      <c r="I95" s="20" t="s">
        <v>16</v>
      </c>
      <c r="J95" s="20" t="s">
        <v>287</v>
      </c>
      <c r="K95" s="11" t="s">
        <v>401</v>
      </c>
      <c r="L95" s="21" t="s">
        <v>466</v>
      </c>
      <c r="M95" s="21">
        <v>1</v>
      </c>
      <c r="N95" s="21" t="s">
        <v>374</v>
      </c>
      <c r="O95" s="21" t="s">
        <v>291</v>
      </c>
      <c r="P95" s="21" t="s">
        <v>375</v>
      </c>
      <c r="Q95" s="21" t="s">
        <v>376</v>
      </c>
      <c r="R95" s="21">
        <v>1</v>
      </c>
      <c r="S95" s="21" t="s">
        <v>374</v>
      </c>
      <c r="T95" s="21" t="s">
        <v>291</v>
      </c>
      <c r="U95" s="21"/>
      <c r="V95" s="21"/>
      <c r="W95" s="21"/>
      <c r="X95" s="31"/>
      <c r="Y95" s="22"/>
      <c r="Z95" s="5"/>
      <c r="AA95" s="7"/>
    </row>
    <row r="96" spans="2:27" ht="57.1" x14ac:dyDescent="0.25">
      <c r="B96" s="29">
        <f t="shared" si="1"/>
        <v>95</v>
      </c>
      <c r="C96" s="10" t="s">
        <v>364</v>
      </c>
      <c r="D96" s="21" t="s">
        <v>533</v>
      </c>
      <c r="E96" s="39" t="s">
        <v>95</v>
      </c>
      <c r="F96" s="36" t="s">
        <v>335</v>
      </c>
      <c r="G96" s="22" t="s">
        <v>5</v>
      </c>
      <c r="H96" s="22" t="s">
        <v>20</v>
      </c>
      <c r="I96" s="20" t="s">
        <v>16</v>
      </c>
      <c r="J96" s="20" t="s">
        <v>287</v>
      </c>
      <c r="K96" s="11" t="s">
        <v>402</v>
      </c>
      <c r="L96" s="21" t="s">
        <v>467</v>
      </c>
      <c r="M96" s="21">
        <v>1</v>
      </c>
      <c r="N96" s="21" t="s">
        <v>374</v>
      </c>
      <c r="O96" s="21" t="s">
        <v>291</v>
      </c>
      <c r="P96" s="21" t="s">
        <v>375</v>
      </c>
      <c r="Q96" s="21" t="s">
        <v>376</v>
      </c>
      <c r="R96" s="21">
        <v>1</v>
      </c>
      <c r="S96" s="21" t="s">
        <v>374</v>
      </c>
      <c r="T96" s="21" t="s">
        <v>291</v>
      </c>
      <c r="U96" s="21"/>
      <c r="V96" s="21"/>
      <c r="W96" s="21"/>
      <c r="X96" s="31"/>
      <c r="Y96" s="22"/>
      <c r="Z96" s="5"/>
      <c r="AA96" s="7"/>
    </row>
    <row r="97" spans="2:27" ht="40.75" x14ac:dyDescent="0.25">
      <c r="B97" s="29">
        <f t="shared" si="1"/>
        <v>96</v>
      </c>
      <c r="C97" s="10" t="s">
        <v>364</v>
      </c>
      <c r="D97" s="21" t="s">
        <v>534</v>
      </c>
      <c r="E97" s="39" t="s">
        <v>96</v>
      </c>
      <c r="F97" s="36" t="s">
        <v>336</v>
      </c>
      <c r="G97" s="22" t="s">
        <v>5</v>
      </c>
      <c r="H97" s="22" t="s">
        <v>20</v>
      </c>
      <c r="I97" s="20" t="s">
        <v>16</v>
      </c>
      <c r="J97" s="20" t="s">
        <v>287</v>
      </c>
      <c r="K97" s="11" t="s">
        <v>403</v>
      </c>
      <c r="L97" s="21" t="s">
        <v>468</v>
      </c>
      <c r="M97" s="21">
        <v>1</v>
      </c>
      <c r="N97" s="21" t="s">
        <v>374</v>
      </c>
      <c r="O97" s="21" t="s">
        <v>291</v>
      </c>
      <c r="P97" s="21" t="s">
        <v>375</v>
      </c>
      <c r="Q97" s="21" t="s">
        <v>376</v>
      </c>
      <c r="R97" s="21">
        <v>1</v>
      </c>
      <c r="S97" s="21" t="s">
        <v>374</v>
      </c>
      <c r="T97" s="21" t="s">
        <v>291</v>
      </c>
      <c r="U97" s="21"/>
      <c r="V97" s="21"/>
      <c r="W97" s="21"/>
      <c r="X97" s="31"/>
      <c r="Y97" s="22"/>
      <c r="Z97" s="5"/>
      <c r="AA97" s="7"/>
    </row>
    <row r="98" spans="2:27" ht="42.8" x14ac:dyDescent="0.25">
      <c r="B98" s="29">
        <f t="shared" si="1"/>
        <v>97</v>
      </c>
      <c r="C98" s="10" t="s">
        <v>364</v>
      </c>
      <c r="D98" s="21" t="s">
        <v>535</v>
      </c>
      <c r="E98" s="39" t="s">
        <v>97</v>
      </c>
      <c r="F98" s="36" t="s">
        <v>337</v>
      </c>
      <c r="G98" s="22" t="s">
        <v>5</v>
      </c>
      <c r="H98" s="22" t="s">
        <v>20</v>
      </c>
      <c r="I98" s="20" t="s">
        <v>16</v>
      </c>
      <c r="J98" s="20" t="s">
        <v>287</v>
      </c>
      <c r="K98" s="11" t="s">
        <v>404</v>
      </c>
      <c r="L98" s="21" t="s">
        <v>469</v>
      </c>
      <c r="M98" s="21">
        <v>1</v>
      </c>
      <c r="N98" s="21" t="s">
        <v>374</v>
      </c>
      <c r="O98" s="21" t="s">
        <v>291</v>
      </c>
      <c r="P98" s="21" t="s">
        <v>375</v>
      </c>
      <c r="Q98" s="21" t="s">
        <v>376</v>
      </c>
      <c r="R98" s="21">
        <v>1</v>
      </c>
      <c r="S98" s="21" t="s">
        <v>374</v>
      </c>
      <c r="T98" s="21" t="s">
        <v>291</v>
      </c>
      <c r="U98" s="21"/>
      <c r="V98" s="21"/>
      <c r="W98" s="21"/>
      <c r="X98" s="31"/>
      <c r="Y98" s="22"/>
      <c r="Z98" s="5"/>
      <c r="AA98" s="7"/>
    </row>
    <row r="99" spans="2:27" ht="42.8" x14ac:dyDescent="0.25">
      <c r="B99" s="29">
        <f t="shared" si="1"/>
        <v>98</v>
      </c>
      <c r="C99" s="10" t="s">
        <v>364</v>
      </c>
      <c r="D99" s="21" t="s">
        <v>536</v>
      </c>
      <c r="E99" s="39" t="s">
        <v>98</v>
      </c>
      <c r="F99" s="36" t="s">
        <v>338</v>
      </c>
      <c r="G99" s="22" t="s">
        <v>5</v>
      </c>
      <c r="H99" s="22" t="s">
        <v>20</v>
      </c>
      <c r="I99" s="20" t="s">
        <v>16</v>
      </c>
      <c r="J99" s="20" t="s">
        <v>287</v>
      </c>
      <c r="K99" s="11" t="s">
        <v>405</v>
      </c>
      <c r="L99" s="21" t="s">
        <v>470</v>
      </c>
      <c r="M99" s="21">
        <v>1</v>
      </c>
      <c r="N99" s="21" t="s">
        <v>374</v>
      </c>
      <c r="O99" s="21" t="s">
        <v>291</v>
      </c>
      <c r="P99" s="21" t="s">
        <v>375</v>
      </c>
      <c r="Q99" s="21" t="s">
        <v>376</v>
      </c>
      <c r="R99" s="21">
        <v>1</v>
      </c>
      <c r="S99" s="21" t="s">
        <v>374</v>
      </c>
      <c r="T99" s="21" t="s">
        <v>291</v>
      </c>
      <c r="U99" s="21"/>
      <c r="V99" s="21"/>
      <c r="W99" s="21"/>
      <c r="X99" s="31"/>
      <c r="Y99" s="22"/>
      <c r="Z99" s="5"/>
      <c r="AA99" s="7"/>
    </row>
    <row r="100" spans="2:27" ht="42.8" x14ac:dyDescent="0.25">
      <c r="B100" s="29">
        <f t="shared" si="1"/>
        <v>99</v>
      </c>
      <c r="C100" s="10" t="s">
        <v>364</v>
      </c>
      <c r="D100" s="21" t="s">
        <v>537</v>
      </c>
      <c r="E100" s="39" t="s">
        <v>99</v>
      </c>
      <c r="F100" s="36" t="s">
        <v>339</v>
      </c>
      <c r="G100" s="22" t="s">
        <v>5</v>
      </c>
      <c r="H100" s="22" t="s">
        <v>20</v>
      </c>
      <c r="I100" s="20" t="s">
        <v>16</v>
      </c>
      <c r="J100" s="20" t="s">
        <v>287</v>
      </c>
      <c r="K100" s="11" t="s">
        <v>406</v>
      </c>
      <c r="L100" s="21" t="s">
        <v>471</v>
      </c>
      <c r="M100" s="21">
        <v>1</v>
      </c>
      <c r="N100" s="21" t="s">
        <v>374</v>
      </c>
      <c r="O100" s="21" t="s">
        <v>291</v>
      </c>
      <c r="P100" s="21" t="s">
        <v>375</v>
      </c>
      <c r="Q100" s="21" t="s">
        <v>376</v>
      </c>
      <c r="R100" s="21">
        <v>1</v>
      </c>
      <c r="S100" s="21" t="s">
        <v>374</v>
      </c>
      <c r="T100" s="21" t="s">
        <v>291</v>
      </c>
      <c r="U100" s="21"/>
      <c r="V100" s="21"/>
      <c r="W100" s="21"/>
      <c r="X100" s="31"/>
      <c r="Y100" s="22"/>
      <c r="Z100" s="5"/>
      <c r="AA100" s="7"/>
    </row>
    <row r="101" spans="2:27" ht="42.8" x14ac:dyDescent="0.25">
      <c r="B101" s="29">
        <f t="shared" si="1"/>
        <v>100</v>
      </c>
      <c r="C101" s="10" t="s">
        <v>364</v>
      </c>
      <c r="D101" s="21" t="s">
        <v>538</v>
      </c>
      <c r="E101" s="39" t="s">
        <v>100</v>
      </c>
      <c r="F101" s="36" t="s">
        <v>340</v>
      </c>
      <c r="G101" s="22" t="s">
        <v>5</v>
      </c>
      <c r="H101" s="22" t="s">
        <v>20</v>
      </c>
      <c r="I101" s="20" t="s">
        <v>16</v>
      </c>
      <c r="J101" s="20" t="s">
        <v>287</v>
      </c>
      <c r="K101" s="11" t="s">
        <v>407</v>
      </c>
      <c r="L101" s="21" t="s">
        <v>472</v>
      </c>
      <c r="M101" s="21">
        <v>1</v>
      </c>
      <c r="N101" s="21" t="s">
        <v>374</v>
      </c>
      <c r="O101" s="21" t="s">
        <v>291</v>
      </c>
      <c r="P101" s="21" t="s">
        <v>375</v>
      </c>
      <c r="Q101" s="21" t="s">
        <v>376</v>
      </c>
      <c r="R101" s="21">
        <v>1</v>
      </c>
      <c r="S101" s="21" t="s">
        <v>374</v>
      </c>
      <c r="T101" s="21" t="s">
        <v>291</v>
      </c>
      <c r="U101" s="21"/>
      <c r="V101" s="21"/>
      <c r="W101" s="21"/>
      <c r="X101" s="31"/>
      <c r="Y101" s="22"/>
      <c r="Z101" s="5"/>
      <c r="AA101" s="7"/>
    </row>
    <row r="102" spans="2:27" ht="57.1" x14ac:dyDescent="0.25">
      <c r="B102" s="29">
        <f t="shared" si="1"/>
        <v>101</v>
      </c>
      <c r="C102" s="10" t="s">
        <v>364</v>
      </c>
      <c r="D102" s="21" t="s">
        <v>539</v>
      </c>
      <c r="E102" s="39" t="s">
        <v>409</v>
      </c>
      <c r="F102" s="36" t="s">
        <v>341</v>
      </c>
      <c r="G102" s="22" t="s">
        <v>5</v>
      </c>
      <c r="H102" s="22" t="s">
        <v>20</v>
      </c>
      <c r="I102" s="20" t="s">
        <v>16</v>
      </c>
      <c r="J102" s="20" t="s">
        <v>287</v>
      </c>
      <c r="K102" s="11" t="s">
        <v>408</v>
      </c>
      <c r="L102" s="21" t="s">
        <v>473</v>
      </c>
      <c r="M102" s="21">
        <v>1</v>
      </c>
      <c r="N102" s="21" t="s">
        <v>374</v>
      </c>
      <c r="O102" s="21" t="s">
        <v>291</v>
      </c>
      <c r="P102" s="21" t="s">
        <v>375</v>
      </c>
      <c r="Q102" s="21" t="s">
        <v>376</v>
      </c>
      <c r="R102" s="21">
        <v>1</v>
      </c>
      <c r="S102" s="21" t="s">
        <v>374</v>
      </c>
      <c r="T102" s="21" t="s">
        <v>291</v>
      </c>
      <c r="U102" s="21"/>
      <c r="V102" s="21"/>
      <c r="W102" s="21"/>
      <c r="X102" s="31"/>
      <c r="Y102" s="22"/>
      <c r="Z102" s="5"/>
      <c r="AA102" s="7"/>
    </row>
    <row r="103" spans="2:27" ht="57.1" x14ac:dyDescent="0.25">
      <c r="B103" s="29">
        <f t="shared" si="1"/>
        <v>102</v>
      </c>
      <c r="C103" s="10" t="s">
        <v>364</v>
      </c>
      <c r="D103" s="21" t="s">
        <v>540</v>
      </c>
      <c r="E103" s="39" t="s">
        <v>102</v>
      </c>
      <c r="F103" s="36" t="s">
        <v>342</v>
      </c>
      <c r="G103" s="22" t="s">
        <v>5</v>
      </c>
      <c r="H103" s="22" t="s">
        <v>20</v>
      </c>
      <c r="I103" s="20" t="s">
        <v>16</v>
      </c>
      <c r="J103" s="20" t="s">
        <v>287</v>
      </c>
      <c r="K103" s="11" t="s">
        <v>410</v>
      </c>
      <c r="L103" s="21" t="s">
        <v>474</v>
      </c>
      <c r="M103" s="21">
        <v>1</v>
      </c>
      <c r="N103" s="21" t="s">
        <v>374</v>
      </c>
      <c r="O103" s="21" t="s">
        <v>291</v>
      </c>
      <c r="P103" s="21" t="s">
        <v>375</v>
      </c>
      <c r="Q103" s="21" t="s">
        <v>376</v>
      </c>
      <c r="R103" s="21">
        <v>1</v>
      </c>
      <c r="S103" s="21" t="s">
        <v>374</v>
      </c>
      <c r="T103" s="21" t="s">
        <v>291</v>
      </c>
      <c r="U103" s="21"/>
      <c r="V103" s="21"/>
      <c r="W103" s="21"/>
      <c r="X103" s="31"/>
      <c r="Y103" s="22"/>
      <c r="Z103" s="5"/>
      <c r="AA103" s="7"/>
    </row>
    <row r="104" spans="2:27" ht="57.1" x14ac:dyDescent="0.25">
      <c r="B104" s="29">
        <f t="shared" si="1"/>
        <v>103</v>
      </c>
      <c r="C104" s="10" t="s">
        <v>364</v>
      </c>
      <c r="D104" s="21" t="s">
        <v>541</v>
      </c>
      <c r="E104" s="39" t="s">
        <v>103</v>
      </c>
      <c r="F104" s="36" t="s">
        <v>343</v>
      </c>
      <c r="G104" s="22" t="s">
        <v>5</v>
      </c>
      <c r="H104" s="22" t="s">
        <v>20</v>
      </c>
      <c r="I104" s="20" t="s">
        <v>16</v>
      </c>
      <c r="J104" s="20" t="s">
        <v>287</v>
      </c>
      <c r="K104" s="11" t="s">
        <v>411</v>
      </c>
      <c r="L104" s="21" t="s">
        <v>475</v>
      </c>
      <c r="M104" s="21">
        <v>1</v>
      </c>
      <c r="N104" s="21" t="s">
        <v>374</v>
      </c>
      <c r="O104" s="21" t="s">
        <v>291</v>
      </c>
      <c r="P104" s="21" t="s">
        <v>375</v>
      </c>
      <c r="Q104" s="21" t="s">
        <v>376</v>
      </c>
      <c r="R104" s="21">
        <v>1</v>
      </c>
      <c r="S104" s="21" t="s">
        <v>374</v>
      </c>
      <c r="T104" s="21" t="s">
        <v>291</v>
      </c>
      <c r="U104" s="21"/>
      <c r="V104" s="21"/>
      <c r="W104" s="21"/>
      <c r="X104" s="31"/>
      <c r="Y104" s="22"/>
      <c r="Z104" s="5"/>
      <c r="AA104" s="7"/>
    </row>
    <row r="105" spans="2:27" ht="71.349999999999994" x14ac:dyDescent="0.25">
      <c r="B105" s="29">
        <f t="shared" si="1"/>
        <v>104</v>
      </c>
      <c r="C105" s="10" t="s">
        <v>364</v>
      </c>
      <c r="D105" s="21" t="s">
        <v>542</v>
      </c>
      <c r="E105" s="39" t="s">
        <v>413</v>
      </c>
      <c r="F105" s="36" t="s">
        <v>344</v>
      </c>
      <c r="G105" s="22" t="s">
        <v>5</v>
      </c>
      <c r="H105" s="22" t="s">
        <v>20</v>
      </c>
      <c r="I105" s="20" t="s">
        <v>16</v>
      </c>
      <c r="J105" s="20" t="s">
        <v>287</v>
      </c>
      <c r="K105" s="11" t="s">
        <v>412</v>
      </c>
      <c r="L105" s="21" t="s">
        <v>476</v>
      </c>
      <c r="M105" s="21">
        <v>1</v>
      </c>
      <c r="N105" s="21" t="s">
        <v>374</v>
      </c>
      <c r="O105" s="21" t="s">
        <v>291</v>
      </c>
      <c r="P105" s="21" t="s">
        <v>375</v>
      </c>
      <c r="Q105" s="21" t="s">
        <v>376</v>
      </c>
      <c r="R105" s="21">
        <v>1</v>
      </c>
      <c r="S105" s="21" t="s">
        <v>374</v>
      </c>
      <c r="T105" s="21" t="s">
        <v>291</v>
      </c>
      <c r="U105" s="21"/>
      <c r="V105" s="21"/>
      <c r="W105" s="21"/>
      <c r="X105" s="31"/>
      <c r="Y105" s="22"/>
      <c r="Z105" s="5"/>
      <c r="AA105" s="7"/>
    </row>
    <row r="106" spans="2:27" ht="57.1" x14ac:dyDescent="0.25">
      <c r="B106" s="29">
        <f t="shared" si="1"/>
        <v>105</v>
      </c>
      <c r="C106" s="10" t="s">
        <v>364</v>
      </c>
      <c r="D106" s="21" t="s">
        <v>543</v>
      </c>
      <c r="E106" s="39" t="s">
        <v>105</v>
      </c>
      <c r="F106" s="36" t="s">
        <v>345</v>
      </c>
      <c r="G106" s="22" t="s">
        <v>5</v>
      </c>
      <c r="H106" s="22" t="s">
        <v>20</v>
      </c>
      <c r="I106" s="20" t="s">
        <v>16</v>
      </c>
      <c r="J106" s="20" t="s">
        <v>287</v>
      </c>
      <c r="K106" s="11" t="s">
        <v>414</v>
      </c>
      <c r="L106" s="21" t="s">
        <v>477</v>
      </c>
      <c r="M106" s="21">
        <v>1</v>
      </c>
      <c r="N106" s="21" t="s">
        <v>374</v>
      </c>
      <c r="O106" s="21" t="s">
        <v>291</v>
      </c>
      <c r="P106" s="21" t="s">
        <v>375</v>
      </c>
      <c r="Q106" s="21" t="s">
        <v>376</v>
      </c>
      <c r="R106" s="21">
        <v>1</v>
      </c>
      <c r="S106" s="21" t="s">
        <v>374</v>
      </c>
      <c r="T106" s="21" t="s">
        <v>291</v>
      </c>
      <c r="U106" s="21"/>
      <c r="V106" s="21"/>
      <c r="W106" s="21"/>
      <c r="X106" s="31"/>
      <c r="Y106" s="22"/>
      <c r="Z106" s="5"/>
      <c r="AA106" s="7"/>
    </row>
    <row r="107" spans="2:27" ht="57.1" x14ac:dyDescent="0.25">
      <c r="B107" s="29">
        <f t="shared" si="1"/>
        <v>106</v>
      </c>
      <c r="C107" s="10" t="s">
        <v>364</v>
      </c>
      <c r="D107" s="21" t="s">
        <v>544</v>
      </c>
      <c r="E107" s="39" t="s">
        <v>416</v>
      </c>
      <c r="F107" s="36" t="s">
        <v>346</v>
      </c>
      <c r="G107" s="22" t="s">
        <v>5</v>
      </c>
      <c r="H107" s="22" t="s">
        <v>20</v>
      </c>
      <c r="I107" s="20" t="s">
        <v>16</v>
      </c>
      <c r="J107" s="20" t="s">
        <v>287</v>
      </c>
      <c r="K107" s="11" t="s">
        <v>415</v>
      </c>
      <c r="L107" s="21" t="s">
        <v>478</v>
      </c>
      <c r="M107" s="21">
        <v>1</v>
      </c>
      <c r="N107" s="21" t="s">
        <v>374</v>
      </c>
      <c r="O107" s="21" t="s">
        <v>291</v>
      </c>
      <c r="P107" s="21" t="s">
        <v>375</v>
      </c>
      <c r="Q107" s="21" t="s">
        <v>376</v>
      </c>
      <c r="R107" s="21">
        <v>1</v>
      </c>
      <c r="S107" s="21" t="s">
        <v>374</v>
      </c>
      <c r="T107" s="21" t="s">
        <v>291</v>
      </c>
      <c r="U107" s="21"/>
      <c r="V107" s="21"/>
      <c r="W107" s="21"/>
      <c r="X107" s="31"/>
      <c r="Y107" s="22"/>
      <c r="Z107" s="5"/>
      <c r="AA107" s="7"/>
    </row>
    <row r="108" spans="2:27" ht="42.8" x14ac:dyDescent="0.25">
      <c r="B108" s="29">
        <f t="shared" si="1"/>
        <v>107</v>
      </c>
      <c r="C108" s="10" t="s">
        <v>364</v>
      </c>
      <c r="D108" s="21" t="s">
        <v>545</v>
      </c>
      <c r="E108" s="39" t="s">
        <v>107</v>
      </c>
      <c r="F108" s="36" t="s">
        <v>347</v>
      </c>
      <c r="G108" s="22" t="s">
        <v>5</v>
      </c>
      <c r="H108" s="22" t="s">
        <v>20</v>
      </c>
      <c r="I108" s="20" t="s">
        <v>16</v>
      </c>
      <c r="J108" s="20" t="s">
        <v>287</v>
      </c>
      <c r="K108" s="11" t="s">
        <v>417</v>
      </c>
      <c r="L108" s="21" t="s">
        <v>479</v>
      </c>
      <c r="M108" s="21">
        <v>1</v>
      </c>
      <c r="N108" s="21" t="s">
        <v>374</v>
      </c>
      <c r="O108" s="21" t="s">
        <v>291</v>
      </c>
      <c r="P108" s="21" t="s">
        <v>375</v>
      </c>
      <c r="Q108" s="21" t="s">
        <v>376</v>
      </c>
      <c r="R108" s="21">
        <v>1</v>
      </c>
      <c r="S108" s="21" t="s">
        <v>374</v>
      </c>
      <c r="T108" s="21" t="s">
        <v>291</v>
      </c>
      <c r="U108" s="21"/>
      <c r="V108" s="21"/>
      <c r="W108" s="21"/>
      <c r="X108" s="31"/>
      <c r="Y108" s="22"/>
      <c r="Z108" s="5"/>
      <c r="AA108" s="7"/>
    </row>
    <row r="109" spans="2:27" ht="57.1" x14ac:dyDescent="0.25">
      <c r="B109" s="29">
        <f t="shared" si="1"/>
        <v>108</v>
      </c>
      <c r="C109" s="10" t="s">
        <v>364</v>
      </c>
      <c r="D109" s="21" t="s">
        <v>546</v>
      </c>
      <c r="E109" s="39" t="s">
        <v>108</v>
      </c>
      <c r="F109" s="36" t="s">
        <v>348</v>
      </c>
      <c r="G109" s="22" t="s">
        <v>5</v>
      </c>
      <c r="H109" s="22" t="s">
        <v>20</v>
      </c>
      <c r="I109" s="20" t="s">
        <v>16</v>
      </c>
      <c r="J109" s="20" t="s">
        <v>287</v>
      </c>
      <c r="K109" s="11" t="s">
        <v>418</v>
      </c>
      <c r="L109" s="21" t="s">
        <v>480</v>
      </c>
      <c r="M109" s="21">
        <v>1</v>
      </c>
      <c r="N109" s="21" t="s">
        <v>374</v>
      </c>
      <c r="O109" s="21" t="s">
        <v>291</v>
      </c>
      <c r="P109" s="21" t="s">
        <v>375</v>
      </c>
      <c r="Q109" s="21" t="s">
        <v>376</v>
      </c>
      <c r="R109" s="21">
        <v>1</v>
      </c>
      <c r="S109" s="21" t="s">
        <v>374</v>
      </c>
      <c r="T109" s="21" t="s">
        <v>291</v>
      </c>
      <c r="U109" s="21"/>
      <c r="V109" s="21"/>
      <c r="W109" s="21"/>
      <c r="X109" s="31"/>
      <c r="Y109" s="22"/>
      <c r="Z109" s="5"/>
      <c r="AA109" s="7"/>
    </row>
    <row r="110" spans="2:27" ht="42.8" x14ac:dyDescent="0.25">
      <c r="B110" s="29">
        <f t="shared" si="1"/>
        <v>109</v>
      </c>
      <c r="C110" s="10" t="s">
        <v>364</v>
      </c>
      <c r="D110" s="21" t="s">
        <v>547</v>
      </c>
      <c r="E110" s="39" t="s">
        <v>109</v>
      </c>
      <c r="F110" s="36" t="s">
        <v>349</v>
      </c>
      <c r="G110" s="22" t="s">
        <v>5</v>
      </c>
      <c r="H110" s="22" t="s">
        <v>20</v>
      </c>
      <c r="I110" s="20" t="s">
        <v>16</v>
      </c>
      <c r="J110" s="20" t="s">
        <v>287</v>
      </c>
      <c r="K110" s="11" t="s">
        <v>419</v>
      </c>
      <c r="L110" s="21" t="s">
        <v>481</v>
      </c>
      <c r="M110" s="21">
        <v>1</v>
      </c>
      <c r="N110" s="21" t="s">
        <v>374</v>
      </c>
      <c r="O110" s="21" t="s">
        <v>291</v>
      </c>
      <c r="P110" s="21" t="s">
        <v>375</v>
      </c>
      <c r="Q110" s="21" t="s">
        <v>376</v>
      </c>
      <c r="R110" s="21">
        <v>1</v>
      </c>
      <c r="S110" s="21" t="s">
        <v>374</v>
      </c>
      <c r="T110" s="21" t="s">
        <v>291</v>
      </c>
      <c r="U110" s="21"/>
      <c r="V110" s="21"/>
      <c r="W110" s="21"/>
      <c r="X110" s="31"/>
      <c r="Y110" s="22"/>
      <c r="Z110" s="5"/>
      <c r="AA110" s="7"/>
    </row>
    <row r="111" spans="2:27" ht="57.1" x14ac:dyDescent="0.25">
      <c r="B111" s="29">
        <f t="shared" si="1"/>
        <v>110</v>
      </c>
      <c r="C111" s="10" t="s">
        <v>364</v>
      </c>
      <c r="D111" s="21" t="s">
        <v>548</v>
      </c>
      <c r="E111" s="39" t="s">
        <v>421</v>
      </c>
      <c r="F111" s="36" t="s">
        <v>350</v>
      </c>
      <c r="G111" s="22" t="s">
        <v>5</v>
      </c>
      <c r="H111" s="22" t="s">
        <v>20</v>
      </c>
      <c r="I111" s="20" t="s">
        <v>16</v>
      </c>
      <c r="J111" s="20" t="s">
        <v>287</v>
      </c>
      <c r="K111" s="11" t="s">
        <v>420</v>
      </c>
      <c r="L111" s="21" t="s">
        <v>482</v>
      </c>
      <c r="M111" s="21">
        <v>1</v>
      </c>
      <c r="N111" s="21" t="s">
        <v>374</v>
      </c>
      <c r="O111" s="21" t="s">
        <v>291</v>
      </c>
      <c r="P111" s="21" t="s">
        <v>375</v>
      </c>
      <c r="Q111" s="21" t="s">
        <v>376</v>
      </c>
      <c r="R111" s="21">
        <v>1</v>
      </c>
      <c r="S111" s="21" t="s">
        <v>374</v>
      </c>
      <c r="T111" s="21" t="s">
        <v>291</v>
      </c>
      <c r="U111" s="21"/>
      <c r="V111" s="21"/>
      <c r="W111" s="21"/>
      <c r="X111" s="31"/>
      <c r="Y111" s="22"/>
      <c r="Z111" s="5"/>
      <c r="AA111" s="7"/>
    </row>
    <row r="112" spans="2:27" ht="42.8" x14ac:dyDescent="0.25">
      <c r="B112" s="29">
        <f t="shared" si="1"/>
        <v>111</v>
      </c>
      <c r="C112" s="10" t="s">
        <v>364</v>
      </c>
      <c r="D112" s="21" t="s">
        <v>549</v>
      </c>
      <c r="E112" s="39" t="s">
        <v>111</v>
      </c>
      <c r="F112" s="36" t="s">
        <v>351</v>
      </c>
      <c r="G112" s="22" t="s">
        <v>5</v>
      </c>
      <c r="H112" s="22" t="s">
        <v>20</v>
      </c>
      <c r="I112" s="20" t="s">
        <v>16</v>
      </c>
      <c r="J112" s="20" t="s">
        <v>287</v>
      </c>
      <c r="K112" s="11" t="s">
        <v>422</v>
      </c>
      <c r="L112" s="21" t="s">
        <v>483</v>
      </c>
      <c r="M112" s="21">
        <v>1</v>
      </c>
      <c r="N112" s="21" t="s">
        <v>374</v>
      </c>
      <c r="O112" s="21" t="s">
        <v>291</v>
      </c>
      <c r="P112" s="21" t="s">
        <v>375</v>
      </c>
      <c r="Q112" s="21" t="s">
        <v>376</v>
      </c>
      <c r="R112" s="21">
        <v>1</v>
      </c>
      <c r="S112" s="21" t="s">
        <v>374</v>
      </c>
      <c r="T112" s="21" t="s">
        <v>291</v>
      </c>
      <c r="U112" s="21"/>
      <c r="V112" s="21"/>
      <c r="W112" s="21"/>
      <c r="X112" s="31"/>
      <c r="Y112" s="22"/>
      <c r="Z112" s="5"/>
      <c r="AA112" s="7"/>
    </row>
    <row r="113" spans="2:27" ht="57.1" x14ac:dyDescent="0.25">
      <c r="B113" s="29">
        <f t="shared" si="1"/>
        <v>112</v>
      </c>
      <c r="C113" s="10" t="s">
        <v>364</v>
      </c>
      <c r="D113" s="21" t="s">
        <v>550</v>
      </c>
      <c r="E113" s="39" t="s">
        <v>424</v>
      </c>
      <c r="F113" s="36" t="s">
        <v>352</v>
      </c>
      <c r="G113" s="22" t="s">
        <v>5</v>
      </c>
      <c r="H113" s="22" t="s">
        <v>20</v>
      </c>
      <c r="I113" s="20" t="s">
        <v>16</v>
      </c>
      <c r="J113" s="20" t="s">
        <v>287</v>
      </c>
      <c r="K113" s="11" t="s">
        <v>423</v>
      </c>
      <c r="L113" s="21" t="s">
        <v>484</v>
      </c>
      <c r="M113" s="21">
        <v>1</v>
      </c>
      <c r="N113" s="21" t="s">
        <v>374</v>
      </c>
      <c r="O113" s="21" t="s">
        <v>291</v>
      </c>
      <c r="P113" s="21" t="s">
        <v>375</v>
      </c>
      <c r="Q113" s="21" t="s">
        <v>376</v>
      </c>
      <c r="R113" s="21">
        <v>1</v>
      </c>
      <c r="S113" s="21" t="s">
        <v>374</v>
      </c>
      <c r="T113" s="21" t="s">
        <v>291</v>
      </c>
      <c r="U113" s="21"/>
      <c r="V113" s="21"/>
      <c r="W113" s="21"/>
      <c r="X113" s="31"/>
      <c r="Y113" s="22"/>
      <c r="Z113" s="5"/>
      <c r="AA113" s="7"/>
    </row>
    <row r="114" spans="2:27" ht="42.8" x14ac:dyDescent="0.25">
      <c r="B114" s="29">
        <f t="shared" si="1"/>
        <v>113</v>
      </c>
      <c r="C114" s="10" t="s">
        <v>364</v>
      </c>
      <c r="D114" s="21" t="s">
        <v>551</v>
      </c>
      <c r="E114" s="39" t="s">
        <v>113</v>
      </c>
      <c r="F114" s="36" t="s">
        <v>353</v>
      </c>
      <c r="G114" s="22" t="s">
        <v>5</v>
      </c>
      <c r="H114" s="22" t="s">
        <v>20</v>
      </c>
      <c r="I114" s="20" t="s">
        <v>16</v>
      </c>
      <c r="J114" s="20" t="s">
        <v>287</v>
      </c>
      <c r="K114" s="11" t="s">
        <v>425</v>
      </c>
      <c r="L114" s="21" t="s">
        <v>485</v>
      </c>
      <c r="M114" s="21">
        <v>1</v>
      </c>
      <c r="N114" s="21" t="s">
        <v>374</v>
      </c>
      <c r="O114" s="21" t="s">
        <v>291</v>
      </c>
      <c r="P114" s="21" t="s">
        <v>375</v>
      </c>
      <c r="Q114" s="21" t="s">
        <v>376</v>
      </c>
      <c r="R114" s="21">
        <v>1</v>
      </c>
      <c r="S114" s="21" t="s">
        <v>374</v>
      </c>
      <c r="T114" s="21" t="s">
        <v>291</v>
      </c>
      <c r="U114" s="21"/>
      <c r="V114" s="21"/>
      <c r="W114" s="21"/>
      <c r="X114" s="31"/>
      <c r="Y114" s="22"/>
      <c r="Z114" s="5"/>
      <c r="AA114" s="7"/>
    </row>
    <row r="115" spans="2:27" ht="42.8" x14ac:dyDescent="0.25">
      <c r="B115" s="29">
        <f t="shared" si="1"/>
        <v>114</v>
      </c>
      <c r="C115" s="10" t="s">
        <v>364</v>
      </c>
      <c r="D115" s="21" t="s">
        <v>552</v>
      </c>
      <c r="E115" s="39" t="s">
        <v>114</v>
      </c>
      <c r="F115" s="36" t="s">
        <v>354</v>
      </c>
      <c r="G115" s="22" t="s">
        <v>5</v>
      </c>
      <c r="H115" s="22" t="s">
        <v>20</v>
      </c>
      <c r="I115" s="20" t="s">
        <v>16</v>
      </c>
      <c r="J115" s="20" t="s">
        <v>287</v>
      </c>
      <c r="K115" s="11" t="s">
        <v>426</v>
      </c>
      <c r="L115" s="21" t="s">
        <v>486</v>
      </c>
      <c r="M115" s="21">
        <v>1</v>
      </c>
      <c r="N115" s="21" t="s">
        <v>374</v>
      </c>
      <c r="O115" s="21" t="s">
        <v>291</v>
      </c>
      <c r="P115" s="21" t="s">
        <v>375</v>
      </c>
      <c r="Q115" s="21" t="s">
        <v>376</v>
      </c>
      <c r="R115" s="21">
        <v>1</v>
      </c>
      <c r="S115" s="21" t="s">
        <v>374</v>
      </c>
      <c r="T115" s="21" t="s">
        <v>291</v>
      </c>
      <c r="U115" s="21"/>
      <c r="V115" s="21"/>
      <c r="W115" s="21"/>
      <c r="X115" s="31"/>
      <c r="Y115" s="22"/>
      <c r="Z115" s="5"/>
      <c r="AA115" s="7"/>
    </row>
    <row r="116" spans="2:27" ht="57.1" x14ac:dyDescent="0.25">
      <c r="B116" s="29">
        <f t="shared" si="1"/>
        <v>115</v>
      </c>
      <c r="C116" s="10" t="s">
        <v>364</v>
      </c>
      <c r="D116" s="21" t="s">
        <v>553</v>
      </c>
      <c r="E116" s="39" t="s">
        <v>115</v>
      </c>
      <c r="F116" s="36" t="s">
        <v>115</v>
      </c>
      <c r="G116" s="22" t="s">
        <v>5</v>
      </c>
      <c r="H116" s="22" t="s">
        <v>20</v>
      </c>
      <c r="I116" s="20" t="s">
        <v>16</v>
      </c>
      <c r="J116" s="20" t="s">
        <v>287</v>
      </c>
      <c r="K116" s="11" t="s">
        <v>427</v>
      </c>
      <c r="L116" s="21" t="s">
        <v>487</v>
      </c>
      <c r="M116" s="21">
        <v>1</v>
      </c>
      <c r="N116" s="21" t="s">
        <v>374</v>
      </c>
      <c r="O116" s="21" t="s">
        <v>291</v>
      </c>
      <c r="P116" s="21" t="s">
        <v>375</v>
      </c>
      <c r="Q116" s="21" t="s">
        <v>376</v>
      </c>
      <c r="R116" s="21">
        <v>1</v>
      </c>
      <c r="S116" s="21" t="s">
        <v>374</v>
      </c>
      <c r="T116" s="21" t="s">
        <v>291</v>
      </c>
      <c r="U116" s="21"/>
      <c r="V116" s="21"/>
      <c r="W116" s="21"/>
      <c r="X116" s="31"/>
      <c r="Y116" s="22"/>
      <c r="Z116" s="5"/>
      <c r="AA116" s="7"/>
    </row>
    <row r="117" spans="2:27" ht="57.1" x14ac:dyDescent="0.25">
      <c r="B117" s="29">
        <f t="shared" si="1"/>
        <v>116</v>
      </c>
      <c r="C117" s="10" t="s">
        <v>364</v>
      </c>
      <c r="D117" s="21" t="s">
        <v>554</v>
      </c>
      <c r="E117" s="39" t="s">
        <v>116</v>
      </c>
      <c r="F117" s="36" t="s">
        <v>355</v>
      </c>
      <c r="G117" s="22" t="s">
        <v>5</v>
      </c>
      <c r="H117" s="22" t="s">
        <v>20</v>
      </c>
      <c r="I117" s="20" t="s">
        <v>16</v>
      </c>
      <c r="J117" s="20" t="s">
        <v>287</v>
      </c>
      <c r="K117" s="11" t="s">
        <v>428</v>
      </c>
      <c r="L117" s="21" t="s">
        <v>488</v>
      </c>
      <c r="M117" s="21">
        <v>1</v>
      </c>
      <c r="N117" s="21" t="s">
        <v>374</v>
      </c>
      <c r="O117" s="21" t="s">
        <v>291</v>
      </c>
      <c r="P117" s="21" t="s">
        <v>375</v>
      </c>
      <c r="Q117" s="21" t="s">
        <v>376</v>
      </c>
      <c r="R117" s="21">
        <v>1</v>
      </c>
      <c r="S117" s="21" t="s">
        <v>374</v>
      </c>
      <c r="T117" s="21" t="s">
        <v>291</v>
      </c>
      <c r="U117" s="21"/>
      <c r="V117" s="21"/>
      <c r="W117" s="21"/>
      <c r="X117" s="31"/>
      <c r="Y117" s="22"/>
      <c r="Z117" s="5"/>
      <c r="AA117" s="7"/>
    </row>
    <row r="118" spans="2:27" ht="42.8" x14ac:dyDescent="0.25">
      <c r="B118" s="29">
        <f t="shared" si="1"/>
        <v>117</v>
      </c>
      <c r="C118" s="10" t="s">
        <v>364</v>
      </c>
      <c r="D118" s="21" t="s">
        <v>555</v>
      </c>
      <c r="E118" s="39" t="s">
        <v>117</v>
      </c>
      <c r="F118" s="36" t="s">
        <v>356</v>
      </c>
      <c r="G118" s="22" t="s">
        <v>5</v>
      </c>
      <c r="H118" s="22" t="s">
        <v>20</v>
      </c>
      <c r="I118" s="20" t="s">
        <v>16</v>
      </c>
      <c r="J118" s="20" t="s">
        <v>287</v>
      </c>
      <c r="K118" s="11" t="s">
        <v>429</v>
      </c>
      <c r="L118" s="21" t="s">
        <v>489</v>
      </c>
      <c r="M118" s="21">
        <v>1</v>
      </c>
      <c r="N118" s="21" t="s">
        <v>374</v>
      </c>
      <c r="O118" s="21" t="s">
        <v>291</v>
      </c>
      <c r="P118" s="21" t="s">
        <v>375</v>
      </c>
      <c r="Q118" s="21" t="s">
        <v>376</v>
      </c>
      <c r="R118" s="21">
        <v>1</v>
      </c>
      <c r="S118" s="21" t="s">
        <v>374</v>
      </c>
      <c r="T118" s="21" t="s">
        <v>291</v>
      </c>
      <c r="U118" s="21"/>
      <c r="V118" s="21"/>
      <c r="W118" s="21"/>
      <c r="X118" s="31"/>
      <c r="Y118" s="22"/>
      <c r="Z118" s="5"/>
      <c r="AA118" s="7"/>
    </row>
    <row r="119" spans="2:27" ht="42.8" x14ac:dyDescent="0.25">
      <c r="B119" s="29">
        <f t="shared" si="1"/>
        <v>118</v>
      </c>
      <c r="C119" s="10" t="s">
        <v>364</v>
      </c>
      <c r="D119" s="21" t="s">
        <v>556</v>
      </c>
      <c r="E119" s="39" t="s">
        <v>118</v>
      </c>
      <c r="F119" s="36" t="s">
        <v>357</v>
      </c>
      <c r="G119" s="22" t="s">
        <v>5</v>
      </c>
      <c r="H119" s="22" t="s">
        <v>20</v>
      </c>
      <c r="I119" s="20" t="s">
        <v>16</v>
      </c>
      <c r="J119" s="20" t="s">
        <v>287</v>
      </c>
      <c r="K119" s="11" t="s">
        <v>430</v>
      </c>
      <c r="L119" s="21" t="s">
        <v>490</v>
      </c>
      <c r="M119" s="21">
        <v>1</v>
      </c>
      <c r="N119" s="21" t="s">
        <v>374</v>
      </c>
      <c r="O119" s="21" t="s">
        <v>291</v>
      </c>
      <c r="P119" s="21" t="s">
        <v>375</v>
      </c>
      <c r="Q119" s="21" t="s">
        <v>376</v>
      </c>
      <c r="R119" s="21">
        <v>1</v>
      </c>
      <c r="S119" s="21" t="s">
        <v>374</v>
      </c>
      <c r="T119" s="21" t="s">
        <v>291</v>
      </c>
      <c r="U119" s="21"/>
      <c r="V119" s="21"/>
      <c r="W119" s="21"/>
      <c r="X119" s="31"/>
      <c r="Y119" s="22"/>
      <c r="Z119" s="5"/>
      <c r="AA119" s="7"/>
    </row>
    <row r="120" spans="2:27" ht="40.75" x14ac:dyDescent="0.25">
      <c r="B120" s="29">
        <f t="shared" si="1"/>
        <v>119</v>
      </c>
      <c r="C120" s="10" t="s">
        <v>364</v>
      </c>
      <c r="D120" s="21" t="s">
        <v>557</v>
      </c>
      <c r="E120" s="39" t="s">
        <v>119</v>
      </c>
      <c r="F120" s="36" t="s">
        <v>358</v>
      </c>
      <c r="G120" s="22" t="s">
        <v>5</v>
      </c>
      <c r="H120" s="22" t="s">
        <v>20</v>
      </c>
      <c r="I120" s="20" t="s">
        <v>16</v>
      </c>
      <c r="J120" s="20" t="s">
        <v>287</v>
      </c>
      <c r="K120" s="11" t="s">
        <v>431</v>
      </c>
      <c r="L120" s="21" t="s">
        <v>491</v>
      </c>
      <c r="M120" s="21">
        <v>1</v>
      </c>
      <c r="N120" s="21" t="s">
        <v>374</v>
      </c>
      <c r="O120" s="21" t="s">
        <v>291</v>
      </c>
      <c r="P120" s="21" t="s">
        <v>375</v>
      </c>
      <c r="Q120" s="21" t="s">
        <v>376</v>
      </c>
      <c r="R120" s="21">
        <v>1</v>
      </c>
      <c r="S120" s="21" t="s">
        <v>374</v>
      </c>
      <c r="T120" s="21" t="s">
        <v>291</v>
      </c>
      <c r="U120" s="21"/>
      <c r="V120" s="21"/>
      <c r="W120" s="21"/>
      <c r="X120" s="31"/>
      <c r="Y120" s="22"/>
      <c r="Z120" s="5"/>
      <c r="AA120" s="7"/>
    </row>
    <row r="121" spans="2:27" ht="42.8" x14ac:dyDescent="0.25">
      <c r="B121" s="29">
        <f t="shared" si="1"/>
        <v>120</v>
      </c>
      <c r="C121" s="10" t="s">
        <v>364</v>
      </c>
      <c r="D121" s="21" t="s">
        <v>558</v>
      </c>
      <c r="E121" s="39" t="s">
        <v>61</v>
      </c>
      <c r="F121" s="36" t="s">
        <v>359</v>
      </c>
      <c r="G121" s="22" t="s">
        <v>5</v>
      </c>
      <c r="H121" s="22" t="s">
        <v>20</v>
      </c>
      <c r="I121" s="20" t="s">
        <v>16</v>
      </c>
      <c r="J121" s="20" t="s">
        <v>287</v>
      </c>
      <c r="K121" s="11" t="s">
        <v>432</v>
      </c>
      <c r="L121" s="21" t="s">
        <v>492</v>
      </c>
      <c r="M121" s="21">
        <v>1</v>
      </c>
      <c r="N121" s="21" t="s">
        <v>374</v>
      </c>
      <c r="O121" s="21" t="s">
        <v>291</v>
      </c>
      <c r="P121" s="21" t="s">
        <v>375</v>
      </c>
      <c r="Q121" s="21" t="s">
        <v>376</v>
      </c>
      <c r="R121" s="21">
        <v>1</v>
      </c>
      <c r="S121" s="21" t="s">
        <v>374</v>
      </c>
      <c r="T121" s="21" t="s">
        <v>291</v>
      </c>
      <c r="U121" s="21"/>
      <c r="V121" s="21"/>
      <c r="W121" s="21"/>
      <c r="X121" s="31"/>
      <c r="Y121" s="22"/>
      <c r="Z121" s="5"/>
      <c r="AA121" s="7"/>
    </row>
    <row r="122" spans="2:27" ht="57.1" x14ac:dyDescent="0.25">
      <c r="B122" s="29">
        <f t="shared" si="1"/>
        <v>121</v>
      </c>
      <c r="C122" s="10" t="s">
        <v>364</v>
      </c>
      <c r="D122" s="21" t="s">
        <v>559</v>
      </c>
      <c r="E122" s="39" t="s">
        <v>120</v>
      </c>
      <c r="F122" s="36" t="s">
        <v>360</v>
      </c>
      <c r="G122" s="22" t="s">
        <v>5</v>
      </c>
      <c r="H122" s="22" t="s">
        <v>20</v>
      </c>
      <c r="I122" s="20" t="s">
        <v>16</v>
      </c>
      <c r="J122" s="20" t="s">
        <v>287</v>
      </c>
      <c r="K122" s="11" t="s">
        <v>433</v>
      </c>
      <c r="L122" s="21" t="s">
        <v>493</v>
      </c>
      <c r="M122" s="21">
        <v>1</v>
      </c>
      <c r="N122" s="21" t="s">
        <v>374</v>
      </c>
      <c r="O122" s="21" t="s">
        <v>291</v>
      </c>
      <c r="P122" s="21" t="s">
        <v>375</v>
      </c>
      <c r="Q122" s="21" t="s">
        <v>376</v>
      </c>
      <c r="R122" s="21">
        <v>1</v>
      </c>
      <c r="S122" s="21" t="s">
        <v>374</v>
      </c>
      <c r="T122" s="21" t="s">
        <v>291</v>
      </c>
      <c r="U122" s="21"/>
      <c r="V122" s="21"/>
      <c r="W122" s="21"/>
      <c r="X122" s="31"/>
      <c r="Y122" s="22"/>
      <c r="Z122" s="5"/>
      <c r="AA122" s="7"/>
    </row>
    <row r="123" spans="2:27" ht="57.1" x14ac:dyDescent="0.25">
      <c r="B123" s="29">
        <f t="shared" si="1"/>
        <v>122</v>
      </c>
      <c r="C123" s="10" t="s">
        <v>364</v>
      </c>
      <c r="D123" s="21" t="s">
        <v>560</v>
      </c>
      <c r="E123" s="39" t="s">
        <v>121</v>
      </c>
      <c r="F123" s="36" t="s">
        <v>361</v>
      </c>
      <c r="G123" s="22" t="s">
        <v>5</v>
      </c>
      <c r="H123" s="22" t="s">
        <v>20</v>
      </c>
      <c r="I123" s="20" t="s">
        <v>16</v>
      </c>
      <c r="J123" s="20" t="s">
        <v>287</v>
      </c>
      <c r="K123" s="11" t="s">
        <v>434</v>
      </c>
      <c r="L123" s="21" t="s">
        <v>494</v>
      </c>
      <c r="M123" s="21">
        <v>1</v>
      </c>
      <c r="N123" s="21" t="s">
        <v>374</v>
      </c>
      <c r="O123" s="21" t="s">
        <v>291</v>
      </c>
      <c r="P123" s="21" t="s">
        <v>375</v>
      </c>
      <c r="Q123" s="21" t="s">
        <v>376</v>
      </c>
      <c r="R123" s="21">
        <v>1</v>
      </c>
      <c r="S123" s="21" t="s">
        <v>374</v>
      </c>
      <c r="T123" s="21" t="s">
        <v>291</v>
      </c>
      <c r="U123" s="21"/>
      <c r="V123" s="21"/>
      <c r="W123" s="21"/>
      <c r="X123" s="31"/>
      <c r="Y123" s="22"/>
      <c r="Z123" s="5"/>
      <c r="AA123" s="7"/>
    </row>
    <row r="124" spans="2:27" ht="40.75" x14ac:dyDescent="0.25">
      <c r="B124" s="29">
        <f t="shared" si="1"/>
        <v>123</v>
      </c>
      <c r="C124" s="10" t="s">
        <v>364</v>
      </c>
      <c r="D124" s="21" t="s">
        <v>561</v>
      </c>
      <c r="E124" s="39" t="s">
        <v>122</v>
      </c>
      <c r="F124" s="36" t="s">
        <v>362</v>
      </c>
      <c r="G124" s="22" t="s">
        <v>5</v>
      </c>
      <c r="H124" s="22" t="s">
        <v>20</v>
      </c>
      <c r="I124" s="20" t="s">
        <v>16</v>
      </c>
      <c r="J124" s="20" t="s">
        <v>287</v>
      </c>
      <c r="K124" s="11" t="s">
        <v>435</v>
      </c>
      <c r="L124" s="21" t="s">
        <v>495</v>
      </c>
      <c r="M124" s="21">
        <v>1</v>
      </c>
      <c r="N124" s="21" t="s">
        <v>374</v>
      </c>
      <c r="O124" s="21" t="s">
        <v>291</v>
      </c>
      <c r="P124" s="21" t="s">
        <v>375</v>
      </c>
      <c r="Q124" s="21" t="s">
        <v>376</v>
      </c>
      <c r="R124" s="21">
        <v>1</v>
      </c>
      <c r="S124" s="21" t="s">
        <v>374</v>
      </c>
      <c r="T124" s="21" t="s">
        <v>291</v>
      </c>
      <c r="U124" s="21"/>
      <c r="V124" s="21"/>
      <c r="W124" s="21"/>
      <c r="X124" s="31"/>
      <c r="Y124" s="22"/>
      <c r="Z124" s="5"/>
      <c r="AA124" s="7"/>
    </row>
    <row r="125" spans="2:27" ht="42.8" x14ac:dyDescent="0.25">
      <c r="B125" s="29">
        <f t="shared" si="1"/>
        <v>124</v>
      </c>
      <c r="C125" s="10" t="s">
        <v>364</v>
      </c>
      <c r="D125" s="21" t="s">
        <v>562</v>
      </c>
      <c r="E125" s="39" t="s">
        <v>123</v>
      </c>
      <c r="F125" s="36" t="s">
        <v>363</v>
      </c>
      <c r="G125" s="22" t="s">
        <v>5</v>
      </c>
      <c r="H125" s="22" t="s">
        <v>20</v>
      </c>
      <c r="I125" s="20" t="s">
        <v>16</v>
      </c>
      <c r="J125" s="20" t="s">
        <v>287</v>
      </c>
      <c r="K125" s="11" t="s">
        <v>436</v>
      </c>
      <c r="L125" s="21" t="s">
        <v>496</v>
      </c>
      <c r="M125" s="21">
        <v>1</v>
      </c>
      <c r="N125" s="21" t="s">
        <v>374</v>
      </c>
      <c r="O125" s="21" t="s">
        <v>291</v>
      </c>
      <c r="P125" s="21" t="s">
        <v>375</v>
      </c>
      <c r="Q125" s="21" t="s">
        <v>376</v>
      </c>
      <c r="R125" s="21">
        <v>1</v>
      </c>
      <c r="S125" s="21" t="s">
        <v>374</v>
      </c>
      <c r="T125" s="21" t="s">
        <v>291</v>
      </c>
      <c r="U125" s="21"/>
      <c r="V125" s="21"/>
      <c r="W125" s="21"/>
      <c r="X125" s="31"/>
      <c r="Y125" s="22"/>
      <c r="Z125" s="5"/>
      <c r="AA125" s="7"/>
    </row>
  </sheetData>
  <autoFilter ref="B1:Z20"/>
  <sortState ref="C2:C77">
    <sortCondition ref="C2:C77"/>
  </sortState>
  <dataValidations count="2">
    <dataValidation type="list" allowBlank="1" showInputMessage="1" showErrorMessage="1" sqref="X3:X65">
      <formula1>#REF!</formula1>
    </dataValidation>
    <dataValidation type="list" allowBlank="1" showInputMessage="1" showErrorMessage="1" sqref="X2">
      <formula1>#REF!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2" workbookViewId="0">
      <selection activeCell="E63" sqref="E63"/>
    </sheetView>
  </sheetViews>
  <sheetFormatPr baseColWidth="10" defaultRowHeight="14.3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VI_BVA</vt:lpstr>
      <vt:lpstr>Tabelle1</vt:lpstr>
    </vt:vector>
  </TitlesOfParts>
  <Company>Reed Elsevier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Lukas Mayerhoff</cp:lastModifiedBy>
  <dcterms:created xsi:type="dcterms:W3CDTF">2013-10-01T09:09:00Z</dcterms:created>
  <dcterms:modified xsi:type="dcterms:W3CDTF">2014-12-16T07:33:50Z</dcterms:modified>
</cp:coreProperties>
</file>