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u\Desktop\projectfinal-version\flask\html-page\"/>
    </mc:Choice>
  </mc:AlternateContent>
  <xr:revisionPtr revIDLastSave="0" documentId="13_ncr:1_{82BC4C2F-2A25-4DA8-B411-576D10D8622F}" xr6:coauthVersionLast="43" xr6:coauthVersionMax="43" xr10:uidLastSave="{00000000-0000-0000-0000-000000000000}"/>
  <bookViews>
    <workbookView xWindow="-120" yWindow="-120" windowWidth="20730" windowHeight="11760" tabRatio="989" xr2:uid="{00000000-000D-0000-FFFF-FFFF00000000}"/>
  </bookViews>
  <sheets>
    <sheet name="Sheet1" sheetId="1" r:id="rId1"/>
    <sheet name="Sheet2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Y3" i="2" l="1"/>
  <c r="Y2" i="2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A80" authorId="0" shapeId="0" xr:uid="{00000000-0006-0000-0100-000001000000}">
      <text>
        <r>
          <rPr>
            <sz val="8"/>
            <color rgb="FF000000"/>
            <rFont val="Calibri"/>
            <family val="2"/>
            <charset val="1"/>
          </rPr>
          <t>======
ID#AAAADNP_7js
     (2019-07-02 05:42:43)
16/03/1999</t>
        </r>
      </text>
    </comment>
  </commentList>
</comments>
</file>

<file path=xl/sharedStrings.xml><?xml version="1.0" encoding="utf-8"?>
<sst xmlns="http://schemas.openxmlformats.org/spreadsheetml/2006/main" count="1169" uniqueCount="501">
  <si>
    <t>Sr.No.</t>
  </si>
  <si>
    <t>merit number</t>
  </si>
  <si>
    <t>Roll No</t>
  </si>
  <si>
    <t>Name</t>
  </si>
  <si>
    <t>Gender</t>
  </si>
  <si>
    <t>MyData</t>
  </si>
  <si>
    <t>SSC  
(%)</t>
  </si>
  <si>
    <t>SSC Board</t>
  </si>
  <si>
    <t>HSC 
(%)</t>
  </si>
  <si>
    <t>HSC Board</t>
  </si>
  <si>
    <t>Diploma 
 (CGPA)</t>
  </si>
  <si>
    <t>Sem 1 (SPI)</t>
  </si>
  <si>
    <t>Sem 2 (SPI)</t>
  </si>
  <si>
    <t>Sem 3 (SPI)</t>
  </si>
  <si>
    <t>Sem 4 (SPI)</t>
  </si>
  <si>
    <t>Sem 5 (SPI)</t>
  </si>
  <si>
    <t>Sem 6 (SPI)</t>
  </si>
  <si>
    <t>Sem 7 (SPI)</t>
  </si>
  <si>
    <t>Sem 8 (SPI)</t>
  </si>
  <si>
    <t>Avg (SPI)</t>
  </si>
  <si>
    <t>CPI</t>
  </si>
  <si>
    <t>DoB</t>
  </si>
  <si>
    <t>Email</t>
  </si>
  <si>
    <t>Student's Mobile No</t>
  </si>
  <si>
    <t>Parent's Mobile No</t>
  </si>
  <si>
    <t>Address1</t>
  </si>
  <si>
    <t>Address2</t>
  </si>
  <si>
    <t>Address3</t>
  </si>
  <si>
    <t>City</t>
  </si>
  <si>
    <t>Pin Code</t>
  </si>
  <si>
    <t>Category</t>
  </si>
  <si>
    <t>Admission Quota</t>
  </si>
  <si>
    <t>Project Title</t>
  </si>
  <si>
    <t>IT001</t>
  </si>
  <si>
    <t>16ITUON031</t>
  </si>
  <si>
    <t xml:space="preserve">JEEL JAYESH SHAH </t>
  </si>
  <si>
    <t>M</t>
  </si>
  <si>
    <t>CBSE</t>
  </si>
  <si>
    <t>abc-1234@yahoo.com</t>
  </si>
  <si>
    <t>Ahemedabad</t>
  </si>
  <si>
    <t>IT002</t>
  </si>
  <si>
    <t>16ITUON010</t>
  </si>
  <si>
    <t>MANSI SHARMA</t>
  </si>
  <si>
    <t>F</t>
  </si>
  <si>
    <t>IT003</t>
  </si>
  <si>
    <t>16ITUON036</t>
  </si>
  <si>
    <t>RACHIT SHAH</t>
  </si>
  <si>
    <t>ICSE</t>
  </si>
  <si>
    <t>ISC</t>
  </si>
  <si>
    <t>IT004</t>
  </si>
  <si>
    <t>16ITUOS066</t>
  </si>
  <si>
    <t>ACHHADA BHAVESH HARICHAND</t>
  </si>
  <si>
    <t>GSEB</t>
  </si>
  <si>
    <t>GHSEB</t>
  </si>
  <si>
    <t>IT005</t>
  </si>
  <si>
    <t>16ITUOS065</t>
  </si>
  <si>
    <t>AGRAWAL  CHAHAK</t>
  </si>
  <si>
    <t>IT006</t>
  </si>
  <si>
    <t>16ITUBS013</t>
  </si>
  <si>
    <t>AIWALA KEVIN JAYESHKUMAR</t>
  </si>
  <si>
    <t>IT007</t>
  </si>
  <si>
    <t>16ITUOS144</t>
  </si>
  <si>
    <t>AJANI POOJAN DINESHBHAI</t>
  </si>
  <si>
    <t>IT008</t>
  </si>
  <si>
    <t>17ITUOD001</t>
  </si>
  <si>
    <t>AJUDIYA DARSHAN VRAJLALBHAI</t>
  </si>
  <si>
    <t>-</t>
  </si>
  <si>
    <t>IT009</t>
  </si>
  <si>
    <t>16ITUBS048</t>
  </si>
  <si>
    <t>AMI BHADRESHKUMAR MARFATIA</t>
  </si>
  <si>
    <t>IT010</t>
  </si>
  <si>
    <t>17ITUOD008</t>
  </si>
  <si>
    <t>ARCHIE SHAH</t>
  </si>
  <si>
    <t>IT011</t>
  </si>
  <si>
    <t>16ITUOS146</t>
  </si>
  <si>
    <t xml:space="preserve">BHALALA JAYDEEP </t>
  </si>
  <si>
    <t>IT012</t>
  </si>
  <si>
    <t>16ITUON123</t>
  </si>
  <si>
    <t>BHANDERI NIYAT RAMESHBHAI</t>
  </si>
  <si>
    <t>IT013</t>
  </si>
  <si>
    <t>16ITUON019</t>
  </si>
  <si>
    <t>BHATT PAVAN SANJAY</t>
  </si>
  <si>
    <t>IT014</t>
  </si>
  <si>
    <t>16ITUON051</t>
  </si>
  <si>
    <t>BHIMANI PRACHI SANJAYKUMAR</t>
  </si>
  <si>
    <t xml:space="preserve">GHSEB </t>
  </si>
  <si>
    <t>IT015</t>
  </si>
  <si>
    <t>16ITUOS093</t>
  </si>
  <si>
    <t>BORSADIYA NILAY MAGANBHAI</t>
  </si>
  <si>
    <t>GSHSEB</t>
  </si>
  <si>
    <t>IT016</t>
  </si>
  <si>
    <t>15ITUON025</t>
  </si>
  <si>
    <t>CHANDNANI ROSHNI GIRDHARILAL</t>
  </si>
  <si>
    <t>IT017</t>
  </si>
  <si>
    <t>16ITUOS080</t>
  </si>
  <si>
    <t>CHANDYA AAKANKSHA MANOJ</t>
  </si>
  <si>
    <t>IT018</t>
  </si>
  <si>
    <t>16ITUBS050</t>
  </si>
  <si>
    <t>CHARKHAWALA SIDDHARTH DHARMESHBHAI</t>
  </si>
  <si>
    <t>IT019</t>
  </si>
  <si>
    <t>16ITUBS064</t>
  </si>
  <si>
    <t>CHAUDHARY MAHARSHI MULAJIBHAI</t>
  </si>
  <si>
    <t>IT020</t>
  </si>
  <si>
    <t>17ITUOD006</t>
  </si>
  <si>
    <t>CHAUDHARY MAYUR PRATAPBHAI</t>
  </si>
  <si>
    <t>IT021</t>
  </si>
  <si>
    <t>15ITUSD017</t>
  </si>
  <si>
    <t>CHAVDA CHIRAG RAMESHBHAI</t>
  </si>
  <si>
    <t>IT022</t>
  </si>
  <si>
    <t>16ITUOS086</t>
  </si>
  <si>
    <t>CHAWLA GAURAV RAJESH</t>
  </si>
  <si>
    <t>IT024</t>
  </si>
  <si>
    <t>16ITUBS070</t>
  </si>
  <si>
    <t>CHOTALIYA PARTH VIJAYKUMAR</t>
  </si>
  <si>
    <t>78.15</t>
  </si>
  <si>
    <t>IT025</t>
  </si>
  <si>
    <t>16ITUON032</t>
  </si>
  <si>
    <t xml:space="preserve">DAKSH KHORANA </t>
  </si>
  <si>
    <t>IT026</t>
  </si>
  <si>
    <t>16ITUON073</t>
  </si>
  <si>
    <t>DAVE ANUJ RAJESH</t>
  </si>
  <si>
    <t>IT027</t>
  </si>
  <si>
    <t>16ITUON033</t>
  </si>
  <si>
    <t>DAVE MEGHAVI JAYESHBHAI</t>
  </si>
  <si>
    <t>IT028</t>
  </si>
  <si>
    <t>16ITUON024</t>
  </si>
  <si>
    <t>DESAI TILAKRAJ DEVANG</t>
  </si>
  <si>
    <t>IT029</t>
  </si>
  <si>
    <t>16ITUBS041</t>
  </si>
  <si>
    <t>DHADHAL MAHESHWAR MANGLUBHAI</t>
  </si>
  <si>
    <t>IT030</t>
  </si>
  <si>
    <t>16ITUSS005</t>
  </si>
  <si>
    <t>DODIYA CHIRAG AMRUTBHAI</t>
  </si>
  <si>
    <t>IT031</t>
  </si>
  <si>
    <t>16ITUES067</t>
  </si>
  <si>
    <t>DOMADIYA PRATIK BHARATBHAI</t>
  </si>
  <si>
    <t>GSHEB</t>
  </si>
  <si>
    <t>IT032</t>
  </si>
  <si>
    <t>16ITUOS097</t>
  </si>
  <si>
    <t>DONGA BANSI JASHVANTKUMAR</t>
  </si>
  <si>
    <t>IT033</t>
  </si>
  <si>
    <t>16ITUOS119</t>
  </si>
  <si>
    <t>DONNA ANANT BHAGAT</t>
  </si>
  <si>
    <t>IT034</t>
  </si>
  <si>
    <t>16ITUOS096</t>
  </si>
  <si>
    <t>FALDU VINIT GIRISHBHAI</t>
  </si>
  <si>
    <t>IT035</t>
  </si>
  <si>
    <t>16ITUES003</t>
  </si>
  <si>
    <t>GAMDHA MOHIT ASHWINBHAI</t>
  </si>
  <si>
    <t>IT036</t>
  </si>
  <si>
    <t>16ITUOS075</t>
  </si>
  <si>
    <t>GEDIYA RASHMI RAMESHBHAI</t>
  </si>
  <si>
    <t>IT037</t>
  </si>
  <si>
    <t>16ITUOS141</t>
  </si>
  <si>
    <t>GHINAIYA PARTH SHIVLAL</t>
  </si>
  <si>
    <t>IT038</t>
  </si>
  <si>
    <t>16ITUOF053</t>
  </si>
  <si>
    <t>GOLAKIYA JAY KANTIBHAI</t>
  </si>
  <si>
    <t>IT039</t>
  </si>
  <si>
    <t>16ITUOS039</t>
  </si>
  <si>
    <t>GOSAIN DIMPLE UPENDRA</t>
  </si>
  <si>
    <t>IT040</t>
  </si>
  <si>
    <t>16ITUOS142</t>
  </si>
  <si>
    <t>GUPTA MAHAK KAMLESH</t>
  </si>
  <si>
    <t>IT041</t>
  </si>
  <si>
    <t>16ITUON029</t>
  </si>
  <si>
    <t>HARSH JAYANTILAL NASIT</t>
  </si>
  <si>
    <t>IT042</t>
  </si>
  <si>
    <t>16ITUOS101</t>
  </si>
  <si>
    <t>HIMABEN RAJESHBHAI JAVIYA</t>
  </si>
  <si>
    <t>IT043</t>
  </si>
  <si>
    <t>16ITUOS082</t>
  </si>
  <si>
    <t>JADEJA PADMINI PRADYUMANSINH</t>
  </si>
  <si>
    <t>IT044</t>
  </si>
  <si>
    <t>16ITUOS102</t>
  </si>
  <si>
    <t>JOSHI MAITRI KAMLESHKUMAR</t>
  </si>
  <si>
    <t>IT045</t>
  </si>
  <si>
    <t>16ECUOS040</t>
  </si>
  <si>
    <t>JOSHI VAISHNAVI BINDUMADHAV</t>
  </si>
  <si>
    <t>IT046</t>
  </si>
  <si>
    <t>16ITUES046</t>
  </si>
  <si>
    <t>JOSHI YASH KIRANKUMAR</t>
  </si>
  <si>
    <t>IT047</t>
  </si>
  <si>
    <t>16ITUOS068</t>
  </si>
  <si>
    <t>KALAVADIA MOHIL ASHVIN</t>
  </si>
  <si>
    <t>IT048</t>
  </si>
  <si>
    <t>16ITUOS106</t>
  </si>
  <si>
    <t>KALOLA SUNNYKUMAR JITENDRABHAI</t>
  </si>
  <si>
    <t>IT050</t>
  </si>
  <si>
    <t>17ITUOD004</t>
  </si>
  <si>
    <t>KANSARA PULKIT DIVYANGBHAI</t>
  </si>
  <si>
    <t>IT051</t>
  </si>
  <si>
    <t>16ITUES011</t>
  </si>
  <si>
    <t>KARKAR RAJKUMAR MUKESHBHAI</t>
  </si>
  <si>
    <t>IT052</t>
  </si>
  <si>
    <t>16ITUOS076</t>
  </si>
  <si>
    <t>KARLI SAMEER RAMCHANDRA</t>
  </si>
  <si>
    <t>IT053</t>
  </si>
  <si>
    <t>17ITUOD003</t>
  </si>
  <si>
    <t>KOLADIYA MONIKA SURESHBHAI</t>
  </si>
  <si>
    <t>IT054</t>
  </si>
  <si>
    <t>14ITUBS091</t>
  </si>
  <si>
    <t>LAD SUSHILKUMAR RAMUBHAI</t>
  </si>
  <si>
    <t>IT055</t>
  </si>
  <si>
    <t>16ITUOS104</t>
  </si>
  <si>
    <t>MAKWANA AARSH VRUJLAL</t>
  </si>
  <si>
    <t>IT056</t>
  </si>
  <si>
    <t>16ITUBS009</t>
  </si>
  <si>
    <t>MANDALIYA BHAUTIKKUMAR RATILAL</t>
  </si>
  <si>
    <t>IT057</t>
  </si>
  <si>
    <t>16ITUBS113</t>
  </si>
  <si>
    <t>MEHTA JAYRAJ MANISHBHAI</t>
  </si>
  <si>
    <t>IT058</t>
  </si>
  <si>
    <t>16ITUOF043</t>
  </si>
  <si>
    <t>MENDAPARA NIRAV HARESHBHAI</t>
  </si>
  <si>
    <t>IT059</t>
  </si>
  <si>
    <t>15ITUON024</t>
  </si>
  <si>
    <t>MILI JAVIA</t>
  </si>
  <si>
    <t>IT060</t>
  </si>
  <si>
    <t>16ITUOS140</t>
  </si>
  <si>
    <t>MOVALIYA YASH MANISHBHAI</t>
  </si>
  <si>
    <t>IT061</t>
  </si>
  <si>
    <t>16ITUOS099</t>
  </si>
  <si>
    <t>NAGADIA PREET MAHESHBHAI</t>
  </si>
  <si>
    <t>IT062</t>
  </si>
  <si>
    <t>16ITUON028</t>
  </si>
  <si>
    <t>NAIR JAYAN SHASHIDHAR</t>
  </si>
  <si>
    <t>IT063</t>
  </si>
  <si>
    <t>16ITUSF061</t>
  </si>
  <si>
    <t>NILESHKUMAR  VADHEL</t>
  </si>
  <si>
    <t>IT064</t>
  </si>
  <si>
    <t>16ITUBS116</t>
  </si>
  <si>
    <t>PANCHAL JAY KAMLESHBHAI</t>
  </si>
  <si>
    <t>IT065</t>
  </si>
  <si>
    <t>17ITUOD007</t>
  </si>
  <si>
    <t>PANCHAL RINKAL PANKAJ</t>
  </si>
  <si>
    <t>IT066</t>
  </si>
  <si>
    <t>16ITUES052</t>
  </si>
  <si>
    <t>PAREKH SWAR HIMANSHUBHAI</t>
  </si>
  <si>
    <t>IT067</t>
  </si>
  <si>
    <t>16ITUON017</t>
  </si>
  <si>
    <t>PARIKH JINIT PRIYUTBHAI</t>
  </si>
  <si>
    <t>IT068</t>
  </si>
  <si>
    <t>16ITUOS120</t>
  </si>
  <si>
    <t>PARIKH VAIRAGKUMAR NILESHBHAI</t>
  </si>
  <si>
    <t>IT069</t>
  </si>
  <si>
    <t>16ITUBS115</t>
  </si>
  <si>
    <t>PARMAR PARITOSH KAUSHIKKUMAR</t>
  </si>
  <si>
    <t>IT070</t>
  </si>
  <si>
    <t>16ITUON025</t>
  </si>
  <si>
    <t>SHUBHAM ASHOKBHAI PATADIYA</t>
  </si>
  <si>
    <t>IT071</t>
  </si>
  <si>
    <t>16ITUBS045</t>
  </si>
  <si>
    <t>PATEL ASHIKKUMAR NARESHBHAI</t>
  </si>
  <si>
    <t>IT072</t>
  </si>
  <si>
    <t>16ITUOS105</t>
  </si>
  <si>
    <t>PATEL ASHISH NARENDRAKUMAR</t>
  </si>
  <si>
    <t>IT073</t>
  </si>
  <si>
    <t>16ITUES117</t>
  </si>
  <si>
    <t>PATEL BHARGAV DINESHBHAI</t>
  </si>
  <si>
    <t>IT074</t>
  </si>
  <si>
    <t>16ITUOS071</t>
  </si>
  <si>
    <t>PATEL DHIRAJKUMAR SURESHKUMAR</t>
  </si>
  <si>
    <t>IT075</t>
  </si>
  <si>
    <t>16ITUOS008</t>
  </si>
  <si>
    <t>PATEL DHRUV MEHULBHAI</t>
  </si>
  <si>
    <t>IT076</t>
  </si>
  <si>
    <t>14ITUTS020</t>
  </si>
  <si>
    <t>PATEL JAY PRADEEPBHAI</t>
  </si>
  <si>
    <t>IT077</t>
  </si>
  <si>
    <t>15ITUBS099</t>
  </si>
  <si>
    <t>PATEL MANTHAN JAGDISHBHAI</t>
  </si>
  <si>
    <t>IT078</t>
  </si>
  <si>
    <t>15ITUBS090</t>
  </si>
  <si>
    <t>PATEL MANTHANKUMAR HASMUKHBHAI</t>
  </si>
  <si>
    <t xml:space="preserve">	GSEB</t>
  </si>
  <si>
    <t>IT079</t>
  </si>
  <si>
    <t>16ITUON027</t>
  </si>
  <si>
    <t>PATEL NISHI JAYESHBHAI</t>
  </si>
  <si>
    <t>IT080</t>
  </si>
  <si>
    <t>16ITUOS092</t>
  </si>
  <si>
    <t>PATEL PARTH NITINBHAI</t>
  </si>
  <si>
    <t>IT081</t>
  </si>
  <si>
    <t>16ITUOS089</t>
  </si>
  <si>
    <t>PATEL PARTHKUMAR DINESHKUMAR</t>
  </si>
  <si>
    <t>IT082</t>
  </si>
  <si>
    <t>16ITUOS090</t>
  </si>
  <si>
    <t>PATEL SAGAR MAHENDRAKUMAR</t>
  </si>
  <si>
    <t>IT083</t>
  </si>
  <si>
    <t>16ITUOS059</t>
  </si>
  <si>
    <t>PATEL SHAILESH MATHURBHAI</t>
  </si>
  <si>
    <t>IT084</t>
  </si>
  <si>
    <t>16ITUBS047</t>
  </si>
  <si>
    <t>PATEL UDEETKUMAR MANHARLAL</t>
  </si>
  <si>
    <t>IT085</t>
  </si>
  <si>
    <t>16ITUBS006</t>
  </si>
  <si>
    <t>PATEL VATSAL GULABBHAI</t>
  </si>
  <si>
    <t>IT086</t>
  </si>
  <si>
    <t>16ECUOS070</t>
  </si>
  <si>
    <t>PATHAK JAY HARSHADKUMAR</t>
  </si>
  <si>
    <t>IT087</t>
  </si>
  <si>
    <t>16ITUBS136</t>
  </si>
  <si>
    <t>PRAJAPATI HARDIK HARISHBHAI</t>
  </si>
  <si>
    <t>IT088</t>
  </si>
  <si>
    <t>16ITUBS058</t>
  </si>
  <si>
    <t>PRAJAPATI RISHABH PARESHBHAI</t>
  </si>
  <si>
    <t>IT089</t>
  </si>
  <si>
    <t>16ITUBS121</t>
  </si>
  <si>
    <t>PRAJAPATI SAGAR RAMESHBHAI</t>
  </si>
  <si>
    <t>IT090</t>
  </si>
  <si>
    <t>16ITUBS015</t>
  </si>
  <si>
    <t>PRAJAPATI SAUMEEN DIPAKBHAI</t>
  </si>
  <si>
    <t>IT091</t>
  </si>
  <si>
    <t>16ITUBS014</t>
  </si>
  <si>
    <t>PRAJAPATI YATRI PRASHANTKUMAR</t>
  </si>
  <si>
    <t>IT092</t>
  </si>
  <si>
    <t>16ITUBS001</t>
  </si>
  <si>
    <t xml:space="preserve">PRATIK MANOJ RANA </t>
  </si>
  <si>
    <t>IT093</t>
  </si>
  <si>
    <t>16ITUBN016</t>
  </si>
  <si>
    <t>RAJ SURESH KAPADIA</t>
  </si>
  <si>
    <t>IT094</t>
  </si>
  <si>
    <t>16ITUOS112</t>
  </si>
  <si>
    <t>RAJANI ANIKET RAJUBHAI</t>
  </si>
  <si>
    <t>IT095</t>
  </si>
  <si>
    <t>16ITUBS007</t>
  </si>
  <si>
    <t>RAJPUT KARANKUMAR NILESHKUMAR</t>
  </si>
  <si>
    <t>IT096</t>
  </si>
  <si>
    <t>16ITUBS004</t>
  </si>
  <si>
    <t>RANA HARSH PRAKASHCHANDRA</t>
  </si>
  <si>
    <t>IT097</t>
  </si>
  <si>
    <t>16ITUBS054</t>
  </si>
  <si>
    <t>Hiten Rathod</t>
  </si>
  <si>
    <t>IT098</t>
  </si>
  <si>
    <t>15ITUOD006</t>
  </si>
  <si>
    <t>RAVAL KARTIK BHALCHANDRA</t>
  </si>
  <si>
    <t>IT099</t>
  </si>
  <si>
    <t>16ITUBS149</t>
  </si>
  <si>
    <t xml:space="preserve">RONIL PATEL  </t>
  </si>
  <si>
    <t>IT100</t>
  </si>
  <si>
    <t>16ITUOS095</t>
  </si>
  <si>
    <t>RUPALA JEEL DHARMENDRABHAI</t>
  </si>
  <si>
    <t>IT101</t>
  </si>
  <si>
    <t>16ITUOS085</t>
  </si>
  <si>
    <t>SANGANI VISHWA CHHAGANLAL</t>
  </si>
  <si>
    <t>IT102</t>
  </si>
  <si>
    <t>16ITUOS137</t>
  </si>
  <si>
    <t>SANGHANI MILAN NARESHBHAI</t>
  </si>
  <si>
    <t>IT103</t>
  </si>
  <si>
    <t>16ITUOS110</t>
  </si>
  <si>
    <t>SANGHANI NEVIL MANSUKHBHAI</t>
  </si>
  <si>
    <t>86.16</t>
  </si>
  <si>
    <t>IT104</t>
  </si>
  <si>
    <t>16ITUOS042</t>
  </si>
  <si>
    <t>SATHE ANKITA AJIT</t>
  </si>
  <si>
    <t>IT105</t>
  </si>
  <si>
    <t>16ITUOS081</t>
  </si>
  <si>
    <t>SAVALIYA DIMPAL HASMUKHBHAI</t>
  </si>
  <si>
    <t>IT106</t>
  </si>
  <si>
    <t>16ITUOS100</t>
  </si>
  <si>
    <t>SAVALIYA KULDIP RAMESHBHAI</t>
  </si>
  <si>
    <t>IT107</t>
  </si>
  <si>
    <t>16ITUES072</t>
  </si>
  <si>
    <t xml:space="preserve">SAVSANI SHYAM </t>
  </si>
  <si>
    <t>IT108</t>
  </si>
  <si>
    <t>16ITUON035</t>
  </si>
  <si>
    <t>SHAH ARPIT VIJAYBHAI</t>
  </si>
  <si>
    <t>IT109</t>
  </si>
  <si>
    <t>16ITUOS077</t>
  </si>
  <si>
    <t>SHAH DHARAM VIPULBHAI</t>
  </si>
  <si>
    <t>IT110</t>
  </si>
  <si>
    <t>16ITUOS094</t>
  </si>
  <si>
    <t>SHAH ESHA MILANBHAI</t>
  </si>
  <si>
    <t>IT111</t>
  </si>
  <si>
    <t>16ITUOS147</t>
  </si>
  <si>
    <t>SHAH JASKUMAR ANILBHAI</t>
  </si>
  <si>
    <t>IT112</t>
  </si>
  <si>
    <t>16ITUON038</t>
  </si>
  <si>
    <t>SHAH KARAN KAMEN</t>
  </si>
  <si>
    <t>IT113</t>
  </si>
  <si>
    <t>16ITUOS083</t>
  </si>
  <si>
    <t>SHAH KEVIN UPENBHAI</t>
  </si>
  <si>
    <t>IT114</t>
  </si>
  <si>
    <t>16ITUOS143</t>
  </si>
  <si>
    <t>SHAH PARTH KIRAN</t>
  </si>
  <si>
    <t>IT115</t>
  </si>
  <si>
    <t>16ITUON022</t>
  </si>
  <si>
    <t>SHAH PARTH NIKUNJ</t>
  </si>
  <si>
    <t>IT116</t>
  </si>
  <si>
    <t>16ITUES139</t>
  </si>
  <si>
    <t>SHAH RAJAN PANKAJKUMAR</t>
  </si>
  <si>
    <t>IT117</t>
  </si>
  <si>
    <t>16ITUOS103</t>
  </si>
  <si>
    <t>SHAH SHUBHAM JEEGNESHKUMAR</t>
  </si>
  <si>
    <t>IT118</t>
  </si>
  <si>
    <t>16ITUOS098</t>
  </si>
  <si>
    <t>SHAH SIDDHI RAKESHBHAI</t>
  </si>
  <si>
    <t>IT119</t>
  </si>
  <si>
    <t>16ITUOS087</t>
  </si>
  <si>
    <t>SHAH VRAJ ASHISHBHAI</t>
  </si>
  <si>
    <t>IT120</t>
  </si>
  <si>
    <t>15ITUBS098</t>
  </si>
  <si>
    <t>SINDHAL MEET VIRAMBHAI</t>
  </si>
  <si>
    <t>IT121</t>
  </si>
  <si>
    <t>16ITUES062</t>
  </si>
  <si>
    <t>SUTARIYA CHINTAN KISHORBHAI</t>
  </si>
  <si>
    <t>IT122</t>
  </si>
  <si>
    <t>16ITUOS088</t>
  </si>
  <si>
    <t>TAILOR VATSAL VIJAYKUMAR</t>
  </si>
  <si>
    <t>IT123</t>
  </si>
  <si>
    <t>16ITUOF057</t>
  </si>
  <si>
    <t>TAMBOLI PURVESHKUMAR SUBHASHBHAI</t>
  </si>
  <si>
    <t>IT124</t>
  </si>
  <si>
    <t>16ITUOS138</t>
  </si>
  <si>
    <t>TANNA JANHAVI SHREYASHBHAI</t>
  </si>
  <si>
    <t>IT125</t>
  </si>
  <si>
    <t>16ITUON026</t>
  </si>
  <si>
    <t>THACKER RIYA DEEPAK</t>
  </si>
  <si>
    <t>IT126</t>
  </si>
  <si>
    <t>16ITUOS145</t>
  </si>
  <si>
    <t>THAKKAR DHARTI RAJESHBHAI</t>
  </si>
  <si>
    <t>IT127</t>
  </si>
  <si>
    <t>16ITUOS107</t>
  </si>
  <si>
    <t>THUMMAR URJA BHARATBHAI</t>
  </si>
  <si>
    <t>IT128</t>
  </si>
  <si>
    <t>16ITUOS111</t>
  </si>
  <si>
    <t>TILWANI VINITA KISHORBHAI</t>
  </si>
  <si>
    <t>IT129</t>
  </si>
  <si>
    <t>14ITUBS005</t>
  </si>
  <si>
    <t>UMRETHWALA HARSHIL</t>
  </si>
  <si>
    <t>IT130</t>
  </si>
  <si>
    <t>16ITUBS118</t>
  </si>
  <si>
    <t>URJA  PANCHAL</t>
  </si>
  <si>
    <t>IT131</t>
  </si>
  <si>
    <t>16ITUON018</t>
  </si>
  <si>
    <t>VACHHANI JANHAVI VITTHALBHAI</t>
  </si>
  <si>
    <t>IT132</t>
  </si>
  <si>
    <t>16ITUOT055</t>
  </si>
  <si>
    <t>VADODARIYA CHIRAG PRAVINBHAI</t>
  </si>
  <si>
    <t xml:space="preserve">GSHEB </t>
  </si>
  <si>
    <t>IT133</t>
  </si>
  <si>
    <t>16ITUES044</t>
  </si>
  <si>
    <t>VAGHASIYA ARSHITBHAI ARVINDBHAI</t>
  </si>
  <si>
    <t>IT134</t>
  </si>
  <si>
    <t>16ITUOD006</t>
  </si>
  <si>
    <t>VAITHA DHAVAL HITENDRAKUMAR</t>
  </si>
  <si>
    <t>IT135</t>
  </si>
  <si>
    <t>16ITUOS091</t>
  </si>
  <si>
    <t>VALANI MEETKUMAR HARESHBHAI</t>
  </si>
  <si>
    <t xml:space="preserve">GSEB </t>
  </si>
  <si>
    <t>IT136</t>
  </si>
  <si>
    <t>16ITUON020</t>
  </si>
  <si>
    <t>VARUN SHAH</t>
  </si>
  <si>
    <t>IT137</t>
  </si>
  <si>
    <t>16ITUSF069</t>
  </si>
  <si>
    <t>VESATIYA DARSHANKUMAR VINODBHAI</t>
  </si>
  <si>
    <t>IT138</t>
  </si>
  <si>
    <t>16ITUOS060</t>
  </si>
  <si>
    <t>YADAV SIDDHARTHSINH PRADUMANSINH</t>
  </si>
  <si>
    <t>IT139</t>
  </si>
  <si>
    <t>16ITUOS084</t>
  </si>
  <si>
    <t>YAGNIK RACHIT UDDYAN</t>
  </si>
  <si>
    <t xml:space="preserve">Detained </t>
  </si>
  <si>
    <t>xxx49</t>
  </si>
  <si>
    <t>IT049</t>
  </si>
  <si>
    <t>16ITUON030</t>
  </si>
  <si>
    <t>KALRA ARMAAN  NAVINDERPAL</t>
  </si>
  <si>
    <t>ENT</t>
  </si>
  <si>
    <t>armaankalra432@gmail.com</t>
  </si>
  <si>
    <t>a-26 shankar park opposite ravi park Tarsali vadodara</t>
  </si>
  <si>
    <t>Tarsali</t>
  </si>
  <si>
    <t>OPEN</t>
  </si>
  <si>
    <t>NRI</t>
  </si>
  <si>
    <t>xxx23</t>
  </si>
  <si>
    <t>IT023</t>
  </si>
  <si>
    <t>14ITUON062</t>
  </si>
  <si>
    <t>CHINMAY ALAP AGNIHOTRI</t>
  </si>
  <si>
    <t>chinmayagnihotri4@gmail.com</t>
  </si>
  <si>
    <t xml:space="preserve">801,Vraj Vihar Tower, opp Aryavarat Bungalows, Near Prernatirth Derasar, Satellite, </t>
  </si>
  <si>
    <t>Ahmedabad</t>
  </si>
  <si>
    <t>StudentID</t>
  </si>
  <si>
    <t>rachitshah@yahoo.com</t>
  </si>
  <si>
    <t>achhada@yahoo.com</t>
  </si>
  <si>
    <t>chahal@yahoo.com</t>
  </si>
  <si>
    <t>kevin@gmail.com</t>
  </si>
  <si>
    <t>poojan@gmail.cm</t>
  </si>
  <si>
    <t>darshan@gmail.com</t>
  </si>
  <si>
    <t>ami@gmail.com</t>
  </si>
  <si>
    <t>daksh@gmail.com</t>
  </si>
  <si>
    <t>tilak@gmail.com</t>
  </si>
  <si>
    <t>vinit@gmail.com</t>
  </si>
  <si>
    <t>ankita@gmail.com</t>
  </si>
  <si>
    <t>anuj@gmailcom</t>
  </si>
  <si>
    <t>sagarpatel1721999@gmail.com</t>
  </si>
  <si>
    <t>sagarprajapati050@gmail.com</t>
  </si>
  <si>
    <t>harshrana3987@gmail.com</t>
  </si>
  <si>
    <t>vishwasangani10@gmail.com</t>
  </si>
  <si>
    <t>dimpalsavaliya1060@gmail.com</t>
  </si>
  <si>
    <t>acdb998@gmail.com</t>
  </si>
  <si>
    <t>psaumeen@gmail.com</t>
  </si>
  <si>
    <t>rashmigediya1999@gmail.com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</si>
</sst>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4" x14ac:knownFonts="1">
    <font>
      <sz val="8"/>
      <color rgb="FF000000"/>
      <name val="Calibri"/>
      <family val="2"/>
      <charset val="1"/>
    </font>
    <font>
      <b/>
      <sz val="11"/>
      <color rgb="FF000000"/>
      <name val="Times New Roman"/>
      <family val="1"/>
      <charset val="1"/>
    </font>
    <font>
      <sz val="11"/>
      <color rgb="FFCE181E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CC0000"/>
      <name val="Times New Roman"/>
      <family val="1"/>
      <charset val="1"/>
    </font>
    <font>
      <sz val="12"/>
      <color rgb="FFCE181E"/>
      <name val="Times New Roman"/>
      <family val="1"/>
      <charset val="1"/>
    </font>
    <font>
      <sz val="12"/>
      <color rgb="FF2B511A"/>
      <name val="Times New Roman"/>
      <family val="1"/>
      <charset val="1"/>
    </font>
    <font>
      <sz val="12"/>
      <color rgb="FF407927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2B511A"/>
      <name val="Times New Roman"/>
      <family val="1"/>
      <charset val="1"/>
    </font>
    <font>
      <u/>
      <sz val="12"/>
      <color rgb="FF000000"/>
      <name val="Times New Roman"/>
      <family val="1"/>
      <charset val="1"/>
    </font>
    <font>
      <sz val="12"/>
      <color rgb="FFED1C24"/>
      <name val="Times New Roman"/>
      <family val="1"/>
      <charset val="1"/>
    </font>
    <font>
      <u/>
      <sz val="12"/>
      <color rgb="FFCE181E"/>
      <name val="Times New Roman"/>
      <family val="1"/>
      <charset val="1"/>
    </font>
    <font>
      <u/>
      <sz val="8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200"/>
        <bgColor rgb="FFFFFF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2" fontId="1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2" fontId="3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4" fillId="2" borderId="3" xfId="0" applyFont="1" applyFill="1" applyBorder="1" applyAlignment="1"/>
    <xf numFmtId="0" fontId="3" fillId="0" borderId="1" xfId="0" applyFont="1" applyBorder="1" applyAlignment="1">
      <alignment horizontal="left" wrapText="1"/>
    </xf>
    <xf numFmtId="0" fontId="5" fillId="0" borderId="3" xfId="0" applyFont="1" applyBorder="1" applyAlignment="1"/>
    <xf numFmtId="0" fontId="3" fillId="0" borderId="3" xfId="0" applyFont="1" applyBorder="1" applyAlignment="1"/>
    <xf numFmtId="0" fontId="6" fillId="0" borderId="3" xfId="0" applyFont="1" applyBorder="1" applyAlignment="1"/>
    <xf numFmtId="0" fontId="3" fillId="0" borderId="4" xfId="0" applyFont="1" applyBorder="1" applyAlignment="1"/>
    <xf numFmtId="0" fontId="3" fillId="0" borderId="1" xfId="0" applyFont="1" applyBorder="1" applyAlignment="1">
      <alignment wrapText="1"/>
    </xf>
    <xf numFmtId="0" fontId="5" fillId="0" borderId="4" xfId="0" applyFont="1" applyBorder="1" applyAlignment="1"/>
    <xf numFmtId="0" fontId="4" fillId="0" borderId="3" xfId="0" applyFont="1" applyBorder="1" applyAlignment="1"/>
    <xf numFmtId="0" fontId="6" fillId="0" borderId="4" xfId="0" applyFont="1" applyBorder="1" applyAlignment="1"/>
    <xf numFmtId="0" fontId="4" fillId="0" borderId="4" xfId="0" applyFont="1" applyBorder="1" applyAlignment="1"/>
    <xf numFmtId="2" fontId="3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2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wrapText="1"/>
    </xf>
    <xf numFmtId="0" fontId="5" fillId="0" borderId="1" xfId="0" applyFont="1" applyBorder="1" applyAlignment="1"/>
    <xf numFmtId="2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2" fontId="3" fillId="2" borderId="2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5" fillId="2" borderId="3" xfId="0" applyFont="1" applyFill="1" applyBorder="1" applyAlignment="1"/>
    <xf numFmtId="0" fontId="6" fillId="3" borderId="3" xfId="0" applyFont="1" applyFill="1" applyBorder="1" applyAlignment="1"/>
    <xf numFmtId="0" fontId="3" fillId="0" borderId="2" xfId="0" applyFont="1" applyBorder="1" applyAlignment="1">
      <alignment horizontal="center"/>
    </xf>
    <xf numFmtId="0" fontId="3" fillId="3" borderId="3" xfId="0" applyFont="1" applyFill="1" applyBorder="1" applyAlignment="1"/>
    <xf numFmtId="0" fontId="7" fillId="0" borderId="3" xfId="0" applyFont="1" applyBorder="1" applyAlignment="1"/>
    <xf numFmtId="2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wrapText="1"/>
    </xf>
    <xf numFmtId="2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/>
    <xf numFmtId="0" fontId="9" fillId="2" borderId="3" xfId="0" applyFont="1" applyFill="1" applyBorder="1" applyAlignment="1"/>
    <xf numFmtId="0" fontId="5" fillId="0" borderId="5" xfId="0" applyFont="1" applyBorder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/>
    <xf numFmtId="2" fontId="3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6" fillId="2" borderId="3" xfId="0" applyFont="1" applyFill="1" applyBorder="1" applyAlignment="1"/>
    <xf numFmtId="0" fontId="4" fillId="3" borderId="3" xfId="0" applyFont="1" applyFill="1" applyBorder="1" applyAlignment="1"/>
    <xf numFmtId="0" fontId="5" fillId="3" borderId="3" xfId="0" applyFont="1" applyFill="1" applyBorder="1" applyAlignment="1"/>
    <xf numFmtId="2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/>
    <xf numFmtId="2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/>
    <xf numFmtId="0" fontId="8" fillId="0" borderId="3" xfId="0" applyFont="1" applyBorder="1" applyAlignment="1"/>
    <xf numFmtId="0" fontId="2" fillId="3" borderId="1" xfId="0" applyFont="1" applyFill="1" applyBorder="1" applyAlignment="1"/>
    <xf numFmtId="0" fontId="8" fillId="2" borderId="0" xfId="0" applyFont="1" applyFill="1" applyAlignment="1"/>
    <xf numFmtId="0" fontId="8" fillId="0" borderId="3" xfId="0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 wrapText="1"/>
    </xf>
    <xf numFmtId="0" fontId="8" fillId="0" borderId="3" xfId="0" applyFon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/>
    <xf numFmtId="2" fontId="6" fillId="3" borderId="6" xfId="0" applyNumberFormat="1" applyFont="1" applyFill="1" applyBorder="1" applyAlignment="1">
      <alignment horizontal="center"/>
    </xf>
    <xf numFmtId="2" fontId="6" fillId="3" borderId="3" xfId="0" applyNumberFormat="1" applyFont="1" applyFill="1" applyBorder="1" applyAlignment="1">
      <alignment horizontal="center" wrapText="1"/>
    </xf>
    <xf numFmtId="2" fontId="6" fillId="3" borderId="2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8" fillId="3" borderId="1" xfId="0" applyFont="1" applyFill="1" applyBorder="1" applyAlignment="1">
      <alignment horizontal="center"/>
    </xf>
    <xf numFmtId="2" fontId="8" fillId="3" borderId="6" xfId="0" applyNumberFormat="1" applyFont="1" applyFill="1" applyBorder="1" applyAlignment="1">
      <alignment horizontal="center"/>
    </xf>
    <xf numFmtId="2" fontId="3" fillId="3" borderId="3" xfId="0" applyNumberFormat="1" applyFont="1" applyFill="1" applyBorder="1" applyAlignment="1">
      <alignment horizontal="center" wrapText="1"/>
    </xf>
    <xf numFmtId="2" fontId="3" fillId="3" borderId="2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/>
    <xf numFmtId="0" fontId="8" fillId="3" borderId="3" xfId="0" applyFont="1" applyFill="1" applyBorder="1" applyAlignme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wrapText="1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/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2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1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2" fillId="0" borderId="1" xfId="0" applyFont="1" applyBorder="1" applyAlignment="1"/>
    <xf numFmtId="0" fontId="4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2" fontId="6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/>
    </xf>
    <xf numFmtId="2" fontId="3" fillId="3" borderId="1" xfId="0" applyNumberFormat="1" applyFont="1" applyFill="1" applyBorder="1" applyAlignment="1">
      <alignment horizontal="center" wrapText="1"/>
    </xf>
    <xf numFmtId="164" fontId="5" fillId="0" borderId="1" xfId="0" applyNumberFormat="1" applyFont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/>
    <xf numFmtId="2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/>
    <xf numFmtId="0" fontId="9" fillId="3" borderId="3" xfId="0" applyFont="1" applyFill="1" applyBorder="1" applyAlignment="1"/>
    <xf numFmtId="0" fontId="10" fillId="3" borderId="1" xfId="0" applyFont="1" applyFill="1" applyBorder="1" applyAlignment="1">
      <alignment horizontal="center"/>
    </xf>
    <xf numFmtId="0" fontId="13" fillId="0" borderId="1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07927"/>
      <rgbColor rgb="FF003300"/>
      <rgbColor rgb="FF333300"/>
      <rgbColor rgb="FFCE181E"/>
      <rgbColor rgb="FF993366"/>
      <rgbColor rgb="FF333399"/>
      <rgbColor rgb="FF2B51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647700</xdr:colOff>
      <xdr:row>55</xdr:row>
      <xdr:rowOff>95250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7A7419D6-EF11-4244-8F5B-73F18709BBE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bc-1234@yahoo.com" TargetMode="External"/><Relationship Id="rId117" Type="http://schemas.openxmlformats.org/officeDocument/2006/relationships/hyperlink" Target="mailto:abc-1234@yahoo.com" TargetMode="External"/><Relationship Id="rId21" Type="http://schemas.openxmlformats.org/officeDocument/2006/relationships/hyperlink" Target="mailto:abc-1234@yahoo.com" TargetMode="External"/><Relationship Id="rId42" Type="http://schemas.openxmlformats.org/officeDocument/2006/relationships/hyperlink" Target="mailto:abc-1234@yahoo.com" TargetMode="External"/><Relationship Id="rId47" Type="http://schemas.openxmlformats.org/officeDocument/2006/relationships/hyperlink" Target="mailto:abc-1234@yahoo.com" TargetMode="External"/><Relationship Id="rId63" Type="http://schemas.openxmlformats.org/officeDocument/2006/relationships/hyperlink" Target="mailto:abc-1234@yahoo.com" TargetMode="External"/><Relationship Id="rId68" Type="http://schemas.openxmlformats.org/officeDocument/2006/relationships/hyperlink" Target="mailto:abc-1234@yahoo.com" TargetMode="External"/><Relationship Id="rId84" Type="http://schemas.openxmlformats.org/officeDocument/2006/relationships/hyperlink" Target="mailto:psaumeen@gmail.com" TargetMode="External"/><Relationship Id="rId89" Type="http://schemas.openxmlformats.org/officeDocument/2006/relationships/hyperlink" Target="mailto:abc-1234@yahoo.com" TargetMode="External"/><Relationship Id="rId112" Type="http://schemas.openxmlformats.org/officeDocument/2006/relationships/hyperlink" Target="mailto:abc-1234@yahoo.com" TargetMode="External"/><Relationship Id="rId16" Type="http://schemas.openxmlformats.org/officeDocument/2006/relationships/hyperlink" Target="mailto:abc-1234@yahoo.com" TargetMode="External"/><Relationship Id="rId107" Type="http://schemas.openxmlformats.org/officeDocument/2006/relationships/hyperlink" Target="mailto:abc-1234@yahoo.com" TargetMode="External"/><Relationship Id="rId11" Type="http://schemas.openxmlformats.org/officeDocument/2006/relationships/hyperlink" Target="mailto:abc-1234@yahoo.com" TargetMode="External"/><Relationship Id="rId32" Type="http://schemas.openxmlformats.org/officeDocument/2006/relationships/hyperlink" Target="mailto:abc-1234@yahoo.com" TargetMode="External"/><Relationship Id="rId37" Type="http://schemas.openxmlformats.org/officeDocument/2006/relationships/hyperlink" Target="mailto:abc-1234@yahoo.com" TargetMode="External"/><Relationship Id="rId53" Type="http://schemas.openxmlformats.org/officeDocument/2006/relationships/hyperlink" Target="mailto:abc-1234@yahoo.com" TargetMode="External"/><Relationship Id="rId58" Type="http://schemas.openxmlformats.org/officeDocument/2006/relationships/hyperlink" Target="mailto:abc-1234@yahoo.com" TargetMode="External"/><Relationship Id="rId74" Type="http://schemas.openxmlformats.org/officeDocument/2006/relationships/hyperlink" Target="mailto:abc-1234@yahoo.com" TargetMode="External"/><Relationship Id="rId79" Type="http://schemas.openxmlformats.org/officeDocument/2006/relationships/hyperlink" Target="mailto:abc-1234@yahoo.com" TargetMode="External"/><Relationship Id="rId102" Type="http://schemas.openxmlformats.org/officeDocument/2006/relationships/hyperlink" Target="mailto:abc-1234@yahoo.com" TargetMode="External"/><Relationship Id="rId123" Type="http://schemas.openxmlformats.org/officeDocument/2006/relationships/hyperlink" Target="mailto:abc-1234@yahoo.com" TargetMode="External"/><Relationship Id="rId128" Type="http://schemas.openxmlformats.org/officeDocument/2006/relationships/hyperlink" Target="mailto:abc-1234@yahoo.com" TargetMode="External"/><Relationship Id="rId5" Type="http://schemas.openxmlformats.org/officeDocument/2006/relationships/hyperlink" Target="mailto:chahal@yahoo.com" TargetMode="External"/><Relationship Id="rId90" Type="http://schemas.openxmlformats.org/officeDocument/2006/relationships/hyperlink" Target="mailto:abc-1234@yahoo.com" TargetMode="External"/><Relationship Id="rId95" Type="http://schemas.openxmlformats.org/officeDocument/2006/relationships/hyperlink" Target="mailto:abc-1234@yahoo.com" TargetMode="External"/><Relationship Id="rId19" Type="http://schemas.openxmlformats.org/officeDocument/2006/relationships/hyperlink" Target="mailto:abc-1234@yahoo.com" TargetMode="External"/><Relationship Id="rId14" Type="http://schemas.openxmlformats.org/officeDocument/2006/relationships/hyperlink" Target="mailto:abc-1234@yahoo.com" TargetMode="External"/><Relationship Id="rId22" Type="http://schemas.openxmlformats.org/officeDocument/2006/relationships/hyperlink" Target="mailto:abc-1234@yahoo.com" TargetMode="External"/><Relationship Id="rId27" Type="http://schemas.openxmlformats.org/officeDocument/2006/relationships/hyperlink" Target="mailto:tilak@gmail.com" TargetMode="External"/><Relationship Id="rId30" Type="http://schemas.openxmlformats.org/officeDocument/2006/relationships/hyperlink" Target="mailto:abc-1234@yahoo.com" TargetMode="External"/><Relationship Id="rId35" Type="http://schemas.openxmlformats.org/officeDocument/2006/relationships/hyperlink" Target="mailto:abc-1234@yahoo.com" TargetMode="External"/><Relationship Id="rId43" Type="http://schemas.openxmlformats.org/officeDocument/2006/relationships/hyperlink" Target="mailto:abc-1234@yahoo.com" TargetMode="External"/><Relationship Id="rId48" Type="http://schemas.openxmlformats.org/officeDocument/2006/relationships/hyperlink" Target="mailto:abc-1234@yahoo.com" TargetMode="External"/><Relationship Id="rId56" Type="http://schemas.openxmlformats.org/officeDocument/2006/relationships/hyperlink" Target="mailto:abc-1234@yahoo.com" TargetMode="External"/><Relationship Id="rId64" Type="http://schemas.openxmlformats.org/officeDocument/2006/relationships/hyperlink" Target="mailto:abc-1234@yahoo.com" TargetMode="External"/><Relationship Id="rId69" Type="http://schemas.openxmlformats.org/officeDocument/2006/relationships/hyperlink" Target="mailto:abc-1234@yahoo.com" TargetMode="External"/><Relationship Id="rId77" Type="http://schemas.openxmlformats.org/officeDocument/2006/relationships/hyperlink" Target="mailto:abc-1234@yahoo.com" TargetMode="External"/><Relationship Id="rId100" Type="http://schemas.openxmlformats.org/officeDocument/2006/relationships/hyperlink" Target="mailto:abc-1234@yahoo.com" TargetMode="External"/><Relationship Id="rId105" Type="http://schemas.openxmlformats.org/officeDocument/2006/relationships/hyperlink" Target="mailto:abc-1234@yahoo.com" TargetMode="External"/><Relationship Id="rId113" Type="http://schemas.openxmlformats.org/officeDocument/2006/relationships/hyperlink" Target="mailto:abc-1234@yahoo.com" TargetMode="External"/><Relationship Id="rId118" Type="http://schemas.openxmlformats.org/officeDocument/2006/relationships/hyperlink" Target="mailto:abc-1234@yahoo.com" TargetMode="External"/><Relationship Id="rId126" Type="http://schemas.openxmlformats.org/officeDocument/2006/relationships/hyperlink" Target="mailto:abc-1234@yahoo.com" TargetMode="External"/><Relationship Id="rId8" Type="http://schemas.openxmlformats.org/officeDocument/2006/relationships/hyperlink" Target="mailto:darshan@gmail.com" TargetMode="External"/><Relationship Id="rId51" Type="http://schemas.openxmlformats.org/officeDocument/2006/relationships/hyperlink" Target="mailto:abc-1234@yahoo.com" TargetMode="External"/><Relationship Id="rId72" Type="http://schemas.openxmlformats.org/officeDocument/2006/relationships/hyperlink" Target="mailto:abc-1234@yahoo.com" TargetMode="External"/><Relationship Id="rId80" Type="http://schemas.openxmlformats.org/officeDocument/2006/relationships/hyperlink" Target="mailto:abc-1234@yahoo.com" TargetMode="External"/><Relationship Id="rId85" Type="http://schemas.openxmlformats.org/officeDocument/2006/relationships/hyperlink" Target="mailto:abc-1234@yahoo.com" TargetMode="External"/><Relationship Id="rId93" Type="http://schemas.openxmlformats.org/officeDocument/2006/relationships/hyperlink" Target="mailto:abc-1234@yahoo.com" TargetMode="External"/><Relationship Id="rId98" Type="http://schemas.openxmlformats.org/officeDocument/2006/relationships/hyperlink" Target="mailto:abc-1234@yahoo.com" TargetMode="External"/><Relationship Id="rId121" Type="http://schemas.openxmlformats.org/officeDocument/2006/relationships/hyperlink" Target="mailto:abc-1234@yahoo.com" TargetMode="External"/><Relationship Id="rId3" Type="http://schemas.openxmlformats.org/officeDocument/2006/relationships/hyperlink" Target="mailto:rachitshah@yahoo.com" TargetMode="External"/><Relationship Id="rId12" Type="http://schemas.openxmlformats.org/officeDocument/2006/relationships/hyperlink" Target="mailto:abc-1234@yahoo.com" TargetMode="External"/><Relationship Id="rId17" Type="http://schemas.openxmlformats.org/officeDocument/2006/relationships/hyperlink" Target="mailto:abc-1234@yahoo.com" TargetMode="External"/><Relationship Id="rId25" Type="http://schemas.openxmlformats.org/officeDocument/2006/relationships/hyperlink" Target="mailto:anuj@gmailcom" TargetMode="External"/><Relationship Id="rId33" Type="http://schemas.openxmlformats.org/officeDocument/2006/relationships/hyperlink" Target="mailto:vinit@gmail.com" TargetMode="External"/><Relationship Id="rId38" Type="http://schemas.openxmlformats.org/officeDocument/2006/relationships/hyperlink" Target="mailto:abc-1234@yahoo.com" TargetMode="External"/><Relationship Id="rId46" Type="http://schemas.openxmlformats.org/officeDocument/2006/relationships/hyperlink" Target="mailto:abc-1234@yahoo.com" TargetMode="External"/><Relationship Id="rId59" Type="http://schemas.openxmlformats.org/officeDocument/2006/relationships/hyperlink" Target="mailto:abc-1234@yahoo.com" TargetMode="External"/><Relationship Id="rId67" Type="http://schemas.openxmlformats.org/officeDocument/2006/relationships/hyperlink" Target="mailto:abc-1234@yahoo.com" TargetMode="External"/><Relationship Id="rId103" Type="http://schemas.openxmlformats.org/officeDocument/2006/relationships/hyperlink" Target="mailto:abc-1234@yahoo.com" TargetMode="External"/><Relationship Id="rId108" Type="http://schemas.openxmlformats.org/officeDocument/2006/relationships/hyperlink" Target="mailto:abc-1234@yahoo.com" TargetMode="External"/><Relationship Id="rId116" Type="http://schemas.openxmlformats.org/officeDocument/2006/relationships/hyperlink" Target="mailto:abc-1234@yahoo.com" TargetMode="External"/><Relationship Id="rId124" Type="http://schemas.openxmlformats.org/officeDocument/2006/relationships/hyperlink" Target="mailto:abc-1234@yahoo.com" TargetMode="External"/><Relationship Id="rId129" Type="http://schemas.openxmlformats.org/officeDocument/2006/relationships/hyperlink" Target="mailto:abc-1234@yahoo.com" TargetMode="External"/><Relationship Id="rId20" Type="http://schemas.openxmlformats.org/officeDocument/2006/relationships/hyperlink" Target="mailto:abc-1234@yahoo.com" TargetMode="External"/><Relationship Id="rId41" Type="http://schemas.openxmlformats.org/officeDocument/2006/relationships/hyperlink" Target="mailto:abc-1234@yahoo.com" TargetMode="External"/><Relationship Id="rId54" Type="http://schemas.openxmlformats.org/officeDocument/2006/relationships/hyperlink" Target="mailto:abc-1234@yahoo.com" TargetMode="External"/><Relationship Id="rId62" Type="http://schemas.openxmlformats.org/officeDocument/2006/relationships/hyperlink" Target="mailto:abc-1234@yahoo.com" TargetMode="External"/><Relationship Id="rId70" Type="http://schemas.openxmlformats.org/officeDocument/2006/relationships/hyperlink" Target="mailto:abc-1234@yahoo.com" TargetMode="External"/><Relationship Id="rId75" Type="http://schemas.openxmlformats.org/officeDocument/2006/relationships/hyperlink" Target="mailto:abc-1234@yahoo.com" TargetMode="External"/><Relationship Id="rId83" Type="http://schemas.openxmlformats.org/officeDocument/2006/relationships/hyperlink" Target="mailto:abc-1234@yahoo.com" TargetMode="External"/><Relationship Id="rId88" Type="http://schemas.openxmlformats.org/officeDocument/2006/relationships/hyperlink" Target="mailto:abc-1234@yahoo.com" TargetMode="External"/><Relationship Id="rId91" Type="http://schemas.openxmlformats.org/officeDocument/2006/relationships/hyperlink" Target="mailto:abc-1234@yahoo.com" TargetMode="External"/><Relationship Id="rId96" Type="http://schemas.openxmlformats.org/officeDocument/2006/relationships/hyperlink" Target="mailto:ankita@gmail.com" TargetMode="External"/><Relationship Id="rId111" Type="http://schemas.openxmlformats.org/officeDocument/2006/relationships/hyperlink" Target="mailto:abc-1234@yahoo.com" TargetMode="External"/><Relationship Id="rId1" Type="http://schemas.openxmlformats.org/officeDocument/2006/relationships/hyperlink" Target="mailto:abc-1234@yahoo.com" TargetMode="External"/><Relationship Id="rId6" Type="http://schemas.openxmlformats.org/officeDocument/2006/relationships/hyperlink" Target="mailto:kevin@gmail.com" TargetMode="External"/><Relationship Id="rId15" Type="http://schemas.openxmlformats.org/officeDocument/2006/relationships/hyperlink" Target="mailto:abc-1234@yahoo.com" TargetMode="External"/><Relationship Id="rId23" Type="http://schemas.openxmlformats.org/officeDocument/2006/relationships/hyperlink" Target="mailto:abc-1234@yahoo.com" TargetMode="External"/><Relationship Id="rId28" Type="http://schemas.openxmlformats.org/officeDocument/2006/relationships/hyperlink" Target="mailto:abc-1234@yahoo.com" TargetMode="External"/><Relationship Id="rId36" Type="http://schemas.openxmlformats.org/officeDocument/2006/relationships/hyperlink" Target="mailto:abc-1234@yahoo.com" TargetMode="External"/><Relationship Id="rId49" Type="http://schemas.openxmlformats.org/officeDocument/2006/relationships/hyperlink" Target="mailto:abc-1234@yahoo.com" TargetMode="External"/><Relationship Id="rId57" Type="http://schemas.openxmlformats.org/officeDocument/2006/relationships/hyperlink" Target="mailto:abc-1234@yahoo.com" TargetMode="External"/><Relationship Id="rId106" Type="http://schemas.openxmlformats.org/officeDocument/2006/relationships/hyperlink" Target="mailto:abc-1234@yahoo.com" TargetMode="External"/><Relationship Id="rId114" Type="http://schemas.openxmlformats.org/officeDocument/2006/relationships/hyperlink" Target="mailto:abc-1234@yahoo.com" TargetMode="External"/><Relationship Id="rId119" Type="http://schemas.openxmlformats.org/officeDocument/2006/relationships/hyperlink" Target="mailto:abc-1234@yahoo.com" TargetMode="External"/><Relationship Id="rId127" Type="http://schemas.openxmlformats.org/officeDocument/2006/relationships/hyperlink" Target="mailto:abc-1234@yahoo.com" TargetMode="External"/><Relationship Id="rId10" Type="http://schemas.openxmlformats.org/officeDocument/2006/relationships/hyperlink" Target="mailto:abc-1234@yahoo.com" TargetMode="External"/><Relationship Id="rId31" Type="http://schemas.openxmlformats.org/officeDocument/2006/relationships/hyperlink" Target="mailto:abc-1234@yahoo.com" TargetMode="External"/><Relationship Id="rId44" Type="http://schemas.openxmlformats.org/officeDocument/2006/relationships/hyperlink" Target="mailto:abc-1234@yahoo.com" TargetMode="External"/><Relationship Id="rId52" Type="http://schemas.openxmlformats.org/officeDocument/2006/relationships/hyperlink" Target="mailto:abc-1234@yahoo.com" TargetMode="External"/><Relationship Id="rId60" Type="http://schemas.openxmlformats.org/officeDocument/2006/relationships/hyperlink" Target="mailto:abc-1234@yahoo.com" TargetMode="External"/><Relationship Id="rId65" Type="http://schemas.openxmlformats.org/officeDocument/2006/relationships/hyperlink" Target="mailto:abc-1234@yahoo.com" TargetMode="External"/><Relationship Id="rId73" Type="http://schemas.openxmlformats.org/officeDocument/2006/relationships/hyperlink" Target="mailto:abc-1234@yahoo.com" TargetMode="External"/><Relationship Id="rId78" Type="http://schemas.openxmlformats.org/officeDocument/2006/relationships/hyperlink" Target="mailto:abc-1234@yahoo.com" TargetMode="External"/><Relationship Id="rId81" Type="http://schemas.openxmlformats.org/officeDocument/2006/relationships/hyperlink" Target="mailto:abc-1234@yahoo.com" TargetMode="External"/><Relationship Id="rId86" Type="http://schemas.openxmlformats.org/officeDocument/2006/relationships/hyperlink" Target="mailto:abc-1234@yahoo.com" TargetMode="External"/><Relationship Id="rId94" Type="http://schemas.openxmlformats.org/officeDocument/2006/relationships/hyperlink" Target="mailto:abc-1234@yahoo.com" TargetMode="External"/><Relationship Id="rId99" Type="http://schemas.openxmlformats.org/officeDocument/2006/relationships/hyperlink" Target="mailto:abc-1234@yahoo.com" TargetMode="External"/><Relationship Id="rId101" Type="http://schemas.openxmlformats.org/officeDocument/2006/relationships/hyperlink" Target="mailto:abc-1234@yahoo.com" TargetMode="External"/><Relationship Id="rId122" Type="http://schemas.openxmlformats.org/officeDocument/2006/relationships/hyperlink" Target="mailto:abc-1234@yahoo.com" TargetMode="External"/><Relationship Id="rId130" Type="http://schemas.openxmlformats.org/officeDocument/2006/relationships/hyperlink" Target="mailto:abc-1234@yahoo.com" TargetMode="External"/><Relationship Id="rId4" Type="http://schemas.openxmlformats.org/officeDocument/2006/relationships/hyperlink" Target="mailto:achhada@yahoo.com" TargetMode="External"/><Relationship Id="rId9" Type="http://schemas.openxmlformats.org/officeDocument/2006/relationships/hyperlink" Target="mailto:ami@gmail.com" TargetMode="External"/><Relationship Id="rId13" Type="http://schemas.openxmlformats.org/officeDocument/2006/relationships/hyperlink" Target="mailto:abc-1234@yahoo.com" TargetMode="External"/><Relationship Id="rId18" Type="http://schemas.openxmlformats.org/officeDocument/2006/relationships/hyperlink" Target="mailto:abc-1234@yahoo.com" TargetMode="External"/><Relationship Id="rId39" Type="http://schemas.openxmlformats.org/officeDocument/2006/relationships/hyperlink" Target="mailto:abc-1234@yahoo.com" TargetMode="External"/><Relationship Id="rId109" Type="http://schemas.openxmlformats.org/officeDocument/2006/relationships/hyperlink" Target="mailto:abc-1234@yahoo.com" TargetMode="External"/><Relationship Id="rId34" Type="http://schemas.openxmlformats.org/officeDocument/2006/relationships/hyperlink" Target="mailto:abc-1234@yahoo.com" TargetMode="External"/><Relationship Id="rId50" Type="http://schemas.openxmlformats.org/officeDocument/2006/relationships/hyperlink" Target="mailto:abc-1234@yahoo.com" TargetMode="External"/><Relationship Id="rId55" Type="http://schemas.openxmlformats.org/officeDocument/2006/relationships/hyperlink" Target="mailto:abc-1234@yahoo.com" TargetMode="External"/><Relationship Id="rId76" Type="http://schemas.openxmlformats.org/officeDocument/2006/relationships/hyperlink" Target="mailto:abc-1234@yahoo.com" TargetMode="External"/><Relationship Id="rId97" Type="http://schemas.openxmlformats.org/officeDocument/2006/relationships/hyperlink" Target="mailto:abc-1234@yahoo.com" TargetMode="External"/><Relationship Id="rId104" Type="http://schemas.openxmlformats.org/officeDocument/2006/relationships/hyperlink" Target="mailto:abc-1234@yahoo.com" TargetMode="External"/><Relationship Id="rId120" Type="http://schemas.openxmlformats.org/officeDocument/2006/relationships/hyperlink" Target="mailto:abc-1234@yahoo.com" TargetMode="External"/><Relationship Id="rId125" Type="http://schemas.openxmlformats.org/officeDocument/2006/relationships/hyperlink" Target="mailto:abc-1234@yahoo.com" TargetMode="External"/><Relationship Id="rId7" Type="http://schemas.openxmlformats.org/officeDocument/2006/relationships/hyperlink" Target="mailto:poojan@gmail.cm" TargetMode="External"/><Relationship Id="rId71" Type="http://schemas.openxmlformats.org/officeDocument/2006/relationships/hyperlink" Target="mailto:abc-1234@yahoo.com" TargetMode="External"/><Relationship Id="rId92" Type="http://schemas.openxmlformats.org/officeDocument/2006/relationships/hyperlink" Target="mailto:abc-1234@yahoo.com" TargetMode="External"/><Relationship Id="rId2" Type="http://schemas.openxmlformats.org/officeDocument/2006/relationships/hyperlink" Target="mailto:abc-1234@yahoo.com" TargetMode="External"/><Relationship Id="rId29" Type="http://schemas.openxmlformats.org/officeDocument/2006/relationships/hyperlink" Target="mailto:abc-1234@yahoo.com" TargetMode="External"/><Relationship Id="rId24" Type="http://schemas.openxmlformats.org/officeDocument/2006/relationships/hyperlink" Target="mailto:daksh@gmail.com" TargetMode="External"/><Relationship Id="rId40" Type="http://schemas.openxmlformats.org/officeDocument/2006/relationships/hyperlink" Target="mailto:abc-1234@yahoo.com" TargetMode="External"/><Relationship Id="rId45" Type="http://schemas.openxmlformats.org/officeDocument/2006/relationships/hyperlink" Target="mailto:abc-1234@yahoo.com" TargetMode="External"/><Relationship Id="rId66" Type="http://schemas.openxmlformats.org/officeDocument/2006/relationships/hyperlink" Target="mailto:abc-1234@yahoo.com" TargetMode="External"/><Relationship Id="rId87" Type="http://schemas.openxmlformats.org/officeDocument/2006/relationships/hyperlink" Target="mailto:abc-1234@yahoo.com" TargetMode="External"/><Relationship Id="rId110" Type="http://schemas.openxmlformats.org/officeDocument/2006/relationships/hyperlink" Target="mailto:abc-1234@yahoo.com" TargetMode="External"/><Relationship Id="rId115" Type="http://schemas.openxmlformats.org/officeDocument/2006/relationships/hyperlink" Target="mailto:abc-1234@yahoo.com" TargetMode="External"/><Relationship Id="rId61" Type="http://schemas.openxmlformats.org/officeDocument/2006/relationships/hyperlink" Target="mailto:abc-1234@yahoo.com" TargetMode="External"/><Relationship Id="rId82" Type="http://schemas.openxmlformats.org/officeDocument/2006/relationships/hyperlink" Target="mailto:abc-1234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98"/>
  <sheetViews>
    <sheetView tabSelected="1" zoomScaleNormal="100" workbookViewId="0">
      <selection activeCell="D1" sqref="D1"/>
    </sheetView>
  </sheetViews>
  <sheetFormatPr defaultRowHeight="11.25" x14ac:dyDescent="0.2"/>
  <cols>
    <col min="1" max="1" width="10.6640625"/>
    <col min="2" max="3" width="10.83203125"/>
    <col min="4" max="4" width="18.83203125"/>
    <col min="5" max="5" width="58.33203125" customWidth="1"/>
    <col min="6" max="13" width="0" hidden="1" customWidth="1"/>
    <col min="14" max="14" width="9.5" hidden="1" customWidth="1"/>
    <col min="15" max="15" width="9.33203125" hidden="1" customWidth="1"/>
    <col min="16" max="16" width="9.5" hidden="1" customWidth="1"/>
    <col min="17" max="17" width="9.33203125" hidden="1" customWidth="1"/>
    <col min="18" max="18" width="9.1640625" hidden="1" customWidth="1"/>
    <col min="19" max="20" width="0" hidden="1" customWidth="1"/>
    <col min="21" max="22" width="10.5" hidden="1" customWidth="1"/>
    <col min="23" max="23" width="13.83203125" hidden="1" customWidth="1"/>
    <col min="24" max="24" width="7.33203125" hidden="1" customWidth="1"/>
    <col min="25" max="25" width="17.6640625" hidden="1" customWidth="1"/>
    <col min="26" max="26" width="53"/>
    <col min="27" max="28" width="18.6640625"/>
    <col min="29" max="29" width="90.6640625"/>
    <col min="30" max="31" width="0" hidden="1"/>
    <col min="32" max="32" width="31.1640625"/>
    <col min="33" max="33" width="12.6640625"/>
    <col min="34" max="34" width="15.6640625"/>
    <col min="35" max="35" width="14.6640625"/>
    <col min="36" max="36" width="120.5"/>
    <col min="37" max="37" width="10.6640625"/>
    <col min="38" max="1025" width="19.33203125"/>
  </cols>
  <sheetData>
    <row r="1" spans="1:37" ht="25.5" customHeight="1" x14ac:dyDescent="0.25">
      <c r="A1" s="1" t="s">
        <v>0</v>
      </c>
      <c r="B1" s="2" t="s">
        <v>1</v>
      </c>
      <c r="C1" s="1" t="s">
        <v>2</v>
      </c>
      <c r="D1" s="1" t="s">
        <v>480</v>
      </c>
      <c r="E1" s="3" t="s">
        <v>3</v>
      </c>
      <c r="F1" s="1" t="s">
        <v>4</v>
      </c>
      <c r="G1" s="1" t="s">
        <v>5</v>
      </c>
      <c r="H1" s="4" t="s">
        <v>6</v>
      </c>
      <c r="I1" s="5" t="s">
        <v>7</v>
      </c>
      <c r="J1" s="6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17</v>
      </c>
      <c r="V1" s="6" t="s">
        <v>18</v>
      </c>
      <c r="W1" s="6" t="s">
        <v>19</v>
      </c>
      <c r="X1" s="7" t="s">
        <v>20</v>
      </c>
      <c r="Y1" s="7" t="s">
        <v>21</v>
      </c>
      <c r="Z1" s="1" t="s">
        <v>22</v>
      </c>
      <c r="AA1" s="2" t="s">
        <v>23</v>
      </c>
      <c r="AB1" s="2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2" t="s">
        <v>31</v>
      </c>
      <c r="AJ1" s="8" t="s">
        <v>32</v>
      </c>
      <c r="AK1" s="9"/>
    </row>
    <row r="2" spans="1:37" ht="29.25" customHeight="1" x14ac:dyDescent="0.25">
      <c r="A2" s="10">
        <v>1</v>
      </c>
      <c r="B2" s="10">
        <v>74</v>
      </c>
      <c r="C2" s="11" t="s">
        <v>33</v>
      </c>
      <c r="D2" s="11" t="s">
        <v>34</v>
      </c>
      <c r="E2" s="11" t="s">
        <v>35</v>
      </c>
      <c r="F2" s="11" t="s">
        <v>36</v>
      </c>
      <c r="G2" s="11"/>
      <c r="H2" s="12">
        <v>8.8000000000000007</v>
      </c>
      <c r="I2" s="13" t="s">
        <v>37</v>
      </c>
      <c r="J2" s="14">
        <v>72</v>
      </c>
      <c r="K2" s="13" t="s">
        <v>37</v>
      </c>
      <c r="L2" s="13"/>
      <c r="M2" s="15">
        <v>7.38</v>
      </c>
      <c r="N2" s="15">
        <v>7.38</v>
      </c>
      <c r="O2" s="15">
        <v>7.24</v>
      </c>
      <c r="P2" s="15">
        <v>7.15</v>
      </c>
      <c r="Q2" s="15">
        <v>7.42</v>
      </c>
      <c r="R2" s="15">
        <v>7.37</v>
      </c>
      <c r="S2" s="11"/>
      <c r="T2" s="11"/>
      <c r="U2" s="11"/>
      <c r="V2" s="11"/>
      <c r="W2" s="15">
        <f t="shared" ref="W2:W33" si="0">AVERAGE(M2:V2)</f>
        <v>7.3233333333333333</v>
      </c>
      <c r="X2" s="10">
        <v>7.3</v>
      </c>
      <c r="Y2" s="16">
        <v>32143</v>
      </c>
      <c r="Z2" s="10" t="s">
        <v>38</v>
      </c>
      <c r="AA2" s="10">
        <v>9999999999</v>
      </c>
      <c r="AB2" s="10">
        <v>8888888888</v>
      </c>
      <c r="AC2" s="11"/>
      <c r="AD2" s="17"/>
      <c r="AE2" s="11"/>
      <c r="AF2" s="18" t="s">
        <v>39</v>
      </c>
      <c r="AG2" s="13">
        <v>387001</v>
      </c>
      <c r="AH2" s="11"/>
      <c r="AI2" s="11"/>
      <c r="AJ2" s="19"/>
      <c r="AK2" s="8"/>
    </row>
    <row r="3" spans="1:37" ht="13.5" customHeight="1" x14ac:dyDescent="0.25">
      <c r="A3" s="10">
        <v>2</v>
      </c>
      <c r="B3" s="10">
        <v>12</v>
      </c>
      <c r="C3" s="11" t="s">
        <v>40</v>
      </c>
      <c r="D3" s="11" t="s">
        <v>41</v>
      </c>
      <c r="E3" s="11" t="s">
        <v>42</v>
      </c>
      <c r="F3" s="11" t="s">
        <v>43</v>
      </c>
      <c r="G3" s="11"/>
      <c r="H3" s="12">
        <v>8.8000000000000007</v>
      </c>
      <c r="I3" s="13" t="s">
        <v>37</v>
      </c>
      <c r="J3" s="14">
        <v>87.8</v>
      </c>
      <c r="K3" s="13" t="s">
        <v>37</v>
      </c>
      <c r="L3" s="13"/>
      <c r="M3" s="15">
        <v>7.93</v>
      </c>
      <c r="N3" s="15">
        <v>8.27</v>
      </c>
      <c r="O3" s="15">
        <v>8.8000000000000007</v>
      </c>
      <c r="P3" s="15">
        <v>8.9600000000000009</v>
      </c>
      <c r="Q3" s="15">
        <v>8.73</v>
      </c>
      <c r="R3" s="15">
        <v>9</v>
      </c>
      <c r="S3" s="11"/>
      <c r="T3" s="11"/>
      <c r="U3" s="11"/>
      <c r="V3" s="11"/>
      <c r="W3" s="15">
        <f t="shared" si="0"/>
        <v>8.6150000000000002</v>
      </c>
      <c r="X3" s="10">
        <v>8.8800000000000008</v>
      </c>
      <c r="Y3" s="16">
        <v>32143</v>
      </c>
      <c r="Z3" s="10" t="s">
        <v>38</v>
      </c>
      <c r="AA3" s="10">
        <v>9999999999</v>
      </c>
      <c r="AB3" s="10">
        <v>8888888888</v>
      </c>
      <c r="AC3" s="20"/>
      <c r="AD3" s="17"/>
      <c r="AE3" s="11"/>
      <c r="AF3" s="18" t="s">
        <v>39</v>
      </c>
      <c r="AG3" s="13">
        <v>387001</v>
      </c>
      <c r="AH3" s="11"/>
      <c r="AI3" s="11"/>
      <c r="AJ3" s="21"/>
      <c r="AK3" s="22"/>
    </row>
    <row r="4" spans="1:37" ht="32.25" customHeight="1" x14ac:dyDescent="0.25">
      <c r="A4" s="10">
        <v>3</v>
      </c>
      <c r="B4" s="10">
        <v>91</v>
      </c>
      <c r="C4" s="11" t="s">
        <v>44</v>
      </c>
      <c r="D4" s="11" t="s">
        <v>45</v>
      </c>
      <c r="E4" s="11" t="s">
        <v>46</v>
      </c>
      <c r="F4" s="11" t="s">
        <v>36</v>
      </c>
      <c r="G4" s="11"/>
      <c r="H4" s="12">
        <v>80</v>
      </c>
      <c r="I4" s="13" t="s">
        <v>47</v>
      </c>
      <c r="J4" s="14">
        <v>81.400000000000006</v>
      </c>
      <c r="K4" s="13" t="s">
        <v>48</v>
      </c>
      <c r="L4" s="13"/>
      <c r="M4" s="15">
        <v>7.53</v>
      </c>
      <c r="N4" s="15">
        <v>7.56</v>
      </c>
      <c r="O4" s="15">
        <v>7.24</v>
      </c>
      <c r="P4" s="15">
        <v>6.96</v>
      </c>
      <c r="Q4" s="15">
        <v>6.46</v>
      </c>
      <c r="R4" s="15">
        <v>6.26</v>
      </c>
      <c r="S4" s="11"/>
      <c r="T4" s="11"/>
      <c r="U4" s="11"/>
      <c r="V4" s="11"/>
      <c r="W4" s="15">
        <f t="shared" si="0"/>
        <v>7.001666666666666</v>
      </c>
      <c r="X4" s="10">
        <v>6.72</v>
      </c>
      <c r="Y4" s="16">
        <v>32143</v>
      </c>
      <c r="Z4" s="174" t="s">
        <v>481</v>
      </c>
      <c r="AA4" s="10">
        <v>9999999999</v>
      </c>
      <c r="AB4" s="10">
        <v>8888888888</v>
      </c>
      <c r="AC4" s="20"/>
      <c r="AD4" s="17"/>
      <c r="AE4" s="11"/>
      <c r="AF4" s="18" t="s">
        <v>39</v>
      </c>
      <c r="AG4" s="13">
        <v>387001</v>
      </c>
      <c r="AH4" s="11"/>
      <c r="AI4" s="11"/>
      <c r="AJ4" s="23"/>
      <c r="AK4" s="24"/>
    </row>
    <row r="5" spans="1:37" ht="13.5" customHeight="1" x14ac:dyDescent="0.25">
      <c r="A5" s="10">
        <v>4</v>
      </c>
      <c r="B5" s="10">
        <v>34</v>
      </c>
      <c r="C5" s="11" t="s">
        <v>49</v>
      </c>
      <c r="D5" s="11" t="s">
        <v>50</v>
      </c>
      <c r="E5" s="11" t="s">
        <v>51</v>
      </c>
      <c r="F5" s="11" t="s">
        <v>36</v>
      </c>
      <c r="G5" s="11"/>
      <c r="H5" s="12">
        <v>89.83</v>
      </c>
      <c r="I5" s="13" t="s">
        <v>52</v>
      </c>
      <c r="J5" s="14">
        <v>84.16</v>
      </c>
      <c r="K5" s="13" t="s">
        <v>53</v>
      </c>
      <c r="L5" s="10"/>
      <c r="M5" s="15">
        <v>8.25</v>
      </c>
      <c r="N5" s="15">
        <v>8.85</v>
      </c>
      <c r="O5" s="15">
        <v>8.4</v>
      </c>
      <c r="P5" s="15">
        <v>7.89</v>
      </c>
      <c r="Q5" s="15">
        <v>8</v>
      </c>
      <c r="R5" s="15">
        <v>7.44</v>
      </c>
      <c r="S5" s="11"/>
      <c r="T5" s="11"/>
      <c r="U5" s="11"/>
      <c r="V5" s="11"/>
      <c r="W5" s="15">
        <f t="shared" si="0"/>
        <v>8.1383333333333336</v>
      </c>
      <c r="X5" s="10">
        <v>7.92</v>
      </c>
      <c r="Y5" s="16">
        <v>32143</v>
      </c>
      <c r="Z5" s="174" t="s">
        <v>482</v>
      </c>
      <c r="AA5" s="10">
        <v>9999999999</v>
      </c>
      <c r="AB5" s="10">
        <v>8888888888</v>
      </c>
      <c r="AC5" s="20"/>
      <c r="AD5" s="11"/>
      <c r="AE5" s="11"/>
      <c r="AF5" s="18" t="s">
        <v>39</v>
      </c>
      <c r="AG5" s="13">
        <v>387001</v>
      </c>
      <c r="AH5" s="11"/>
      <c r="AI5" s="11"/>
      <c r="AJ5" s="21"/>
      <c r="AK5" s="24"/>
    </row>
    <row r="6" spans="1:37" ht="13.5" customHeight="1" x14ac:dyDescent="0.25">
      <c r="A6" s="10">
        <v>5</v>
      </c>
      <c r="B6" s="10">
        <v>36</v>
      </c>
      <c r="C6" s="11" t="s">
        <v>54</v>
      </c>
      <c r="D6" s="11" t="s">
        <v>55</v>
      </c>
      <c r="E6" s="11" t="s">
        <v>56</v>
      </c>
      <c r="F6" s="11" t="s">
        <v>36</v>
      </c>
      <c r="G6" s="11"/>
      <c r="H6" s="12">
        <v>9.4</v>
      </c>
      <c r="I6" s="13" t="s">
        <v>37</v>
      </c>
      <c r="J6" s="14">
        <v>89.2</v>
      </c>
      <c r="K6" s="13" t="s">
        <v>37</v>
      </c>
      <c r="L6" s="13"/>
      <c r="M6" s="15">
        <v>8.0399999999999991</v>
      </c>
      <c r="N6" s="15">
        <v>8.44</v>
      </c>
      <c r="O6" s="15">
        <v>8.36</v>
      </c>
      <c r="P6" s="15">
        <v>8.33</v>
      </c>
      <c r="Q6" s="15">
        <v>8.0399999999999991</v>
      </c>
      <c r="R6" s="15">
        <v>7.19</v>
      </c>
      <c r="S6" s="11"/>
      <c r="T6" s="11"/>
      <c r="U6" s="11"/>
      <c r="V6" s="11"/>
      <c r="W6" s="15">
        <f t="shared" si="0"/>
        <v>8.0666666666666647</v>
      </c>
      <c r="X6" s="10">
        <v>7.97</v>
      </c>
      <c r="Y6" s="16">
        <v>32143</v>
      </c>
      <c r="Z6" s="174" t="s">
        <v>483</v>
      </c>
      <c r="AA6" s="10">
        <v>9999999999</v>
      </c>
      <c r="AB6" s="10">
        <v>8888888888</v>
      </c>
      <c r="AC6" s="25"/>
      <c r="AD6" s="11"/>
      <c r="AE6" s="11"/>
      <c r="AF6" s="18" t="s">
        <v>39</v>
      </c>
      <c r="AG6" s="13">
        <v>387001</v>
      </c>
      <c r="AH6" s="11"/>
      <c r="AI6" s="11"/>
      <c r="AJ6" s="21"/>
      <c r="AK6" s="26"/>
    </row>
    <row r="7" spans="1:37" ht="13.5" customHeight="1" x14ac:dyDescent="0.25">
      <c r="A7" s="10">
        <v>6</v>
      </c>
      <c r="B7" s="10">
        <v>26</v>
      </c>
      <c r="C7" s="11" t="s">
        <v>57</v>
      </c>
      <c r="D7" s="11" t="s">
        <v>58</v>
      </c>
      <c r="E7" s="11" t="s">
        <v>59</v>
      </c>
      <c r="F7" s="11" t="s">
        <v>36</v>
      </c>
      <c r="G7" s="11"/>
      <c r="H7" s="12">
        <v>77.83</v>
      </c>
      <c r="I7" s="13" t="s">
        <v>52</v>
      </c>
      <c r="J7" s="14">
        <v>77.2</v>
      </c>
      <c r="K7" s="13" t="s">
        <v>52</v>
      </c>
      <c r="L7" s="10"/>
      <c r="M7" s="15">
        <v>8.07</v>
      </c>
      <c r="N7" s="15">
        <v>8.2899999999999991</v>
      </c>
      <c r="O7" s="15">
        <v>8.56</v>
      </c>
      <c r="P7" s="15">
        <v>8.7799999999999994</v>
      </c>
      <c r="Q7" s="15">
        <v>8.23</v>
      </c>
      <c r="R7" s="15">
        <v>8.11</v>
      </c>
      <c r="S7" s="11"/>
      <c r="T7" s="11"/>
      <c r="U7" s="11"/>
      <c r="V7" s="11"/>
      <c r="W7" s="15">
        <f t="shared" si="0"/>
        <v>8.3400000000000016</v>
      </c>
      <c r="X7" s="10">
        <v>8.42</v>
      </c>
      <c r="Y7" s="16">
        <v>32143</v>
      </c>
      <c r="Z7" s="174" t="s">
        <v>484</v>
      </c>
      <c r="AA7" s="10">
        <v>9999999999</v>
      </c>
      <c r="AB7" s="10">
        <v>8888888888</v>
      </c>
      <c r="AC7" s="20"/>
      <c r="AD7" s="17"/>
      <c r="AE7" s="11"/>
      <c r="AF7" s="18" t="s">
        <v>39</v>
      </c>
      <c r="AG7" s="13">
        <v>387001</v>
      </c>
      <c r="AH7" s="11"/>
      <c r="AI7" s="11"/>
      <c r="AJ7" s="21"/>
      <c r="AK7" s="24"/>
    </row>
    <row r="8" spans="1:37" ht="13.5" customHeight="1" x14ac:dyDescent="0.25">
      <c r="A8" s="10">
        <v>7</v>
      </c>
      <c r="B8" s="10">
        <v>89</v>
      </c>
      <c r="C8" s="11" t="s">
        <v>60</v>
      </c>
      <c r="D8" s="11" t="s">
        <v>61</v>
      </c>
      <c r="E8" s="11" t="s">
        <v>62</v>
      </c>
      <c r="F8" s="11" t="s">
        <v>36</v>
      </c>
      <c r="G8" s="11"/>
      <c r="H8" s="12">
        <v>86</v>
      </c>
      <c r="I8" s="13" t="s">
        <v>52</v>
      </c>
      <c r="J8" s="15">
        <v>78</v>
      </c>
      <c r="K8" s="10" t="s">
        <v>53</v>
      </c>
      <c r="L8" s="10"/>
      <c r="M8" s="15">
        <v>7.16</v>
      </c>
      <c r="N8" s="15">
        <v>6.65</v>
      </c>
      <c r="O8" s="15">
        <v>6.84</v>
      </c>
      <c r="P8" s="15">
        <v>7.52</v>
      </c>
      <c r="Q8" s="15">
        <v>7.23</v>
      </c>
      <c r="R8" s="15">
        <v>6.74</v>
      </c>
      <c r="S8" s="11"/>
      <c r="T8" s="11"/>
      <c r="U8" s="11"/>
      <c r="V8" s="11"/>
      <c r="W8" s="15">
        <f t="shared" si="0"/>
        <v>7.0233333333333334</v>
      </c>
      <c r="X8" s="10">
        <v>7.09</v>
      </c>
      <c r="Y8" s="16">
        <v>32143</v>
      </c>
      <c r="Z8" s="174" t="s">
        <v>485</v>
      </c>
      <c r="AA8" s="10">
        <v>9999999999</v>
      </c>
      <c r="AB8" s="10">
        <v>8888888888</v>
      </c>
      <c r="AC8" s="25"/>
      <c r="AD8" s="11"/>
      <c r="AE8" s="11"/>
      <c r="AF8" s="18" t="s">
        <v>39</v>
      </c>
      <c r="AG8" s="13">
        <v>387001</v>
      </c>
      <c r="AH8" s="11"/>
      <c r="AI8" s="11"/>
      <c r="AJ8" s="23"/>
      <c r="AK8" s="24"/>
    </row>
    <row r="9" spans="1:37" ht="13.5" customHeight="1" x14ac:dyDescent="0.25">
      <c r="A9" s="10">
        <v>8</v>
      </c>
      <c r="B9" s="10">
        <v>86</v>
      </c>
      <c r="C9" s="11" t="s">
        <v>63</v>
      </c>
      <c r="D9" s="11" t="s">
        <v>64</v>
      </c>
      <c r="E9" s="11" t="s">
        <v>65</v>
      </c>
      <c r="F9" s="11" t="s">
        <v>36</v>
      </c>
      <c r="G9" s="11"/>
      <c r="H9" s="12">
        <v>75.16</v>
      </c>
      <c r="I9" s="10" t="s">
        <v>52</v>
      </c>
      <c r="J9" s="15" t="s">
        <v>66</v>
      </c>
      <c r="K9" s="10" t="s">
        <v>66</v>
      </c>
      <c r="L9" s="10">
        <v>7.71</v>
      </c>
      <c r="M9" s="15"/>
      <c r="N9" s="15"/>
      <c r="O9" s="15">
        <v>6.72</v>
      </c>
      <c r="P9" s="15">
        <v>7.44</v>
      </c>
      <c r="Q9" s="15">
        <v>7.12</v>
      </c>
      <c r="R9" s="15">
        <v>7.19</v>
      </c>
      <c r="S9" s="11"/>
      <c r="T9" s="11"/>
      <c r="U9" s="11"/>
      <c r="V9" s="11"/>
      <c r="W9" s="15">
        <f t="shared" si="0"/>
        <v>7.1175000000000006</v>
      </c>
      <c r="X9" s="10">
        <v>7.12</v>
      </c>
      <c r="Y9" s="16">
        <v>32143</v>
      </c>
      <c r="Z9" s="174" t="s">
        <v>486</v>
      </c>
      <c r="AA9" s="10">
        <v>9999999999</v>
      </c>
      <c r="AB9" s="10">
        <v>8888888888</v>
      </c>
      <c r="AC9" s="25"/>
      <c r="AD9" s="11"/>
      <c r="AE9" s="11"/>
      <c r="AF9" s="18" t="s">
        <v>39</v>
      </c>
      <c r="AG9" s="13">
        <v>387001</v>
      </c>
      <c r="AH9" s="11"/>
      <c r="AI9" s="11"/>
      <c r="AJ9" s="27"/>
      <c r="AK9" s="28"/>
    </row>
    <row r="10" spans="1:37" ht="13.5" customHeight="1" x14ac:dyDescent="0.25">
      <c r="A10" s="10">
        <v>9</v>
      </c>
      <c r="B10" s="10">
        <v>56</v>
      </c>
      <c r="C10" s="11" t="s">
        <v>67</v>
      </c>
      <c r="D10" s="11" t="s">
        <v>68</v>
      </c>
      <c r="E10" s="11" t="s">
        <v>69</v>
      </c>
      <c r="F10" s="11" t="s">
        <v>43</v>
      </c>
      <c r="G10" s="11"/>
      <c r="H10" s="12">
        <v>10</v>
      </c>
      <c r="I10" s="13" t="s">
        <v>37</v>
      </c>
      <c r="J10" s="14">
        <v>91.6</v>
      </c>
      <c r="K10" s="13" t="s">
        <v>37</v>
      </c>
      <c r="L10" s="13"/>
      <c r="M10" s="15">
        <v>7.27</v>
      </c>
      <c r="N10" s="15">
        <v>7.82</v>
      </c>
      <c r="O10" s="15">
        <v>7.8</v>
      </c>
      <c r="P10" s="15">
        <v>7.93</v>
      </c>
      <c r="Q10" s="15">
        <v>7.42</v>
      </c>
      <c r="R10" s="15">
        <v>7.33</v>
      </c>
      <c r="S10" s="15"/>
      <c r="T10" s="15"/>
      <c r="U10" s="15"/>
      <c r="V10" s="15"/>
      <c r="W10" s="15">
        <f t="shared" si="0"/>
        <v>7.5949999999999998</v>
      </c>
      <c r="X10" s="10">
        <v>7.62</v>
      </c>
      <c r="Y10" s="16">
        <v>32143</v>
      </c>
      <c r="Z10" s="174" t="s">
        <v>487</v>
      </c>
      <c r="AA10" s="10">
        <v>9999999999</v>
      </c>
      <c r="AB10" s="10">
        <v>8888888888</v>
      </c>
      <c r="AC10" s="20"/>
      <c r="AD10" s="17"/>
      <c r="AE10" s="11"/>
      <c r="AF10" s="18" t="s">
        <v>39</v>
      </c>
      <c r="AG10" s="13">
        <v>387001</v>
      </c>
      <c r="AH10" s="11"/>
      <c r="AI10" s="11"/>
      <c r="AJ10" s="23"/>
      <c r="AK10" s="29"/>
    </row>
    <row r="11" spans="1:37" ht="13.5" customHeight="1" x14ac:dyDescent="0.25">
      <c r="A11" s="10">
        <v>10</v>
      </c>
      <c r="B11" s="10">
        <v>111</v>
      </c>
      <c r="C11" s="11" t="s">
        <v>70</v>
      </c>
      <c r="D11" s="11" t="s">
        <v>71</v>
      </c>
      <c r="E11" s="11" t="s">
        <v>72</v>
      </c>
      <c r="F11" s="11" t="s">
        <v>43</v>
      </c>
      <c r="G11" s="11"/>
      <c r="H11" s="12">
        <v>7.8</v>
      </c>
      <c r="I11" s="10" t="s">
        <v>37</v>
      </c>
      <c r="J11" s="15" t="s">
        <v>66</v>
      </c>
      <c r="K11" s="10" t="s">
        <v>66</v>
      </c>
      <c r="L11" s="10">
        <v>8.2899999999999991</v>
      </c>
      <c r="M11" s="15"/>
      <c r="N11" s="15"/>
      <c r="O11" s="15">
        <v>6.2</v>
      </c>
      <c r="P11" s="15">
        <v>6.89</v>
      </c>
      <c r="Q11" s="15">
        <v>6.81</v>
      </c>
      <c r="R11" s="15">
        <v>6.96</v>
      </c>
      <c r="S11" s="15"/>
      <c r="T11" s="15"/>
      <c r="U11" s="15"/>
      <c r="V11" s="15"/>
      <c r="W11" s="15">
        <f t="shared" si="0"/>
        <v>6.7149999999999999</v>
      </c>
      <c r="X11" s="10">
        <v>6.72</v>
      </c>
      <c r="Y11" s="16">
        <v>32143</v>
      </c>
      <c r="Z11" s="10" t="s">
        <v>38</v>
      </c>
      <c r="AA11" s="10">
        <v>9999999999</v>
      </c>
      <c r="AB11" s="10">
        <v>8888888888</v>
      </c>
      <c r="AC11" s="25"/>
      <c r="AD11" s="11"/>
      <c r="AE11" s="11"/>
      <c r="AF11" s="18" t="s">
        <v>39</v>
      </c>
      <c r="AG11" s="13">
        <v>387001</v>
      </c>
      <c r="AH11" s="11"/>
      <c r="AI11" s="11"/>
      <c r="AJ11" s="21"/>
      <c r="AK11" s="26"/>
    </row>
    <row r="12" spans="1:37" ht="13.5" customHeight="1" x14ac:dyDescent="0.25">
      <c r="A12" s="10">
        <v>11</v>
      </c>
      <c r="B12" s="10">
        <v>52</v>
      </c>
      <c r="C12" s="11" t="s">
        <v>73</v>
      </c>
      <c r="D12" s="11" t="s">
        <v>74</v>
      </c>
      <c r="E12" s="11" t="s">
        <v>75</v>
      </c>
      <c r="F12" s="11" t="s">
        <v>36</v>
      </c>
      <c r="G12" s="11"/>
      <c r="H12" s="12">
        <v>9.6</v>
      </c>
      <c r="I12" s="10" t="s">
        <v>37</v>
      </c>
      <c r="J12" s="15">
        <v>83.6</v>
      </c>
      <c r="K12" s="10" t="s">
        <v>37</v>
      </c>
      <c r="L12" s="10"/>
      <c r="M12" s="15">
        <v>7.16</v>
      </c>
      <c r="N12" s="15">
        <v>6.85</v>
      </c>
      <c r="O12" s="15">
        <v>8.36</v>
      </c>
      <c r="P12" s="15">
        <v>8.33</v>
      </c>
      <c r="Q12" s="15">
        <v>7.85</v>
      </c>
      <c r="R12" s="15">
        <v>7.56</v>
      </c>
      <c r="S12" s="15"/>
      <c r="T12" s="15"/>
      <c r="U12" s="15"/>
      <c r="V12" s="15"/>
      <c r="W12" s="15">
        <f t="shared" si="0"/>
        <v>7.6849999999999996</v>
      </c>
      <c r="X12" s="10">
        <v>8.02</v>
      </c>
      <c r="Y12" s="16">
        <v>32143</v>
      </c>
      <c r="Z12" s="10" t="s">
        <v>38</v>
      </c>
      <c r="AA12" s="10">
        <v>9999999999</v>
      </c>
      <c r="AB12" s="10">
        <v>8888888888</v>
      </c>
      <c r="AC12" s="11"/>
      <c r="AD12" s="18"/>
      <c r="AE12" s="11"/>
      <c r="AF12" s="18" t="s">
        <v>39</v>
      </c>
      <c r="AG12" s="13">
        <v>387001</v>
      </c>
      <c r="AH12" s="11"/>
      <c r="AI12" s="11"/>
      <c r="AJ12" s="23"/>
      <c r="AK12" s="26"/>
    </row>
    <row r="13" spans="1:37" ht="13.5" customHeight="1" x14ac:dyDescent="0.25">
      <c r="A13" s="10">
        <v>12</v>
      </c>
      <c r="B13" s="10">
        <v>107</v>
      </c>
      <c r="C13" s="11" t="s">
        <v>76</v>
      </c>
      <c r="D13" s="11" t="s">
        <v>77</v>
      </c>
      <c r="E13" s="11" t="s">
        <v>78</v>
      </c>
      <c r="F13" s="11" t="s">
        <v>36</v>
      </c>
      <c r="G13" s="11"/>
      <c r="H13" s="30">
        <v>78.83</v>
      </c>
      <c r="I13" s="13" t="s">
        <v>52</v>
      </c>
      <c r="J13" s="14">
        <v>77.53</v>
      </c>
      <c r="K13" s="13" t="s">
        <v>53</v>
      </c>
      <c r="L13" s="13"/>
      <c r="M13" s="15">
        <v>7.04</v>
      </c>
      <c r="N13" s="15">
        <v>6.98</v>
      </c>
      <c r="O13" s="15">
        <v>6.4</v>
      </c>
      <c r="P13" s="15">
        <v>7.11</v>
      </c>
      <c r="Q13" s="15">
        <v>6.81</v>
      </c>
      <c r="R13" s="15">
        <v>6.33</v>
      </c>
      <c r="S13" s="15"/>
      <c r="T13" s="15"/>
      <c r="U13" s="15"/>
      <c r="V13" s="15"/>
      <c r="W13" s="15">
        <f t="shared" si="0"/>
        <v>6.7783333333333333</v>
      </c>
      <c r="X13" s="10">
        <v>6.67</v>
      </c>
      <c r="Y13" s="16">
        <v>32143</v>
      </c>
      <c r="Z13" s="10" t="s">
        <v>38</v>
      </c>
      <c r="AA13" s="10">
        <v>9999999999</v>
      </c>
      <c r="AB13" s="10">
        <v>8888888888</v>
      </c>
      <c r="AC13" s="25"/>
      <c r="AD13" s="11"/>
      <c r="AE13" s="11"/>
      <c r="AF13" s="18" t="s">
        <v>39</v>
      </c>
      <c r="AG13" s="13">
        <v>387001</v>
      </c>
      <c r="AH13" s="11"/>
      <c r="AI13" s="11"/>
      <c r="AJ13" s="23"/>
      <c r="AK13" s="23"/>
    </row>
    <row r="14" spans="1:37" ht="13.5" customHeight="1" x14ac:dyDescent="0.25">
      <c r="A14" s="10">
        <v>13</v>
      </c>
      <c r="B14" s="10">
        <v>115</v>
      </c>
      <c r="C14" s="11" t="s">
        <v>79</v>
      </c>
      <c r="D14" s="11" t="s">
        <v>80</v>
      </c>
      <c r="E14" s="11" t="s">
        <v>81</v>
      </c>
      <c r="F14" s="11" t="s">
        <v>36</v>
      </c>
      <c r="G14" s="11"/>
      <c r="H14" s="12">
        <v>84</v>
      </c>
      <c r="I14" s="13" t="s">
        <v>52</v>
      </c>
      <c r="J14" s="14">
        <v>61</v>
      </c>
      <c r="K14" s="13" t="s">
        <v>52</v>
      </c>
      <c r="L14" s="13"/>
      <c r="M14" s="15">
        <v>6.45</v>
      </c>
      <c r="N14" s="15">
        <v>6.36</v>
      </c>
      <c r="O14" s="15">
        <v>5.96</v>
      </c>
      <c r="P14" s="15">
        <v>6.96</v>
      </c>
      <c r="Q14" s="15">
        <v>6.65</v>
      </c>
      <c r="R14" s="15">
        <v>7.33</v>
      </c>
      <c r="S14" s="15"/>
      <c r="T14" s="15"/>
      <c r="U14" s="15"/>
      <c r="V14" s="15"/>
      <c r="W14" s="15">
        <f t="shared" si="0"/>
        <v>6.6183333333333332</v>
      </c>
      <c r="X14" s="10">
        <v>6.74</v>
      </c>
      <c r="Y14" s="16">
        <v>32143</v>
      </c>
      <c r="Z14" s="10" t="s">
        <v>38</v>
      </c>
      <c r="AA14" s="10">
        <v>9999999999</v>
      </c>
      <c r="AB14" s="10">
        <v>8888888888</v>
      </c>
      <c r="AC14" s="11"/>
      <c r="AD14" s="11"/>
      <c r="AE14" s="11"/>
      <c r="AF14" s="18" t="s">
        <v>39</v>
      </c>
      <c r="AG14" s="13">
        <v>387001</v>
      </c>
      <c r="AH14" s="11"/>
      <c r="AI14" s="11"/>
      <c r="AJ14" s="23"/>
      <c r="AK14" s="23"/>
    </row>
    <row r="15" spans="1:37" ht="13.5" customHeight="1" x14ac:dyDescent="0.25">
      <c r="A15" s="10">
        <v>14</v>
      </c>
      <c r="B15" s="10">
        <v>60</v>
      </c>
      <c r="C15" s="11" t="s">
        <v>82</v>
      </c>
      <c r="D15" s="11" t="s">
        <v>83</v>
      </c>
      <c r="E15" s="11" t="s">
        <v>84</v>
      </c>
      <c r="F15" s="11" t="s">
        <v>43</v>
      </c>
      <c r="G15" s="11"/>
      <c r="H15" s="12">
        <v>89.1</v>
      </c>
      <c r="I15" s="13" t="s">
        <v>53</v>
      </c>
      <c r="J15" s="14">
        <v>74.2</v>
      </c>
      <c r="K15" s="13" t="s">
        <v>85</v>
      </c>
      <c r="L15" s="13"/>
      <c r="M15" s="15">
        <v>6.98</v>
      </c>
      <c r="N15" s="15">
        <v>7.11</v>
      </c>
      <c r="O15" s="15">
        <v>7.48</v>
      </c>
      <c r="P15" s="15">
        <v>8.11</v>
      </c>
      <c r="Q15" s="15">
        <v>7.88</v>
      </c>
      <c r="R15" s="15">
        <v>7.81</v>
      </c>
      <c r="S15" s="15"/>
      <c r="T15" s="15"/>
      <c r="U15" s="15"/>
      <c r="V15" s="15"/>
      <c r="W15" s="15">
        <f t="shared" si="0"/>
        <v>7.5616666666666674</v>
      </c>
      <c r="X15" s="10">
        <v>7.83</v>
      </c>
      <c r="Y15" s="16">
        <v>32143</v>
      </c>
      <c r="Z15" s="10" t="s">
        <v>38</v>
      </c>
      <c r="AA15" s="10">
        <v>9999999999</v>
      </c>
      <c r="AB15" s="10">
        <v>8888888888</v>
      </c>
      <c r="AC15" s="20"/>
      <c r="AD15" s="17"/>
      <c r="AE15" s="11"/>
      <c r="AF15" s="18" t="s">
        <v>39</v>
      </c>
      <c r="AG15" s="13">
        <v>387001</v>
      </c>
      <c r="AH15" s="11"/>
      <c r="AI15" s="11"/>
      <c r="AJ15" s="21"/>
      <c r="AK15" s="21"/>
    </row>
    <row r="16" spans="1:37" ht="13.5" customHeight="1" x14ac:dyDescent="0.25">
      <c r="A16" s="10">
        <v>15</v>
      </c>
      <c r="B16" s="10">
        <v>110</v>
      </c>
      <c r="C16" s="11" t="s">
        <v>86</v>
      </c>
      <c r="D16" s="11" t="s">
        <v>87</v>
      </c>
      <c r="E16" s="11" t="s">
        <v>88</v>
      </c>
      <c r="F16" s="11" t="s">
        <v>36</v>
      </c>
      <c r="G16" s="11"/>
      <c r="H16" s="12">
        <v>90</v>
      </c>
      <c r="I16" s="10" t="s">
        <v>52</v>
      </c>
      <c r="J16" s="15">
        <v>83</v>
      </c>
      <c r="K16" s="10" t="s">
        <v>89</v>
      </c>
      <c r="L16" s="10"/>
      <c r="M16" s="15">
        <v>7.2</v>
      </c>
      <c r="N16" s="15">
        <v>6.11</v>
      </c>
      <c r="O16" s="15">
        <v>6.6</v>
      </c>
      <c r="P16" s="15">
        <v>6.78</v>
      </c>
      <c r="Q16" s="15">
        <v>7</v>
      </c>
      <c r="R16" s="15">
        <v>6.63</v>
      </c>
      <c r="S16" s="15"/>
      <c r="T16" s="15"/>
      <c r="U16" s="15"/>
      <c r="V16" s="15"/>
      <c r="W16" s="15">
        <f t="shared" si="0"/>
        <v>6.72</v>
      </c>
      <c r="X16" s="10">
        <v>6.75</v>
      </c>
      <c r="Y16" s="16">
        <v>32143</v>
      </c>
      <c r="Z16" s="10" t="s">
        <v>38</v>
      </c>
      <c r="AA16" s="10">
        <v>9999999999</v>
      </c>
      <c r="AB16" s="10">
        <v>8888888888</v>
      </c>
      <c r="AC16" s="25"/>
      <c r="AD16" s="11"/>
      <c r="AE16" s="11"/>
      <c r="AF16" s="18" t="s">
        <v>39</v>
      </c>
      <c r="AG16" s="13">
        <v>387001</v>
      </c>
      <c r="AH16" s="11"/>
      <c r="AI16" s="11"/>
      <c r="AJ16" s="21"/>
      <c r="AK16" s="22"/>
    </row>
    <row r="17" spans="1:37" ht="13.5" customHeight="1" x14ac:dyDescent="0.25">
      <c r="A17" s="10">
        <v>16</v>
      </c>
      <c r="B17" s="10">
        <v>106</v>
      </c>
      <c r="C17" s="11" t="s">
        <v>90</v>
      </c>
      <c r="D17" s="11" t="s">
        <v>91</v>
      </c>
      <c r="E17" s="11" t="s">
        <v>92</v>
      </c>
      <c r="F17" s="11" t="s">
        <v>43</v>
      </c>
      <c r="G17" s="11"/>
      <c r="H17" s="12">
        <v>82</v>
      </c>
      <c r="I17" s="10" t="s">
        <v>52</v>
      </c>
      <c r="J17" s="15">
        <v>60</v>
      </c>
      <c r="K17" s="10" t="s">
        <v>89</v>
      </c>
      <c r="L17" s="10"/>
      <c r="M17" s="15">
        <v>6.8</v>
      </c>
      <c r="N17" s="15">
        <v>6.43</v>
      </c>
      <c r="O17" s="15">
        <v>6.16</v>
      </c>
      <c r="P17" s="15">
        <v>6.89</v>
      </c>
      <c r="Q17" s="15">
        <v>6.88</v>
      </c>
      <c r="R17" s="15">
        <v>7.52</v>
      </c>
      <c r="S17" s="15"/>
      <c r="T17" s="15"/>
      <c r="U17" s="15"/>
      <c r="V17" s="15"/>
      <c r="W17" s="15">
        <f t="shared" si="0"/>
        <v>6.7800000000000011</v>
      </c>
      <c r="X17" s="10">
        <v>6.88</v>
      </c>
      <c r="Y17" s="16">
        <v>32143</v>
      </c>
      <c r="Z17" s="10" t="s">
        <v>38</v>
      </c>
      <c r="AA17" s="10">
        <v>9999999999</v>
      </c>
      <c r="AB17" s="10">
        <v>8888888888</v>
      </c>
      <c r="AC17" s="25"/>
      <c r="AD17" s="11"/>
      <c r="AE17" s="11"/>
      <c r="AF17" s="18" t="s">
        <v>39</v>
      </c>
      <c r="AG17" s="13">
        <v>387001</v>
      </c>
      <c r="AH17" s="11"/>
      <c r="AI17" s="11"/>
      <c r="AJ17" s="22"/>
      <c r="AK17" s="22"/>
    </row>
    <row r="18" spans="1:37" ht="13.5" customHeight="1" x14ac:dyDescent="0.25">
      <c r="A18" s="10">
        <v>17</v>
      </c>
      <c r="B18" s="10">
        <v>5</v>
      </c>
      <c r="C18" s="11" t="s">
        <v>93</v>
      </c>
      <c r="D18" s="11" t="s">
        <v>94</v>
      </c>
      <c r="E18" s="11" t="s">
        <v>95</v>
      </c>
      <c r="F18" s="11" t="s">
        <v>43</v>
      </c>
      <c r="G18" s="11"/>
      <c r="H18" s="12">
        <v>89.34</v>
      </c>
      <c r="I18" s="10" t="s">
        <v>52</v>
      </c>
      <c r="J18" s="15">
        <v>84.8</v>
      </c>
      <c r="K18" s="10" t="s">
        <v>53</v>
      </c>
      <c r="L18" s="10"/>
      <c r="M18" s="15">
        <v>9.18</v>
      </c>
      <c r="N18" s="15">
        <v>8.6199999999999992</v>
      </c>
      <c r="O18" s="15">
        <v>9.36</v>
      </c>
      <c r="P18" s="15">
        <v>8.74</v>
      </c>
      <c r="Q18" s="15">
        <v>8.92</v>
      </c>
      <c r="R18" s="15">
        <v>8.3000000000000007</v>
      </c>
      <c r="S18" s="15"/>
      <c r="T18" s="15"/>
      <c r="U18" s="15"/>
      <c r="V18" s="15"/>
      <c r="W18" s="15">
        <f t="shared" si="0"/>
        <v>8.8533333333333335</v>
      </c>
      <c r="X18" s="10">
        <v>8.82</v>
      </c>
      <c r="Y18" s="16">
        <v>32143</v>
      </c>
      <c r="Z18" s="10" t="s">
        <v>38</v>
      </c>
      <c r="AA18" s="10">
        <v>9999999999</v>
      </c>
      <c r="AB18" s="10">
        <v>8888888888</v>
      </c>
      <c r="AC18" s="25"/>
      <c r="AD18" s="17"/>
      <c r="AE18" s="11"/>
      <c r="AF18" s="18" t="s">
        <v>39</v>
      </c>
      <c r="AG18" s="13">
        <v>387001</v>
      </c>
      <c r="AH18" s="11"/>
      <c r="AI18" s="11"/>
      <c r="AJ18" s="21"/>
      <c r="AK18" s="21"/>
    </row>
    <row r="19" spans="1:37" ht="13.5" customHeight="1" x14ac:dyDescent="0.25">
      <c r="A19" s="10">
        <v>18</v>
      </c>
      <c r="B19" s="10">
        <v>25</v>
      </c>
      <c r="C19" s="11" t="s">
        <v>96</v>
      </c>
      <c r="D19" s="11" t="s">
        <v>97</v>
      </c>
      <c r="E19" s="11" t="s">
        <v>98</v>
      </c>
      <c r="F19" s="11" t="s">
        <v>36</v>
      </c>
      <c r="G19" s="11"/>
      <c r="H19" s="12">
        <v>91</v>
      </c>
      <c r="I19" s="13" t="s">
        <v>52</v>
      </c>
      <c r="J19" s="14">
        <v>90.3</v>
      </c>
      <c r="K19" s="13" t="s">
        <v>53</v>
      </c>
      <c r="L19" s="13"/>
      <c r="M19" s="15">
        <v>8.65</v>
      </c>
      <c r="N19" s="15">
        <v>8.8000000000000007</v>
      </c>
      <c r="O19" s="15">
        <v>8.56</v>
      </c>
      <c r="P19" s="15">
        <v>8.26</v>
      </c>
      <c r="Q19" s="15">
        <v>8.1199999999999992</v>
      </c>
      <c r="R19" s="15">
        <v>7.81</v>
      </c>
      <c r="S19" s="15"/>
      <c r="T19" s="15"/>
      <c r="U19" s="15"/>
      <c r="V19" s="15"/>
      <c r="W19" s="15">
        <f t="shared" si="0"/>
        <v>8.3666666666666671</v>
      </c>
      <c r="X19" s="10">
        <v>8.18</v>
      </c>
      <c r="Y19" s="16">
        <v>32143</v>
      </c>
      <c r="Z19" s="10" t="s">
        <v>38</v>
      </c>
      <c r="AA19" s="10">
        <v>9999999999</v>
      </c>
      <c r="AB19" s="10">
        <v>8888888888</v>
      </c>
      <c r="AC19" s="20"/>
      <c r="AD19" s="17"/>
      <c r="AE19" s="11"/>
      <c r="AF19" s="18" t="s">
        <v>39</v>
      </c>
      <c r="AG19" s="13">
        <v>387001</v>
      </c>
      <c r="AH19" s="11"/>
      <c r="AI19" s="11"/>
      <c r="AJ19" s="27"/>
      <c r="AK19" s="23"/>
    </row>
    <row r="20" spans="1:37" ht="13.5" customHeight="1" x14ac:dyDescent="0.25">
      <c r="A20" s="10">
        <v>19</v>
      </c>
      <c r="B20" s="10">
        <v>54</v>
      </c>
      <c r="C20" s="11" t="s">
        <v>99</v>
      </c>
      <c r="D20" s="11" t="s">
        <v>100</v>
      </c>
      <c r="E20" s="11" t="s">
        <v>101</v>
      </c>
      <c r="F20" s="11" t="s">
        <v>36</v>
      </c>
      <c r="G20" s="11"/>
      <c r="H20" s="12">
        <v>90.5</v>
      </c>
      <c r="I20" s="10" t="s">
        <v>52</v>
      </c>
      <c r="J20" s="15">
        <v>80.400000000000006</v>
      </c>
      <c r="K20" s="13" t="s">
        <v>53</v>
      </c>
      <c r="L20" s="10"/>
      <c r="M20" s="15">
        <v>7.25</v>
      </c>
      <c r="N20" s="15">
        <v>7.56</v>
      </c>
      <c r="O20" s="15">
        <v>7.64</v>
      </c>
      <c r="P20" s="15">
        <v>7.74</v>
      </c>
      <c r="Q20" s="15">
        <v>7.77</v>
      </c>
      <c r="R20" s="15">
        <v>7.81</v>
      </c>
      <c r="S20" s="15"/>
      <c r="T20" s="15"/>
      <c r="U20" s="15"/>
      <c r="V20" s="15"/>
      <c r="W20" s="15">
        <f t="shared" si="0"/>
        <v>7.628333333333333</v>
      </c>
      <c r="X20" s="10">
        <v>7.74</v>
      </c>
      <c r="Y20" s="16">
        <v>32143</v>
      </c>
      <c r="Z20" s="10" t="s">
        <v>38</v>
      </c>
      <c r="AA20" s="10">
        <v>9999999999</v>
      </c>
      <c r="AB20" s="10">
        <v>8888888888</v>
      </c>
      <c r="AC20" s="20"/>
      <c r="AD20" s="17"/>
      <c r="AE20" s="11"/>
      <c r="AF20" s="18" t="s">
        <v>39</v>
      </c>
      <c r="AG20" s="13">
        <v>387001</v>
      </c>
      <c r="AH20" s="11"/>
      <c r="AI20" s="11"/>
      <c r="AJ20" s="21"/>
      <c r="AK20" s="23"/>
    </row>
    <row r="21" spans="1:37" ht="13.5" customHeight="1" x14ac:dyDescent="0.25">
      <c r="A21" s="10">
        <v>20</v>
      </c>
      <c r="B21" s="10">
        <v>125</v>
      </c>
      <c r="C21" s="11" t="s">
        <v>102</v>
      </c>
      <c r="D21" s="11" t="s">
        <v>103</v>
      </c>
      <c r="E21" s="11" t="s">
        <v>104</v>
      </c>
      <c r="F21" s="11" t="s">
        <v>36</v>
      </c>
      <c r="G21" s="11"/>
      <c r="H21" s="12">
        <v>79.33</v>
      </c>
      <c r="I21" s="10" t="s">
        <v>52</v>
      </c>
      <c r="J21" s="15" t="s">
        <v>66</v>
      </c>
      <c r="K21" s="10" t="s">
        <v>66</v>
      </c>
      <c r="L21" s="10">
        <v>7.89</v>
      </c>
      <c r="M21" s="15"/>
      <c r="N21" s="15"/>
      <c r="O21" s="15">
        <v>6.4</v>
      </c>
      <c r="P21" s="15">
        <v>6.48</v>
      </c>
      <c r="Q21" s="15">
        <v>6.04</v>
      </c>
      <c r="R21" s="15">
        <v>6.26</v>
      </c>
      <c r="S21" s="15"/>
      <c r="T21" s="15"/>
      <c r="U21" s="15"/>
      <c r="V21" s="15"/>
      <c r="W21" s="15">
        <f t="shared" si="0"/>
        <v>6.2949999999999999</v>
      </c>
      <c r="X21" s="10">
        <v>6.3</v>
      </c>
      <c r="Y21" s="16">
        <v>32143</v>
      </c>
      <c r="Z21" s="10" t="s">
        <v>38</v>
      </c>
      <c r="AA21" s="10">
        <v>9999999999</v>
      </c>
      <c r="AB21" s="10">
        <v>8888888888</v>
      </c>
      <c r="AC21" s="25"/>
      <c r="AD21" s="11"/>
      <c r="AE21" s="11"/>
      <c r="AF21" s="18" t="s">
        <v>39</v>
      </c>
      <c r="AG21" s="13">
        <v>387001</v>
      </c>
      <c r="AH21" s="11"/>
      <c r="AI21" s="11"/>
      <c r="AJ21" s="22"/>
      <c r="AK21" s="31"/>
    </row>
    <row r="22" spans="1:37" ht="13.5" customHeight="1" x14ac:dyDescent="0.25">
      <c r="A22" s="32">
        <v>21</v>
      </c>
      <c r="B22" s="32">
        <v>139</v>
      </c>
      <c r="C22" s="33" t="s">
        <v>105</v>
      </c>
      <c r="D22" s="33" t="s">
        <v>106</v>
      </c>
      <c r="E22" s="33" t="s">
        <v>107</v>
      </c>
      <c r="F22" s="22" t="s">
        <v>36</v>
      </c>
      <c r="G22" s="22"/>
      <c r="H22" s="34">
        <v>67.23</v>
      </c>
      <c r="I22" s="32" t="s">
        <v>52</v>
      </c>
      <c r="J22" s="34" t="s">
        <v>66</v>
      </c>
      <c r="K22" s="32" t="s">
        <v>66</v>
      </c>
      <c r="L22" s="32">
        <v>5.73</v>
      </c>
      <c r="M22" s="34"/>
      <c r="N22" s="34"/>
      <c r="O22" s="34">
        <v>6.04</v>
      </c>
      <c r="P22" s="34">
        <v>5.96</v>
      </c>
      <c r="Q22" s="34">
        <v>5.92</v>
      </c>
      <c r="R22" s="34">
        <v>6.19</v>
      </c>
      <c r="S22" s="34"/>
      <c r="T22" s="34"/>
      <c r="U22" s="34"/>
      <c r="V22" s="34"/>
      <c r="W22" s="34">
        <f t="shared" si="0"/>
        <v>6.0275000000000007</v>
      </c>
      <c r="X22" s="32">
        <v>6.03</v>
      </c>
      <c r="Y22" s="16">
        <v>32143</v>
      </c>
      <c r="Z22" s="10" t="s">
        <v>38</v>
      </c>
      <c r="AA22" s="10">
        <v>9999999999</v>
      </c>
      <c r="AB22" s="10">
        <v>8888888888</v>
      </c>
      <c r="AC22" s="35"/>
      <c r="AD22" s="33"/>
      <c r="AE22" s="22"/>
      <c r="AF22" s="18" t="s">
        <v>39</v>
      </c>
      <c r="AG22" s="13">
        <v>387001</v>
      </c>
      <c r="AH22" s="22"/>
      <c r="AI22" s="22"/>
      <c r="AJ22" s="21"/>
      <c r="AK22" s="22"/>
    </row>
    <row r="23" spans="1:37" ht="13.5" customHeight="1" x14ac:dyDescent="0.25">
      <c r="A23" s="10">
        <v>22</v>
      </c>
      <c r="B23" s="10">
        <v>48</v>
      </c>
      <c r="C23" s="17" t="s">
        <v>108</v>
      </c>
      <c r="D23" s="11" t="s">
        <v>109</v>
      </c>
      <c r="E23" s="11" t="s">
        <v>110</v>
      </c>
      <c r="F23" s="11" t="s">
        <v>36</v>
      </c>
      <c r="G23" s="11"/>
      <c r="H23" s="12">
        <v>89</v>
      </c>
      <c r="I23" s="10" t="s">
        <v>52</v>
      </c>
      <c r="J23" s="15">
        <v>77.84</v>
      </c>
      <c r="K23" s="10" t="s">
        <v>53</v>
      </c>
      <c r="L23" s="10"/>
      <c r="M23" s="15">
        <v>8.36</v>
      </c>
      <c r="N23" s="15">
        <v>7.87</v>
      </c>
      <c r="O23" s="15">
        <v>7.8</v>
      </c>
      <c r="P23" s="15">
        <v>7.81</v>
      </c>
      <c r="Q23" s="15">
        <v>7.42</v>
      </c>
      <c r="R23" s="15">
        <v>7.44</v>
      </c>
      <c r="S23" s="15"/>
      <c r="T23" s="15"/>
      <c r="U23" s="15"/>
      <c r="V23" s="15"/>
      <c r="W23" s="15">
        <f t="shared" si="0"/>
        <v>7.7833333333333323</v>
      </c>
      <c r="X23" s="10">
        <v>7.62</v>
      </c>
      <c r="Y23" s="16">
        <v>32143</v>
      </c>
      <c r="Z23" s="10" t="s">
        <v>38</v>
      </c>
      <c r="AA23" s="10">
        <v>9999999999</v>
      </c>
      <c r="AB23" s="10">
        <v>8888888888</v>
      </c>
      <c r="AC23" s="11"/>
      <c r="AD23" s="17"/>
      <c r="AE23" s="11"/>
      <c r="AF23" s="18" t="s">
        <v>39</v>
      </c>
      <c r="AG23" s="13">
        <v>387001</v>
      </c>
      <c r="AH23" s="11"/>
      <c r="AI23" s="11"/>
      <c r="AJ23" s="23"/>
      <c r="AK23" s="36"/>
    </row>
    <row r="24" spans="1:37" ht="13.5" customHeight="1" x14ac:dyDescent="0.25">
      <c r="A24" s="10">
        <v>24</v>
      </c>
      <c r="B24" s="10">
        <v>112</v>
      </c>
      <c r="C24" s="17" t="s">
        <v>111</v>
      </c>
      <c r="D24" s="11" t="s">
        <v>112</v>
      </c>
      <c r="E24" s="11" t="s">
        <v>113</v>
      </c>
      <c r="F24" s="11" t="s">
        <v>36</v>
      </c>
      <c r="G24" s="11"/>
      <c r="H24" s="12">
        <v>88.66</v>
      </c>
      <c r="I24" s="13" t="s">
        <v>52</v>
      </c>
      <c r="J24" s="37" t="s">
        <v>114</v>
      </c>
      <c r="K24" s="13" t="s">
        <v>53</v>
      </c>
      <c r="L24" s="13"/>
      <c r="M24" s="15">
        <v>7.24</v>
      </c>
      <c r="N24" s="15">
        <v>6.55</v>
      </c>
      <c r="O24" s="15">
        <v>6.48</v>
      </c>
      <c r="P24" s="15">
        <v>6.3</v>
      </c>
      <c r="Q24" s="15">
        <v>6.85</v>
      </c>
      <c r="R24" s="15">
        <v>6.81</v>
      </c>
      <c r="S24" s="15"/>
      <c r="T24" s="15"/>
      <c r="U24" s="15"/>
      <c r="V24" s="15"/>
      <c r="W24" s="15">
        <f t="shared" si="0"/>
        <v>6.705000000000001</v>
      </c>
      <c r="X24" s="10">
        <v>6.61</v>
      </c>
      <c r="Y24" s="16">
        <v>32143</v>
      </c>
      <c r="Z24" s="10" t="s">
        <v>38</v>
      </c>
      <c r="AA24" s="10">
        <v>9999999999</v>
      </c>
      <c r="AB24" s="10">
        <v>8888888888</v>
      </c>
      <c r="AC24" s="20"/>
      <c r="AD24" s="17"/>
      <c r="AE24" s="11"/>
      <c r="AF24" s="18" t="s">
        <v>39</v>
      </c>
      <c r="AG24" s="13">
        <v>387001</v>
      </c>
      <c r="AH24" s="11"/>
      <c r="AI24" s="11"/>
      <c r="AJ24" s="21"/>
      <c r="AK24" s="19"/>
    </row>
    <row r="25" spans="1:37" ht="13.5" customHeight="1" x14ac:dyDescent="0.25">
      <c r="A25" s="10">
        <v>25</v>
      </c>
      <c r="B25" s="10">
        <v>85</v>
      </c>
      <c r="C25" s="17" t="s">
        <v>115</v>
      </c>
      <c r="D25" s="11" t="s">
        <v>116</v>
      </c>
      <c r="E25" s="11" t="s">
        <v>117</v>
      </c>
      <c r="F25" s="11" t="s">
        <v>36</v>
      </c>
      <c r="G25" s="11"/>
      <c r="H25" s="12">
        <v>9.1999999999999993</v>
      </c>
      <c r="I25" s="13" t="s">
        <v>37</v>
      </c>
      <c r="J25" s="14">
        <v>78.599999999999994</v>
      </c>
      <c r="K25" s="13" t="s">
        <v>37</v>
      </c>
      <c r="L25" s="10"/>
      <c r="M25" s="15">
        <v>7.64</v>
      </c>
      <c r="N25" s="15">
        <v>7.04</v>
      </c>
      <c r="O25" s="15">
        <v>6.32</v>
      </c>
      <c r="P25" s="15">
        <v>7.33</v>
      </c>
      <c r="Q25" s="15">
        <v>7.46</v>
      </c>
      <c r="R25" s="15">
        <v>7.07</v>
      </c>
      <c r="S25" s="15"/>
      <c r="T25" s="15"/>
      <c r="U25" s="15"/>
      <c r="V25" s="15"/>
      <c r="W25" s="15">
        <f t="shared" si="0"/>
        <v>7.1433333333333335</v>
      </c>
      <c r="X25" s="10">
        <v>7.06</v>
      </c>
      <c r="Y25" s="16">
        <v>32143</v>
      </c>
      <c r="Z25" s="174" t="s">
        <v>488</v>
      </c>
      <c r="AA25" s="10">
        <v>9999999999</v>
      </c>
      <c r="AB25" s="10">
        <v>8888888888</v>
      </c>
      <c r="AC25" s="25"/>
      <c r="AD25" s="17"/>
      <c r="AE25" s="11"/>
      <c r="AF25" s="18" t="s">
        <v>39</v>
      </c>
      <c r="AG25" s="13">
        <v>387001</v>
      </c>
      <c r="AH25" s="11"/>
      <c r="AI25" s="11"/>
      <c r="AJ25" s="23"/>
      <c r="AK25" s="21"/>
    </row>
    <row r="26" spans="1:37" ht="13.5" customHeight="1" x14ac:dyDescent="0.25">
      <c r="A26" s="10">
        <v>26</v>
      </c>
      <c r="B26" s="10">
        <v>116</v>
      </c>
      <c r="C26" s="17" t="s">
        <v>118</v>
      </c>
      <c r="D26" s="11" t="s">
        <v>119</v>
      </c>
      <c r="E26" s="11" t="s">
        <v>120</v>
      </c>
      <c r="F26" s="11" t="s">
        <v>36</v>
      </c>
      <c r="G26" s="11"/>
      <c r="H26" s="12">
        <v>70</v>
      </c>
      <c r="I26" s="13" t="s">
        <v>47</v>
      </c>
      <c r="J26" s="14">
        <v>60</v>
      </c>
      <c r="K26" s="13" t="s">
        <v>48</v>
      </c>
      <c r="L26" s="13"/>
      <c r="M26" s="15">
        <v>6.51</v>
      </c>
      <c r="N26" s="15">
        <v>6.58</v>
      </c>
      <c r="O26" s="15">
        <v>5.92</v>
      </c>
      <c r="P26" s="15">
        <v>7.04</v>
      </c>
      <c r="Q26" s="15">
        <v>6.62</v>
      </c>
      <c r="R26" s="15">
        <v>6.37</v>
      </c>
      <c r="S26" s="15"/>
      <c r="T26" s="15"/>
      <c r="U26" s="15"/>
      <c r="V26" s="15"/>
      <c r="W26" s="15">
        <f t="shared" si="0"/>
        <v>6.506666666666665</v>
      </c>
      <c r="X26" s="10">
        <v>6.5</v>
      </c>
      <c r="Y26" s="16">
        <v>32143</v>
      </c>
      <c r="Z26" s="174" t="s">
        <v>492</v>
      </c>
      <c r="AA26" s="10">
        <v>9999999999</v>
      </c>
      <c r="AB26" s="10">
        <v>8888888888</v>
      </c>
      <c r="AC26" s="25"/>
      <c r="AD26" s="11"/>
      <c r="AE26" s="11"/>
      <c r="AF26" s="18" t="s">
        <v>39</v>
      </c>
      <c r="AG26" s="13">
        <v>387001</v>
      </c>
      <c r="AH26" s="11"/>
      <c r="AI26" s="11"/>
      <c r="AJ26" s="23"/>
      <c r="AK26" s="22"/>
    </row>
    <row r="27" spans="1:37" ht="13.5" customHeight="1" x14ac:dyDescent="0.25">
      <c r="A27" s="10">
        <v>27</v>
      </c>
      <c r="B27" s="10">
        <v>131</v>
      </c>
      <c r="C27" s="17" t="s">
        <v>121</v>
      </c>
      <c r="D27" s="11" t="s">
        <v>122</v>
      </c>
      <c r="E27" s="11" t="s">
        <v>123</v>
      </c>
      <c r="F27" s="11" t="s">
        <v>43</v>
      </c>
      <c r="G27" s="11"/>
      <c r="H27" s="12">
        <v>85</v>
      </c>
      <c r="I27" s="10" t="s">
        <v>52</v>
      </c>
      <c r="J27" s="15">
        <v>67</v>
      </c>
      <c r="K27" s="13" t="s">
        <v>52</v>
      </c>
      <c r="L27" s="10"/>
      <c r="M27" s="15">
        <v>6.49</v>
      </c>
      <c r="N27" s="15">
        <v>6.31</v>
      </c>
      <c r="O27" s="15">
        <v>6.08</v>
      </c>
      <c r="P27" s="15">
        <v>5.78</v>
      </c>
      <c r="Q27" s="15">
        <v>6.08</v>
      </c>
      <c r="R27" s="15">
        <v>6.26</v>
      </c>
      <c r="S27" s="15"/>
      <c r="T27" s="15"/>
      <c r="U27" s="15"/>
      <c r="V27" s="15"/>
      <c r="W27" s="15">
        <f t="shared" si="0"/>
        <v>6.166666666666667</v>
      </c>
      <c r="X27" s="10">
        <v>6.05</v>
      </c>
      <c r="Y27" s="16">
        <v>32143</v>
      </c>
      <c r="Z27" s="10" t="s">
        <v>38</v>
      </c>
      <c r="AA27" s="10">
        <v>9999999999</v>
      </c>
      <c r="AB27" s="10">
        <v>8888888888</v>
      </c>
      <c r="AC27" s="25"/>
      <c r="AD27" s="11"/>
      <c r="AE27" s="11"/>
      <c r="AF27" s="18" t="s">
        <v>39</v>
      </c>
      <c r="AG27" s="13">
        <v>387001</v>
      </c>
      <c r="AH27" s="11"/>
      <c r="AI27" s="11"/>
      <c r="AJ27" s="23"/>
      <c r="AK27" s="27"/>
    </row>
    <row r="28" spans="1:37" ht="13.5" customHeight="1" x14ac:dyDescent="0.25">
      <c r="A28" s="38">
        <v>28</v>
      </c>
      <c r="B28" s="38">
        <v>135</v>
      </c>
      <c r="C28" s="39" t="s">
        <v>124</v>
      </c>
      <c r="D28" s="40" t="s">
        <v>125</v>
      </c>
      <c r="E28" s="40" t="s">
        <v>126</v>
      </c>
      <c r="F28" s="40" t="s">
        <v>36</v>
      </c>
      <c r="G28" s="40"/>
      <c r="H28" s="41">
        <v>81.900000000000006</v>
      </c>
      <c r="I28" s="42" t="s">
        <v>52</v>
      </c>
      <c r="J28" s="43">
        <v>59.8</v>
      </c>
      <c r="K28" s="42" t="s">
        <v>52</v>
      </c>
      <c r="L28" s="38"/>
      <c r="M28" s="44">
        <v>6.53</v>
      </c>
      <c r="N28" s="44">
        <v>5.96</v>
      </c>
      <c r="O28" s="44">
        <v>5.96</v>
      </c>
      <c r="P28" s="44">
        <v>6.11</v>
      </c>
      <c r="Q28" s="44">
        <v>5.85</v>
      </c>
      <c r="R28" s="44"/>
      <c r="S28" s="44"/>
      <c r="T28" s="44"/>
      <c r="U28" s="44"/>
      <c r="V28" s="44"/>
      <c r="W28" s="44">
        <f t="shared" si="0"/>
        <v>6.081999999999999</v>
      </c>
      <c r="X28" s="38">
        <v>5.97</v>
      </c>
      <c r="Y28" s="16">
        <v>32143</v>
      </c>
      <c r="Z28" s="174" t="s">
        <v>489</v>
      </c>
      <c r="AA28" s="10">
        <v>9999999999</v>
      </c>
      <c r="AB28" s="10">
        <v>8888888888</v>
      </c>
      <c r="AC28" s="45"/>
      <c r="AD28" s="40"/>
      <c r="AE28" s="40"/>
      <c r="AF28" s="18" t="s">
        <v>39</v>
      </c>
      <c r="AG28" s="13">
        <v>387001</v>
      </c>
      <c r="AH28" s="40"/>
      <c r="AI28" s="40"/>
      <c r="AJ28" s="46"/>
      <c r="AK28" s="47"/>
    </row>
    <row r="29" spans="1:37" ht="13.5" customHeight="1" x14ac:dyDescent="0.25">
      <c r="A29" s="10">
        <v>29</v>
      </c>
      <c r="B29" s="10">
        <v>93</v>
      </c>
      <c r="C29" s="17" t="s">
        <v>127</v>
      </c>
      <c r="D29" s="11" t="s">
        <v>128</v>
      </c>
      <c r="E29" s="11" t="s">
        <v>129</v>
      </c>
      <c r="F29" s="11" t="s">
        <v>36</v>
      </c>
      <c r="G29" s="11"/>
      <c r="H29" s="12">
        <v>76.5</v>
      </c>
      <c r="I29" s="13" t="s">
        <v>52</v>
      </c>
      <c r="J29" s="14">
        <v>77.8</v>
      </c>
      <c r="K29" s="13" t="s">
        <v>53</v>
      </c>
      <c r="L29" s="10"/>
      <c r="M29" s="15">
        <v>6.73</v>
      </c>
      <c r="N29" s="15">
        <v>7.05</v>
      </c>
      <c r="O29" s="15">
        <v>6.96</v>
      </c>
      <c r="P29" s="15">
        <v>6.89</v>
      </c>
      <c r="Q29" s="15">
        <v>6.73</v>
      </c>
      <c r="R29" s="15">
        <v>7.44</v>
      </c>
      <c r="S29" s="15"/>
      <c r="T29" s="15"/>
      <c r="U29" s="15"/>
      <c r="V29" s="15"/>
      <c r="W29" s="15">
        <f t="shared" si="0"/>
        <v>6.9666666666666659</v>
      </c>
      <c r="X29" s="10">
        <v>7.01</v>
      </c>
      <c r="Y29" s="16">
        <v>32143</v>
      </c>
      <c r="Z29" s="10" t="s">
        <v>38</v>
      </c>
      <c r="AA29" s="10">
        <v>9999999999</v>
      </c>
      <c r="AB29" s="10">
        <v>8888888888</v>
      </c>
      <c r="AC29" s="20"/>
      <c r="AD29" s="17"/>
      <c r="AE29" s="11"/>
      <c r="AF29" s="18" t="s">
        <v>39</v>
      </c>
      <c r="AG29" s="13">
        <v>387001</v>
      </c>
      <c r="AH29" s="11"/>
      <c r="AI29" s="11"/>
      <c r="AJ29" s="21"/>
      <c r="AK29" s="23"/>
    </row>
    <row r="30" spans="1:37" ht="13.5" customHeight="1" x14ac:dyDescent="0.25">
      <c r="A30" s="38">
        <v>30</v>
      </c>
      <c r="B30" s="38">
        <v>132</v>
      </c>
      <c r="C30" s="39" t="s">
        <v>130</v>
      </c>
      <c r="D30" s="40" t="s">
        <v>131</v>
      </c>
      <c r="E30" s="40" t="s">
        <v>132</v>
      </c>
      <c r="F30" s="40" t="s">
        <v>36</v>
      </c>
      <c r="G30" s="40"/>
      <c r="H30" s="41">
        <v>79.5</v>
      </c>
      <c r="I30" s="42" t="s">
        <v>52</v>
      </c>
      <c r="J30" s="43">
        <v>68.5</v>
      </c>
      <c r="K30" s="42" t="s">
        <v>52</v>
      </c>
      <c r="L30" s="42"/>
      <c r="M30" s="44">
        <v>6.11</v>
      </c>
      <c r="N30" s="44">
        <v>5.96</v>
      </c>
      <c r="O30" s="44">
        <v>6.64</v>
      </c>
      <c r="P30" s="44">
        <v>6.3</v>
      </c>
      <c r="Q30" s="44">
        <v>5.81</v>
      </c>
      <c r="R30" s="44"/>
      <c r="S30" s="44"/>
      <c r="T30" s="44"/>
      <c r="U30" s="44"/>
      <c r="V30" s="44"/>
      <c r="W30" s="44">
        <f t="shared" si="0"/>
        <v>6.1639999999999997</v>
      </c>
      <c r="X30" s="38">
        <v>6.24</v>
      </c>
      <c r="Y30" s="16">
        <v>32143</v>
      </c>
      <c r="Z30" s="10" t="s">
        <v>38</v>
      </c>
      <c r="AA30" s="10">
        <v>9999999999</v>
      </c>
      <c r="AB30" s="10">
        <v>8888888888</v>
      </c>
      <c r="AC30" s="40"/>
      <c r="AD30" s="39"/>
      <c r="AE30" s="40"/>
      <c r="AF30" s="18" t="s">
        <v>39</v>
      </c>
      <c r="AG30" s="13">
        <v>387001</v>
      </c>
      <c r="AH30" s="40"/>
      <c r="AI30" s="40"/>
      <c r="AJ30" s="46"/>
      <c r="AK30" s="21"/>
    </row>
    <row r="31" spans="1:37" ht="13.5" customHeight="1" x14ac:dyDescent="0.25">
      <c r="A31" s="10">
        <v>31</v>
      </c>
      <c r="B31" s="10">
        <v>19</v>
      </c>
      <c r="C31" s="17" t="s">
        <v>133</v>
      </c>
      <c r="D31" s="17" t="s">
        <v>134</v>
      </c>
      <c r="E31" s="17" t="s">
        <v>135</v>
      </c>
      <c r="F31" s="17" t="s">
        <v>36</v>
      </c>
      <c r="G31" s="17"/>
      <c r="H31" s="48">
        <v>92</v>
      </c>
      <c r="I31" s="10" t="s">
        <v>52</v>
      </c>
      <c r="J31" s="10">
        <v>91.54</v>
      </c>
      <c r="K31" s="10" t="s">
        <v>136</v>
      </c>
      <c r="L31" s="10"/>
      <c r="M31" s="10">
        <v>8.07</v>
      </c>
      <c r="N31" s="10">
        <v>8.4700000000000006</v>
      </c>
      <c r="O31" s="10">
        <v>8.56</v>
      </c>
      <c r="P31" s="10">
        <v>8.6300000000000008</v>
      </c>
      <c r="Q31" s="10">
        <v>8.31</v>
      </c>
      <c r="R31" s="10">
        <v>8.74</v>
      </c>
      <c r="S31" s="10"/>
      <c r="T31" s="10"/>
      <c r="U31" s="10"/>
      <c r="V31" s="10"/>
      <c r="W31" s="15">
        <f t="shared" si="0"/>
        <v>8.4633333333333347</v>
      </c>
      <c r="X31" s="10">
        <v>8.56</v>
      </c>
      <c r="Y31" s="16">
        <v>32143</v>
      </c>
      <c r="Z31" s="10" t="s">
        <v>38</v>
      </c>
      <c r="AA31" s="10">
        <v>9999999999</v>
      </c>
      <c r="AB31" s="10">
        <v>8888888888</v>
      </c>
      <c r="AC31" s="10"/>
      <c r="AD31" s="10"/>
      <c r="AE31" s="10"/>
      <c r="AF31" s="18" t="s">
        <v>39</v>
      </c>
      <c r="AG31" s="13">
        <v>387001</v>
      </c>
      <c r="AH31" s="10"/>
      <c r="AI31" s="17"/>
      <c r="AJ31" s="31"/>
      <c r="AK31" s="49"/>
    </row>
    <row r="32" spans="1:37" ht="13.5" customHeight="1" x14ac:dyDescent="0.25">
      <c r="A32" s="10">
        <v>32</v>
      </c>
      <c r="B32" s="10">
        <v>7</v>
      </c>
      <c r="C32" s="17" t="s">
        <v>137</v>
      </c>
      <c r="D32" s="11" t="s">
        <v>138</v>
      </c>
      <c r="E32" s="11" t="s">
        <v>139</v>
      </c>
      <c r="F32" s="11" t="s">
        <v>43</v>
      </c>
      <c r="G32" s="11"/>
      <c r="H32" s="12">
        <v>92.67</v>
      </c>
      <c r="I32" s="10" t="s">
        <v>52</v>
      </c>
      <c r="J32" s="15">
        <v>89.85</v>
      </c>
      <c r="K32" s="10" t="s">
        <v>53</v>
      </c>
      <c r="L32" s="10"/>
      <c r="M32" s="15">
        <v>8.36</v>
      </c>
      <c r="N32" s="15">
        <v>8.15</v>
      </c>
      <c r="O32" s="15">
        <v>8.9600000000000009</v>
      </c>
      <c r="P32" s="15">
        <v>9.26</v>
      </c>
      <c r="Q32" s="15">
        <v>8.92</v>
      </c>
      <c r="R32" s="15">
        <v>9.3699999999999992</v>
      </c>
      <c r="S32" s="15"/>
      <c r="T32" s="15"/>
      <c r="U32" s="15"/>
      <c r="V32" s="15"/>
      <c r="W32" s="15">
        <f t="shared" si="0"/>
        <v>8.836666666666666</v>
      </c>
      <c r="X32" s="10">
        <v>9.1300000000000008</v>
      </c>
      <c r="Y32" s="16">
        <v>32143</v>
      </c>
      <c r="Z32" s="10" t="s">
        <v>38</v>
      </c>
      <c r="AA32" s="10">
        <v>9999999999</v>
      </c>
      <c r="AB32" s="10">
        <v>8888888888</v>
      </c>
      <c r="AC32" s="17"/>
      <c r="AD32" s="17"/>
      <c r="AE32" s="11"/>
      <c r="AF32" s="18" t="s">
        <v>39</v>
      </c>
      <c r="AG32" s="13">
        <v>387001</v>
      </c>
      <c r="AH32" s="11"/>
      <c r="AI32" s="11"/>
      <c r="AJ32" s="21"/>
      <c r="AK32" s="21"/>
    </row>
    <row r="33" spans="1:37" ht="13.5" customHeight="1" x14ac:dyDescent="0.25">
      <c r="A33" s="10">
        <v>33</v>
      </c>
      <c r="B33" s="10">
        <v>1</v>
      </c>
      <c r="C33" s="17" t="s">
        <v>140</v>
      </c>
      <c r="D33" s="11" t="s">
        <v>141</v>
      </c>
      <c r="E33" s="11" t="s">
        <v>142</v>
      </c>
      <c r="F33" s="11" t="s">
        <v>43</v>
      </c>
      <c r="G33" s="11"/>
      <c r="H33" s="12">
        <v>9.8000000000000007</v>
      </c>
      <c r="I33" s="13" t="s">
        <v>37</v>
      </c>
      <c r="J33" s="14">
        <v>89.4</v>
      </c>
      <c r="K33" s="13" t="s">
        <v>37</v>
      </c>
      <c r="L33" s="13"/>
      <c r="M33" s="15">
        <v>9.02</v>
      </c>
      <c r="N33" s="15">
        <v>9.36</v>
      </c>
      <c r="O33" s="15">
        <v>9.32</v>
      </c>
      <c r="P33" s="15">
        <v>9.15</v>
      </c>
      <c r="Q33" s="15">
        <v>9.6199999999999992</v>
      </c>
      <c r="R33" s="15">
        <v>9.26</v>
      </c>
      <c r="S33" s="15"/>
      <c r="T33" s="15"/>
      <c r="U33" s="15"/>
      <c r="V33" s="15"/>
      <c r="W33" s="15">
        <f t="shared" si="0"/>
        <v>9.2883333333333322</v>
      </c>
      <c r="X33" s="10">
        <v>9.33</v>
      </c>
      <c r="Y33" s="16">
        <v>32143</v>
      </c>
      <c r="Z33" s="10" t="s">
        <v>38</v>
      </c>
      <c r="AA33" s="10">
        <v>9999999999</v>
      </c>
      <c r="AB33" s="10">
        <v>8888888888</v>
      </c>
      <c r="AC33" s="20"/>
      <c r="AD33" s="17"/>
      <c r="AE33" s="11"/>
      <c r="AF33" s="18" t="s">
        <v>39</v>
      </c>
      <c r="AG33" s="13">
        <v>387001</v>
      </c>
      <c r="AH33" s="11"/>
      <c r="AI33" s="11"/>
      <c r="AJ33" s="23"/>
      <c r="AK33" s="21"/>
    </row>
    <row r="34" spans="1:37" ht="13.5" customHeight="1" x14ac:dyDescent="0.25">
      <c r="A34" s="10">
        <v>34</v>
      </c>
      <c r="B34" s="10">
        <v>76</v>
      </c>
      <c r="C34" s="17" t="s">
        <v>143</v>
      </c>
      <c r="D34" s="11" t="s">
        <v>144</v>
      </c>
      <c r="E34" s="11" t="s">
        <v>145</v>
      </c>
      <c r="F34" s="11" t="s">
        <v>36</v>
      </c>
      <c r="G34" s="11"/>
      <c r="H34" s="12">
        <v>85.83</v>
      </c>
      <c r="I34" s="10" t="s">
        <v>52</v>
      </c>
      <c r="J34" s="15">
        <v>72.33</v>
      </c>
      <c r="K34" s="10" t="s">
        <v>53</v>
      </c>
      <c r="L34" s="10"/>
      <c r="M34" s="15">
        <v>7.27</v>
      </c>
      <c r="N34" s="15">
        <v>7.33</v>
      </c>
      <c r="O34" s="15">
        <v>7.72</v>
      </c>
      <c r="P34" s="15">
        <v>7.44</v>
      </c>
      <c r="Q34" s="15">
        <v>6.92</v>
      </c>
      <c r="R34" s="15">
        <v>7.19</v>
      </c>
      <c r="S34" s="15"/>
      <c r="T34" s="15"/>
      <c r="U34" s="15"/>
      <c r="V34" s="15"/>
      <c r="W34" s="15">
        <f t="shared" ref="W34:W65" si="1">AVERAGE(M34:V34)</f>
        <v>7.3116666666666665</v>
      </c>
      <c r="X34" s="10">
        <v>7.31</v>
      </c>
      <c r="Y34" s="16">
        <v>32143</v>
      </c>
      <c r="Z34" s="174" t="s">
        <v>490</v>
      </c>
      <c r="AA34" s="10">
        <v>9999999999</v>
      </c>
      <c r="AB34" s="10">
        <v>8888888888</v>
      </c>
      <c r="AC34" s="11"/>
      <c r="AD34" s="11"/>
      <c r="AE34" s="11"/>
      <c r="AF34" s="18" t="s">
        <v>39</v>
      </c>
      <c r="AG34" s="13">
        <v>387001</v>
      </c>
      <c r="AH34" s="11"/>
      <c r="AI34" s="11"/>
      <c r="AJ34" s="23"/>
      <c r="AK34" s="50"/>
    </row>
    <row r="35" spans="1:37" ht="13.5" customHeight="1" x14ac:dyDescent="0.25">
      <c r="A35" s="10">
        <v>35</v>
      </c>
      <c r="B35" s="10">
        <v>59</v>
      </c>
      <c r="C35" s="17" t="s">
        <v>146</v>
      </c>
      <c r="D35" s="11" t="s">
        <v>147</v>
      </c>
      <c r="E35" s="11" t="s">
        <v>148</v>
      </c>
      <c r="F35" s="11" t="s">
        <v>36</v>
      </c>
      <c r="G35" s="11"/>
      <c r="H35" s="51">
        <v>87</v>
      </c>
      <c r="I35" s="13" t="s">
        <v>52</v>
      </c>
      <c r="J35" s="14">
        <v>87.69</v>
      </c>
      <c r="K35" s="13" t="s">
        <v>53</v>
      </c>
      <c r="L35" s="13"/>
      <c r="M35" s="15">
        <v>8.0500000000000007</v>
      </c>
      <c r="N35" s="15">
        <v>7.51</v>
      </c>
      <c r="O35" s="15">
        <v>7.2</v>
      </c>
      <c r="P35" s="15">
        <v>7.52</v>
      </c>
      <c r="Q35" s="15">
        <v>7.5</v>
      </c>
      <c r="R35" s="15">
        <v>7.63</v>
      </c>
      <c r="S35" s="15"/>
      <c r="T35" s="15"/>
      <c r="U35" s="15"/>
      <c r="V35" s="15"/>
      <c r="W35" s="15">
        <f t="shared" si="1"/>
        <v>7.5683333333333342</v>
      </c>
      <c r="X35" s="10">
        <v>7.47</v>
      </c>
      <c r="Y35" s="16">
        <v>32143</v>
      </c>
      <c r="Z35" s="10" t="s">
        <v>38</v>
      </c>
      <c r="AA35" s="10">
        <v>9999999999</v>
      </c>
      <c r="AB35" s="10">
        <v>8888888888</v>
      </c>
      <c r="AC35" s="52"/>
      <c r="AD35" s="11"/>
      <c r="AE35" s="11"/>
      <c r="AF35" s="18" t="s">
        <v>39</v>
      </c>
      <c r="AG35" s="13">
        <v>387001</v>
      </c>
      <c r="AH35" s="11"/>
      <c r="AI35" s="11"/>
      <c r="AJ35" s="23"/>
      <c r="AK35" s="23"/>
    </row>
    <row r="36" spans="1:37" ht="13.5" customHeight="1" x14ac:dyDescent="0.25">
      <c r="A36" s="10">
        <v>36</v>
      </c>
      <c r="B36" s="10">
        <v>9</v>
      </c>
      <c r="C36" s="17" t="s">
        <v>149</v>
      </c>
      <c r="D36" s="11" t="s">
        <v>150</v>
      </c>
      <c r="E36" s="11" t="s">
        <v>151</v>
      </c>
      <c r="F36" s="11" t="s">
        <v>43</v>
      </c>
      <c r="G36" s="11"/>
      <c r="H36" s="12">
        <v>92.16</v>
      </c>
      <c r="I36" s="10" t="s">
        <v>52</v>
      </c>
      <c r="J36" s="15">
        <v>88.31</v>
      </c>
      <c r="K36" s="10" t="s">
        <v>53</v>
      </c>
      <c r="L36" s="10"/>
      <c r="M36" s="15">
        <v>8.24</v>
      </c>
      <c r="N36" s="15">
        <v>8.51</v>
      </c>
      <c r="O36" s="15">
        <v>8.92</v>
      </c>
      <c r="P36" s="15">
        <v>8.9600000000000009</v>
      </c>
      <c r="Q36" s="15">
        <v>9.0399999999999991</v>
      </c>
      <c r="R36" s="15">
        <v>8.74</v>
      </c>
      <c r="S36" s="15"/>
      <c r="T36" s="15"/>
      <c r="U36" s="15"/>
      <c r="V36" s="15"/>
      <c r="W36" s="15">
        <f t="shared" si="1"/>
        <v>8.7350000000000012</v>
      </c>
      <c r="X36" s="10">
        <v>8.91</v>
      </c>
      <c r="Y36" s="16">
        <v>32143</v>
      </c>
      <c r="Z36" s="10" t="s">
        <v>500</v>
      </c>
      <c r="AA36" s="10">
        <v>9999999999</v>
      </c>
      <c r="AB36" s="10">
        <v>8888888888</v>
      </c>
      <c r="AC36" s="20"/>
      <c r="AD36" s="17"/>
      <c r="AE36" s="11"/>
      <c r="AF36" s="18" t="s">
        <v>39</v>
      </c>
      <c r="AG36" s="13">
        <v>387001</v>
      </c>
      <c r="AH36" s="11"/>
      <c r="AI36" s="11"/>
      <c r="AJ36" s="21"/>
      <c r="AK36" s="23"/>
    </row>
    <row r="37" spans="1:37" ht="13.5" customHeight="1" x14ac:dyDescent="0.25">
      <c r="A37" s="10">
        <v>37</v>
      </c>
      <c r="B37" s="10">
        <v>37</v>
      </c>
      <c r="C37" s="17" t="s">
        <v>152</v>
      </c>
      <c r="D37" s="11" t="s">
        <v>153</v>
      </c>
      <c r="E37" s="11" t="s">
        <v>154</v>
      </c>
      <c r="F37" s="11" t="s">
        <v>36</v>
      </c>
      <c r="G37" s="11"/>
      <c r="H37" s="12">
        <v>87</v>
      </c>
      <c r="I37" s="10" t="s">
        <v>52</v>
      </c>
      <c r="J37" s="15">
        <v>86.46</v>
      </c>
      <c r="K37" s="10" t="s">
        <v>136</v>
      </c>
      <c r="L37" s="10"/>
      <c r="M37" s="15">
        <v>7.89</v>
      </c>
      <c r="N37" s="15">
        <v>7.8</v>
      </c>
      <c r="O37" s="15">
        <v>8.1999999999999993</v>
      </c>
      <c r="P37" s="15">
        <v>8.81</v>
      </c>
      <c r="Q37" s="15">
        <v>7.65</v>
      </c>
      <c r="R37" s="15">
        <v>7.81</v>
      </c>
      <c r="S37" s="15"/>
      <c r="T37" s="15"/>
      <c r="U37" s="15"/>
      <c r="V37" s="15"/>
      <c r="W37" s="15">
        <f t="shared" si="1"/>
        <v>8.0266666666666673</v>
      </c>
      <c r="X37" s="10">
        <v>8.1199999999999992</v>
      </c>
      <c r="Y37" s="16">
        <v>32143</v>
      </c>
      <c r="Z37" s="10" t="s">
        <v>38</v>
      </c>
      <c r="AA37" s="10">
        <v>9999999999</v>
      </c>
      <c r="AB37" s="10">
        <v>8888888888</v>
      </c>
      <c r="AC37" s="11"/>
      <c r="AD37" s="11"/>
      <c r="AE37" s="11"/>
      <c r="AF37" s="18" t="s">
        <v>39</v>
      </c>
      <c r="AG37" s="13">
        <v>387001</v>
      </c>
      <c r="AH37" s="11"/>
      <c r="AI37" s="11"/>
      <c r="AJ37" s="21"/>
      <c r="AK37" s="22"/>
    </row>
    <row r="38" spans="1:37" ht="13.5" customHeight="1" x14ac:dyDescent="0.25">
      <c r="A38" s="10">
        <v>38</v>
      </c>
      <c r="B38" s="10">
        <v>28</v>
      </c>
      <c r="C38" s="17" t="s">
        <v>155</v>
      </c>
      <c r="D38" s="11" t="s">
        <v>156</v>
      </c>
      <c r="E38" s="11" t="s">
        <v>157</v>
      </c>
      <c r="F38" s="11" t="s">
        <v>36</v>
      </c>
      <c r="G38" s="11"/>
      <c r="H38" s="12">
        <v>92.33</v>
      </c>
      <c r="I38" s="10" t="s">
        <v>52</v>
      </c>
      <c r="J38" s="15">
        <v>87.54</v>
      </c>
      <c r="K38" s="10" t="s">
        <v>136</v>
      </c>
      <c r="L38" s="10"/>
      <c r="M38" s="15">
        <v>8.2200000000000006</v>
      </c>
      <c r="N38" s="15">
        <v>7.8</v>
      </c>
      <c r="O38" s="15">
        <v>7.8</v>
      </c>
      <c r="P38" s="15">
        <v>8.48</v>
      </c>
      <c r="Q38" s="15">
        <v>8.65</v>
      </c>
      <c r="R38" s="15">
        <v>8.56</v>
      </c>
      <c r="S38" s="15"/>
      <c r="T38" s="15"/>
      <c r="U38" s="15"/>
      <c r="V38" s="15"/>
      <c r="W38" s="15">
        <f t="shared" si="1"/>
        <v>8.2516666666666669</v>
      </c>
      <c r="X38" s="10">
        <v>8.3800000000000008</v>
      </c>
      <c r="Y38" s="16">
        <v>32143</v>
      </c>
      <c r="Z38" s="10" t="s">
        <v>38</v>
      </c>
      <c r="AA38" s="10">
        <v>9999999999</v>
      </c>
      <c r="AB38" s="10">
        <v>8888888888</v>
      </c>
      <c r="AC38" s="20"/>
      <c r="AD38" s="17"/>
      <c r="AE38" s="11"/>
      <c r="AF38" s="18" t="s">
        <v>39</v>
      </c>
      <c r="AG38" s="13">
        <v>387001</v>
      </c>
      <c r="AH38" s="11"/>
      <c r="AI38" s="11"/>
      <c r="AJ38" s="23"/>
      <c r="AK38" s="22"/>
    </row>
    <row r="39" spans="1:37" ht="13.5" customHeight="1" x14ac:dyDescent="0.25">
      <c r="A39" s="10">
        <v>39</v>
      </c>
      <c r="B39" s="10">
        <v>46</v>
      </c>
      <c r="C39" s="17" t="s">
        <v>158</v>
      </c>
      <c r="D39" s="11" t="s">
        <v>159</v>
      </c>
      <c r="E39" s="11" t="s">
        <v>160</v>
      </c>
      <c r="F39" s="11" t="s">
        <v>43</v>
      </c>
      <c r="G39" s="11"/>
      <c r="H39" s="12">
        <v>90</v>
      </c>
      <c r="I39" s="13" t="s">
        <v>52</v>
      </c>
      <c r="J39" s="14">
        <v>81</v>
      </c>
      <c r="K39" s="13" t="s">
        <v>52</v>
      </c>
      <c r="L39" s="13"/>
      <c r="M39" s="15">
        <v>7.84</v>
      </c>
      <c r="N39" s="15">
        <v>7.64</v>
      </c>
      <c r="O39" s="15">
        <v>8.76</v>
      </c>
      <c r="P39" s="15">
        <v>7.78</v>
      </c>
      <c r="Q39" s="15">
        <v>7.42</v>
      </c>
      <c r="R39" s="15">
        <v>7.63</v>
      </c>
      <c r="S39" s="15"/>
      <c r="T39" s="15"/>
      <c r="U39" s="15"/>
      <c r="V39" s="15"/>
      <c r="W39" s="15">
        <f t="shared" si="1"/>
        <v>7.8450000000000015</v>
      </c>
      <c r="X39" s="10">
        <v>7.89</v>
      </c>
      <c r="Y39" s="16">
        <v>32143</v>
      </c>
      <c r="Z39" s="10" t="s">
        <v>38</v>
      </c>
      <c r="AA39" s="10">
        <v>9999999999</v>
      </c>
      <c r="AB39" s="10">
        <v>8888888888</v>
      </c>
      <c r="AC39" s="25"/>
      <c r="AD39" s="11"/>
      <c r="AE39" s="11"/>
      <c r="AF39" s="18" t="s">
        <v>39</v>
      </c>
      <c r="AG39" s="13">
        <v>387001</v>
      </c>
      <c r="AH39" s="11"/>
      <c r="AI39" s="11"/>
      <c r="AJ39" s="21"/>
      <c r="AK39" s="21"/>
    </row>
    <row r="40" spans="1:37" ht="13.5" customHeight="1" x14ac:dyDescent="0.25">
      <c r="A40" s="10">
        <v>40</v>
      </c>
      <c r="B40" s="10">
        <v>23</v>
      </c>
      <c r="C40" s="17" t="s">
        <v>161</v>
      </c>
      <c r="D40" s="11" t="s">
        <v>162</v>
      </c>
      <c r="E40" s="11" t="s">
        <v>163</v>
      </c>
      <c r="F40" s="11" t="s">
        <v>43</v>
      </c>
      <c r="G40" s="11"/>
      <c r="H40" s="12">
        <v>87.83</v>
      </c>
      <c r="I40" s="10" t="s">
        <v>52</v>
      </c>
      <c r="J40" s="15">
        <v>81.08</v>
      </c>
      <c r="K40" s="10" t="s">
        <v>52</v>
      </c>
      <c r="L40" s="10"/>
      <c r="M40" s="15">
        <v>8.1300000000000008</v>
      </c>
      <c r="N40" s="15">
        <v>8.33</v>
      </c>
      <c r="O40" s="15">
        <v>8.4</v>
      </c>
      <c r="P40" s="15">
        <v>8.26</v>
      </c>
      <c r="Q40" s="15">
        <v>8.73</v>
      </c>
      <c r="R40" s="15">
        <v>8.44</v>
      </c>
      <c r="S40" s="15"/>
      <c r="T40" s="15"/>
      <c r="U40" s="15"/>
      <c r="V40" s="15"/>
      <c r="W40" s="15">
        <f t="shared" si="1"/>
        <v>8.3816666666666659</v>
      </c>
      <c r="X40" s="10">
        <v>8.4600000000000009</v>
      </c>
      <c r="Y40" s="16">
        <v>32143</v>
      </c>
      <c r="Z40" s="10" t="s">
        <v>38</v>
      </c>
      <c r="AA40" s="10">
        <v>9999999999</v>
      </c>
      <c r="AB40" s="10">
        <v>8888888888</v>
      </c>
      <c r="AC40" s="25"/>
      <c r="AD40" s="11"/>
      <c r="AE40" s="11"/>
      <c r="AF40" s="18" t="s">
        <v>39</v>
      </c>
      <c r="AG40" s="13">
        <v>387001</v>
      </c>
      <c r="AH40" s="11"/>
      <c r="AI40" s="11"/>
      <c r="AJ40" s="21"/>
      <c r="AK40" s="23"/>
    </row>
    <row r="41" spans="1:37" ht="13.5" customHeight="1" x14ac:dyDescent="0.25">
      <c r="A41" s="10">
        <v>41</v>
      </c>
      <c r="B41" s="10">
        <v>70</v>
      </c>
      <c r="C41" s="17" t="s">
        <v>164</v>
      </c>
      <c r="D41" s="11" t="s">
        <v>165</v>
      </c>
      <c r="E41" s="11" t="s">
        <v>166</v>
      </c>
      <c r="F41" s="11" t="s">
        <v>36</v>
      </c>
      <c r="G41" s="11"/>
      <c r="H41" s="12">
        <v>93.1</v>
      </c>
      <c r="I41" s="13" t="s">
        <v>37</v>
      </c>
      <c r="J41" s="14">
        <v>80.8</v>
      </c>
      <c r="K41" s="13" t="s">
        <v>37</v>
      </c>
      <c r="L41" s="13"/>
      <c r="M41" s="15">
        <v>7.36</v>
      </c>
      <c r="N41" s="15">
        <v>7.05</v>
      </c>
      <c r="O41" s="15">
        <v>7.4</v>
      </c>
      <c r="P41" s="15">
        <v>7.63</v>
      </c>
      <c r="Q41" s="15">
        <v>7.27</v>
      </c>
      <c r="R41" s="15">
        <v>7.63</v>
      </c>
      <c r="S41" s="15"/>
      <c r="T41" s="15"/>
      <c r="U41" s="15"/>
      <c r="V41" s="15"/>
      <c r="W41" s="15">
        <f t="shared" si="1"/>
        <v>7.3900000000000006</v>
      </c>
      <c r="X41" s="10">
        <v>7.49</v>
      </c>
      <c r="Y41" s="16">
        <v>32143</v>
      </c>
      <c r="Z41" s="10" t="s">
        <v>38</v>
      </c>
      <c r="AA41" s="10">
        <v>9999999999</v>
      </c>
      <c r="AB41" s="10">
        <v>8888888888</v>
      </c>
      <c r="AC41" s="20"/>
      <c r="AD41" s="17"/>
      <c r="AE41" s="11"/>
      <c r="AF41" s="18" t="s">
        <v>39</v>
      </c>
      <c r="AG41" s="13">
        <v>387001</v>
      </c>
      <c r="AH41" s="11"/>
      <c r="AI41" s="11"/>
      <c r="AJ41" s="21"/>
      <c r="AK41" s="21"/>
    </row>
    <row r="42" spans="1:37" ht="13.5" customHeight="1" x14ac:dyDescent="0.25">
      <c r="A42" s="10">
        <v>42</v>
      </c>
      <c r="B42" s="10">
        <v>6</v>
      </c>
      <c r="C42" s="17" t="s">
        <v>167</v>
      </c>
      <c r="D42" s="11" t="s">
        <v>168</v>
      </c>
      <c r="E42" s="11" t="s">
        <v>169</v>
      </c>
      <c r="F42" s="11" t="s">
        <v>43</v>
      </c>
      <c r="G42" s="11"/>
      <c r="H42" s="12">
        <v>9.6</v>
      </c>
      <c r="I42" s="10" t="s">
        <v>37</v>
      </c>
      <c r="J42" s="15">
        <v>86.8</v>
      </c>
      <c r="K42" s="10" t="s">
        <v>37</v>
      </c>
      <c r="L42" s="10"/>
      <c r="M42" s="15">
        <v>8.5299999999999994</v>
      </c>
      <c r="N42" s="15">
        <v>8.4499999999999993</v>
      </c>
      <c r="O42" s="15">
        <v>9.36</v>
      </c>
      <c r="P42" s="15">
        <v>9.19</v>
      </c>
      <c r="Q42" s="15">
        <v>9</v>
      </c>
      <c r="R42" s="15">
        <v>8.56</v>
      </c>
      <c r="S42" s="15"/>
      <c r="T42" s="15"/>
      <c r="U42" s="15"/>
      <c r="V42" s="15"/>
      <c r="W42" s="15">
        <f t="shared" si="1"/>
        <v>8.8483333333333327</v>
      </c>
      <c r="X42" s="10">
        <v>9.02</v>
      </c>
      <c r="Y42" s="16">
        <v>32143</v>
      </c>
      <c r="Z42" s="10" t="s">
        <v>38</v>
      </c>
      <c r="AA42" s="10">
        <v>9999999999</v>
      </c>
      <c r="AB42" s="10">
        <v>8888888888</v>
      </c>
      <c r="AC42" s="20"/>
      <c r="AD42" s="17"/>
      <c r="AE42" s="11"/>
      <c r="AF42" s="18" t="s">
        <v>39</v>
      </c>
      <c r="AG42" s="13">
        <v>387001</v>
      </c>
      <c r="AH42" s="11"/>
      <c r="AI42" s="11"/>
      <c r="AJ42" s="21"/>
      <c r="AK42" s="21"/>
    </row>
    <row r="43" spans="1:37" ht="13.5" customHeight="1" x14ac:dyDescent="0.25">
      <c r="A43" s="10">
        <v>43</v>
      </c>
      <c r="B43" s="10">
        <v>18</v>
      </c>
      <c r="C43" s="17" t="s">
        <v>170</v>
      </c>
      <c r="D43" s="11" t="s">
        <v>171</v>
      </c>
      <c r="E43" s="11" t="s">
        <v>172</v>
      </c>
      <c r="F43" s="11" t="s">
        <v>43</v>
      </c>
      <c r="G43" s="11"/>
      <c r="H43" s="12">
        <v>75.83</v>
      </c>
      <c r="I43" s="10" t="s">
        <v>52</v>
      </c>
      <c r="J43" s="15">
        <v>84.46</v>
      </c>
      <c r="K43" s="10" t="s">
        <v>53</v>
      </c>
      <c r="L43" s="10"/>
      <c r="M43" s="15">
        <v>8.16</v>
      </c>
      <c r="N43" s="15">
        <v>8.18</v>
      </c>
      <c r="O43" s="15">
        <v>8.92</v>
      </c>
      <c r="P43" s="15">
        <v>8.6300000000000008</v>
      </c>
      <c r="Q43" s="15">
        <v>8.31</v>
      </c>
      <c r="R43" s="15">
        <v>8.81</v>
      </c>
      <c r="S43" s="15"/>
      <c r="T43" s="15"/>
      <c r="U43" s="15"/>
      <c r="V43" s="15"/>
      <c r="W43" s="15">
        <f t="shared" si="1"/>
        <v>8.5016666666666669</v>
      </c>
      <c r="X43" s="10">
        <v>8.67</v>
      </c>
      <c r="Y43" s="16">
        <v>32143</v>
      </c>
      <c r="Z43" s="10" t="s">
        <v>38</v>
      </c>
      <c r="AA43" s="10">
        <v>9999999999</v>
      </c>
      <c r="AB43" s="10">
        <v>8888888888</v>
      </c>
      <c r="AC43" s="17"/>
      <c r="AD43" s="17"/>
      <c r="AE43" s="11"/>
      <c r="AF43" s="18" t="s">
        <v>39</v>
      </c>
      <c r="AG43" s="13">
        <v>387001</v>
      </c>
      <c r="AH43" s="11"/>
      <c r="AI43" s="11"/>
      <c r="AJ43" s="23"/>
      <c r="AK43" s="21"/>
    </row>
    <row r="44" spans="1:37" ht="13.5" customHeight="1" x14ac:dyDescent="0.25">
      <c r="A44" s="10">
        <v>44</v>
      </c>
      <c r="B44" s="10">
        <v>8</v>
      </c>
      <c r="C44" s="17" t="s">
        <v>173</v>
      </c>
      <c r="D44" s="11" t="s">
        <v>174</v>
      </c>
      <c r="E44" s="11" t="s">
        <v>175</v>
      </c>
      <c r="F44" s="11" t="s">
        <v>43</v>
      </c>
      <c r="G44" s="11"/>
      <c r="H44" s="12">
        <v>88</v>
      </c>
      <c r="I44" s="10" t="s">
        <v>52</v>
      </c>
      <c r="J44" s="15">
        <v>82.61</v>
      </c>
      <c r="K44" s="10" t="s">
        <v>53</v>
      </c>
      <c r="L44" s="10"/>
      <c r="M44" s="15">
        <v>7.93</v>
      </c>
      <c r="N44" s="15">
        <v>8.49</v>
      </c>
      <c r="O44" s="15">
        <v>9</v>
      </c>
      <c r="P44" s="15">
        <v>9.19</v>
      </c>
      <c r="Q44" s="15">
        <v>9.27</v>
      </c>
      <c r="R44" s="15">
        <v>8.6300000000000008</v>
      </c>
      <c r="S44" s="15"/>
      <c r="T44" s="15"/>
      <c r="U44" s="15"/>
      <c r="V44" s="15"/>
      <c r="W44" s="15">
        <f t="shared" si="1"/>
        <v>8.7516666666666669</v>
      </c>
      <c r="X44" s="10">
        <v>9.02</v>
      </c>
      <c r="Y44" s="16">
        <v>32143</v>
      </c>
      <c r="Z44" s="10" t="s">
        <v>38</v>
      </c>
      <c r="AA44" s="10">
        <v>9999999999</v>
      </c>
      <c r="AB44" s="10">
        <v>8888888888</v>
      </c>
      <c r="AC44" s="17"/>
      <c r="AD44" s="17"/>
      <c r="AE44" s="11"/>
      <c r="AF44" s="18" t="s">
        <v>39</v>
      </c>
      <c r="AG44" s="13">
        <v>387001</v>
      </c>
      <c r="AH44" s="11"/>
      <c r="AI44" s="11"/>
      <c r="AJ44" s="27"/>
      <c r="AK44" s="21"/>
    </row>
    <row r="45" spans="1:37" ht="13.5" customHeight="1" x14ac:dyDescent="0.25">
      <c r="A45" s="10">
        <v>45</v>
      </c>
      <c r="B45" s="10">
        <v>4</v>
      </c>
      <c r="C45" s="17" t="s">
        <v>176</v>
      </c>
      <c r="D45" s="11" t="s">
        <v>177</v>
      </c>
      <c r="E45" s="11" t="s">
        <v>178</v>
      </c>
      <c r="F45" s="11" t="s">
        <v>43</v>
      </c>
      <c r="G45" s="11"/>
      <c r="H45" s="12">
        <v>9.6</v>
      </c>
      <c r="I45" s="10" t="s">
        <v>37</v>
      </c>
      <c r="J45" s="15">
        <v>84.6</v>
      </c>
      <c r="K45" s="10" t="s">
        <v>53</v>
      </c>
      <c r="L45" s="10"/>
      <c r="M45" s="15">
        <v>8.9600000000000009</v>
      </c>
      <c r="N45" s="15">
        <v>9.18</v>
      </c>
      <c r="O45" s="15">
        <v>9.0399999999999991</v>
      </c>
      <c r="P45" s="15">
        <v>8.89</v>
      </c>
      <c r="Q45" s="15">
        <v>8.77</v>
      </c>
      <c r="R45" s="15">
        <v>8.6300000000000008</v>
      </c>
      <c r="S45" s="15"/>
      <c r="T45" s="15"/>
      <c r="U45" s="15"/>
      <c r="V45" s="15"/>
      <c r="W45" s="15">
        <f t="shared" si="1"/>
        <v>8.9116666666666671</v>
      </c>
      <c r="X45" s="10">
        <v>8.83</v>
      </c>
      <c r="Y45" s="16">
        <v>32143</v>
      </c>
      <c r="Z45" s="10" t="s">
        <v>38</v>
      </c>
      <c r="AA45" s="10">
        <v>9999999999</v>
      </c>
      <c r="AB45" s="10">
        <v>8888888888</v>
      </c>
      <c r="AC45" s="11"/>
      <c r="AD45" s="11"/>
      <c r="AE45" s="11"/>
      <c r="AF45" s="18" t="s">
        <v>39</v>
      </c>
      <c r="AG45" s="13">
        <v>387001</v>
      </c>
      <c r="AH45" s="11"/>
      <c r="AI45" s="11"/>
      <c r="AJ45" s="21"/>
      <c r="AK45" s="23"/>
    </row>
    <row r="46" spans="1:37" ht="13.5" customHeight="1" x14ac:dyDescent="0.25">
      <c r="A46" s="10">
        <v>46</v>
      </c>
      <c r="B46" s="10">
        <v>66</v>
      </c>
      <c r="C46" s="17" t="s">
        <v>179</v>
      </c>
      <c r="D46" s="11" t="s">
        <v>180</v>
      </c>
      <c r="E46" s="11" t="s">
        <v>181</v>
      </c>
      <c r="F46" s="11" t="s">
        <v>36</v>
      </c>
      <c r="G46" s="11"/>
      <c r="H46" s="51">
        <v>87.33</v>
      </c>
      <c r="I46" s="13" t="s">
        <v>52</v>
      </c>
      <c r="J46" s="14">
        <v>77</v>
      </c>
      <c r="K46" s="13" t="s">
        <v>53</v>
      </c>
      <c r="L46" s="13"/>
      <c r="M46" s="15">
        <v>7.05</v>
      </c>
      <c r="N46" s="15">
        <v>7.29</v>
      </c>
      <c r="O46" s="15">
        <v>7.56</v>
      </c>
      <c r="P46" s="15">
        <v>7.96</v>
      </c>
      <c r="Q46" s="15">
        <v>7.65</v>
      </c>
      <c r="R46" s="15">
        <v>7.44</v>
      </c>
      <c r="S46" s="15"/>
      <c r="T46" s="15"/>
      <c r="U46" s="15"/>
      <c r="V46" s="15"/>
      <c r="W46" s="15">
        <f t="shared" si="1"/>
        <v>7.4916666666666663</v>
      </c>
      <c r="X46" s="10">
        <v>7.66</v>
      </c>
      <c r="Y46" s="16">
        <v>32143</v>
      </c>
      <c r="Z46" s="10" t="s">
        <v>38</v>
      </c>
      <c r="AA46" s="10">
        <v>9999999999</v>
      </c>
      <c r="AB46" s="10">
        <v>8888888888</v>
      </c>
      <c r="AC46" s="18"/>
      <c r="AD46" s="18"/>
      <c r="AE46" s="11"/>
      <c r="AF46" s="18" t="s">
        <v>39</v>
      </c>
      <c r="AG46" s="13">
        <v>387001</v>
      </c>
      <c r="AH46" s="11"/>
      <c r="AI46" s="11"/>
      <c r="AJ46" s="27"/>
      <c r="AK46" s="21"/>
    </row>
    <row r="47" spans="1:37" ht="13.5" customHeight="1" x14ac:dyDescent="0.25">
      <c r="A47" s="10">
        <v>47</v>
      </c>
      <c r="B47" s="10">
        <v>38</v>
      </c>
      <c r="C47" s="17" t="s">
        <v>182</v>
      </c>
      <c r="D47" s="11" t="s">
        <v>183</v>
      </c>
      <c r="E47" s="11" t="s">
        <v>184</v>
      </c>
      <c r="F47" s="11" t="s">
        <v>36</v>
      </c>
      <c r="G47" s="11"/>
      <c r="H47" s="12">
        <v>86</v>
      </c>
      <c r="I47" s="13" t="s">
        <v>52</v>
      </c>
      <c r="J47" s="14">
        <v>86.6</v>
      </c>
      <c r="K47" s="13" t="s">
        <v>136</v>
      </c>
      <c r="L47" s="13"/>
      <c r="M47" s="15">
        <v>8.07</v>
      </c>
      <c r="N47" s="15">
        <v>8.09</v>
      </c>
      <c r="O47" s="15">
        <v>7.64</v>
      </c>
      <c r="P47" s="15">
        <v>8.2200000000000006</v>
      </c>
      <c r="Q47" s="15">
        <v>8.31</v>
      </c>
      <c r="R47" s="15">
        <v>7.81</v>
      </c>
      <c r="S47" s="15"/>
      <c r="T47" s="15"/>
      <c r="U47" s="15"/>
      <c r="V47" s="15"/>
      <c r="W47" s="15">
        <f t="shared" si="1"/>
        <v>8.0233333333333352</v>
      </c>
      <c r="X47" s="10">
        <v>8</v>
      </c>
      <c r="Y47" s="16">
        <v>32143</v>
      </c>
      <c r="Z47" s="10" t="s">
        <v>38</v>
      </c>
      <c r="AA47" s="10">
        <v>9999999999</v>
      </c>
      <c r="AB47" s="10">
        <v>8888888888</v>
      </c>
      <c r="AC47" s="11"/>
      <c r="AD47" s="11"/>
      <c r="AE47" s="11"/>
      <c r="AF47" s="18" t="s">
        <v>39</v>
      </c>
      <c r="AG47" s="13">
        <v>387001</v>
      </c>
      <c r="AH47" s="11"/>
      <c r="AI47" s="11"/>
      <c r="AJ47" s="21"/>
      <c r="AK47" s="27"/>
    </row>
    <row r="48" spans="1:37" ht="13.5" customHeight="1" x14ac:dyDescent="0.25">
      <c r="A48" s="10">
        <v>48</v>
      </c>
      <c r="B48" s="10">
        <v>57</v>
      </c>
      <c r="C48" s="17" t="s">
        <v>185</v>
      </c>
      <c r="D48" s="11" t="s">
        <v>186</v>
      </c>
      <c r="E48" s="11" t="s">
        <v>187</v>
      </c>
      <c r="F48" s="11" t="s">
        <v>36</v>
      </c>
      <c r="G48" s="11"/>
      <c r="H48" s="12">
        <v>89.17</v>
      </c>
      <c r="I48" s="10" t="s">
        <v>52</v>
      </c>
      <c r="J48" s="15">
        <v>80.150000000000006</v>
      </c>
      <c r="K48" s="10" t="s">
        <v>53</v>
      </c>
      <c r="L48" s="10"/>
      <c r="M48" s="15">
        <v>7.47</v>
      </c>
      <c r="N48" s="15">
        <v>6.96</v>
      </c>
      <c r="O48" s="15">
        <v>7.12</v>
      </c>
      <c r="P48" s="15">
        <v>7.85</v>
      </c>
      <c r="Q48" s="15">
        <v>8.0399999999999991</v>
      </c>
      <c r="R48" s="15">
        <v>8.11</v>
      </c>
      <c r="S48" s="15"/>
      <c r="T48" s="15"/>
      <c r="U48" s="15"/>
      <c r="V48" s="15"/>
      <c r="W48" s="15">
        <f t="shared" si="1"/>
        <v>7.5916666666666659</v>
      </c>
      <c r="X48" s="10">
        <v>7.79</v>
      </c>
      <c r="Y48" s="16">
        <v>32143</v>
      </c>
      <c r="Z48" s="10" t="s">
        <v>38</v>
      </c>
      <c r="AA48" s="10">
        <v>9999999999</v>
      </c>
      <c r="AB48" s="10">
        <v>8888888888</v>
      </c>
      <c r="AC48" s="17"/>
      <c r="AD48" s="17"/>
      <c r="AE48" s="11"/>
      <c r="AF48" s="18" t="s">
        <v>39</v>
      </c>
      <c r="AG48" s="13">
        <v>387001</v>
      </c>
      <c r="AH48" s="11"/>
      <c r="AI48" s="11"/>
      <c r="AJ48" s="21"/>
      <c r="AK48" s="22"/>
    </row>
    <row r="49" spans="1:37" ht="13.5" customHeight="1" x14ac:dyDescent="0.25">
      <c r="A49" s="10">
        <v>50</v>
      </c>
      <c r="B49" s="10">
        <v>134</v>
      </c>
      <c r="C49" s="17" t="s">
        <v>188</v>
      </c>
      <c r="D49" s="11" t="s">
        <v>189</v>
      </c>
      <c r="E49" s="11" t="s">
        <v>190</v>
      </c>
      <c r="F49" s="11" t="s">
        <v>36</v>
      </c>
      <c r="G49" s="11"/>
      <c r="H49" s="12">
        <v>60.33</v>
      </c>
      <c r="I49" s="53" t="s">
        <v>52</v>
      </c>
      <c r="J49" s="15" t="s">
        <v>66</v>
      </c>
      <c r="K49" s="10" t="s">
        <v>66</v>
      </c>
      <c r="L49" s="10">
        <v>7.46</v>
      </c>
      <c r="M49" s="15"/>
      <c r="N49" s="15"/>
      <c r="O49" s="15">
        <v>6.16</v>
      </c>
      <c r="P49" s="15">
        <v>6</v>
      </c>
      <c r="Q49" s="15">
        <v>6</v>
      </c>
      <c r="R49" s="15">
        <v>6.37</v>
      </c>
      <c r="S49" s="15"/>
      <c r="T49" s="15"/>
      <c r="U49" s="15"/>
      <c r="V49" s="15"/>
      <c r="W49" s="15">
        <f t="shared" si="1"/>
        <v>6.1325000000000003</v>
      </c>
      <c r="X49" s="10">
        <v>6.13</v>
      </c>
      <c r="Y49" s="16">
        <v>32143</v>
      </c>
      <c r="Z49" s="10" t="s">
        <v>38</v>
      </c>
      <c r="AA49" s="10">
        <v>9999999999</v>
      </c>
      <c r="AB49" s="10">
        <v>8888888888</v>
      </c>
      <c r="AC49" s="11"/>
      <c r="AD49" s="11"/>
      <c r="AE49" s="11"/>
      <c r="AF49" s="18" t="s">
        <v>39</v>
      </c>
      <c r="AG49" s="13">
        <v>387001</v>
      </c>
      <c r="AH49" s="11"/>
      <c r="AI49" s="11"/>
      <c r="AJ49" s="21"/>
      <c r="AK49" s="21"/>
    </row>
    <row r="50" spans="1:37" ht="13.5" customHeight="1" x14ac:dyDescent="0.25">
      <c r="A50" s="10">
        <v>51</v>
      </c>
      <c r="B50" s="10">
        <v>35</v>
      </c>
      <c r="C50" s="17" t="s">
        <v>191</v>
      </c>
      <c r="D50" s="11" t="s">
        <v>192</v>
      </c>
      <c r="E50" s="11" t="s">
        <v>193</v>
      </c>
      <c r="F50" s="11" t="s">
        <v>36</v>
      </c>
      <c r="G50" s="11"/>
      <c r="H50" s="12">
        <v>92.33</v>
      </c>
      <c r="I50" s="13" t="s">
        <v>52</v>
      </c>
      <c r="J50" s="14">
        <v>84.33</v>
      </c>
      <c r="K50" s="13" t="s">
        <v>53</v>
      </c>
      <c r="L50" s="13"/>
      <c r="M50" s="15">
        <v>8.09</v>
      </c>
      <c r="N50" s="15">
        <v>7.93</v>
      </c>
      <c r="O50" s="15">
        <v>8.1999999999999993</v>
      </c>
      <c r="P50" s="15">
        <v>8.67</v>
      </c>
      <c r="Q50" s="15">
        <v>7.65</v>
      </c>
      <c r="R50" s="15">
        <v>8</v>
      </c>
      <c r="S50" s="15"/>
      <c r="T50" s="15"/>
      <c r="U50" s="15"/>
      <c r="V50" s="15"/>
      <c r="W50" s="15">
        <f t="shared" si="1"/>
        <v>8.09</v>
      </c>
      <c r="X50" s="10">
        <v>8.1300000000000008</v>
      </c>
      <c r="Y50" s="16">
        <v>32143</v>
      </c>
      <c r="Z50" s="10" t="s">
        <v>38</v>
      </c>
      <c r="AA50" s="10">
        <v>9999999999</v>
      </c>
      <c r="AB50" s="10">
        <v>8888888888</v>
      </c>
      <c r="AC50" s="17"/>
      <c r="AD50" s="11"/>
      <c r="AE50" s="11"/>
      <c r="AF50" s="18" t="s">
        <v>39</v>
      </c>
      <c r="AG50" s="13">
        <v>387001</v>
      </c>
      <c r="AH50" s="11"/>
      <c r="AI50" s="11"/>
      <c r="AJ50" s="21"/>
      <c r="AK50" s="23"/>
    </row>
    <row r="51" spans="1:37" ht="13.5" customHeight="1" x14ac:dyDescent="0.25">
      <c r="A51" s="10">
        <v>52</v>
      </c>
      <c r="B51" s="10">
        <v>32</v>
      </c>
      <c r="C51" s="17" t="s">
        <v>194</v>
      </c>
      <c r="D51" s="11" t="s">
        <v>195</v>
      </c>
      <c r="E51" s="11" t="s">
        <v>196</v>
      </c>
      <c r="F51" s="11" t="s">
        <v>36</v>
      </c>
      <c r="G51" s="11"/>
      <c r="H51" s="12">
        <v>93.5</v>
      </c>
      <c r="I51" s="10" t="s">
        <v>52</v>
      </c>
      <c r="J51" s="15">
        <v>79.8</v>
      </c>
      <c r="K51" s="10" t="s">
        <v>53</v>
      </c>
      <c r="L51" s="10"/>
      <c r="M51" s="15">
        <v>7.71</v>
      </c>
      <c r="N51" s="15">
        <v>8.24</v>
      </c>
      <c r="O51" s="15">
        <v>8.44</v>
      </c>
      <c r="P51" s="15">
        <v>8.33</v>
      </c>
      <c r="Q51" s="15">
        <v>8.35</v>
      </c>
      <c r="R51" s="15">
        <v>7.81</v>
      </c>
      <c r="S51" s="15"/>
      <c r="T51" s="15"/>
      <c r="U51" s="15"/>
      <c r="V51" s="15"/>
      <c r="W51" s="15">
        <f t="shared" si="1"/>
        <v>8.1466666666666665</v>
      </c>
      <c r="X51" s="10">
        <v>8.23</v>
      </c>
      <c r="Y51" s="16">
        <v>32143</v>
      </c>
      <c r="Z51" s="10" t="s">
        <v>38</v>
      </c>
      <c r="AA51" s="10">
        <v>9999999999</v>
      </c>
      <c r="AB51" s="10">
        <v>8888888888</v>
      </c>
      <c r="AC51" s="11"/>
      <c r="AD51" s="11"/>
      <c r="AE51" s="11"/>
      <c r="AF51" s="18" t="s">
        <v>39</v>
      </c>
      <c r="AG51" s="13">
        <v>387001</v>
      </c>
      <c r="AH51" s="11"/>
      <c r="AI51" s="11"/>
      <c r="AJ51" s="21"/>
      <c r="AK51" s="23"/>
    </row>
    <row r="52" spans="1:37" ht="13.5" customHeight="1" x14ac:dyDescent="0.25">
      <c r="A52" s="10">
        <v>53</v>
      </c>
      <c r="B52" s="10">
        <v>31</v>
      </c>
      <c r="C52" s="17" t="s">
        <v>197</v>
      </c>
      <c r="D52" s="11" t="s">
        <v>198</v>
      </c>
      <c r="E52" s="11" t="s">
        <v>199</v>
      </c>
      <c r="F52" s="11" t="s">
        <v>43</v>
      </c>
      <c r="G52" s="11"/>
      <c r="H52" s="12">
        <v>77.33</v>
      </c>
      <c r="I52" s="10" t="s">
        <v>52</v>
      </c>
      <c r="J52" s="15" t="s">
        <v>66</v>
      </c>
      <c r="K52" s="10" t="s">
        <v>66</v>
      </c>
      <c r="L52" s="10">
        <v>8.73</v>
      </c>
      <c r="M52" s="15"/>
      <c r="N52" s="15"/>
      <c r="O52" s="15">
        <v>8.08</v>
      </c>
      <c r="P52" s="15">
        <v>8.3000000000000007</v>
      </c>
      <c r="Q52" s="15">
        <v>8.31</v>
      </c>
      <c r="R52" s="15">
        <v>7.93</v>
      </c>
      <c r="S52" s="15"/>
      <c r="T52" s="15"/>
      <c r="U52" s="15"/>
      <c r="V52" s="15"/>
      <c r="W52" s="15">
        <f t="shared" si="1"/>
        <v>8.1550000000000011</v>
      </c>
      <c r="X52" s="10">
        <v>8.15</v>
      </c>
      <c r="Y52" s="16">
        <v>32143</v>
      </c>
      <c r="Z52" s="10" t="s">
        <v>38</v>
      </c>
      <c r="AA52" s="10">
        <v>9999999999</v>
      </c>
      <c r="AB52" s="10">
        <v>8888888888</v>
      </c>
      <c r="AC52" s="11"/>
      <c r="AD52" s="11"/>
      <c r="AE52" s="11"/>
      <c r="AF52" s="18" t="s">
        <v>39</v>
      </c>
      <c r="AG52" s="13">
        <v>387001</v>
      </c>
      <c r="AH52" s="11"/>
      <c r="AI52" s="11"/>
      <c r="AJ52" s="21"/>
      <c r="AK52" s="21"/>
    </row>
    <row r="53" spans="1:37" ht="13.5" customHeight="1" x14ac:dyDescent="0.25">
      <c r="A53" s="38">
        <v>54</v>
      </c>
      <c r="B53" s="38">
        <v>136</v>
      </c>
      <c r="C53" s="40" t="s">
        <v>200</v>
      </c>
      <c r="D53" s="40" t="s">
        <v>201</v>
      </c>
      <c r="E53" s="40" t="s">
        <v>202</v>
      </c>
      <c r="F53" s="40" t="s">
        <v>36</v>
      </c>
      <c r="G53" s="40"/>
      <c r="H53" s="41">
        <v>81.599999999999994</v>
      </c>
      <c r="I53" s="38" t="s">
        <v>52</v>
      </c>
      <c r="J53" s="44">
        <v>59.4</v>
      </c>
      <c r="K53" s="38" t="s">
        <v>136</v>
      </c>
      <c r="L53" s="38"/>
      <c r="M53" s="44">
        <v>6.18</v>
      </c>
      <c r="N53" s="44">
        <v>6.06</v>
      </c>
      <c r="O53" s="44">
        <v>6.12</v>
      </c>
      <c r="P53" s="44">
        <v>6.16</v>
      </c>
      <c r="Q53" s="44">
        <v>5.85</v>
      </c>
      <c r="R53" s="44"/>
      <c r="S53" s="54"/>
      <c r="T53" s="54"/>
      <c r="U53" s="54"/>
      <c r="V53" s="54"/>
      <c r="W53" s="44">
        <f t="shared" si="1"/>
        <v>6.0739999999999998</v>
      </c>
      <c r="X53" s="38">
        <v>6.04</v>
      </c>
      <c r="Y53" s="16">
        <v>32143</v>
      </c>
      <c r="Z53" s="10" t="s">
        <v>38</v>
      </c>
      <c r="AA53" s="10">
        <v>9999999999</v>
      </c>
      <c r="AB53" s="10">
        <v>8888888888</v>
      </c>
      <c r="AC53" s="40"/>
      <c r="AD53" s="55"/>
      <c r="AE53" s="55"/>
      <c r="AF53" s="18" t="s">
        <v>39</v>
      </c>
      <c r="AG53" s="13">
        <v>387001</v>
      </c>
      <c r="AH53" s="40"/>
      <c r="AI53" s="40"/>
      <c r="AJ53" s="56"/>
      <c r="AK53" s="21"/>
    </row>
    <row r="54" spans="1:37" ht="13.5" customHeight="1" x14ac:dyDescent="0.25">
      <c r="A54" s="10">
        <v>55</v>
      </c>
      <c r="B54" s="10">
        <v>77</v>
      </c>
      <c r="C54" s="17" t="s">
        <v>203</v>
      </c>
      <c r="D54" s="11" t="s">
        <v>204</v>
      </c>
      <c r="E54" s="11" t="s">
        <v>205</v>
      </c>
      <c r="F54" s="11" t="s">
        <v>36</v>
      </c>
      <c r="G54" s="11"/>
      <c r="H54" s="12">
        <v>84.83</v>
      </c>
      <c r="I54" s="10" t="s">
        <v>52</v>
      </c>
      <c r="J54" s="15">
        <v>82</v>
      </c>
      <c r="K54" s="10" t="s">
        <v>53</v>
      </c>
      <c r="L54" s="10"/>
      <c r="M54" s="15">
        <v>6.91</v>
      </c>
      <c r="N54" s="15">
        <v>7.4</v>
      </c>
      <c r="O54" s="15">
        <v>7</v>
      </c>
      <c r="P54" s="15">
        <v>7.81</v>
      </c>
      <c r="Q54" s="15">
        <v>7.46</v>
      </c>
      <c r="R54" s="15">
        <v>7.19</v>
      </c>
      <c r="S54" s="15"/>
      <c r="T54" s="15"/>
      <c r="U54" s="15"/>
      <c r="V54" s="15"/>
      <c r="W54" s="15">
        <f t="shared" si="1"/>
        <v>7.294999999999999</v>
      </c>
      <c r="X54" s="10">
        <v>7.37</v>
      </c>
      <c r="Y54" s="16">
        <v>32143</v>
      </c>
      <c r="Z54" s="10" t="s">
        <v>38</v>
      </c>
      <c r="AA54" s="10">
        <v>9999999999</v>
      </c>
      <c r="AB54" s="10">
        <v>8888888888</v>
      </c>
      <c r="AC54" s="11"/>
      <c r="AD54" s="11"/>
      <c r="AE54" s="11"/>
      <c r="AF54" s="18" t="s">
        <v>39</v>
      </c>
      <c r="AG54" s="13">
        <v>387001</v>
      </c>
      <c r="AH54" s="11"/>
      <c r="AI54" s="11"/>
      <c r="AJ54" s="21"/>
      <c r="AK54" s="22"/>
    </row>
    <row r="55" spans="1:37" ht="13.5" customHeight="1" x14ac:dyDescent="0.25">
      <c r="A55" s="10">
        <v>56</v>
      </c>
      <c r="B55" s="10">
        <v>109</v>
      </c>
      <c r="C55" s="17" t="s">
        <v>206</v>
      </c>
      <c r="D55" s="11" t="s">
        <v>207</v>
      </c>
      <c r="E55" s="11" t="s">
        <v>208</v>
      </c>
      <c r="F55" s="11" t="s">
        <v>36</v>
      </c>
      <c r="G55" s="11"/>
      <c r="H55" s="12">
        <v>82.16</v>
      </c>
      <c r="I55" s="13" t="s">
        <v>52</v>
      </c>
      <c r="J55" s="14">
        <v>75.069999999999993</v>
      </c>
      <c r="K55" s="13" t="s">
        <v>136</v>
      </c>
      <c r="L55" s="13"/>
      <c r="M55" s="15">
        <v>6.24</v>
      </c>
      <c r="N55" s="15">
        <v>7.09</v>
      </c>
      <c r="O55" s="15">
        <v>6.44</v>
      </c>
      <c r="P55" s="15">
        <v>6.96</v>
      </c>
      <c r="Q55" s="15">
        <v>6.65</v>
      </c>
      <c r="R55" s="15">
        <v>7.07</v>
      </c>
      <c r="S55" s="15"/>
      <c r="T55" s="15"/>
      <c r="U55" s="15"/>
      <c r="V55" s="15"/>
      <c r="W55" s="15">
        <f t="shared" si="1"/>
        <v>6.7416666666666671</v>
      </c>
      <c r="X55" s="10">
        <v>6.79</v>
      </c>
      <c r="Y55" s="16">
        <v>32143</v>
      </c>
      <c r="Z55" s="10" t="s">
        <v>38</v>
      </c>
      <c r="AA55" s="10">
        <v>9999999999</v>
      </c>
      <c r="AB55" s="10">
        <v>8888888888</v>
      </c>
      <c r="AC55" s="17"/>
      <c r="AD55" s="11"/>
      <c r="AE55" s="11"/>
      <c r="AF55" s="18" t="s">
        <v>39</v>
      </c>
      <c r="AG55" s="13">
        <v>387001</v>
      </c>
      <c r="AH55" s="11"/>
      <c r="AI55" s="11"/>
      <c r="AJ55" s="21"/>
      <c r="AK55" s="22"/>
    </row>
    <row r="56" spans="1:37" ht="13.5" customHeight="1" x14ac:dyDescent="0.25">
      <c r="A56" s="10">
        <v>57</v>
      </c>
      <c r="B56" s="10">
        <v>129</v>
      </c>
      <c r="C56" s="17" t="s">
        <v>209</v>
      </c>
      <c r="D56" s="11" t="s">
        <v>210</v>
      </c>
      <c r="E56" s="11" t="s">
        <v>211</v>
      </c>
      <c r="F56" s="11" t="s">
        <v>36</v>
      </c>
      <c r="G56" s="11"/>
      <c r="H56" s="12">
        <v>90.66</v>
      </c>
      <c r="I56" s="13" t="s">
        <v>52</v>
      </c>
      <c r="J56" s="14">
        <v>79.58</v>
      </c>
      <c r="K56" s="13" t="s">
        <v>136</v>
      </c>
      <c r="L56" s="13"/>
      <c r="M56" s="15">
        <v>6.27</v>
      </c>
      <c r="N56" s="15">
        <v>6.22</v>
      </c>
      <c r="O56" s="15">
        <v>5.92</v>
      </c>
      <c r="P56" s="15">
        <v>6.44</v>
      </c>
      <c r="Q56" s="15">
        <v>6.19</v>
      </c>
      <c r="R56" s="15">
        <v>6.26</v>
      </c>
      <c r="S56" s="15"/>
      <c r="T56" s="15"/>
      <c r="U56" s="15"/>
      <c r="V56" s="15"/>
      <c r="W56" s="15">
        <f t="shared" si="1"/>
        <v>6.2166666666666659</v>
      </c>
      <c r="X56" s="10">
        <v>6.21</v>
      </c>
      <c r="Y56" s="16">
        <v>32143</v>
      </c>
      <c r="Z56" s="10" t="s">
        <v>38</v>
      </c>
      <c r="AA56" s="10">
        <v>9999999999</v>
      </c>
      <c r="AB56" s="10">
        <v>8888888888</v>
      </c>
      <c r="AC56" s="17"/>
      <c r="AD56" s="17"/>
      <c r="AE56" s="11"/>
      <c r="AF56" s="18" t="s">
        <v>39</v>
      </c>
      <c r="AG56" s="13">
        <v>387001</v>
      </c>
      <c r="AH56" s="11"/>
      <c r="AI56" s="11"/>
      <c r="AJ56" s="22"/>
      <c r="AK56" s="21"/>
    </row>
    <row r="57" spans="1:37" ht="13.5" customHeight="1" x14ac:dyDescent="0.25">
      <c r="A57" s="10">
        <v>58</v>
      </c>
      <c r="B57" s="10">
        <v>44</v>
      </c>
      <c r="C57" s="17" t="s">
        <v>212</v>
      </c>
      <c r="D57" s="11" t="s">
        <v>213</v>
      </c>
      <c r="E57" s="11" t="s">
        <v>214</v>
      </c>
      <c r="F57" s="11" t="s">
        <v>36</v>
      </c>
      <c r="G57" s="11"/>
      <c r="H57" s="12">
        <v>94.67</v>
      </c>
      <c r="I57" s="13" t="s">
        <v>52</v>
      </c>
      <c r="J57" s="15">
        <v>89.07</v>
      </c>
      <c r="K57" s="13" t="s">
        <v>89</v>
      </c>
      <c r="L57" s="13"/>
      <c r="M57" s="15">
        <v>8.58</v>
      </c>
      <c r="N57" s="15">
        <v>8.58</v>
      </c>
      <c r="O57" s="15">
        <v>7.8</v>
      </c>
      <c r="P57" s="15">
        <v>7.52</v>
      </c>
      <c r="Q57" s="15">
        <v>7.65</v>
      </c>
      <c r="R57" s="15">
        <v>7.26</v>
      </c>
      <c r="S57" s="15"/>
      <c r="T57" s="15"/>
      <c r="U57" s="15"/>
      <c r="V57" s="15"/>
      <c r="W57" s="15">
        <f t="shared" si="1"/>
        <v>7.8983333333333334</v>
      </c>
      <c r="X57" s="10">
        <v>7.55</v>
      </c>
      <c r="Y57" s="16">
        <v>32143</v>
      </c>
      <c r="Z57" s="10" t="s">
        <v>38</v>
      </c>
      <c r="AA57" s="10">
        <v>9999999999</v>
      </c>
      <c r="AB57" s="10">
        <v>8888888888</v>
      </c>
      <c r="AC57" s="11"/>
      <c r="AD57" s="11"/>
      <c r="AE57" s="11"/>
      <c r="AF57" s="18" t="s">
        <v>39</v>
      </c>
      <c r="AG57" s="13">
        <v>387001</v>
      </c>
      <c r="AH57" s="11"/>
      <c r="AI57" s="11"/>
      <c r="AJ57" s="21"/>
      <c r="AK57" s="21"/>
    </row>
    <row r="58" spans="1:37" ht="13.5" customHeight="1" x14ac:dyDescent="0.25">
      <c r="A58" s="10">
        <v>59</v>
      </c>
      <c r="B58" s="10">
        <v>123</v>
      </c>
      <c r="C58" s="17" t="s">
        <v>215</v>
      </c>
      <c r="D58" s="17" t="s">
        <v>216</v>
      </c>
      <c r="E58" s="17" t="s">
        <v>217</v>
      </c>
      <c r="F58" s="11" t="s">
        <v>43</v>
      </c>
      <c r="G58" s="11"/>
      <c r="H58" s="12">
        <v>9</v>
      </c>
      <c r="I58" s="10" t="s">
        <v>37</v>
      </c>
      <c r="J58" s="15">
        <v>57</v>
      </c>
      <c r="K58" s="10" t="s">
        <v>37</v>
      </c>
      <c r="L58" s="10"/>
      <c r="M58" s="15">
        <v>6.27</v>
      </c>
      <c r="N58" s="15">
        <v>6.27</v>
      </c>
      <c r="O58" s="15">
        <v>5.92</v>
      </c>
      <c r="P58" s="15">
        <v>6.33</v>
      </c>
      <c r="Q58" s="15">
        <v>6.85</v>
      </c>
      <c r="R58" s="15">
        <v>6.63</v>
      </c>
      <c r="S58" s="15"/>
      <c r="T58" s="15"/>
      <c r="U58" s="15"/>
      <c r="V58" s="15"/>
      <c r="W58" s="15">
        <f t="shared" si="1"/>
        <v>6.3783333333333339</v>
      </c>
      <c r="X58" s="10">
        <v>6.44</v>
      </c>
      <c r="Y58" s="16">
        <v>32143</v>
      </c>
      <c r="Z58" s="10" t="s">
        <v>38</v>
      </c>
      <c r="AA58" s="10">
        <v>9999999999</v>
      </c>
      <c r="AB58" s="10">
        <v>8888888888</v>
      </c>
      <c r="AC58" s="11"/>
      <c r="AD58" s="11"/>
      <c r="AE58" s="11"/>
      <c r="AF58" s="18" t="s">
        <v>39</v>
      </c>
      <c r="AG58" s="13">
        <v>387001</v>
      </c>
      <c r="AH58" s="11"/>
      <c r="AI58" s="11"/>
      <c r="AJ58" s="23"/>
      <c r="AK58" s="21"/>
    </row>
    <row r="59" spans="1:37" ht="13.5" customHeight="1" x14ac:dyDescent="0.25">
      <c r="A59" s="10">
        <v>60</v>
      </c>
      <c r="B59" s="10">
        <v>92</v>
      </c>
      <c r="C59" s="17" t="s">
        <v>218</v>
      </c>
      <c r="D59" s="11" t="s">
        <v>219</v>
      </c>
      <c r="E59" s="11" t="s">
        <v>220</v>
      </c>
      <c r="F59" s="11" t="s">
        <v>36</v>
      </c>
      <c r="G59" s="11"/>
      <c r="H59" s="12">
        <v>88</v>
      </c>
      <c r="I59" s="10" t="s">
        <v>52</v>
      </c>
      <c r="J59" s="15">
        <v>83.84</v>
      </c>
      <c r="K59" s="10" t="s">
        <v>53</v>
      </c>
      <c r="L59" s="10"/>
      <c r="M59" s="15">
        <v>6.78</v>
      </c>
      <c r="N59" s="15">
        <v>7.29</v>
      </c>
      <c r="O59" s="15">
        <v>7.08</v>
      </c>
      <c r="P59" s="15">
        <v>7.15</v>
      </c>
      <c r="Q59" s="15">
        <v>6.54</v>
      </c>
      <c r="R59" s="15">
        <v>7.07</v>
      </c>
      <c r="S59" s="15"/>
      <c r="T59" s="15"/>
      <c r="U59" s="15"/>
      <c r="V59" s="15"/>
      <c r="W59" s="15">
        <f t="shared" si="1"/>
        <v>6.9849999999999994</v>
      </c>
      <c r="X59" s="10">
        <v>6.96</v>
      </c>
      <c r="Y59" s="16">
        <v>32143</v>
      </c>
      <c r="Z59" s="10" t="s">
        <v>38</v>
      </c>
      <c r="AA59" s="10">
        <v>9999999999</v>
      </c>
      <c r="AB59" s="10">
        <v>8888888888</v>
      </c>
      <c r="AC59" s="11"/>
      <c r="AD59" s="11"/>
      <c r="AE59" s="11"/>
      <c r="AF59" s="18" t="s">
        <v>39</v>
      </c>
      <c r="AG59" s="13">
        <v>387001</v>
      </c>
      <c r="AH59" s="11"/>
      <c r="AI59" s="11"/>
      <c r="AJ59" s="23"/>
      <c r="AK59" s="21"/>
    </row>
    <row r="60" spans="1:37" ht="13.5" customHeight="1" x14ac:dyDescent="0.25">
      <c r="A60" s="10">
        <v>61</v>
      </c>
      <c r="B60" s="10">
        <v>71</v>
      </c>
      <c r="C60" s="17" t="s">
        <v>221</v>
      </c>
      <c r="D60" s="11" t="s">
        <v>222</v>
      </c>
      <c r="E60" s="11" t="s">
        <v>223</v>
      </c>
      <c r="F60" s="11" t="s">
        <v>36</v>
      </c>
      <c r="G60" s="11"/>
      <c r="H60" s="12">
        <v>85.17</v>
      </c>
      <c r="I60" s="13" t="s">
        <v>52</v>
      </c>
      <c r="J60" s="14">
        <v>75.8</v>
      </c>
      <c r="K60" s="13" t="s">
        <v>53</v>
      </c>
      <c r="L60" s="10"/>
      <c r="M60" s="15">
        <v>6.65</v>
      </c>
      <c r="N60" s="15">
        <v>7.2</v>
      </c>
      <c r="O60" s="15">
        <v>7.08</v>
      </c>
      <c r="P60" s="15">
        <v>7.93</v>
      </c>
      <c r="Q60" s="15">
        <v>8</v>
      </c>
      <c r="R60" s="15">
        <v>7.44</v>
      </c>
      <c r="S60" s="15"/>
      <c r="T60" s="15"/>
      <c r="U60" s="15"/>
      <c r="V60" s="15"/>
      <c r="W60" s="15">
        <f t="shared" si="1"/>
        <v>7.3833333333333329</v>
      </c>
      <c r="X60" s="10">
        <v>7.62</v>
      </c>
      <c r="Y60" s="16">
        <v>32143</v>
      </c>
      <c r="Z60" s="10" t="s">
        <v>38</v>
      </c>
      <c r="AA60" s="10">
        <v>9999999999</v>
      </c>
      <c r="AB60" s="10">
        <v>8888888888</v>
      </c>
      <c r="AC60" s="11"/>
      <c r="AD60" s="11"/>
      <c r="AE60" s="11"/>
      <c r="AF60" s="18" t="s">
        <v>39</v>
      </c>
      <c r="AG60" s="13">
        <v>387001</v>
      </c>
      <c r="AH60" s="11"/>
      <c r="AI60" s="11"/>
      <c r="AJ60" s="21"/>
      <c r="AK60" s="21"/>
    </row>
    <row r="61" spans="1:37" ht="13.5" customHeight="1" x14ac:dyDescent="0.25">
      <c r="A61" s="10">
        <v>62</v>
      </c>
      <c r="B61" s="10">
        <v>97</v>
      </c>
      <c r="C61" s="17" t="s">
        <v>224</v>
      </c>
      <c r="D61" s="11" t="s">
        <v>225</v>
      </c>
      <c r="E61" s="11" t="s">
        <v>226</v>
      </c>
      <c r="F61" s="11" t="s">
        <v>36</v>
      </c>
      <c r="G61" s="11"/>
      <c r="H61" s="12">
        <v>83.16</v>
      </c>
      <c r="I61" s="13" t="s">
        <v>52</v>
      </c>
      <c r="J61" s="14">
        <v>69.069999999999993</v>
      </c>
      <c r="K61" s="13" t="s">
        <v>52</v>
      </c>
      <c r="L61" s="10"/>
      <c r="M61" s="15">
        <v>6.71</v>
      </c>
      <c r="N61" s="15">
        <v>7.05</v>
      </c>
      <c r="O61" s="15">
        <v>6.68</v>
      </c>
      <c r="P61" s="15">
        <v>7.3</v>
      </c>
      <c r="Q61" s="15">
        <v>6.85</v>
      </c>
      <c r="R61" s="15">
        <v>7.07</v>
      </c>
      <c r="S61" s="15"/>
      <c r="T61" s="15"/>
      <c r="U61" s="15"/>
      <c r="V61" s="15"/>
      <c r="W61" s="15">
        <f t="shared" si="1"/>
        <v>6.9433333333333325</v>
      </c>
      <c r="X61" s="10">
        <v>6.98</v>
      </c>
      <c r="Y61" s="16">
        <v>32143</v>
      </c>
      <c r="Z61" s="10" t="s">
        <v>38</v>
      </c>
      <c r="AA61" s="10">
        <v>9999999999</v>
      </c>
      <c r="AB61" s="10">
        <v>8888888888</v>
      </c>
      <c r="AC61" s="11"/>
      <c r="AD61" s="18"/>
      <c r="AE61" s="11"/>
      <c r="AF61" s="18" t="s">
        <v>39</v>
      </c>
      <c r="AG61" s="13">
        <v>387001</v>
      </c>
      <c r="AH61" s="11"/>
      <c r="AI61" s="11"/>
      <c r="AJ61" s="21"/>
      <c r="AK61" s="23"/>
    </row>
    <row r="62" spans="1:37" ht="13.5" customHeight="1" x14ac:dyDescent="0.25">
      <c r="A62" s="10">
        <v>63</v>
      </c>
      <c r="B62" s="10">
        <v>88</v>
      </c>
      <c r="C62" s="17" t="s">
        <v>227</v>
      </c>
      <c r="D62" s="11" t="s">
        <v>228</v>
      </c>
      <c r="E62" s="11" t="s">
        <v>229</v>
      </c>
      <c r="F62" s="11" t="s">
        <v>36</v>
      </c>
      <c r="G62" s="11"/>
      <c r="H62" s="51">
        <v>87.4</v>
      </c>
      <c r="I62" s="13" t="s">
        <v>37</v>
      </c>
      <c r="J62" s="14">
        <v>82.3</v>
      </c>
      <c r="K62" s="13" t="s">
        <v>37</v>
      </c>
      <c r="L62" s="13"/>
      <c r="M62" s="15">
        <v>6.35</v>
      </c>
      <c r="N62" s="15">
        <v>7.05</v>
      </c>
      <c r="O62" s="15">
        <v>6.64</v>
      </c>
      <c r="P62" s="15">
        <v>7</v>
      </c>
      <c r="Q62" s="15">
        <v>7.81</v>
      </c>
      <c r="R62" s="15">
        <v>7.63</v>
      </c>
      <c r="S62" s="15"/>
      <c r="T62" s="15"/>
      <c r="U62" s="15"/>
      <c r="V62" s="15"/>
      <c r="W62" s="15">
        <f t="shared" si="1"/>
        <v>7.080000000000001</v>
      </c>
      <c r="X62" s="10">
        <v>7.28</v>
      </c>
      <c r="Y62" s="16">
        <v>32143</v>
      </c>
      <c r="Z62" s="10" t="s">
        <v>38</v>
      </c>
      <c r="AA62" s="10">
        <v>9999999999</v>
      </c>
      <c r="AB62" s="10">
        <v>8888888888</v>
      </c>
      <c r="AC62" s="18"/>
      <c r="AD62" s="18"/>
      <c r="AE62" s="11"/>
      <c r="AF62" s="18" t="s">
        <v>39</v>
      </c>
      <c r="AG62" s="13">
        <v>387001</v>
      </c>
      <c r="AH62" s="11"/>
      <c r="AI62" s="11"/>
      <c r="AJ62" s="23"/>
      <c r="AK62" s="21"/>
    </row>
    <row r="63" spans="1:37" ht="13.5" customHeight="1" x14ac:dyDescent="0.25">
      <c r="A63" s="10">
        <v>64</v>
      </c>
      <c r="B63" s="10">
        <v>104</v>
      </c>
      <c r="C63" s="17" t="s">
        <v>230</v>
      </c>
      <c r="D63" s="11" t="s">
        <v>231</v>
      </c>
      <c r="E63" s="11" t="s">
        <v>232</v>
      </c>
      <c r="F63" s="11" t="s">
        <v>36</v>
      </c>
      <c r="G63" s="11"/>
      <c r="H63" s="12">
        <v>81</v>
      </c>
      <c r="I63" s="13" t="s">
        <v>52</v>
      </c>
      <c r="J63" s="14">
        <v>66</v>
      </c>
      <c r="K63" s="13" t="s">
        <v>136</v>
      </c>
      <c r="L63" s="13"/>
      <c r="M63" s="15">
        <v>6.58</v>
      </c>
      <c r="N63" s="15">
        <v>6.65</v>
      </c>
      <c r="O63" s="15">
        <v>6.32</v>
      </c>
      <c r="P63" s="15">
        <v>7.11</v>
      </c>
      <c r="Q63" s="15">
        <v>6.96</v>
      </c>
      <c r="R63" s="15">
        <v>7.26</v>
      </c>
      <c r="S63" s="15"/>
      <c r="T63" s="15"/>
      <c r="U63" s="15"/>
      <c r="V63" s="15"/>
      <c r="W63" s="15">
        <f t="shared" si="1"/>
        <v>6.8133333333333326</v>
      </c>
      <c r="X63" s="10">
        <v>6.92</v>
      </c>
      <c r="Y63" s="16">
        <v>32143</v>
      </c>
      <c r="Z63" s="10" t="s">
        <v>38</v>
      </c>
      <c r="AA63" s="10">
        <v>9999999999</v>
      </c>
      <c r="AB63" s="10">
        <v>8888888888</v>
      </c>
      <c r="AC63" s="17"/>
      <c r="AD63" s="17"/>
      <c r="AE63" s="11"/>
      <c r="AF63" s="18" t="s">
        <v>39</v>
      </c>
      <c r="AG63" s="13">
        <v>387001</v>
      </c>
      <c r="AH63" s="11"/>
      <c r="AI63" s="11"/>
      <c r="AJ63" s="21"/>
      <c r="AK63" s="21"/>
    </row>
    <row r="64" spans="1:37" ht="13.5" customHeight="1" x14ac:dyDescent="0.25">
      <c r="A64" s="10">
        <v>65</v>
      </c>
      <c r="B64" s="10">
        <v>118</v>
      </c>
      <c r="C64" s="17" t="s">
        <v>233</v>
      </c>
      <c r="D64" s="11" t="s">
        <v>234</v>
      </c>
      <c r="E64" s="11" t="s">
        <v>235</v>
      </c>
      <c r="F64" s="11" t="s">
        <v>43</v>
      </c>
      <c r="G64" s="11"/>
      <c r="H64" s="12">
        <v>55.48</v>
      </c>
      <c r="I64" s="10" t="s">
        <v>52</v>
      </c>
      <c r="J64" s="15" t="s">
        <v>66</v>
      </c>
      <c r="K64" s="10" t="s">
        <v>66</v>
      </c>
      <c r="L64" s="10">
        <v>9.1999999999999993</v>
      </c>
      <c r="M64" s="15"/>
      <c r="N64" s="15"/>
      <c r="O64" s="15">
        <v>6.36</v>
      </c>
      <c r="P64" s="15">
        <v>6.33</v>
      </c>
      <c r="Q64" s="15">
        <v>6.19</v>
      </c>
      <c r="R64" s="15">
        <v>7.07</v>
      </c>
      <c r="S64" s="15"/>
      <c r="T64" s="15"/>
      <c r="U64" s="15"/>
      <c r="V64" s="15"/>
      <c r="W64" s="15">
        <f t="shared" si="1"/>
        <v>6.4875000000000007</v>
      </c>
      <c r="X64" s="10">
        <v>6.5</v>
      </c>
      <c r="Y64" s="16">
        <v>32143</v>
      </c>
      <c r="Z64" s="10" t="s">
        <v>38</v>
      </c>
      <c r="AA64" s="10">
        <v>9999999999</v>
      </c>
      <c r="AB64" s="10">
        <v>8888888888</v>
      </c>
      <c r="AC64" s="11"/>
      <c r="AD64" s="11"/>
      <c r="AE64" s="11"/>
      <c r="AF64" s="18" t="s">
        <v>39</v>
      </c>
      <c r="AG64" s="13">
        <v>387001</v>
      </c>
      <c r="AH64" s="11"/>
      <c r="AI64" s="11"/>
      <c r="AJ64" s="11"/>
      <c r="AK64" s="21"/>
    </row>
    <row r="65" spans="1:37" ht="13.5" customHeight="1" x14ac:dyDescent="0.25">
      <c r="A65" s="10">
        <v>66</v>
      </c>
      <c r="B65" s="10">
        <v>39</v>
      </c>
      <c r="C65" s="17" t="s">
        <v>236</v>
      </c>
      <c r="D65" s="11" t="s">
        <v>237</v>
      </c>
      <c r="E65" s="11" t="s">
        <v>238</v>
      </c>
      <c r="F65" s="11" t="s">
        <v>36</v>
      </c>
      <c r="G65" s="11"/>
      <c r="H65" s="12">
        <v>93.83</v>
      </c>
      <c r="I65" s="13" t="s">
        <v>52</v>
      </c>
      <c r="J65" s="14">
        <v>82.31</v>
      </c>
      <c r="K65" s="13" t="s">
        <v>52</v>
      </c>
      <c r="L65" s="10"/>
      <c r="M65" s="15">
        <v>7.65</v>
      </c>
      <c r="N65" s="15">
        <v>7.82</v>
      </c>
      <c r="O65" s="15">
        <v>8.9600000000000009</v>
      </c>
      <c r="P65" s="15">
        <v>8.11</v>
      </c>
      <c r="Q65" s="15">
        <v>7.85</v>
      </c>
      <c r="R65" s="15">
        <v>7.56</v>
      </c>
      <c r="S65" s="15"/>
      <c r="T65" s="15"/>
      <c r="U65" s="15"/>
      <c r="V65" s="15"/>
      <c r="W65" s="15">
        <f t="shared" si="1"/>
        <v>7.9916666666666671</v>
      </c>
      <c r="X65" s="10">
        <v>8.1</v>
      </c>
      <c r="Y65" s="16">
        <v>32143</v>
      </c>
      <c r="Z65" s="10" t="s">
        <v>38</v>
      </c>
      <c r="AA65" s="10">
        <v>9999999999</v>
      </c>
      <c r="AB65" s="10">
        <v>8888888888</v>
      </c>
      <c r="AC65" s="11"/>
      <c r="AD65" s="17"/>
      <c r="AE65" s="11"/>
      <c r="AF65" s="18" t="s">
        <v>39</v>
      </c>
      <c r="AG65" s="13">
        <v>387001</v>
      </c>
      <c r="AH65" s="11"/>
      <c r="AI65" s="11"/>
      <c r="AJ65" s="23"/>
      <c r="AK65" s="21"/>
    </row>
    <row r="66" spans="1:37" ht="13.5" customHeight="1" x14ac:dyDescent="0.25">
      <c r="A66" s="10">
        <v>67</v>
      </c>
      <c r="B66" s="10">
        <v>58</v>
      </c>
      <c r="C66" s="17" t="s">
        <v>239</v>
      </c>
      <c r="D66" s="11" t="s">
        <v>240</v>
      </c>
      <c r="E66" s="11" t="s">
        <v>241</v>
      </c>
      <c r="F66" s="11" t="s">
        <v>36</v>
      </c>
      <c r="G66" s="11"/>
      <c r="H66" s="51">
        <v>90.6</v>
      </c>
      <c r="I66" s="13" t="s">
        <v>52</v>
      </c>
      <c r="J66" s="14">
        <v>79.84</v>
      </c>
      <c r="K66" s="13" t="s">
        <v>136</v>
      </c>
      <c r="L66" s="13"/>
      <c r="M66" s="15">
        <v>7.51</v>
      </c>
      <c r="N66" s="15">
        <v>7.53</v>
      </c>
      <c r="O66" s="15">
        <v>7.52</v>
      </c>
      <c r="P66" s="15">
        <v>7.93</v>
      </c>
      <c r="Q66" s="15">
        <v>7.58</v>
      </c>
      <c r="R66" s="15">
        <v>7.44</v>
      </c>
      <c r="S66" s="15"/>
      <c r="T66" s="15"/>
      <c r="U66" s="15"/>
      <c r="V66" s="15"/>
      <c r="W66" s="15">
        <f t="shared" ref="W66:W97" si="2">AVERAGE(M66:V66)</f>
        <v>7.585</v>
      </c>
      <c r="X66" s="10">
        <v>7.62</v>
      </c>
      <c r="Y66" s="16">
        <v>32143</v>
      </c>
      <c r="Z66" s="10" t="s">
        <v>38</v>
      </c>
      <c r="AA66" s="10">
        <v>9999999999</v>
      </c>
      <c r="AB66" s="10">
        <v>8888888888</v>
      </c>
      <c r="AC66" s="17"/>
      <c r="AD66" s="17"/>
      <c r="AE66" s="11"/>
      <c r="AF66" s="18" t="s">
        <v>39</v>
      </c>
      <c r="AG66" s="13">
        <v>387001</v>
      </c>
      <c r="AH66" s="11"/>
      <c r="AI66" s="11"/>
      <c r="AJ66" s="57"/>
      <c r="AK66" s="21"/>
    </row>
    <row r="67" spans="1:37" ht="13.5" customHeight="1" x14ac:dyDescent="0.25">
      <c r="A67" s="10">
        <v>68</v>
      </c>
      <c r="B67" s="10">
        <v>62</v>
      </c>
      <c r="C67" s="17" t="s">
        <v>242</v>
      </c>
      <c r="D67" s="11" t="s">
        <v>243</v>
      </c>
      <c r="E67" s="11" t="s">
        <v>244</v>
      </c>
      <c r="F67" s="11" t="s">
        <v>36</v>
      </c>
      <c r="G67" s="11"/>
      <c r="H67" s="51">
        <v>83</v>
      </c>
      <c r="I67" s="13" t="s">
        <v>52</v>
      </c>
      <c r="J67" s="14">
        <v>78</v>
      </c>
      <c r="K67" s="13" t="s">
        <v>53</v>
      </c>
      <c r="L67" s="13"/>
      <c r="M67" s="15">
        <v>7.36</v>
      </c>
      <c r="N67" s="15">
        <v>7.95</v>
      </c>
      <c r="O67" s="15">
        <v>7.04</v>
      </c>
      <c r="P67" s="15">
        <v>7.67</v>
      </c>
      <c r="Q67" s="15">
        <v>7.62</v>
      </c>
      <c r="R67" s="15">
        <v>7.56</v>
      </c>
      <c r="S67" s="15"/>
      <c r="T67" s="15"/>
      <c r="U67" s="15"/>
      <c r="V67" s="15"/>
      <c r="W67" s="15">
        <f t="shared" si="2"/>
        <v>7.5333333333333341</v>
      </c>
      <c r="X67" s="10">
        <v>7.48</v>
      </c>
      <c r="Y67" s="16">
        <v>32143</v>
      </c>
      <c r="Z67" s="10" t="s">
        <v>38</v>
      </c>
      <c r="AA67" s="10">
        <v>9999999999</v>
      </c>
      <c r="AB67" s="10">
        <v>8888888888</v>
      </c>
      <c r="AC67" s="11"/>
      <c r="AD67" s="17"/>
      <c r="AE67" s="11"/>
      <c r="AF67" s="18" t="s">
        <v>39</v>
      </c>
      <c r="AG67" s="13">
        <v>387001</v>
      </c>
      <c r="AH67" s="11"/>
      <c r="AI67" s="11"/>
      <c r="AJ67" s="23"/>
      <c r="AK67" s="21"/>
    </row>
    <row r="68" spans="1:37" ht="13.5" customHeight="1" x14ac:dyDescent="0.25">
      <c r="A68" s="10">
        <v>69</v>
      </c>
      <c r="B68" s="10">
        <v>100</v>
      </c>
      <c r="C68" s="17" t="s">
        <v>245</v>
      </c>
      <c r="D68" s="11" t="s">
        <v>246</v>
      </c>
      <c r="E68" s="11" t="s">
        <v>247</v>
      </c>
      <c r="F68" s="11" t="s">
        <v>36</v>
      </c>
      <c r="G68" s="11"/>
      <c r="H68" s="51">
        <v>85</v>
      </c>
      <c r="I68" s="13" t="s">
        <v>52</v>
      </c>
      <c r="J68" s="14">
        <v>80</v>
      </c>
      <c r="K68" s="13" t="s">
        <v>136</v>
      </c>
      <c r="L68" s="13"/>
      <c r="M68" s="15">
        <v>6.22</v>
      </c>
      <c r="N68" s="15">
        <v>6.36</v>
      </c>
      <c r="O68" s="15">
        <v>6.12</v>
      </c>
      <c r="P68" s="15">
        <v>7.67</v>
      </c>
      <c r="Q68" s="15">
        <v>7.35</v>
      </c>
      <c r="R68" s="15">
        <v>7.81</v>
      </c>
      <c r="S68" s="15"/>
      <c r="T68" s="15"/>
      <c r="U68" s="15"/>
      <c r="V68" s="15"/>
      <c r="W68" s="15">
        <f t="shared" si="2"/>
        <v>6.9216666666666669</v>
      </c>
      <c r="X68" s="10">
        <v>7.26</v>
      </c>
      <c r="Y68" s="16">
        <v>32143</v>
      </c>
      <c r="Z68" s="10" t="s">
        <v>38</v>
      </c>
      <c r="AA68" s="10">
        <v>9999999999</v>
      </c>
      <c r="AB68" s="10">
        <v>8888888888</v>
      </c>
      <c r="AC68" s="18"/>
      <c r="AD68" s="18"/>
      <c r="AE68" s="11"/>
      <c r="AF68" s="18" t="s">
        <v>39</v>
      </c>
      <c r="AG68" s="13">
        <v>387001</v>
      </c>
      <c r="AH68" s="11"/>
      <c r="AI68" s="11"/>
      <c r="AJ68" s="21"/>
      <c r="AK68" s="27"/>
    </row>
    <row r="69" spans="1:37" ht="13.5" customHeight="1" x14ac:dyDescent="0.25">
      <c r="A69" s="10">
        <v>70</v>
      </c>
      <c r="B69" s="10">
        <v>122</v>
      </c>
      <c r="C69" s="17" t="s">
        <v>248</v>
      </c>
      <c r="D69" s="11" t="s">
        <v>249</v>
      </c>
      <c r="E69" s="11" t="s">
        <v>250</v>
      </c>
      <c r="F69" s="11" t="s">
        <v>36</v>
      </c>
      <c r="G69" s="11"/>
      <c r="H69" s="51">
        <v>86</v>
      </c>
      <c r="I69" s="13" t="s">
        <v>52</v>
      </c>
      <c r="J69" s="15">
        <v>74</v>
      </c>
      <c r="K69" s="13" t="s">
        <v>136</v>
      </c>
      <c r="L69" s="10"/>
      <c r="M69" s="15">
        <v>6.11</v>
      </c>
      <c r="N69" s="15">
        <v>6.02</v>
      </c>
      <c r="O69" s="15">
        <v>6.24</v>
      </c>
      <c r="P69" s="15">
        <v>7.11</v>
      </c>
      <c r="Q69" s="15">
        <v>6.04</v>
      </c>
      <c r="R69" s="15">
        <v>7</v>
      </c>
      <c r="S69" s="15"/>
      <c r="T69" s="15"/>
      <c r="U69" s="15"/>
      <c r="V69" s="15"/>
      <c r="W69" s="15">
        <f t="shared" si="2"/>
        <v>6.419999999999999</v>
      </c>
      <c r="X69" s="10">
        <v>6.61</v>
      </c>
      <c r="Y69" s="16">
        <v>32143</v>
      </c>
      <c r="Z69" s="10" t="s">
        <v>38</v>
      </c>
      <c r="AA69" s="10">
        <v>9999999999</v>
      </c>
      <c r="AB69" s="10">
        <v>8888888888</v>
      </c>
      <c r="AC69" s="18"/>
      <c r="AD69" s="18"/>
      <c r="AE69" s="11"/>
      <c r="AF69" s="18" t="s">
        <v>39</v>
      </c>
      <c r="AG69" s="13">
        <v>387001</v>
      </c>
      <c r="AH69" s="11"/>
      <c r="AI69" s="11"/>
      <c r="AJ69" s="21"/>
      <c r="AK69" s="21"/>
    </row>
    <row r="70" spans="1:37" ht="13.5" customHeight="1" x14ac:dyDescent="0.25">
      <c r="A70" s="10">
        <v>71</v>
      </c>
      <c r="B70" s="10">
        <v>90</v>
      </c>
      <c r="C70" s="17" t="s">
        <v>251</v>
      </c>
      <c r="D70" s="11" t="s">
        <v>252</v>
      </c>
      <c r="E70" s="11" t="s">
        <v>253</v>
      </c>
      <c r="F70" s="11" t="s">
        <v>36</v>
      </c>
      <c r="G70" s="11"/>
      <c r="H70" s="51">
        <v>82.33</v>
      </c>
      <c r="I70" s="13" t="s">
        <v>52</v>
      </c>
      <c r="J70" s="14">
        <v>85</v>
      </c>
      <c r="K70" s="13" t="s">
        <v>53</v>
      </c>
      <c r="L70" s="13"/>
      <c r="M70" s="15">
        <v>6.38</v>
      </c>
      <c r="N70" s="15">
        <v>6.85</v>
      </c>
      <c r="O70" s="15">
        <v>7.08</v>
      </c>
      <c r="P70" s="15">
        <v>7</v>
      </c>
      <c r="Q70" s="15">
        <v>7.42</v>
      </c>
      <c r="R70" s="15">
        <v>7.37</v>
      </c>
      <c r="S70" s="15"/>
      <c r="T70" s="15"/>
      <c r="U70" s="15"/>
      <c r="V70" s="15"/>
      <c r="W70" s="15">
        <f t="shared" si="2"/>
        <v>7.0166666666666666</v>
      </c>
      <c r="X70" s="10">
        <v>7.22</v>
      </c>
      <c r="Y70" s="16">
        <v>32143</v>
      </c>
      <c r="Z70" s="10" t="s">
        <v>38</v>
      </c>
      <c r="AA70" s="10">
        <v>9999999999</v>
      </c>
      <c r="AB70" s="10">
        <v>8888888888</v>
      </c>
      <c r="AC70" s="18"/>
      <c r="AD70" s="11"/>
      <c r="AE70" s="11"/>
      <c r="AF70" s="18" t="s">
        <v>39</v>
      </c>
      <c r="AG70" s="13">
        <v>387001</v>
      </c>
      <c r="AH70" s="11"/>
      <c r="AI70" s="11"/>
      <c r="AJ70" s="23"/>
      <c r="AK70" s="21"/>
    </row>
    <row r="71" spans="1:37" ht="13.5" customHeight="1" x14ac:dyDescent="0.25">
      <c r="A71" s="10">
        <v>72</v>
      </c>
      <c r="B71" s="10">
        <v>43</v>
      </c>
      <c r="C71" s="17" t="s">
        <v>254</v>
      </c>
      <c r="D71" s="11" t="s">
        <v>255</v>
      </c>
      <c r="E71" s="11" t="s">
        <v>256</v>
      </c>
      <c r="F71" s="11" t="s">
        <v>36</v>
      </c>
      <c r="G71" s="11"/>
      <c r="H71" s="12">
        <v>83</v>
      </c>
      <c r="I71" s="10" t="s">
        <v>52</v>
      </c>
      <c r="J71" s="15">
        <v>84</v>
      </c>
      <c r="K71" s="10" t="s">
        <v>53</v>
      </c>
      <c r="L71" s="10"/>
      <c r="M71" s="15">
        <v>7.75</v>
      </c>
      <c r="N71" s="15">
        <v>7.85</v>
      </c>
      <c r="O71" s="15">
        <v>8.0399999999999991</v>
      </c>
      <c r="P71" s="15">
        <v>7.78</v>
      </c>
      <c r="Q71" s="15">
        <v>8</v>
      </c>
      <c r="R71" s="15">
        <v>8</v>
      </c>
      <c r="S71" s="15"/>
      <c r="T71" s="15"/>
      <c r="U71" s="15"/>
      <c r="V71" s="15"/>
      <c r="W71" s="15">
        <f t="shared" si="2"/>
        <v>7.9033333333333333</v>
      </c>
      <c r="X71" s="10">
        <v>7.95</v>
      </c>
      <c r="Y71" s="16">
        <v>32143</v>
      </c>
      <c r="Z71" s="10" t="s">
        <v>38</v>
      </c>
      <c r="AA71" s="10">
        <v>9999999999</v>
      </c>
      <c r="AB71" s="10">
        <v>8888888888</v>
      </c>
      <c r="AC71" s="17"/>
      <c r="AD71" s="17"/>
      <c r="AE71" s="11"/>
      <c r="AF71" s="18" t="s">
        <v>39</v>
      </c>
      <c r="AG71" s="13">
        <v>387001</v>
      </c>
      <c r="AH71" s="11"/>
      <c r="AI71" s="11"/>
      <c r="AJ71" s="23"/>
      <c r="AK71" s="21"/>
    </row>
    <row r="72" spans="1:37" ht="13.5" customHeight="1" x14ac:dyDescent="0.25">
      <c r="A72" s="10">
        <v>73</v>
      </c>
      <c r="B72" s="10">
        <v>98</v>
      </c>
      <c r="C72" s="17" t="s">
        <v>257</v>
      </c>
      <c r="D72" s="11" t="s">
        <v>258</v>
      </c>
      <c r="E72" s="11" t="s">
        <v>259</v>
      </c>
      <c r="F72" s="11" t="s">
        <v>36</v>
      </c>
      <c r="G72" s="11"/>
      <c r="H72" s="51">
        <v>92.16</v>
      </c>
      <c r="I72" s="13" t="s">
        <v>52</v>
      </c>
      <c r="J72" s="14">
        <v>86</v>
      </c>
      <c r="K72" s="13" t="s">
        <v>136</v>
      </c>
      <c r="L72" s="13"/>
      <c r="M72" s="15">
        <v>7.45</v>
      </c>
      <c r="N72" s="15">
        <v>7.6</v>
      </c>
      <c r="O72" s="15">
        <v>6.96</v>
      </c>
      <c r="P72" s="15">
        <v>6.44</v>
      </c>
      <c r="Q72" s="15">
        <v>6.35</v>
      </c>
      <c r="R72" s="15">
        <v>6.81</v>
      </c>
      <c r="S72" s="15"/>
      <c r="T72" s="15"/>
      <c r="U72" s="15"/>
      <c r="V72" s="15"/>
      <c r="W72" s="15">
        <f t="shared" si="2"/>
        <v>6.9350000000000014</v>
      </c>
      <c r="X72" s="10">
        <v>6.64</v>
      </c>
      <c r="Y72" s="16">
        <v>32143</v>
      </c>
      <c r="Z72" s="10" t="s">
        <v>38</v>
      </c>
      <c r="AA72" s="10">
        <v>9999999999</v>
      </c>
      <c r="AB72" s="10">
        <v>8888888888</v>
      </c>
      <c r="AC72" s="17"/>
      <c r="AD72" s="17"/>
      <c r="AE72" s="11"/>
      <c r="AF72" s="18" t="s">
        <v>39</v>
      </c>
      <c r="AG72" s="13">
        <v>387001</v>
      </c>
      <c r="AH72" s="11"/>
      <c r="AI72" s="11"/>
      <c r="AJ72" s="23"/>
      <c r="AK72" s="21"/>
    </row>
    <row r="73" spans="1:37" ht="13.5" customHeight="1" x14ac:dyDescent="0.25">
      <c r="A73" s="10">
        <v>74</v>
      </c>
      <c r="B73" s="10">
        <v>33</v>
      </c>
      <c r="C73" s="17" t="s">
        <v>260</v>
      </c>
      <c r="D73" s="11" t="s">
        <v>261</v>
      </c>
      <c r="E73" s="11" t="s">
        <v>262</v>
      </c>
      <c r="F73" s="11" t="s">
        <v>36</v>
      </c>
      <c r="G73" s="11"/>
      <c r="H73" s="51">
        <v>92.33</v>
      </c>
      <c r="I73" s="13" t="s">
        <v>52</v>
      </c>
      <c r="J73" s="14">
        <v>84.15</v>
      </c>
      <c r="K73" s="13" t="s">
        <v>136</v>
      </c>
      <c r="L73" s="13"/>
      <c r="M73" s="15">
        <v>8.4</v>
      </c>
      <c r="N73" s="15">
        <v>8.3800000000000008</v>
      </c>
      <c r="O73" s="15">
        <v>8.44</v>
      </c>
      <c r="P73" s="15">
        <v>7.93</v>
      </c>
      <c r="Q73" s="15">
        <v>7.73</v>
      </c>
      <c r="R73" s="15">
        <v>8</v>
      </c>
      <c r="S73" s="15"/>
      <c r="T73" s="15"/>
      <c r="U73" s="15"/>
      <c r="V73" s="15"/>
      <c r="W73" s="15">
        <f t="shared" si="2"/>
        <v>8.1466666666666665</v>
      </c>
      <c r="X73" s="10">
        <v>8.02</v>
      </c>
      <c r="Y73" s="16">
        <v>32143</v>
      </c>
      <c r="Z73" s="10" t="s">
        <v>38</v>
      </c>
      <c r="AA73" s="10">
        <v>9999999999</v>
      </c>
      <c r="AB73" s="10">
        <v>8888888888</v>
      </c>
      <c r="AC73" s="11"/>
      <c r="AD73" s="17"/>
      <c r="AE73" s="11"/>
      <c r="AF73" s="18" t="s">
        <v>39</v>
      </c>
      <c r="AG73" s="13">
        <v>387001</v>
      </c>
      <c r="AH73" s="11"/>
      <c r="AI73" s="11"/>
      <c r="AJ73" s="23"/>
      <c r="AK73" s="21"/>
    </row>
    <row r="74" spans="1:37" ht="13.5" customHeight="1" x14ac:dyDescent="0.25">
      <c r="A74" s="10">
        <v>75</v>
      </c>
      <c r="B74" s="10">
        <v>102</v>
      </c>
      <c r="C74" s="17" t="s">
        <v>263</v>
      </c>
      <c r="D74" s="11" t="s">
        <v>264</v>
      </c>
      <c r="E74" s="11" t="s">
        <v>265</v>
      </c>
      <c r="F74" s="11" t="s">
        <v>36</v>
      </c>
      <c r="G74" s="11"/>
      <c r="H74" s="51">
        <v>80.5</v>
      </c>
      <c r="I74" s="13" t="s">
        <v>52</v>
      </c>
      <c r="J74" s="14">
        <v>79.02</v>
      </c>
      <c r="K74" s="13" t="s">
        <v>136</v>
      </c>
      <c r="L74" s="13"/>
      <c r="M74" s="15">
        <v>6.96</v>
      </c>
      <c r="N74" s="15">
        <v>7.53</v>
      </c>
      <c r="O74" s="15">
        <v>7</v>
      </c>
      <c r="P74" s="15">
        <v>6.67</v>
      </c>
      <c r="Q74" s="15">
        <v>6.46</v>
      </c>
      <c r="R74" s="15">
        <v>6.56</v>
      </c>
      <c r="S74" s="15"/>
      <c r="T74" s="15"/>
      <c r="U74" s="15"/>
      <c r="V74" s="15"/>
      <c r="W74" s="15">
        <f t="shared" si="2"/>
        <v>6.8633333333333342</v>
      </c>
      <c r="X74" s="10">
        <v>6.67</v>
      </c>
      <c r="Y74" s="16">
        <v>32143</v>
      </c>
      <c r="Z74" s="10" t="s">
        <v>38</v>
      </c>
      <c r="AA74" s="10">
        <v>9999999999</v>
      </c>
      <c r="AB74" s="10">
        <v>8888888888</v>
      </c>
      <c r="AC74" s="17"/>
      <c r="AD74" s="17"/>
      <c r="AE74" s="11"/>
      <c r="AF74" s="18" t="s">
        <v>39</v>
      </c>
      <c r="AG74" s="13">
        <v>387001</v>
      </c>
      <c r="AH74" s="11"/>
      <c r="AI74" s="11"/>
      <c r="AJ74" s="21"/>
      <c r="AK74" s="21"/>
    </row>
    <row r="75" spans="1:37" ht="13.5" customHeight="1" x14ac:dyDescent="0.25">
      <c r="A75" s="58">
        <v>76</v>
      </c>
      <c r="B75" s="58">
        <v>138</v>
      </c>
      <c r="C75" s="59" t="s">
        <v>266</v>
      </c>
      <c r="D75" s="59" t="s">
        <v>267</v>
      </c>
      <c r="E75" s="59" t="s">
        <v>268</v>
      </c>
      <c r="F75" s="60" t="s">
        <v>36</v>
      </c>
      <c r="G75" s="60"/>
      <c r="H75" s="61">
        <v>59</v>
      </c>
      <c r="I75" s="58" t="s">
        <v>37</v>
      </c>
      <c r="J75" s="61">
        <v>51.4</v>
      </c>
      <c r="K75" s="58" t="s">
        <v>37</v>
      </c>
      <c r="L75" s="62"/>
      <c r="M75" s="61">
        <v>5.96</v>
      </c>
      <c r="N75" s="61">
        <v>6.22</v>
      </c>
      <c r="O75" s="61">
        <v>5.96</v>
      </c>
      <c r="P75" s="61">
        <v>5.84</v>
      </c>
      <c r="Q75" s="61">
        <v>6.19</v>
      </c>
      <c r="R75" s="61"/>
      <c r="S75" s="61"/>
      <c r="T75" s="61"/>
      <c r="U75" s="61"/>
      <c r="V75" s="61"/>
      <c r="W75" s="61">
        <f t="shared" si="2"/>
        <v>6.0340000000000007</v>
      </c>
      <c r="X75" s="58">
        <v>6</v>
      </c>
      <c r="Y75" s="16">
        <v>32143</v>
      </c>
      <c r="Z75" s="10" t="s">
        <v>38</v>
      </c>
      <c r="AA75" s="10">
        <v>9999999999</v>
      </c>
      <c r="AB75" s="10">
        <v>8888888888</v>
      </c>
      <c r="AC75" s="60"/>
      <c r="AD75" s="59"/>
      <c r="AE75" s="60"/>
      <c r="AF75" s="18" t="s">
        <v>39</v>
      </c>
      <c r="AG75" s="13">
        <v>387001</v>
      </c>
      <c r="AH75" s="60"/>
      <c r="AI75" s="60"/>
      <c r="AJ75" s="60"/>
      <c r="AK75" s="21"/>
    </row>
    <row r="76" spans="1:37" ht="13.5" customHeight="1" x14ac:dyDescent="0.25">
      <c r="A76" s="38">
        <v>77</v>
      </c>
      <c r="B76" s="38">
        <v>137</v>
      </c>
      <c r="C76" s="39" t="s">
        <v>269</v>
      </c>
      <c r="D76" s="40" t="s">
        <v>270</v>
      </c>
      <c r="E76" s="40" t="s">
        <v>271</v>
      </c>
      <c r="F76" s="40" t="s">
        <v>36</v>
      </c>
      <c r="G76" s="40"/>
      <c r="H76" s="41">
        <v>87.33</v>
      </c>
      <c r="I76" s="38" t="s">
        <v>52</v>
      </c>
      <c r="J76" s="44">
        <v>66.3</v>
      </c>
      <c r="K76" s="42" t="s">
        <v>52</v>
      </c>
      <c r="L76" s="38"/>
      <c r="M76" s="44">
        <v>6.12</v>
      </c>
      <c r="N76" s="44">
        <v>5.63</v>
      </c>
      <c r="O76" s="44">
        <v>6.12</v>
      </c>
      <c r="P76" s="44">
        <v>6</v>
      </c>
      <c r="Q76" s="44">
        <v>6.31</v>
      </c>
      <c r="R76" s="44"/>
      <c r="S76" s="44"/>
      <c r="T76" s="44"/>
      <c r="U76" s="44"/>
      <c r="V76" s="44"/>
      <c r="W76" s="44">
        <f t="shared" si="2"/>
        <v>6.0359999999999996</v>
      </c>
      <c r="X76" s="38">
        <v>6.14</v>
      </c>
      <c r="Y76" s="16">
        <v>32143</v>
      </c>
      <c r="Z76" s="10" t="s">
        <v>38</v>
      </c>
      <c r="AA76" s="10">
        <v>9999999999</v>
      </c>
      <c r="AB76" s="10">
        <v>8888888888</v>
      </c>
      <c r="AC76" s="39"/>
      <c r="AD76" s="39"/>
      <c r="AE76" s="40"/>
      <c r="AF76" s="18" t="s">
        <v>39</v>
      </c>
      <c r="AG76" s="13">
        <v>387001</v>
      </c>
      <c r="AH76" s="40"/>
      <c r="AI76" s="40"/>
      <c r="AJ76" s="63"/>
      <c r="AK76" s="64"/>
    </row>
    <row r="77" spans="1:37" ht="13.5" customHeight="1" x14ac:dyDescent="0.25">
      <c r="A77" s="10">
        <v>78</v>
      </c>
      <c r="B77" s="10">
        <v>121</v>
      </c>
      <c r="C77" s="17" t="s">
        <v>272</v>
      </c>
      <c r="D77" s="11" t="s">
        <v>273</v>
      </c>
      <c r="E77" s="11" t="s">
        <v>274</v>
      </c>
      <c r="F77" s="11" t="s">
        <v>36</v>
      </c>
      <c r="G77" s="11"/>
      <c r="H77" s="12">
        <v>86.83</v>
      </c>
      <c r="I77" s="10" t="s">
        <v>275</v>
      </c>
      <c r="J77" s="15">
        <v>72.92</v>
      </c>
      <c r="K77" s="10" t="s">
        <v>52</v>
      </c>
      <c r="L77" s="10"/>
      <c r="M77" s="15">
        <v>6.18</v>
      </c>
      <c r="N77" s="15">
        <v>6.2</v>
      </c>
      <c r="O77" s="15">
        <v>6.68</v>
      </c>
      <c r="P77" s="15">
        <v>6.3</v>
      </c>
      <c r="Q77" s="15">
        <v>6.54</v>
      </c>
      <c r="R77" s="15">
        <v>6.63</v>
      </c>
      <c r="S77" s="15"/>
      <c r="T77" s="15"/>
      <c r="U77" s="15"/>
      <c r="V77" s="15"/>
      <c r="W77" s="15">
        <f t="shared" si="2"/>
        <v>6.4216666666666669</v>
      </c>
      <c r="X77" s="10">
        <v>6.53</v>
      </c>
      <c r="Y77" s="16">
        <v>32143</v>
      </c>
      <c r="Z77" s="10" t="s">
        <v>38</v>
      </c>
      <c r="AA77" s="10">
        <v>9999999999</v>
      </c>
      <c r="AB77" s="10">
        <v>8888888888</v>
      </c>
      <c r="AC77" s="17"/>
      <c r="AD77" s="17"/>
      <c r="AE77" s="11"/>
      <c r="AF77" s="18" t="s">
        <v>39</v>
      </c>
      <c r="AG77" s="13">
        <v>387001</v>
      </c>
      <c r="AH77" s="11"/>
      <c r="AI77" s="11"/>
      <c r="AJ77" s="22"/>
      <c r="AK77" s="65"/>
    </row>
    <row r="78" spans="1:37" ht="13.5" customHeight="1" x14ac:dyDescent="0.25">
      <c r="A78" s="10">
        <v>79</v>
      </c>
      <c r="B78" s="10">
        <v>95</v>
      </c>
      <c r="C78" s="17" t="s">
        <v>276</v>
      </c>
      <c r="D78" s="11" t="s">
        <v>277</v>
      </c>
      <c r="E78" s="11" t="s">
        <v>278</v>
      </c>
      <c r="F78" s="11" t="s">
        <v>43</v>
      </c>
      <c r="G78" s="11"/>
      <c r="H78" s="12">
        <v>73.167000000000002</v>
      </c>
      <c r="I78" s="10" t="s">
        <v>52</v>
      </c>
      <c r="J78" s="15">
        <v>73.69</v>
      </c>
      <c r="K78" s="10" t="s">
        <v>52</v>
      </c>
      <c r="L78" s="10"/>
      <c r="M78" s="15">
        <v>6.69</v>
      </c>
      <c r="N78" s="15">
        <v>6.89</v>
      </c>
      <c r="O78" s="15">
        <v>6.8</v>
      </c>
      <c r="P78" s="15">
        <v>7.33</v>
      </c>
      <c r="Q78" s="15">
        <v>7.46</v>
      </c>
      <c r="R78" s="15">
        <v>6.56</v>
      </c>
      <c r="S78" s="15"/>
      <c r="T78" s="15"/>
      <c r="U78" s="15"/>
      <c r="V78" s="15"/>
      <c r="W78" s="15">
        <f t="shared" si="2"/>
        <v>6.955000000000001</v>
      </c>
      <c r="X78" s="10">
        <v>7.04</v>
      </c>
      <c r="Y78" s="16">
        <v>32143</v>
      </c>
      <c r="Z78" s="10" t="s">
        <v>38</v>
      </c>
      <c r="AA78" s="10">
        <v>9999999999</v>
      </c>
      <c r="AB78" s="10">
        <v>8888888888</v>
      </c>
      <c r="AC78" s="11"/>
      <c r="AD78" s="11"/>
      <c r="AE78" s="11"/>
      <c r="AF78" s="18" t="s">
        <v>39</v>
      </c>
      <c r="AG78" s="13">
        <v>387001</v>
      </c>
      <c r="AH78" s="11"/>
      <c r="AI78" s="11"/>
      <c r="AJ78" s="21"/>
      <c r="AK78" s="21"/>
    </row>
    <row r="79" spans="1:37" ht="13.5" customHeight="1" x14ac:dyDescent="0.25">
      <c r="A79" s="10">
        <v>80</v>
      </c>
      <c r="B79" s="10">
        <v>24</v>
      </c>
      <c r="C79" s="17" t="s">
        <v>279</v>
      </c>
      <c r="D79" s="11" t="s">
        <v>280</v>
      </c>
      <c r="E79" s="11" t="s">
        <v>281</v>
      </c>
      <c r="F79" s="11" t="s">
        <v>36</v>
      </c>
      <c r="G79" s="11"/>
      <c r="H79" s="12">
        <v>83.5</v>
      </c>
      <c r="I79" s="10" t="s">
        <v>52</v>
      </c>
      <c r="J79" s="15">
        <v>77.84</v>
      </c>
      <c r="K79" s="10" t="s">
        <v>53</v>
      </c>
      <c r="L79" s="10"/>
      <c r="M79" s="15">
        <v>8.33</v>
      </c>
      <c r="N79" s="15">
        <v>8.7100000000000009</v>
      </c>
      <c r="O79" s="15">
        <v>8.76</v>
      </c>
      <c r="P79" s="15">
        <v>8.2200000000000006</v>
      </c>
      <c r="Q79" s="15">
        <v>8.27</v>
      </c>
      <c r="R79" s="15">
        <v>8</v>
      </c>
      <c r="S79" s="15"/>
      <c r="T79" s="15"/>
      <c r="U79" s="15"/>
      <c r="V79" s="15"/>
      <c r="W79" s="15">
        <f t="shared" si="2"/>
        <v>8.3816666666666659</v>
      </c>
      <c r="X79" s="10">
        <v>8.3000000000000007</v>
      </c>
      <c r="Y79" s="16">
        <v>32143</v>
      </c>
      <c r="Z79" s="10" t="s">
        <v>38</v>
      </c>
      <c r="AA79" s="10">
        <v>9999999999</v>
      </c>
      <c r="AB79" s="10">
        <v>8888888888</v>
      </c>
      <c r="AC79" s="17"/>
      <c r="AD79" s="17"/>
      <c r="AE79" s="11"/>
      <c r="AF79" s="18" t="s">
        <v>39</v>
      </c>
      <c r="AG79" s="13">
        <v>387001</v>
      </c>
      <c r="AH79" s="11"/>
      <c r="AI79" s="11"/>
      <c r="AJ79" s="21"/>
      <c r="AK79" s="21"/>
    </row>
    <row r="80" spans="1:37" ht="13.5" customHeight="1" x14ac:dyDescent="0.25">
      <c r="A80" s="10">
        <v>81</v>
      </c>
      <c r="B80" s="10">
        <v>27</v>
      </c>
      <c r="C80" s="17" t="s">
        <v>282</v>
      </c>
      <c r="D80" s="11" t="s">
        <v>283</v>
      </c>
      <c r="E80" s="11" t="s">
        <v>284</v>
      </c>
      <c r="F80" s="11" t="s">
        <v>36</v>
      </c>
      <c r="G80" s="11"/>
      <c r="H80" s="12">
        <v>92</v>
      </c>
      <c r="I80" s="10" t="s">
        <v>52</v>
      </c>
      <c r="J80" s="15">
        <v>84.2</v>
      </c>
      <c r="K80" s="10" t="s">
        <v>53</v>
      </c>
      <c r="L80" s="10"/>
      <c r="M80" s="15">
        <v>8.0500000000000007</v>
      </c>
      <c r="N80" s="15">
        <v>8.09</v>
      </c>
      <c r="O80" s="15">
        <v>8.24</v>
      </c>
      <c r="P80" s="15">
        <v>8.89</v>
      </c>
      <c r="Q80" s="15">
        <v>8.65</v>
      </c>
      <c r="R80" s="15">
        <v>7.81</v>
      </c>
      <c r="S80" s="15"/>
      <c r="T80" s="15"/>
      <c r="U80" s="15"/>
      <c r="V80" s="15"/>
      <c r="W80" s="15">
        <f t="shared" si="2"/>
        <v>8.288333333333334</v>
      </c>
      <c r="X80" s="10">
        <v>8.4</v>
      </c>
      <c r="Y80" s="16">
        <v>32143</v>
      </c>
      <c r="Z80" s="10" t="s">
        <v>498</v>
      </c>
      <c r="AA80" s="10">
        <v>9999999999</v>
      </c>
      <c r="AB80" s="10">
        <v>8888888888</v>
      </c>
      <c r="AC80" s="11"/>
      <c r="AD80" s="11"/>
      <c r="AE80" s="11"/>
      <c r="AF80" s="18" t="s">
        <v>39</v>
      </c>
      <c r="AG80" s="13">
        <v>387001</v>
      </c>
      <c r="AH80" s="11"/>
      <c r="AI80" s="11"/>
      <c r="AJ80" s="23"/>
      <c r="AK80" s="22"/>
    </row>
    <row r="81" spans="1:37" ht="13.5" customHeight="1" x14ac:dyDescent="0.25">
      <c r="A81" s="10">
        <v>82</v>
      </c>
      <c r="B81" s="10">
        <v>45</v>
      </c>
      <c r="C81" s="17" t="s">
        <v>285</v>
      </c>
      <c r="D81" s="11" t="s">
        <v>286</v>
      </c>
      <c r="E81" s="11" t="s">
        <v>287</v>
      </c>
      <c r="F81" s="11" t="s">
        <v>36</v>
      </c>
      <c r="G81" s="11"/>
      <c r="H81" s="12">
        <v>87.1</v>
      </c>
      <c r="I81" s="10" t="s">
        <v>52</v>
      </c>
      <c r="J81" s="15">
        <v>73.69</v>
      </c>
      <c r="K81" s="10" t="s">
        <v>53</v>
      </c>
      <c r="L81" s="10"/>
      <c r="M81" s="15">
        <v>7.55</v>
      </c>
      <c r="N81" s="15">
        <v>7.53</v>
      </c>
      <c r="O81" s="15">
        <v>8.9600000000000009</v>
      </c>
      <c r="P81" s="15">
        <v>8.6300000000000008</v>
      </c>
      <c r="Q81" s="15">
        <v>7.31</v>
      </c>
      <c r="R81" s="15">
        <v>7.11</v>
      </c>
      <c r="S81" s="15"/>
      <c r="T81" s="15"/>
      <c r="U81" s="15"/>
      <c r="V81" s="15"/>
      <c r="W81" s="15">
        <f t="shared" si="2"/>
        <v>7.8483333333333336</v>
      </c>
      <c r="X81" s="10">
        <v>7.99</v>
      </c>
      <c r="Y81" s="16">
        <v>32143</v>
      </c>
      <c r="Z81" s="10" t="s">
        <v>493</v>
      </c>
      <c r="AA81" s="10">
        <v>9999999999</v>
      </c>
      <c r="AB81" s="10">
        <v>8888888888</v>
      </c>
      <c r="AC81" s="17"/>
      <c r="AD81" s="17"/>
      <c r="AE81" s="11"/>
      <c r="AF81" s="18" t="s">
        <v>39</v>
      </c>
      <c r="AG81" s="13">
        <v>387001</v>
      </c>
      <c r="AH81" s="11"/>
      <c r="AI81" s="11"/>
      <c r="AJ81" s="27"/>
      <c r="AK81" s="21"/>
    </row>
    <row r="82" spans="1:37" ht="13.5" customHeight="1" x14ac:dyDescent="0.25">
      <c r="A82" s="38">
        <v>83</v>
      </c>
      <c r="B82" s="38">
        <v>22</v>
      </c>
      <c r="C82" s="39" t="s">
        <v>288</v>
      </c>
      <c r="D82" s="40" t="s">
        <v>289</v>
      </c>
      <c r="E82" s="40" t="s">
        <v>290</v>
      </c>
      <c r="F82" s="40" t="s">
        <v>36</v>
      </c>
      <c r="G82" s="40"/>
      <c r="H82" s="66">
        <v>93</v>
      </c>
      <c r="I82" s="42" t="s">
        <v>52</v>
      </c>
      <c r="J82" s="43">
        <v>89.4</v>
      </c>
      <c r="K82" s="42" t="s">
        <v>136</v>
      </c>
      <c r="L82" s="42"/>
      <c r="M82" s="44">
        <v>8.2200000000000006</v>
      </c>
      <c r="N82" s="44">
        <v>8.6</v>
      </c>
      <c r="O82" s="44">
        <v>9.1199999999999992</v>
      </c>
      <c r="P82" s="44">
        <v>8.89</v>
      </c>
      <c r="Q82" s="44">
        <v>7.65</v>
      </c>
      <c r="R82" s="44">
        <v>8.19</v>
      </c>
      <c r="S82" s="44"/>
      <c r="T82" s="44"/>
      <c r="U82" s="44"/>
      <c r="V82" s="44"/>
      <c r="W82" s="44">
        <f t="shared" si="2"/>
        <v>8.4449999999999985</v>
      </c>
      <c r="X82" s="38">
        <v>8.4600000000000009</v>
      </c>
      <c r="Y82" s="16">
        <v>32143</v>
      </c>
      <c r="Z82" s="10" t="s">
        <v>38</v>
      </c>
      <c r="AA82" s="10">
        <v>9999999999</v>
      </c>
      <c r="AB82" s="10">
        <v>8888888888</v>
      </c>
      <c r="AC82" s="40"/>
      <c r="AD82" s="40"/>
      <c r="AE82" s="40"/>
      <c r="AF82" s="18" t="s">
        <v>39</v>
      </c>
      <c r="AG82" s="13">
        <v>387001</v>
      </c>
      <c r="AH82" s="40"/>
      <c r="AI82" s="40"/>
      <c r="AJ82" s="19"/>
      <c r="AK82" s="23"/>
    </row>
    <row r="83" spans="1:37" ht="13.5" customHeight="1" x14ac:dyDescent="0.25">
      <c r="A83" s="10">
        <v>84</v>
      </c>
      <c r="B83" s="10">
        <v>99</v>
      </c>
      <c r="C83" s="17" t="s">
        <v>291</v>
      </c>
      <c r="D83" s="11" t="s">
        <v>292</v>
      </c>
      <c r="E83" s="11" t="s">
        <v>293</v>
      </c>
      <c r="F83" s="11" t="s">
        <v>36</v>
      </c>
      <c r="G83" s="11"/>
      <c r="H83" s="12">
        <v>86.66</v>
      </c>
      <c r="I83" s="10" t="s">
        <v>52</v>
      </c>
      <c r="J83" s="15">
        <v>74.599999999999994</v>
      </c>
      <c r="K83" s="10" t="s">
        <v>136</v>
      </c>
      <c r="L83" s="10"/>
      <c r="M83" s="15">
        <v>7.02</v>
      </c>
      <c r="N83" s="15">
        <v>6.29</v>
      </c>
      <c r="O83" s="15">
        <v>6.32</v>
      </c>
      <c r="P83" s="15">
        <v>7.15</v>
      </c>
      <c r="Q83" s="15">
        <v>7.62</v>
      </c>
      <c r="R83" s="15">
        <v>7.19</v>
      </c>
      <c r="S83" s="15"/>
      <c r="T83" s="15"/>
      <c r="U83" s="15"/>
      <c r="V83" s="15"/>
      <c r="W83" s="15">
        <f t="shared" si="2"/>
        <v>6.9316666666666658</v>
      </c>
      <c r="X83" s="10">
        <v>7.08</v>
      </c>
      <c r="Y83" s="16">
        <v>32143</v>
      </c>
      <c r="Z83" s="10" t="s">
        <v>38</v>
      </c>
      <c r="AA83" s="10">
        <v>9999999999</v>
      </c>
      <c r="AB83" s="10">
        <v>8888888888</v>
      </c>
      <c r="AC83" s="17"/>
      <c r="AD83" s="17"/>
      <c r="AE83" s="11"/>
      <c r="AF83" s="18" t="s">
        <v>39</v>
      </c>
      <c r="AG83" s="13">
        <v>387001</v>
      </c>
      <c r="AH83" s="11"/>
      <c r="AI83" s="11"/>
      <c r="AJ83" s="23"/>
      <c r="AK83" s="21"/>
    </row>
    <row r="84" spans="1:37" ht="13.5" customHeight="1" x14ac:dyDescent="0.25">
      <c r="A84" s="10">
        <v>85</v>
      </c>
      <c r="B84" s="10">
        <v>124</v>
      </c>
      <c r="C84" s="17" t="s">
        <v>294</v>
      </c>
      <c r="D84" s="11" t="s">
        <v>295</v>
      </c>
      <c r="E84" s="11" t="s">
        <v>296</v>
      </c>
      <c r="F84" s="11" t="s">
        <v>36</v>
      </c>
      <c r="G84" s="11"/>
      <c r="H84" s="51">
        <v>82.67</v>
      </c>
      <c r="I84" s="13" t="s">
        <v>52</v>
      </c>
      <c r="J84" s="14">
        <v>74.92</v>
      </c>
      <c r="K84" s="13" t="s">
        <v>136</v>
      </c>
      <c r="L84" s="13"/>
      <c r="M84" s="15">
        <v>6.49</v>
      </c>
      <c r="N84" s="15">
        <v>6.67</v>
      </c>
      <c r="O84" s="15">
        <v>6.12</v>
      </c>
      <c r="P84" s="15">
        <v>6.48</v>
      </c>
      <c r="Q84" s="15">
        <v>6.08</v>
      </c>
      <c r="R84" s="15">
        <v>6</v>
      </c>
      <c r="S84" s="15"/>
      <c r="T84" s="15"/>
      <c r="U84" s="15"/>
      <c r="V84" s="15"/>
      <c r="W84" s="15">
        <f t="shared" si="2"/>
        <v>6.3066666666666675</v>
      </c>
      <c r="X84" s="10">
        <v>6.17</v>
      </c>
      <c r="Y84" s="16">
        <v>32143</v>
      </c>
      <c r="Z84" s="10" t="s">
        <v>38</v>
      </c>
      <c r="AA84" s="10">
        <v>9999999999</v>
      </c>
      <c r="AB84" s="10">
        <v>8888888888</v>
      </c>
      <c r="AC84" s="18"/>
      <c r="AD84" s="17"/>
      <c r="AE84" s="11"/>
      <c r="AF84" s="18" t="s">
        <v>39</v>
      </c>
      <c r="AG84" s="13">
        <v>387001</v>
      </c>
      <c r="AH84" s="11"/>
      <c r="AI84" s="11"/>
      <c r="AJ84" s="22"/>
      <c r="AK84" s="23"/>
    </row>
    <row r="85" spans="1:37" ht="13.5" customHeight="1" x14ac:dyDescent="0.25">
      <c r="A85" s="10">
        <v>86</v>
      </c>
      <c r="B85" s="10">
        <v>41</v>
      </c>
      <c r="C85" s="17" t="s">
        <v>297</v>
      </c>
      <c r="D85" s="11" t="s">
        <v>298</v>
      </c>
      <c r="E85" s="11" t="s">
        <v>299</v>
      </c>
      <c r="F85" s="11" t="s">
        <v>36</v>
      </c>
      <c r="G85" s="11"/>
      <c r="H85" s="12">
        <v>90</v>
      </c>
      <c r="I85" s="10" t="s">
        <v>52</v>
      </c>
      <c r="J85" s="15">
        <v>87</v>
      </c>
      <c r="K85" s="10" t="s">
        <v>37</v>
      </c>
      <c r="L85" s="10"/>
      <c r="M85" s="15">
        <v>8.27</v>
      </c>
      <c r="N85" s="15">
        <v>8.35</v>
      </c>
      <c r="O85" s="15">
        <v>7.28</v>
      </c>
      <c r="P85" s="15">
        <v>7.81</v>
      </c>
      <c r="Q85" s="15">
        <v>7.85</v>
      </c>
      <c r="R85" s="15">
        <v>8.19</v>
      </c>
      <c r="S85" s="15"/>
      <c r="T85" s="15"/>
      <c r="U85" s="15"/>
      <c r="V85" s="15"/>
      <c r="W85" s="15">
        <f t="shared" si="2"/>
        <v>7.9583333333333321</v>
      </c>
      <c r="X85" s="10">
        <v>7.79</v>
      </c>
      <c r="Y85" s="16">
        <v>32143</v>
      </c>
      <c r="Z85" s="10" t="s">
        <v>38</v>
      </c>
      <c r="AA85" s="10">
        <v>9999999999</v>
      </c>
      <c r="AB85" s="10">
        <v>8888888888</v>
      </c>
      <c r="AC85" s="11"/>
      <c r="AD85" s="11"/>
      <c r="AE85" s="11"/>
      <c r="AF85" s="18" t="s">
        <v>39</v>
      </c>
      <c r="AG85" s="13">
        <v>387001</v>
      </c>
      <c r="AH85" s="11"/>
      <c r="AI85" s="11"/>
      <c r="AJ85" s="23"/>
      <c r="AK85" s="49"/>
    </row>
    <row r="86" spans="1:37" ht="13.5" customHeight="1" x14ac:dyDescent="0.25">
      <c r="A86" s="10">
        <v>87</v>
      </c>
      <c r="B86" s="10">
        <v>64</v>
      </c>
      <c r="C86" s="17" t="s">
        <v>300</v>
      </c>
      <c r="D86" s="11" t="s">
        <v>301</v>
      </c>
      <c r="E86" s="11" t="s">
        <v>302</v>
      </c>
      <c r="F86" s="11" t="s">
        <v>36</v>
      </c>
      <c r="G86" s="11"/>
      <c r="H86" s="12">
        <v>84.67</v>
      </c>
      <c r="I86" s="10" t="s">
        <v>136</v>
      </c>
      <c r="J86" s="15">
        <v>78</v>
      </c>
      <c r="K86" s="10" t="s">
        <v>136</v>
      </c>
      <c r="L86" s="10"/>
      <c r="M86" s="15">
        <v>6.96</v>
      </c>
      <c r="N86" s="15">
        <v>7.36</v>
      </c>
      <c r="O86" s="15">
        <v>7.28</v>
      </c>
      <c r="P86" s="15">
        <v>8.19</v>
      </c>
      <c r="Q86" s="15">
        <v>7.58</v>
      </c>
      <c r="R86" s="15">
        <v>7.74</v>
      </c>
      <c r="S86" s="15"/>
      <c r="T86" s="15"/>
      <c r="U86" s="15"/>
      <c r="V86" s="15"/>
      <c r="W86" s="15">
        <f t="shared" si="2"/>
        <v>7.5183333333333335</v>
      </c>
      <c r="X86" s="10">
        <v>7.7</v>
      </c>
      <c r="Y86" s="16">
        <v>32143</v>
      </c>
      <c r="Z86" s="10" t="s">
        <v>38</v>
      </c>
      <c r="AA86" s="10">
        <v>9999999999</v>
      </c>
      <c r="AB86" s="10">
        <v>8888888888</v>
      </c>
      <c r="AC86" s="17"/>
      <c r="AD86" s="17"/>
      <c r="AE86" s="11"/>
      <c r="AF86" s="18" t="s">
        <v>39</v>
      </c>
      <c r="AG86" s="13">
        <v>387001</v>
      </c>
      <c r="AH86" s="11"/>
      <c r="AI86" s="11"/>
      <c r="AJ86" s="21"/>
      <c r="AK86" s="23"/>
    </row>
    <row r="87" spans="1:37" ht="13.5" customHeight="1" x14ac:dyDescent="0.25">
      <c r="A87" s="10">
        <v>88</v>
      </c>
      <c r="B87" s="10">
        <v>51</v>
      </c>
      <c r="C87" s="17" t="s">
        <v>303</v>
      </c>
      <c r="D87" s="11" t="s">
        <v>304</v>
      </c>
      <c r="E87" s="11" t="s">
        <v>305</v>
      </c>
      <c r="F87" s="11" t="s">
        <v>36</v>
      </c>
      <c r="G87" s="11"/>
      <c r="H87" s="12">
        <v>72</v>
      </c>
      <c r="I87" s="13" t="s">
        <v>52</v>
      </c>
      <c r="J87" s="14">
        <v>76.459999999999994</v>
      </c>
      <c r="K87" s="13" t="s">
        <v>136</v>
      </c>
      <c r="L87" s="13"/>
      <c r="M87" s="15">
        <v>8.33</v>
      </c>
      <c r="N87" s="15">
        <v>7.95</v>
      </c>
      <c r="O87" s="15">
        <v>7.76</v>
      </c>
      <c r="P87" s="15">
        <v>7.56</v>
      </c>
      <c r="Q87" s="15">
        <v>7.27</v>
      </c>
      <c r="R87" s="15">
        <v>7.26</v>
      </c>
      <c r="S87" s="15"/>
      <c r="T87" s="15"/>
      <c r="U87" s="15"/>
      <c r="V87" s="15"/>
      <c r="W87" s="15">
        <f t="shared" si="2"/>
        <v>7.6883333333333326</v>
      </c>
      <c r="X87" s="10">
        <v>7.46</v>
      </c>
      <c r="Y87" s="16">
        <v>32143</v>
      </c>
      <c r="Z87" s="10" t="s">
        <v>38</v>
      </c>
      <c r="AA87" s="10">
        <v>9999999999</v>
      </c>
      <c r="AB87" s="10">
        <v>8888888888</v>
      </c>
      <c r="AC87" s="17"/>
      <c r="AD87" s="11"/>
      <c r="AE87" s="11"/>
      <c r="AF87" s="18" t="s">
        <v>39</v>
      </c>
      <c r="AG87" s="13">
        <v>387001</v>
      </c>
      <c r="AH87" s="11"/>
      <c r="AI87" s="11"/>
      <c r="AJ87" s="23"/>
      <c r="AK87" s="22"/>
    </row>
    <row r="88" spans="1:37" ht="13.5" customHeight="1" x14ac:dyDescent="0.25">
      <c r="A88" s="10">
        <v>89</v>
      </c>
      <c r="B88" s="10">
        <v>55</v>
      </c>
      <c r="C88" s="17" t="s">
        <v>306</v>
      </c>
      <c r="D88" s="11" t="s">
        <v>307</v>
      </c>
      <c r="E88" s="11" t="s">
        <v>308</v>
      </c>
      <c r="F88" s="11" t="s">
        <v>36</v>
      </c>
      <c r="G88" s="11"/>
      <c r="H88" s="12">
        <v>85.33</v>
      </c>
      <c r="I88" s="10" t="s">
        <v>52</v>
      </c>
      <c r="J88" s="15">
        <v>72</v>
      </c>
      <c r="K88" s="10" t="s">
        <v>136</v>
      </c>
      <c r="L88" s="10"/>
      <c r="M88" s="15">
        <v>6.84</v>
      </c>
      <c r="N88" s="15">
        <v>7.2</v>
      </c>
      <c r="O88" s="15">
        <v>8</v>
      </c>
      <c r="P88" s="15">
        <v>8</v>
      </c>
      <c r="Q88" s="15">
        <v>7.73</v>
      </c>
      <c r="R88" s="15">
        <v>8</v>
      </c>
      <c r="S88" s="15"/>
      <c r="T88" s="15"/>
      <c r="U88" s="15"/>
      <c r="V88" s="15"/>
      <c r="W88" s="15">
        <f t="shared" si="2"/>
        <v>7.628333333333333</v>
      </c>
      <c r="X88" s="10">
        <v>7.93</v>
      </c>
      <c r="Y88" s="16">
        <v>32143</v>
      </c>
      <c r="Z88" s="10" t="s">
        <v>494</v>
      </c>
      <c r="AA88" s="10">
        <v>9999999999</v>
      </c>
      <c r="AB88" s="10">
        <v>8888888888</v>
      </c>
      <c r="AC88" s="17"/>
      <c r="AD88" s="17"/>
      <c r="AE88" s="11"/>
      <c r="AF88" s="18" t="s">
        <v>39</v>
      </c>
      <c r="AG88" s="13">
        <v>387001</v>
      </c>
      <c r="AH88" s="11"/>
      <c r="AI88" s="11"/>
      <c r="AJ88" s="21"/>
      <c r="AK88" s="27"/>
    </row>
    <row r="89" spans="1:37" ht="13.5" customHeight="1" x14ac:dyDescent="0.25">
      <c r="A89" s="10">
        <v>90</v>
      </c>
      <c r="B89" s="10">
        <v>79</v>
      </c>
      <c r="C89" s="17" t="s">
        <v>309</v>
      </c>
      <c r="D89" s="11" t="s">
        <v>310</v>
      </c>
      <c r="E89" s="11" t="s">
        <v>311</v>
      </c>
      <c r="F89" s="11" t="s">
        <v>36</v>
      </c>
      <c r="G89" s="11"/>
      <c r="H89" s="51">
        <v>88.16</v>
      </c>
      <c r="I89" s="13" t="s">
        <v>52</v>
      </c>
      <c r="J89" s="14">
        <v>80.760000000000005</v>
      </c>
      <c r="K89" s="13" t="s">
        <v>136</v>
      </c>
      <c r="L89" s="13"/>
      <c r="M89" s="15">
        <v>7.31</v>
      </c>
      <c r="N89" s="15">
        <v>7.11</v>
      </c>
      <c r="O89" s="15">
        <v>7.44</v>
      </c>
      <c r="P89" s="15">
        <v>7.3</v>
      </c>
      <c r="Q89" s="15">
        <v>7.12</v>
      </c>
      <c r="R89" s="15">
        <v>7.44</v>
      </c>
      <c r="S89" s="15"/>
      <c r="T89" s="15"/>
      <c r="U89" s="15"/>
      <c r="V89" s="15"/>
      <c r="W89" s="15">
        <f t="shared" si="2"/>
        <v>7.2866666666666662</v>
      </c>
      <c r="X89" s="10">
        <v>7.32</v>
      </c>
      <c r="Y89" s="16">
        <v>32143</v>
      </c>
      <c r="Z89" s="174" t="s">
        <v>499</v>
      </c>
      <c r="AA89" s="10">
        <v>9999999999</v>
      </c>
      <c r="AB89" s="10">
        <v>8888888888</v>
      </c>
      <c r="AC89" s="18"/>
      <c r="AD89" s="17"/>
      <c r="AE89" s="11"/>
      <c r="AF89" s="18" t="s">
        <v>39</v>
      </c>
      <c r="AG89" s="13">
        <v>387001</v>
      </c>
      <c r="AH89" s="11"/>
      <c r="AI89" s="11"/>
      <c r="AJ89" s="21"/>
      <c r="AK89" s="21"/>
    </row>
    <row r="90" spans="1:37" ht="13.5" customHeight="1" x14ac:dyDescent="0.25">
      <c r="A90" s="10">
        <v>91</v>
      </c>
      <c r="B90" s="10">
        <v>84</v>
      </c>
      <c r="C90" s="17" t="s">
        <v>312</v>
      </c>
      <c r="D90" s="11" t="s">
        <v>313</v>
      </c>
      <c r="E90" s="11" t="s">
        <v>314</v>
      </c>
      <c r="F90" s="11" t="s">
        <v>43</v>
      </c>
      <c r="G90" s="11"/>
      <c r="H90" s="51">
        <v>85.17</v>
      </c>
      <c r="I90" s="13" t="s">
        <v>52</v>
      </c>
      <c r="J90" s="14">
        <v>82</v>
      </c>
      <c r="K90" s="13" t="s">
        <v>53</v>
      </c>
      <c r="L90" s="13"/>
      <c r="M90" s="15">
        <v>7.11</v>
      </c>
      <c r="N90" s="15">
        <v>6.93</v>
      </c>
      <c r="O90" s="15">
        <v>7.24</v>
      </c>
      <c r="P90" s="15">
        <v>7.44</v>
      </c>
      <c r="Q90" s="15">
        <v>7.12</v>
      </c>
      <c r="R90" s="15">
        <v>7.19</v>
      </c>
      <c r="S90" s="15"/>
      <c r="T90" s="15"/>
      <c r="U90" s="15"/>
      <c r="V90" s="15"/>
      <c r="W90" s="15">
        <f t="shared" si="2"/>
        <v>7.1716666666666669</v>
      </c>
      <c r="X90" s="10">
        <v>7.25</v>
      </c>
      <c r="Y90" s="16">
        <v>32143</v>
      </c>
      <c r="Z90" s="10" t="s">
        <v>38</v>
      </c>
      <c r="AA90" s="10">
        <v>9999999999</v>
      </c>
      <c r="AB90" s="10">
        <v>8888888888</v>
      </c>
      <c r="AC90" s="18"/>
      <c r="AD90" s="18"/>
      <c r="AE90" s="11"/>
      <c r="AF90" s="18" t="s">
        <v>39</v>
      </c>
      <c r="AG90" s="13">
        <v>387001</v>
      </c>
      <c r="AH90" s="11"/>
      <c r="AI90" s="11"/>
      <c r="AJ90" s="21"/>
      <c r="AK90" s="23"/>
    </row>
    <row r="91" spans="1:37" ht="13.5" customHeight="1" x14ac:dyDescent="0.25">
      <c r="A91" s="10">
        <v>92</v>
      </c>
      <c r="B91" s="10">
        <v>3</v>
      </c>
      <c r="C91" s="17" t="s">
        <v>315</v>
      </c>
      <c r="D91" s="11" t="s">
        <v>316</v>
      </c>
      <c r="E91" s="11" t="s">
        <v>317</v>
      </c>
      <c r="F91" s="11" t="s">
        <v>36</v>
      </c>
      <c r="G91" s="11"/>
      <c r="H91" s="12">
        <v>93.1</v>
      </c>
      <c r="I91" s="10" t="s">
        <v>37</v>
      </c>
      <c r="J91" s="15">
        <v>86</v>
      </c>
      <c r="K91" s="10" t="s">
        <v>37</v>
      </c>
      <c r="L91" s="10"/>
      <c r="M91" s="15">
        <v>9.1999999999999993</v>
      </c>
      <c r="N91" s="15">
        <v>9.02</v>
      </c>
      <c r="O91" s="15">
        <v>9.0399999999999991</v>
      </c>
      <c r="P91" s="15">
        <v>9.26</v>
      </c>
      <c r="Q91" s="15">
        <v>8.4600000000000009</v>
      </c>
      <c r="R91" s="15">
        <v>8.74</v>
      </c>
      <c r="S91" s="15"/>
      <c r="T91" s="15"/>
      <c r="U91" s="15"/>
      <c r="V91" s="15"/>
      <c r="W91" s="15">
        <f t="shared" si="2"/>
        <v>8.9533333333333331</v>
      </c>
      <c r="X91" s="10">
        <v>8.8800000000000008</v>
      </c>
      <c r="Y91" s="16">
        <v>32143</v>
      </c>
      <c r="Z91" s="10" t="s">
        <v>38</v>
      </c>
      <c r="AA91" s="10">
        <v>9999999999</v>
      </c>
      <c r="AB91" s="10">
        <v>8888888888</v>
      </c>
      <c r="AC91" s="17"/>
      <c r="AD91" s="17"/>
      <c r="AE91" s="11"/>
      <c r="AF91" s="18" t="s">
        <v>39</v>
      </c>
      <c r="AG91" s="13">
        <v>387001</v>
      </c>
      <c r="AH91" s="11"/>
      <c r="AI91" s="11"/>
      <c r="AJ91" s="21"/>
      <c r="AK91" s="22"/>
    </row>
    <row r="92" spans="1:37" ht="13.5" customHeight="1" x14ac:dyDescent="0.25">
      <c r="A92" s="38">
        <v>93</v>
      </c>
      <c r="B92" s="38">
        <v>119</v>
      </c>
      <c r="C92" s="39" t="s">
        <v>318</v>
      </c>
      <c r="D92" s="40" t="s">
        <v>319</v>
      </c>
      <c r="E92" s="40" t="s">
        <v>320</v>
      </c>
      <c r="F92" s="40" t="s">
        <v>36</v>
      </c>
      <c r="G92" s="40"/>
      <c r="H92" s="66">
        <v>82</v>
      </c>
      <c r="I92" s="42" t="s">
        <v>37</v>
      </c>
      <c r="J92" s="43">
        <v>85</v>
      </c>
      <c r="K92" s="42" t="s">
        <v>47</v>
      </c>
      <c r="L92" s="42"/>
      <c r="M92" s="44">
        <v>6.8</v>
      </c>
      <c r="N92" s="44">
        <v>6.71</v>
      </c>
      <c r="O92" s="44">
        <v>6.68</v>
      </c>
      <c r="P92" s="44">
        <v>6.3</v>
      </c>
      <c r="Q92" s="44">
        <v>5.92</v>
      </c>
      <c r="R92" s="44"/>
      <c r="S92" s="44"/>
      <c r="T92" s="44"/>
      <c r="U92" s="44"/>
      <c r="V92" s="44"/>
      <c r="W92" s="44">
        <f t="shared" si="2"/>
        <v>6.4819999999999993</v>
      </c>
      <c r="X92" s="38">
        <v>6.29</v>
      </c>
      <c r="Y92" s="16">
        <v>32143</v>
      </c>
      <c r="Z92" s="10" t="s">
        <v>38</v>
      </c>
      <c r="AA92" s="10">
        <v>9999999999</v>
      </c>
      <c r="AB92" s="10">
        <v>8888888888</v>
      </c>
      <c r="AC92" s="67"/>
      <c r="AD92" s="67"/>
      <c r="AE92" s="40"/>
      <c r="AF92" s="18" t="s">
        <v>39</v>
      </c>
      <c r="AG92" s="13">
        <v>387001</v>
      </c>
      <c r="AH92" s="40"/>
      <c r="AI92" s="40"/>
      <c r="AJ92" s="68"/>
      <c r="AK92" s="22"/>
    </row>
    <row r="93" spans="1:37" ht="13.5" customHeight="1" x14ac:dyDescent="0.25">
      <c r="A93" s="10">
        <v>94</v>
      </c>
      <c r="B93" s="10">
        <v>42</v>
      </c>
      <c r="C93" s="17" t="s">
        <v>321</v>
      </c>
      <c r="D93" s="11" t="s">
        <v>322</v>
      </c>
      <c r="E93" s="11" t="s">
        <v>323</v>
      </c>
      <c r="F93" s="11" t="s">
        <v>36</v>
      </c>
      <c r="G93" s="11"/>
      <c r="H93" s="12">
        <v>85.5</v>
      </c>
      <c r="I93" s="10" t="s">
        <v>52</v>
      </c>
      <c r="J93" s="15">
        <v>81.38</v>
      </c>
      <c r="K93" s="10" t="s">
        <v>89</v>
      </c>
      <c r="L93" s="10"/>
      <c r="M93" s="15">
        <v>7.55</v>
      </c>
      <c r="N93" s="15">
        <v>7.44</v>
      </c>
      <c r="O93" s="15">
        <v>8</v>
      </c>
      <c r="P93" s="15">
        <v>8.15</v>
      </c>
      <c r="Q93" s="15">
        <v>8.23</v>
      </c>
      <c r="R93" s="15">
        <v>8.19</v>
      </c>
      <c r="S93" s="15"/>
      <c r="T93" s="15"/>
      <c r="U93" s="15"/>
      <c r="V93" s="15"/>
      <c r="W93" s="15">
        <f t="shared" si="2"/>
        <v>7.9266666666666667</v>
      </c>
      <c r="X93" s="10">
        <v>8.14</v>
      </c>
      <c r="Y93" s="16">
        <v>32143</v>
      </c>
      <c r="Z93" s="10" t="s">
        <v>38</v>
      </c>
      <c r="AA93" s="10">
        <v>9999999999</v>
      </c>
      <c r="AB93" s="10">
        <v>8888888888</v>
      </c>
      <c r="AC93" s="11"/>
      <c r="AD93" s="11"/>
      <c r="AE93" s="11"/>
      <c r="AF93" s="18" t="s">
        <v>39</v>
      </c>
      <c r="AG93" s="13">
        <v>387001</v>
      </c>
      <c r="AH93" s="11"/>
      <c r="AI93" s="11"/>
      <c r="AJ93" s="21"/>
      <c r="AK93" s="47"/>
    </row>
    <row r="94" spans="1:37" ht="13.5" customHeight="1" x14ac:dyDescent="0.25">
      <c r="A94" s="10">
        <v>95</v>
      </c>
      <c r="B94" s="10">
        <v>94</v>
      </c>
      <c r="C94" s="17" t="s">
        <v>324</v>
      </c>
      <c r="D94" s="11" t="s">
        <v>325</v>
      </c>
      <c r="E94" s="11" t="s">
        <v>326</v>
      </c>
      <c r="F94" s="11" t="s">
        <v>36</v>
      </c>
      <c r="G94" s="11"/>
      <c r="H94" s="51">
        <v>88</v>
      </c>
      <c r="I94" s="13" t="s">
        <v>52</v>
      </c>
      <c r="J94" s="14">
        <v>81</v>
      </c>
      <c r="K94" s="13" t="s">
        <v>53</v>
      </c>
      <c r="L94" s="13"/>
      <c r="M94" s="15">
        <v>7.15</v>
      </c>
      <c r="N94" s="15">
        <v>6.62</v>
      </c>
      <c r="O94" s="15">
        <v>7.4</v>
      </c>
      <c r="P94" s="15">
        <v>6.96</v>
      </c>
      <c r="Q94" s="15">
        <v>6.96</v>
      </c>
      <c r="R94" s="15">
        <v>6.7</v>
      </c>
      <c r="S94" s="15"/>
      <c r="T94" s="15"/>
      <c r="U94" s="15"/>
      <c r="V94" s="15"/>
      <c r="W94" s="15">
        <f t="shared" si="2"/>
        <v>6.9650000000000007</v>
      </c>
      <c r="X94" s="10">
        <v>7</v>
      </c>
      <c r="Y94" s="16">
        <v>32143</v>
      </c>
      <c r="Z94" s="10" t="s">
        <v>38</v>
      </c>
      <c r="AA94" s="10">
        <v>9999999999</v>
      </c>
      <c r="AB94" s="10">
        <v>8888888888</v>
      </c>
      <c r="AC94" s="18"/>
      <c r="AD94" s="18"/>
      <c r="AE94" s="11"/>
      <c r="AF94" s="18" t="s">
        <v>39</v>
      </c>
      <c r="AG94" s="13">
        <v>387001</v>
      </c>
      <c r="AH94" s="11"/>
      <c r="AI94" s="11"/>
      <c r="AJ94" s="23"/>
      <c r="AK94" s="23"/>
    </row>
    <row r="95" spans="1:37" ht="13.5" customHeight="1" x14ac:dyDescent="0.25">
      <c r="A95" s="10">
        <v>96</v>
      </c>
      <c r="B95" s="10">
        <v>49</v>
      </c>
      <c r="C95" s="17" t="s">
        <v>327</v>
      </c>
      <c r="D95" s="11" t="s">
        <v>328</v>
      </c>
      <c r="E95" s="11" t="s">
        <v>329</v>
      </c>
      <c r="F95" s="11" t="s">
        <v>36</v>
      </c>
      <c r="G95" s="11"/>
      <c r="H95" s="51">
        <v>83.5</v>
      </c>
      <c r="I95" s="10" t="s">
        <v>52</v>
      </c>
      <c r="J95" s="14">
        <v>85.23</v>
      </c>
      <c r="K95" s="13" t="s">
        <v>53</v>
      </c>
      <c r="L95" s="13"/>
      <c r="M95" s="15">
        <v>7.95</v>
      </c>
      <c r="N95" s="15">
        <v>8.0500000000000007</v>
      </c>
      <c r="O95" s="15">
        <v>7.76</v>
      </c>
      <c r="P95" s="15">
        <v>8.0399999999999991</v>
      </c>
      <c r="Q95" s="15">
        <v>7.54</v>
      </c>
      <c r="R95" s="15">
        <v>7.19</v>
      </c>
      <c r="S95" s="15"/>
      <c r="T95" s="15"/>
      <c r="U95" s="15"/>
      <c r="V95" s="15"/>
      <c r="W95" s="15">
        <f t="shared" si="2"/>
        <v>7.754999999999999</v>
      </c>
      <c r="X95" s="10">
        <v>7.63</v>
      </c>
      <c r="Y95" s="16">
        <v>32143</v>
      </c>
      <c r="Z95" s="10" t="s">
        <v>495</v>
      </c>
      <c r="AA95" s="10">
        <v>9999999999</v>
      </c>
      <c r="AB95" s="10">
        <v>8888888888</v>
      </c>
      <c r="AC95" s="69"/>
      <c r="AD95" s="69"/>
      <c r="AE95" s="11"/>
      <c r="AF95" s="18" t="s">
        <v>39</v>
      </c>
      <c r="AG95" s="13">
        <v>387001</v>
      </c>
      <c r="AH95" s="11"/>
      <c r="AI95" s="11"/>
      <c r="AJ95" s="21"/>
      <c r="AK95" s="22"/>
    </row>
    <row r="96" spans="1:37" ht="13.5" customHeight="1" x14ac:dyDescent="0.25">
      <c r="A96" s="10">
        <v>97</v>
      </c>
      <c r="B96" s="10">
        <v>65</v>
      </c>
      <c r="C96" s="17" t="s">
        <v>330</v>
      </c>
      <c r="D96" s="11" t="s">
        <v>331</v>
      </c>
      <c r="E96" s="11" t="s">
        <v>332</v>
      </c>
      <c r="F96" s="11" t="s">
        <v>36</v>
      </c>
      <c r="G96" s="11"/>
      <c r="H96" s="12">
        <v>86.33</v>
      </c>
      <c r="I96" s="10" t="s">
        <v>52</v>
      </c>
      <c r="J96" s="15">
        <v>79.23</v>
      </c>
      <c r="K96" s="10" t="s">
        <v>53</v>
      </c>
      <c r="L96" s="10"/>
      <c r="M96" s="15">
        <v>7.04</v>
      </c>
      <c r="N96" s="15">
        <v>7.15</v>
      </c>
      <c r="O96" s="15">
        <v>8</v>
      </c>
      <c r="P96" s="15">
        <v>7.89</v>
      </c>
      <c r="Q96" s="15">
        <v>7.58</v>
      </c>
      <c r="R96" s="15">
        <v>7.44</v>
      </c>
      <c r="S96" s="15"/>
      <c r="T96" s="15"/>
      <c r="U96" s="15"/>
      <c r="V96" s="15"/>
      <c r="W96" s="15">
        <f t="shared" si="2"/>
        <v>7.5166666666666666</v>
      </c>
      <c r="X96" s="10">
        <v>7.72</v>
      </c>
      <c r="Y96" s="16">
        <v>32143</v>
      </c>
      <c r="Z96" s="10" t="s">
        <v>38</v>
      </c>
      <c r="AA96" s="10">
        <v>9999999999</v>
      </c>
      <c r="AB96" s="10">
        <v>8888888888</v>
      </c>
      <c r="AC96" s="17"/>
      <c r="AD96" s="70"/>
      <c r="AE96" s="11"/>
      <c r="AF96" s="18" t="s">
        <v>39</v>
      </c>
      <c r="AG96" s="13">
        <v>387001</v>
      </c>
      <c r="AH96" s="11"/>
      <c r="AI96" s="11"/>
      <c r="AJ96" s="21"/>
      <c r="AK96" s="22"/>
    </row>
    <row r="97" spans="1:37" ht="13.5" customHeight="1" x14ac:dyDescent="0.25">
      <c r="A97" s="10">
        <v>98</v>
      </c>
      <c r="B97" s="10">
        <v>127</v>
      </c>
      <c r="C97" s="11" t="s">
        <v>333</v>
      </c>
      <c r="D97" s="11" t="s">
        <v>334</v>
      </c>
      <c r="E97" s="11" t="s">
        <v>335</v>
      </c>
      <c r="F97" s="11" t="s">
        <v>36</v>
      </c>
      <c r="G97" s="11"/>
      <c r="H97" s="12">
        <v>58</v>
      </c>
      <c r="I97" s="10" t="s">
        <v>52</v>
      </c>
      <c r="J97" s="15" t="s">
        <v>66</v>
      </c>
      <c r="K97" s="10" t="s">
        <v>66</v>
      </c>
      <c r="L97" s="10">
        <v>7.05</v>
      </c>
      <c r="M97" s="15"/>
      <c r="N97" s="15"/>
      <c r="O97" s="15">
        <v>5.84</v>
      </c>
      <c r="P97" s="15">
        <v>6.06</v>
      </c>
      <c r="Q97" s="15">
        <v>6.23</v>
      </c>
      <c r="R97" s="15">
        <v>7</v>
      </c>
      <c r="S97" s="71"/>
      <c r="T97" s="71"/>
      <c r="U97" s="71"/>
      <c r="V97" s="71"/>
      <c r="W97" s="15">
        <f t="shared" si="2"/>
        <v>6.2824999999999998</v>
      </c>
      <c r="X97" s="10">
        <v>7</v>
      </c>
      <c r="Y97" s="16">
        <v>32143</v>
      </c>
      <c r="Z97" s="10" t="s">
        <v>38</v>
      </c>
      <c r="AA97" s="10">
        <v>9999999999</v>
      </c>
      <c r="AB97" s="10">
        <v>8888888888</v>
      </c>
      <c r="AC97" s="11"/>
      <c r="AD97" s="72"/>
      <c r="AE97" s="72"/>
      <c r="AF97" s="18" t="s">
        <v>39</v>
      </c>
      <c r="AG97" s="13">
        <v>387001</v>
      </c>
      <c r="AH97" s="11"/>
      <c r="AI97" s="11"/>
      <c r="AJ97" s="73"/>
      <c r="AK97" s="65"/>
    </row>
    <row r="98" spans="1:37" ht="13.5" customHeight="1" x14ac:dyDescent="0.25">
      <c r="A98" s="10">
        <v>99</v>
      </c>
      <c r="B98" s="10">
        <v>63</v>
      </c>
      <c r="C98" s="17" t="s">
        <v>336</v>
      </c>
      <c r="D98" s="11" t="s">
        <v>337</v>
      </c>
      <c r="E98" s="11" t="s">
        <v>338</v>
      </c>
      <c r="F98" s="11" t="s">
        <v>36</v>
      </c>
      <c r="G98" s="11"/>
      <c r="H98" s="51">
        <v>92.5</v>
      </c>
      <c r="I98" s="13" t="s">
        <v>37</v>
      </c>
      <c r="J98" s="14">
        <v>88.5</v>
      </c>
      <c r="K98" s="13" t="s">
        <v>37</v>
      </c>
      <c r="L98" s="13"/>
      <c r="M98" s="15">
        <v>7.89</v>
      </c>
      <c r="N98" s="15">
        <v>7.64</v>
      </c>
      <c r="O98" s="15">
        <v>7.16</v>
      </c>
      <c r="P98" s="15">
        <v>7.3</v>
      </c>
      <c r="Q98" s="15">
        <v>7.54</v>
      </c>
      <c r="R98" s="15">
        <v>7.63</v>
      </c>
      <c r="S98" s="15"/>
      <c r="T98" s="15"/>
      <c r="U98" s="15"/>
      <c r="V98" s="15"/>
      <c r="W98" s="15">
        <f t="shared" ref="W98:W129" si="3">AVERAGE(M98:V98)</f>
        <v>7.5266666666666673</v>
      </c>
      <c r="X98" s="10">
        <v>7.41</v>
      </c>
      <c r="Y98" s="16">
        <v>32143</v>
      </c>
      <c r="Z98" s="10" t="s">
        <v>38</v>
      </c>
      <c r="AA98" s="10">
        <v>9999999999</v>
      </c>
      <c r="AB98" s="10">
        <v>8888888888</v>
      </c>
      <c r="AC98" s="18"/>
      <c r="AD98" s="18"/>
      <c r="AE98" s="11"/>
      <c r="AF98" s="18" t="s">
        <v>39</v>
      </c>
      <c r="AG98" s="13">
        <v>387001</v>
      </c>
      <c r="AH98" s="11"/>
      <c r="AI98" s="11"/>
      <c r="AJ98" s="23"/>
      <c r="AK98" s="22"/>
    </row>
    <row r="99" spans="1:37" ht="13.5" customHeight="1" x14ac:dyDescent="0.25">
      <c r="A99" s="10">
        <v>100</v>
      </c>
      <c r="B99" s="10">
        <v>72</v>
      </c>
      <c r="C99" s="17" t="s">
        <v>339</v>
      </c>
      <c r="D99" s="11" t="s">
        <v>340</v>
      </c>
      <c r="E99" s="11" t="s">
        <v>341</v>
      </c>
      <c r="F99" s="11" t="s">
        <v>36</v>
      </c>
      <c r="G99" s="11"/>
      <c r="H99" s="12">
        <v>9.8000000000000007</v>
      </c>
      <c r="I99" s="10" t="s">
        <v>37</v>
      </c>
      <c r="J99" s="15">
        <v>83</v>
      </c>
      <c r="K99" s="10" t="s">
        <v>37</v>
      </c>
      <c r="L99" s="10"/>
      <c r="M99" s="15">
        <v>7.6</v>
      </c>
      <c r="N99" s="15">
        <v>7.24</v>
      </c>
      <c r="O99" s="15">
        <v>7</v>
      </c>
      <c r="P99" s="15">
        <v>7.81</v>
      </c>
      <c r="Q99" s="15">
        <v>7.27</v>
      </c>
      <c r="R99" s="15">
        <v>7.19</v>
      </c>
      <c r="S99" s="15"/>
      <c r="T99" s="15"/>
      <c r="U99" s="15"/>
      <c r="V99" s="15"/>
      <c r="W99" s="15">
        <f t="shared" si="3"/>
        <v>7.3516666666666666</v>
      </c>
      <c r="X99" s="10">
        <v>7.32</v>
      </c>
      <c r="Y99" s="16">
        <v>32143</v>
      </c>
      <c r="Z99" s="10" t="s">
        <v>38</v>
      </c>
      <c r="AA99" s="10">
        <v>9999999999</v>
      </c>
      <c r="AB99" s="10">
        <v>8888888888</v>
      </c>
      <c r="AC99" s="11"/>
      <c r="AD99" s="11"/>
      <c r="AE99" s="11"/>
      <c r="AF99" s="18" t="s">
        <v>39</v>
      </c>
      <c r="AG99" s="13">
        <v>387001</v>
      </c>
      <c r="AH99" s="11"/>
      <c r="AI99" s="11"/>
      <c r="AJ99" s="23"/>
      <c r="AK99" s="22"/>
    </row>
    <row r="100" spans="1:37" ht="13.5" customHeight="1" x14ac:dyDescent="0.25">
      <c r="A100" s="10">
        <v>101</v>
      </c>
      <c r="B100" s="10">
        <v>10</v>
      </c>
      <c r="C100" s="17" t="s">
        <v>342</v>
      </c>
      <c r="D100" s="11" t="s">
        <v>343</v>
      </c>
      <c r="E100" s="11" t="s">
        <v>344</v>
      </c>
      <c r="F100" s="11" t="s">
        <v>43</v>
      </c>
      <c r="G100" s="11"/>
      <c r="H100" s="12">
        <v>91.33</v>
      </c>
      <c r="I100" s="10" t="s">
        <v>52</v>
      </c>
      <c r="J100" s="15">
        <v>87.23</v>
      </c>
      <c r="K100" s="10" t="s">
        <v>53</v>
      </c>
      <c r="L100" s="10"/>
      <c r="M100" s="15">
        <v>8.2200000000000006</v>
      </c>
      <c r="N100" s="15">
        <v>8.3800000000000008</v>
      </c>
      <c r="O100" s="15">
        <v>8.8000000000000007</v>
      </c>
      <c r="P100" s="15">
        <v>9.33</v>
      </c>
      <c r="Q100" s="15">
        <v>8.73</v>
      </c>
      <c r="R100" s="15">
        <v>8.74</v>
      </c>
      <c r="S100" s="15"/>
      <c r="T100" s="15"/>
      <c r="U100" s="15"/>
      <c r="V100" s="15"/>
      <c r="W100" s="15">
        <f t="shared" si="3"/>
        <v>8.7000000000000011</v>
      </c>
      <c r="X100" s="10">
        <v>8.9</v>
      </c>
      <c r="Y100" s="16">
        <v>32143</v>
      </c>
      <c r="Z100" s="10" t="s">
        <v>496</v>
      </c>
      <c r="AA100" s="10">
        <v>9999999999</v>
      </c>
      <c r="AB100" s="10">
        <v>8888888888</v>
      </c>
      <c r="AC100" s="17"/>
      <c r="AD100" s="17"/>
      <c r="AE100" s="11"/>
      <c r="AF100" s="18" t="s">
        <v>39</v>
      </c>
      <c r="AG100" s="13">
        <v>387001</v>
      </c>
      <c r="AH100" s="11"/>
      <c r="AI100" s="11"/>
      <c r="AJ100" s="21"/>
      <c r="AK100" s="23"/>
    </row>
    <row r="101" spans="1:37" ht="13.5" customHeight="1" x14ac:dyDescent="0.25">
      <c r="A101" s="38">
        <v>102</v>
      </c>
      <c r="B101" s="38">
        <v>108</v>
      </c>
      <c r="C101" s="39" t="s">
        <v>345</v>
      </c>
      <c r="D101" s="40" t="s">
        <v>346</v>
      </c>
      <c r="E101" s="40" t="s">
        <v>347</v>
      </c>
      <c r="F101" s="40" t="s">
        <v>36</v>
      </c>
      <c r="G101" s="40"/>
      <c r="H101" s="41">
        <v>74.83</v>
      </c>
      <c r="I101" s="38" t="s">
        <v>136</v>
      </c>
      <c r="J101" s="44">
        <v>82</v>
      </c>
      <c r="K101" s="38" t="s">
        <v>136</v>
      </c>
      <c r="L101" s="38"/>
      <c r="M101" s="44">
        <v>7.16</v>
      </c>
      <c r="N101" s="44">
        <v>6.58</v>
      </c>
      <c r="O101" s="44">
        <v>6.56</v>
      </c>
      <c r="P101" s="44">
        <v>6.96</v>
      </c>
      <c r="Q101" s="44">
        <v>6.58</v>
      </c>
      <c r="R101" s="44"/>
      <c r="S101" s="44"/>
      <c r="T101" s="44"/>
      <c r="U101" s="44"/>
      <c r="V101" s="44"/>
      <c r="W101" s="44">
        <f t="shared" si="3"/>
        <v>6.7680000000000007</v>
      </c>
      <c r="X101" s="38">
        <v>6.71</v>
      </c>
      <c r="Y101" s="16">
        <v>32143</v>
      </c>
      <c r="Z101" s="10" t="s">
        <v>38</v>
      </c>
      <c r="AA101" s="10">
        <v>9999999999</v>
      </c>
      <c r="AB101" s="10">
        <v>8888888888</v>
      </c>
      <c r="AC101" s="39"/>
      <c r="AD101" s="39"/>
      <c r="AE101" s="40"/>
      <c r="AF101" s="18" t="s">
        <v>39</v>
      </c>
      <c r="AG101" s="13">
        <v>387001</v>
      </c>
      <c r="AH101" s="40"/>
      <c r="AI101" s="40"/>
      <c r="AJ101" s="46"/>
      <c r="AK101" s="47"/>
    </row>
    <row r="102" spans="1:37" ht="13.5" customHeight="1" x14ac:dyDescent="0.25">
      <c r="A102" s="10">
        <v>103</v>
      </c>
      <c r="B102" s="10">
        <v>87</v>
      </c>
      <c r="C102" s="17" t="s">
        <v>348</v>
      </c>
      <c r="D102" s="11" t="s">
        <v>349</v>
      </c>
      <c r="E102" s="11" t="s">
        <v>350</v>
      </c>
      <c r="F102" s="11" t="s">
        <v>36</v>
      </c>
      <c r="G102" s="11"/>
      <c r="H102" s="12" t="s">
        <v>351</v>
      </c>
      <c r="I102" s="10" t="s">
        <v>52</v>
      </c>
      <c r="J102" s="15">
        <v>81.069999999999993</v>
      </c>
      <c r="K102" s="10" t="s">
        <v>53</v>
      </c>
      <c r="L102" s="10"/>
      <c r="M102" s="15">
        <v>7.44</v>
      </c>
      <c r="N102" s="15">
        <v>6.87</v>
      </c>
      <c r="O102" s="15">
        <v>6.6</v>
      </c>
      <c r="P102" s="15">
        <v>7.3</v>
      </c>
      <c r="Q102" s="15">
        <v>6.92</v>
      </c>
      <c r="R102" s="15">
        <v>7.48</v>
      </c>
      <c r="S102" s="15"/>
      <c r="T102" s="15"/>
      <c r="U102" s="15"/>
      <c r="V102" s="15"/>
      <c r="W102" s="15">
        <f t="shared" si="3"/>
        <v>7.1016666666666666</v>
      </c>
      <c r="X102" s="10">
        <v>7.09</v>
      </c>
      <c r="Y102" s="16">
        <v>32143</v>
      </c>
      <c r="Z102" s="10" t="s">
        <v>38</v>
      </c>
      <c r="AA102" s="10">
        <v>9999999999</v>
      </c>
      <c r="AB102" s="10">
        <v>8888888888</v>
      </c>
      <c r="AC102" s="11"/>
      <c r="AD102" s="11"/>
      <c r="AE102" s="11"/>
      <c r="AF102" s="18" t="s">
        <v>39</v>
      </c>
      <c r="AG102" s="13">
        <v>387001</v>
      </c>
      <c r="AH102" s="11"/>
      <c r="AI102" s="11"/>
      <c r="AJ102" s="21"/>
      <c r="AK102" s="23"/>
    </row>
    <row r="103" spans="1:37" ht="13.5" customHeight="1" x14ac:dyDescent="0.25">
      <c r="A103" s="10">
        <v>104</v>
      </c>
      <c r="B103" s="10">
        <v>21</v>
      </c>
      <c r="C103" s="17" t="s">
        <v>352</v>
      </c>
      <c r="D103" s="11" t="s">
        <v>353</v>
      </c>
      <c r="E103" s="11" t="s">
        <v>354</v>
      </c>
      <c r="F103" s="11" t="s">
        <v>43</v>
      </c>
      <c r="G103" s="11"/>
      <c r="H103" s="51">
        <v>91.83</v>
      </c>
      <c r="I103" s="13" t="s">
        <v>52</v>
      </c>
      <c r="J103" s="14">
        <v>86.92</v>
      </c>
      <c r="K103" s="13" t="s">
        <v>53</v>
      </c>
      <c r="L103" s="13"/>
      <c r="M103" s="15">
        <v>8.75</v>
      </c>
      <c r="N103" s="15">
        <v>7.98</v>
      </c>
      <c r="O103" s="15">
        <v>7.92</v>
      </c>
      <c r="P103" s="15">
        <v>8.6300000000000008</v>
      </c>
      <c r="Q103" s="15">
        <v>8.77</v>
      </c>
      <c r="R103" s="15">
        <v>8.6300000000000008</v>
      </c>
      <c r="S103" s="15"/>
      <c r="T103" s="15"/>
      <c r="U103" s="15"/>
      <c r="V103" s="15"/>
      <c r="W103" s="15">
        <f t="shared" si="3"/>
        <v>8.4466666666666672</v>
      </c>
      <c r="X103" s="10">
        <v>8.5</v>
      </c>
      <c r="Y103" s="16">
        <v>32143</v>
      </c>
      <c r="Z103" s="174" t="s">
        <v>491</v>
      </c>
      <c r="AA103" s="10">
        <v>9999999999</v>
      </c>
      <c r="AB103" s="10">
        <v>8888888888</v>
      </c>
      <c r="AC103" s="11"/>
      <c r="AD103" s="11"/>
      <c r="AE103" s="11"/>
      <c r="AF103" s="18" t="s">
        <v>39</v>
      </c>
      <c r="AG103" s="13">
        <v>387001</v>
      </c>
      <c r="AH103" s="11"/>
      <c r="AI103" s="11"/>
      <c r="AJ103" s="36"/>
      <c r="AK103" s="22"/>
    </row>
    <row r="104" spans="1:37" ht="13.5" customHeight="1" x14ac:dyDescent="0.25">
      <c r="A104" s="10">
        <v>105</v>
      </c>
      <c r="B104" s="10">
        <v>13</v>
      </c>
      <c r="C104" s="17" t="s">
        <v>355</v>
      </c>
      <c r="D104" s="11" t="s">
        <v>356</v>
      </c>
      <c r="E104" s="11" t="s">
        <v>357</v>
      </c>
      <c r="F104" s="11" t="s">
        <v>43</v>
      </c>
      <c r="G104" s="11"/>
      <c r="H104" s="12">
        <v>95.5</v>
      </c>
      <c r="I104" s="10" t="s">
        <v>52</v>
      </c>
      <c r="J104" s="15">
        <v>92.15</v>
      </c>
      <c r="K104" s="10" t="s">
        <v>53</v>
      </c>
      <c r="L104" s="10"/>
      <c r="M104" s="15">
        <v>8.0399999999999991</v>
      </c>
      <c r="N104" s="15">
        <v>8.16</v>
      </c>
      <c r="O104" s="15">
        <v>9.1199999999999992</v>
      </c>
      <c r="P104" s="15">
        <v>8.9600000000000009</v>
      </c>
      <c r="Q104" s="15">
        <v>8.69</v>
      </c>
      <c r="R104" s="15">
        <v>8.56</v>
      </c>
      <c r="S104" s="15"/>
      <c r="T104" s="15"/>
      <c r="U104" s="15"/>
      <c r="V104" s="15"/>
      <c r="W104" s="15">
        <f t="shared" si="3"/>
        <v>8.5883333333333329</v>
      </c>
      <c r="X104" s="10">
        <v>8.83</v>
      </c>
      <c r="Y104" s="16">
        <v>32143</v>
      </c>
      <c r="Z104" s="10" t="s">
        <v>497</v>
      </c>
      <c r="AA104" s="10">
        <v>9999999999</v>
      </c>
      <c r="AB104" s="10">
        <v>8888888888</v>
      </c>
      <c r="AC104" s="17"/>
      <c r="AD104" s="17"/>
      <c r="AE104" s="11"/>
      <c r="AF104" s="18" t="s">
        <v>39</v>
      </c>
      <c r="AG104" s="13">
        <v>387001</v>
      </c>
      <c r="AH104" s="11"/>
      <c r="AI104" s="11"/>
      <c r="AJ104" s="21"/>
      <c r="AK104" s="21"/>
    </row>
    <row r="105" spans="1:37" ht="13.5" customHeight="1" x14ac:dyDescent="0.25">
      <c r="A105" s="10">
        <v>106</v>
      </c>
      <c r="B105" s="10">
        <v>75</v>
      </c>
      <c r="C105" s="17" t="s">
        <v>358</v>
      </c>
      <c r="D105" s="11" t="s">
        <v>359</v>
      </c>
      <c r="E105" s="11" t="s">
        <v>360</v>
      </c>
      <c r="F105" s="11" t="s">
        <v>36</v>
      </c>
      <c r="G105" s="11"/>
      <c r="H105" s="12">
        <v>86</v>
      </c>
      <c r="I105" s="10" t="s">
        <v>52</v>
      </c>
      <c r="J105" s="15">
        <v>82.46</v>
      </c>
      <c r="K105" s="10" t="s">
        <v>136</v>
      </c>
      <c r="L105" s="10"/>
      <c r="M105" s="15">
        <v>7.44</v>
      </c>
      <c r="N105" s="15">
        <v>7.87</v>
      </c>
      <c r="O105" s="15">
        <v>7</v>
      </c>
      <c r="P105" s="15">
        <v>7.52</v>
      </c>
      <c r="Q105" s="15">
        <v>6.73</v>
      </c>
      <c r="R105" s="15">
        <v>7.37</v>
      </c>
      <c r="S105" s="15"/>
      <c r="T105" s="15"/>
      <c r="U105" s="15"/>
      <c r="V105" s="15"/>
      <c r="W105" s="15">
        <f t="shared" si="3"/>
        <v>7.3216666666666663</v>
      </c>
      <c r="X105" s="10">
        <v>7.16</v>
      </c>
      <c r="Y105" s="16">
        <v>32143</v>
      </c>
      <c r="Z105" s="10" t="s">
        <v>38</v>
      </c>
      <c r="AA105" s="10">
        <v>9999999999</v>
      </c>
      <c r="AB105" s="10">
        <v>8888888888</v>
      </c>
      <c r="AC105" s="11"/>
      <c r="AD105" s="11"/>
      <c r="AE105" s="11"/>
      <c r="AF105" s="18" t="s">
        <v>39</v>
      </c>
      <c r="AG105" s="13">
        <v>387001</v>
      </c>
      <c r="AH105" s="11"/>
      <c r="AI105" s="11"/>
      <c r="AJ105" s="23"/>
      <c r="AK105" s="22"/>
    </row>
    <row r="106" spans="1:37" ht="13.5" customHeight="1" x14ac:dyDescent="0.25">
      <c r="A106" s="10">
        <v>107</v>
      </c>
      <c r="B106" s="10">
        <v>61</v>
      </c>
      <c r="C106" s="17" t="s">
        <v>361</v>
      </c>
      <c r="D106" s="11" t="s">
        <v>362</v>
      </c>
      <c r="E106" s="11" t="s">
        <v>363</v>
      </c>
      <c r="F106" s="11" t="s">
        <v>36</v>
      </c>
      <c r="G106" s="11"/>
      <c r="H106" s="51">
        <v>10</v>
      </c>
      <c r="I106" s="13" t="s">
        <v>37</v>
      </c>
      <c r="J106" s="14">
        <v>80.400000000000006</v>
      </c>
      <c r="K106" s="13" t="s">
        <v>37</v>
      </c>
      <c r="L106" s="13"/>
      <c r="M106" s="15">
        <v>7.89</v>
      </c>
      <c r="N106" s="15">
        <v>7.24</v>
      </c>
      <c r="O106" s="15">
        <v>7.6</v>
      </c>
      <c r="P106" s="15">
        <v>7.85</v>
      </c>
      <c r="Q106" s="15">
        <v>7.42</v>
      </c>
      <c r="R106" s="15">
        <v>7.37</v>
      </c>
      <c r="S106" s="15"/>
      <c r="T106" s="15"/>
      <c r="U106" s="15"/>
      <c r="V106" s="15"/>
      <c r="W106" s="15">
        <f t="shared" si="3"/>
        <v>7.5616666666666665</v>
      </c>
      <c r="X106" s="10">
        <v>7.56</v>
      </c>
      <c r="Y106" s="16">
        <v>32143</v>
      </c>
      <c r="Z106" s="10" t="s">
        <v>38</v>
      </c>
      <c r="AA106" s="10">
        <v>9999999999</v>
      </c>
      <c r="AB106" s="10">
        <v>8888888888</v>
      </c>
      <c r="AC106" s="18"/>
      <c r="AD106" s="17"/>
      <c r="AE106" s="11"/>
      <c r="AF106" s="18" t="s">
        <v>39</v>
      </c>
      <c r="AG106" s="13">
        <v>387001</v>
      </c>
      <c r="AH106" s="11"/>
      <c r="AI106" s="11"/>
      <c r="AJ106" s="23"/>
      <c r="AK106" s="21"/>
    </row>
    <row r="107" spans="1:37" ht="13.5" customHeight="1" x14ac:dyDescent="0.25">
      <c r="A107" s="10">
        <v>108</v>
      </c>
      <c r="B107" s="10">
        <v>130</v>
      </c>
      <c r="C107" s="17" t="s">
        <v>364</v>
      </c>
      <c r="D107" s="11" t="s">
        <v>365</v>
      </c>
      <c r="E107" s="11" t="s">
        <v>366</v>
      </c>
      <c r="F107" s="11" t="s">
        <v>36</v>
      </c>
      <c r="G107" s="11"/>
      <c r="H107" s="12">
        <v>82.16</v>
      </c>
      <c r="I107" s="13" t="s">
        <v>52</v>
      </c>
      <c r="J107" s="15">
        <v>73.459999999999994</v>
      </c>
      <c r="K107" s="10" t="s">
        <v>53</v>
      </c>
      <c r="L107" s="10"/>
      <c r="M107" s="15">
        <v>6.16</v>
      </c>
      <c r="N107" s="15">
        <v>6.25</v>
      </c>
      <c r="O107" s="15">
        <v>6.08</v>
      </c>
      <c r="P107" s="15">
        <v>6.11</v>
      </c>
      <c r="Q107" s="15">
        <v>6.19</v>
      </c>
      <c r="R107" s="15">
        <v>6.26</v>
      </c>
      <c r="S107" s="15"/>
      <c r="T107" s="15"/>
      <c r="U107" s="15"/>
      <c r="V107" s="15"/>
      <c r="W107" s="15">
        <f t="shared" si="3"/>
        <v>6.1750000000000007</v>
      </c>
      <c r="X107" s="10">
        <v>6.16</v>
      </c>
      <c r="Y107" s="16">
        <v>32143</v>
      </c>
      <c r="Z107" s="10" t="s">
        <v>38</v>
      </c>
      <c r="AA107" s="10">
        <v>9999999999</v>
      </c>
      <c r="AB107" s="10">
        <v>8888888888</v>
      </c>
      <c r="AC107" s="11"/>
      <c r="AD107" s="11"/>
      <c r="AE107" s="11"/>
      <c r="AF107" s="18" t="s">
        <v>39</v>
      </c>
      <c r="AG107" s="13">
        <v>387001</v>
      </c>
      <c r="AH107" s="11"/>
      <c r="AI107" s="11"/>
      <c r="AJ107" s="21"/>
      <c r="AK107" s="23"/>
    </row>
    <row r="108" spans="1:37" ht="13.5" customHeight="1" x14ac:dyDescent="0.25">
      <c r="A108" s="10">
        <v>109</v>
      </c>
      <c r="B108" s="10">
        <v>20</v>
      </c>
      <c r="C108" s="17" t="s">
        <v>367</v>
      </c>
      <c r="D108" s="11" t="s">
        <v>368</v>
      </c>
      <c r="E108" s="11" t="s">
        <v>369</v>
      </c>
      <c r="F108" s="11" t="s">
        <v>36</v>
      </c>
      <c r="G108" s="11"/>
      <c r="H108" s="12">
        <v>87</v>
      </c>
      <c r="I108" s="10" t="s">
        <v>52</v>
      </c>
      <c r="J108" s="15">
        <v>89</v>
      </c>
      <c r="K108" s="10" t="s">
        <v>53</v>
      </c>
      <c r="L108" s="10"/>
      <c r="M108" s="15">
        <v>7.36</v>
      </c>
      <c r="N108" s="15">
        <v>7.71</v>
      </c>
      <c r="O108" s="15">
        <v>9</v>
      </c>
      <c r="P108" s="15">
        <v>9.15</v>
      </c>
      <c r="Q108" s="15">
        <v>8.77</v>
      </c>
      <c r="R108" s="15">
        <v>8.74</v>
      </c>
      <c r="S108" s="15"/>
      <c r="T108" s="15"/>
      <c r="U108" s="15"/>
      <c r="V108" s="15"/>
      <c r="W108" s="15">
        <f t="shared" si="3"/>
        <v>8.4550000000000001</v>
      </c>
      <c r="X108" s="10">
        <v>8.91</v>
      </c>
      <c r="Y108" s="16">
        <v>32143</v>
      </c>
      <c r="Z108" s="10" t="s">
        <v>38</v>
      </c>
      <c r="AA108" s="10">
        <v>9999999999</v>
      </c>
      <c r="AB108" s="10">
        <v>8888888888</v>
      </c>
      <c r="AC108" s="17"/>
      <c r="AD108" s="17"/>
      <c r="AE108" s="11"/>
      <c r="AF108" s="18" t="s">
        <v>39</v>
      </c>
      <c r="AG108" s="13">
        <v>387001</v>
      </c>
      <c r="AH108" s="11"/>
      <c r="AI108" s="11"/>
      <c r="AJ108" s="23"/>
      <c r="AK108" s="23"/>
    </row>
    <row r="109" spans="1:37" ht="13.5" customHeight="1" x14ac:dyDescent="0.25">
      <c r="A109" s="10">
        <v>110</v>
      </c>
      <c r="B109" s="10">
        <v>67</v>
      </c>
      <c r="C109" s="17" t="s">
        <v>370</v>
      </c>
      <c r="D109" s="11" t="s">
        <v>371</v>
      </c>
      <c r="E109" s="11" t="s">
        <v>372</v>
      </c>
      <c r="F109" s="11" t="s">
        <v>43</v>
      </c>
      <c r="G109" s="11"/>
      <c r="H109" s="12">
        <v>84.5</v>
      </c>
      <c r="I109" s="10" t="s">
        <v>52</v>
      </c>
      <c r="J109" s="15">
        <v>80.3</v>
      </c>
      <c r="K109" s="10" t="s">
        <v>53</v>
      </c>
      <c r="L109" s="10"/>
      <c r="M109" s="15">
        <v>7.15</v>
      </c>
      <c r="N109" s="15">
        <v>7.04</v>
      </c>
      <c r="O109" s="15">
        <v>6.68</v>
      </c>
      <c r="P109" s="15">
        <v>7.81</v>
      </c>
      <c r="Q109" s="15">
        <v>8.19</v>
      </c>
      <c r="R109" s="15">
        <v>8</v>
      </c>
      <c r="S109" s="15"/>
      <c r="T109" s="15"/>
      <c r="U109" s="15"/>
      <c r="V109" s="15"/>
      <c r="W109" s="15">
        <f t="shared" si="3"/>
        <v>7.4783333333333326</v>
      </c>
      <c r="X109" s="10">
        <v>7.69</v>
      </c>
      <c r="Y109" s="16">
        <v>32143</v>
      </c>
      <c r="Z109" s="10" t="s">
        <v>38</v>
      </c>
      <c r="AA109" s="10">
        <v>9999999999</v>
      </c>
      <c r="AB109" s="10">
        <v>8888888888</v>
      </c>
      <c r="AC109" s="17"/>
      <c r="AD109" s="17"/>
      <c r="AE109" s="11"/>
      <c r="AF109" s="18" t="s">
        <v>39</v>
      </c>
      <c r="AG109" s="13">
        <v>387001</v>
      </c>
      <c r="AH109" s="11"/>
      <c r="AI109" s="11"/>
      <c r="AJ109" s="21"/>
      <c r="AK109" s="46"/>
    </row>
    <row r="110" spans="1:37" ht="13.5" customHeight="1" x14ac:dyDescent="0.25">
      <c r="A110" s="10">
        <v>111</v>
      </c>
      <c r="B110" s="10">
        <v>114</v>
      </c>
      <c r="C110" s="17" t="s">
        <v>373</v>
      </c>
      <c r="D110" s="11" t="s">
        <v>374</v>
      </c>
      <c r="E110" s="11" t="s">
        <v>375</v>
      </c>
      <c r="F110" s="11" t="s">
        <v>36</v>
      </c>
      <c r="G110" s="11"/>
      <c r="H110" s="12">
        <v>72.83</v>
      </c>
      <c r="I110" s="10" t="s">
        <v>52</v>
      </c>
      <c r="J110" s="15">
        <v>80.150000000000006</v>
      </c>
      <c r="K110" s="10" t="s">
        <v>53</v>
      </c>
      <c r="L110" s="10"/>
      <c r="M110" s="15">
        <v>6.11</v>
      </c>
      <c r="N110" s="15">
        <v>6.25</v>
      </c>
      <c r="O110" s="15">
        <v>6.44</v>
      </c>
      <c r="P110" s="15">
        <v>6.63</v>
      </c>
      <c r="Q110" s="15">
        <v>7.04</v>
      </c>
      <c r="R110" s="15">
        <v>7.26</v>
      </c>
      <c r="S110" s="15"/>
      <c r="T110" s="15"/>
      <c r="U110" s="15"/>
      <c r="V110" s="15"/>
      <c r="W110" s="15">
        <f t="shared" si="3"/>
        <v>6.6216666666666661</v>
      </c>
      <c r="X110" s="10">
        <v>6.85</v>
      </c>
      <c r="Y110" s="16">
        <v>32143</v>
      </c>
      <c r="Z110" s="10" t="s">
        <v>38</v>
      </c>
      <c r="AA110" s="10">
        <v>9999999999</v>
      </c>
      <c r="AB110" s="10">
        <v>8888888888</v>
      </c>
      <c r="AC110" s="17"/>
      <c r="AD110" s="17"/>
      <c r="AE110" s="11"/>
      <c r="AF110" s="18" t="s">
        <v>39</v>
      </c>
      <c r="AG110" s="13">
        <v>387001</v>
      </c>
      <c r="AH110" s="11"/>
      <c r="AI110" s="11"/>
      <c r="AJ110" s="21"/>
      <c r="AK110" s="23"/>
    </row>
    <row r="111" spans="1:37" ht="13.5" customHeight="1" x14ac:dyDescent="0.25">
      <c r="A111" s="10">
        <v>112</v>
      </c>
      <c r="B111" s="10">
        <v>101</v>
      </c>
      <c r="C111" s="17" t="s">
        <v>376</v>
      </c>
      <c r="D111" s="11" t="s">
        <v>377</v>
      </c>
      <c r="E111" s="11" t="s">
        <v>378</v>
      </c>
      <c r="F111" s="11" t="s">
        <v>36</v>
      </c>
      <c r="G111" s="11"/>
      <c r="H111" s="51">
        <v>84.4</v>
      </c>
      <c r="I111" s="13" t="s">
        <v>52</v>
      </c>
      <c r="J111" s="14">
        <v>65.38</v>
      </c>
      <c r="K111" s="13" t="s">
        <v>53</v>
      </c>
      <c r="L111" s="13"/>
      <c r="M111" s="15">
        <v>6.36</v>
      </c>
      <c r="N111" s="15">
        <v>6.64</v>
      </c>
      <c r="O111" s="15">
        <v>6.4</v>
      </c>
      <c r="P111" s="15">
        <v>7.48</v>
      </c>
      <c r="Q111" s="15">
        <v>6.73</v>
      </c>
      <c r="R111" s="15">
        <v>7.74</v>
      </c>
      <c r="S111" s="15"/>
      <c r="T111" s="15"/>
      <c r="U111" s="15"/>
      <c r="V111" s="15"/>
      <c r="W111" s="15">
        <f t="shared" si="3"/>
        <v>6.8916666666666666</v>
      </c>
      <c r="X111" s="10">
        <v>7.1</v>
      </c>
      <c r="Y111" s="16">
        <v>32143</v>
      </c>
      <c r="Z111" s="10" t="s">
        <v>38</v>
      </c>
      <c r="AA111" s="10">
        <v>9999999999</v>
      </c>
      <c r="AB111" s="10">
        <v>8888888888</v>
      </c>
      <c r="AC111" s="11"/>
      <c r="AD111" s="11"/>
      <c r="AE111" s="11"/>
      <c r="AF111" s="18" t="s">
        <v>39</v>
      </c>
      <c r="AG111" s="13">
        <v>387001</v>
      </c>
      <c r="AH111" s="11"/>
      <c r="AI111" s="11"/>
      <c r="AJ111" s="23"/>
      <c r="AK111" s="22"/>
    </row>
    <row r="112" spans="1:37" ht="13.5" customHeight="1" x14ac:dyDescent="0.25">
      <c r="A112" s="10">
        <v>113</v>
      </c>
      <c r="B112" s="10">
        <v>2</v>
      </c>
      <c r="C112" s="17" t="s">
        <v>379</v>
      </c>
      <c r="D112" s="11" t="s">
        <v>380</v>
      </c>
      <c r="E112" s="11" t="s">
        <v>381</v>
      </c>
      <c r="F112" s="11" t="s">
        <v>36</v>
      </c>
      <c r="G112" s="11"/>
      <c r="H112" s="12">
        <v>89</v>
      </c>
      <c r="I112" s="10" t="s">
        <v>52</v>
      </c>
      <c r="J112" s="15">
        <v>87</v>
      </c>
      <c r="K112" s="10" t="s">
        <v>53</v>
      </c>
      <c r="L112" s="10"/>
      <c r="M112" s="15">
        <v>8</v>
      </c>
      <c r="N112" s="15">
        <v>8.69</v>
      </c>
      <c r="O112" s="15">
        <v>9.32</v>
      </c>
      <c r="P112" s="15">
        <v>9.52</v>
      </c>
      <c r="Q112" s="15">
        <v>9.19</v>
      </c>
      <c r="R112" s="15">
        <v>9.19</v>
      </c>
      <c r="S112" s="15"/>
      <c r="T112" s="15"/>
      <c r="U112" s="15"/>
      <c r="V112" s="15"/>
      <c r="W112" s="15">
        <f t="shared" si="3"/>
        <v>8.9849999999999994</v>
      </c>
      <c r="X112" s="10">
        <v>9.3000000000000007</v>
      </c>
      <c r="Y112" s="16">
        <v>32143</v>
      </c>
      <c r="Z112" s="10" t="s">
        <v>38</v>
      </c>
      <c r="AA112" s="10">
        <v>9999999999</v>
      </c>
      <c r="AB112" s="10">
        <v>8888888888</v>
      </c>
      <c r="AC112" s="17"/>
      <c r="AD112" s="17"/>
      <c r="AE112" s="11"/>
      <c r="AF112" s="18" t="s">
        <v>39</v>
      </c>
      <c r="AG112" s="13">
        <v>387001</v>
      </c>
      <c r="AH112" s="11"/>
      <c r="AI112" s="11"/>
      <c r="AJ112" s="21"/>
      <c r="AK112" s="21"/>
    </row>
    <row r="113" spans="1:37" ht="13.5" customHeight="1" x14ac:dyDescent="0.25">
      <c r="A113" s="10">
        <v>114</v>
      </c>
      <c r="B113" s="10">
        <v>73</v>
      </c>
      <c r="C113" s="17" t="s">
        <v>382</v>
      </c>
      <c r="D113" s="11" t="s">
        <v>383</v>
      </c>
      <c r="E113" s="11" t="s">
        <v>384</v>
      </c>
      <c r="F113" s="11" t="s">
        <v>36</v>
      </c>
      <c r="G113" s="11"/>
      <c r="H113" s="12">
        <v>78.5</v>
      </c>
      <c r="I113" s="10" t="s">
        <v>136</v>
      </c>
      <c r="J113" s="15">
        <v>78.760000000000005</v>
      </c>
      <c r="K113" s="10" t="s">
        <v>136</v>
      </c>
      <c r="L113" s="10"/>
      <c r="M113" s="15">
        <v>7.11</v>
      </c>
      <c r="N113" s="15">
        <v>6.87</v>
      </c>
      <c r="O113" s="15">
        <v>7.04</v>
      </c>
      <c r="P113" s="15">
        <v>7.37</v>
      </c>
      <c r="Q113" s="15">
        <v>7.62</v>
      </c>
      <c r="R113" s="15">
        <v>8.07</v>
      </c>
      <c r="S113" s="15"/>
      <c r="T113" s="15"/>
      <c r="U113" s="15"/>
      <c r="V113" s="15"/>
      <c r="W113" s="15">
        <f t="shared" si="3"/>
        <v>7.3466666666666667</v>
      </c>
      <c r="X113" s="10">
        <v>7.53</v>
      </c>
      <c r="Y113" s="16">
        <v>32143</v>
      </c>
      <c r="Z113" s="10" t="s">
        <v>38</v>
      </c>
      <c r="AA113" s="10">
        <v>9999999999</v>
      </c>
      <c r="AB113" s="10">
        <v>8888888888</v>
      </c>
      <c r="AC113" s="17"/>
      <c r="AD113" s="17"/>
      <c r="AE113" s="11"/>
      <c r="AF113" s="18" t="s">
        <v>39</v>
      </c>
      <c r="AG113" s="13">
        <v>387001</v>
      </c>
      <c r="AH113" s="11"/>
      <c r="AI113" s="11"/>
      <c r="AJ113" s="23"/>
      <c r="AK113" s="23"/>
    </row>
    <row r="114" spans="1:37" ht="13.5" customHeight="1" x14ac:dyDescent="0.25">
      <c r="A114" s="10">
        <v>115</v>
      </c>
      <c r="B114" s="10">
        <v>120</v>
      </c>
      <c r="C114" s="17" t="s">
        <v>385</v>
      </c>
      <c r="D114" s="11" t="s">
        <v>386</v>
      </c>
      <c r="E114" s="11" t="s">
        <v>387</v>
      </c>
      <c r="F114" s="11" t="s">
        <v>36</v>
      </c>
      <c r="G114" s="11"/>
      <c r="H114" s="51">
        <v>86</v>
      </c>
      <c r="I114" s="13" t="s">
        <v>52</v>
      </c>
      <c r="J114" s="14">
        <v>58.15</v>
      </c>
      <c r="K114" s="13" t="s">
        <v>136</v>
      </c>
      <c r="L114" s="13"/>
      <c r="M114" s="15">
        <v>6.49</v>
      </c>
      <c r="N114" s="15">
        <v>6.24</v>
      </c>
      <c r="O114" s="15">
        <v>6.04</v>
      </c>
      <c r="P114" s="15">
        <v>6.63</v>
      </c>
      <c r="Q114" s="15">
        <v>6.58</v>
      </c>
      <c r="R114" s="15">
        <v>6.81</v>
      </c>
      <c r="S114" s="15"/>
      <c r="T114" s="15"/>
      <c r="U114" s="15"/>
      <c r="V114" s="15"/>
      <c r="W114" s="15">
        <f t="shared" si="3"/>
        <v>6.4649999999999999</v>
      </c>
      <c r="X114" s="10">
        <v>6.52</v>
      </c>
      <c r="Y114" s="16">
        <v>32143</v>
      </c>
      <c r="Z114" s="10" t="s">
        <v>38</v>
      </c>
      <c r="AA114" s="10">
        <v>9999999999</v>
      </c>
      <c r="AB114" s="10">
        <v>8888888888</v>
      </c>
      <c r="AC114" s="18"/>
      <c r="AD114" s="18"/>
      <c r="AE114" s="11"/>
      <c r="AF114" s="18" t="s">
        <v>39</v>
      </c>
      <c r="AG114" s="13">
        <v>387001</v>
      </c>
      <c r="AH114" s="11"/>
      <c r="AI114" s="11"/>
      <c r="AJ114" s="23"/>
      <c r="AK114" s="22"/>
    </row>
    <row r="115" spans="1:37" ht="13.5" customHeight="1" x14ac:dyDescent="0.25">
      <c r="A115" s="10">
        <v>116</v>
      </c>
      <c r="B115" s="10">
        <v>47</v>
      </c>
      <c r="C115" s="17" t="s">
        <v>388</v>
      </c>
      <c r="D115" s="11" t="s">
        <v>389</v>
      </c>
      <c r="E115" s="11" t="s">
        <v>390</v>
      </c>
      <c r="F115" s="11" t="s">
        <v>36</v>
      </c>
      <c r="G115" s="11"/>
      <c r="H115" s="12">
        <v>78.66</v>
      </c>
      <c r="I115" s="10" t="s">
        <v>136</v>
      </c>
      <c r="J115" s="15">
        <v>78.150000000000006</v>
      </c>
      <c r="K115" s="10" t="s">
        <v>136</v>
      </c>
      <c r="L115" s="10"/>
      <c r="M115" s="15">
        <v>7.82</v>
      </c>
      <c r="N115" s="15">
        <v>7.55</v>
      </c>
      <c r="O115" s="15">
        <v>7</v>
      </c>
      <c r="P115" s="15">
        <v>7.89</v>
      </c>
      <c r="Q115" s="15">
        <v>8.19</v>
      </c>
      <c r="R115" s="15">
        <v>8.26</v>
      </c>
      <c r="S115" s="15"/>
      <c r="T115" s="15"/>
      <c r="U115" s="15"/>
      <c r="V115" s="15"/>
      <c r="W115" s="15">
        <f t="shared" si="3"/>
        <v>7.7850000000000001</v>
      </c>
      <c r="X115" s="10">
        <v>7.85</v>
      </c>
      <c r="Y115" s="16">
        <v>32143</v>
      </c>
      <c r="Z115" s="10" t="s">
        <v>38</v>
      </c>
      <c r="AA115" s="10">
        <v>9999999999</v>
      </c>
      <c r="AB115" s="10">
        <v>8888888888</v>
      </c>
      <c r="AC115" s="18"/>
      <c r="AD115" s="11"/>
      <c r="AE115" s="11"/>
      <c r="AF115" s="18" t="s">
        <v>39</v>
      </c>
      <c r="AG115" s="13">
        <v>387001</v>
      </c>
      <c r="AH115" s="11"/>
      <c r="AI115" s="11"/>
      <c r="AJ115" s="21"/>
      <c r="AK115" s="23"/>
    </row>
    <row r="116" spans="1:37" ht="13.5" customHeight="1" x14ac:dyDescent="0.25">
      <c r="A116" s="10">
        <v>117</v>
      </c>
      <c r="B116" s="10">
        <v>40</v>
      </c>
      <c r="C116" s="17" t="s">
        <v>391</v>
      </c>
      <c r="D116" s="11" t="s">
        <v>392</v>
      </c>
      <c r="E116" s="11" t="s">
        <v>393</v>
      </c>
      <c r="F116" s="11" t="s">
        <v>36</v>
      </c>
      <c r="G116" s="11"/>
      <c r="H116" s="12">
        <v>86</v>
      </c>
      <c r="I116" s="10" t="s">
        <v>52</v>
      </c>
      <c r="J116" s="15">
        <v>84</v>
      </c>
      <c r="K116" s="10" t="s">
        <v>53</v>
      </c>
      <c r="L116" s="10"/>
      <c r="M116" s="15">
        <v>7.45</v>
      </c>
      <c r="N116" s="15">
        <v>8.24</v>
      </c>
      <c r="O116" s="15">
        <v>7.96</v>
      </c>
      <c r="P116" s="15">
        <v>8.3000000000000007</v>
      </c>
      <c r="Q116" s="15">
        <v>7.85</v>
      </c>
      <c r="R116" s="15">
        <v>8</v>
      </c>
      <c r="S116" s="15"/>
      <c r="T116" s="15"/>
      <c r="U116" s="15"/>
      <c r="V116" s="15"/>
      <c r="W116" s="15">
        <f t="shared" si="3"/>
        <v>7.9666666666666677</v>
      </c>
      <c r="X116" s="10">
        <v>8.0299999999999994</v>
      </c>
      <c r="Y116" s="16">
        <v>32143</v>
      </c>
      <c r="Z116" s="10" t="s">
        <v>38</v>
      </c>
      <c r="AA116" s="10">
        <v>9999999999</v>
      </c>
      <c r="AB116" s="10">
        <v>8888888888</v>
      </c>
      <c r="AC116" s="17"/>
      <c r="AD116" s="17"/>
      <c r="AE116" s="11"/>
      <c r="AF116" s="18" t="s">
        <v>39</v>
      </c>
      <c r="AG116" s="13">
        <v>387001</v>
      </c>
      <c r="AH116" s="11"/>
      <c r="AI116" s="11"/>
      <c r="AJ116" s="21"/>
      <c r="AK116" s="23"/>
    </row>
    <row r="117" spans="1:37" ht="13.5" customHeight="1" x14ac:dyDescent="0.25">
      <c r="A117" s="10">
        <v>118</v>
      </c>
      <c r="B117" s="10">
        <v>81</v>
      </c>
      <c r="C117" s="17" t="s">
        <v>394</v>
      </c>
      <c r="D117" s="11" t="s">
        <v>395</v>
      </c>
      <c r="E117" s="11" t="s">
        <v>396</v>
      </c>
      <c r="F117" s="11" t="s">
        <v>43</v>
      </c>
      <c r="G117" s="11"/>
      <c r="H117" s="12">
        <v>86</v>
      </c>
      <c r="I117" s="10" t="s">
        <v>136</v>
      </c>
      <c r="J117" s="15">
        <v>80</v>
      </c>
      <c r="K117" s="10" t="s">
        <v>53</v>
      </c>
      <c r="L117" s="10"/>
      <c r="M117" s="15">
        <v>7.04</v>
      </c>
      <c r="N117" s="15">
        <v>6.71</v>
      </c>
      <c r="O117" s="15">
        <v>6.68</v>
      </c>
      <c r="P117" s="15">
        <v>7.67</v>
      </c>
      <c r="Q117" s="15">
        <v>7.65</v>
      </c>
      <c r="R117" s="15">
        <v>7.44</v>
      </c>
      <c r="S117" s="15"/>
      <c r="T117" s="15"/>
      <c r="U117" s="15"/>
      <c r="V117" s="15"/>
      <c r="W117" s="15">
        <f t="shared" si="3"/>
        <v>7.1983333333333333</v>
      </c>
      <c r="X117" s="10">
        <v>7.37</v>
      </c>
      <c r="Y117" s="16">
        <v>32143</v>
      </c>
      <c r="Z117" s="10" t="s">
        <v>38</v>
      </c>
      <c r="AA117" s="10">
        <v>9999999999</v>
      </c>
      <c r="AB117" s="10">
        <v>8888888888</v>
      </c>
      <c r="AC117" s="11"/>
      <c r="AD117" s="17"/>
      <c r="AE117" s="11"/>
      <c r="AF117" s="18" t="s">
        <v>39</v>
      </c>
      <c r="AG117" s="13">
        <v>387001</v>
      </c>
      <c r="AH117" s="11"/>
      <c r="AI117" s="11"/>
      <c r="AJ117" s="21"/>
      <c r="AK117" s="22"/>
    </row>
    <row r="118" spans="1:37" ht="13.5" customHeight="1" x14ac:dyDescent="0.25">
      <c r="A118" s="10">
        <v>119</v>
      </c>
      <c r="B118" s="10">
        <v>113</v>
      </c>
      <c r="C118" s="17" t="s">
        <v>397</v>
      </c>
      <c r="D118" s="11" t="s">
        <v>398</v>
      </c>
      <c r="E118" s="11" t="s">
        <v>399</v>
      </c>
      <c r="F118" s="11" t="s">
        <v>36</v>
      </c>
      <c r="G118" s="11"/>
      <c r="H118" s="12">
        <v>91.5</v>
      </c>
      <c r="I118" s="10" t="s">
        <v>52</v>
      </c>
      <c r="J118" s="15">
        <v>78.400000000000006</v>
      </c>
      <c r="K118" s="10" t="s">
        <v>53</v>
      </c>
      <c r="L118" s="10"/>
      <c r="M118" s="15">
        <v>6.24</v>
      </c>
      <c r="N118" s="15">
        <v>6.98</v>
      </c>
      <c r="O118" s="15">
        <v>6.8</v>
      </c>
      <c r="P118" s="15">
        <v>6.7</v>
      </c>
      <c r="Q118" s="15">
        <v>6.58</v>
      </c>
      <c r="R118" s="15">
        <v>6.44</v>
      </c>
      <c r="S118" s="15"/>
      <c r="T118" s="15"/>
      <c r="U118" s="15"/>
      <c r="V118" s="15"/>
      <c r="W118" s="15">
        <f t="shared" si="3"/>
        <v>6.6233333333333322</v>
      </c>
      <c r="X118" s="10">
        <v>6.63</v>
      </c>
      <c r="Y118" s="16">
        <v>32143</v>
      </c>
      <c r="Z118" s="10" t="s">
        <v>38</v>
      </c>
      <c r="AA118" s="10">
        <v>9999999999</v>
      </c>
      <c r="AB118" s="10">
        <v>8888888888</v>
      </c>
      <c r="AC118" s="11"/>
      <c r="AD118" s="11"/>
      <c r="AE118" s="11"/>
      <c r="AF118" s="18" t="s">
        <v>39</v>
      </c>
      <c r="AG118" s="13">
        <v>387001</v>
      </c>
      <c r="AH118" s="11"/>
      <c r="AI118" s="11"/>
      <c r="AJ118" s="21"/>
      <c r="AK118" s="22"/>
    </row>
    <row r="119" spans="1:37" ht="13.5" customHeight="1" x14ac:dyDescent="0.25">
      <c r="A119" s="10">
        <v>120</v>
      </c>
      <c r="B119" s="10">
        <v>128</v>
      </c>
      <c r="C119" s="17" t="s">
        <v>400</v>
      </c>
      <c r="D119" s="11" t="s">
        <v>401</v>
      </c>
      <c r="E119" s="11" t="s">
        <v>402</v>
      </c>
      <c r="F119" s="11" t="s">
        <v>36</v>
      </c>
      <c r="G119" s="11"/>
      <c r="H119" s="12">
        <v>75</v>
      </c>
      <c r="I119" s="10" t="s">
        <v>52</v>
      </c>
      <c r="J119" s="15">
        <v>69.400000000000006</v>
      </c>
      <c r="K119" s="10" t="s">
        <v>89</v>
      </c>
      <c r="L119" s="10"/>
      <c r="M119" s="15">
        <v>6.16</v>
      </c>
      <c r="N119" s="15">
        <v>5.78</v>
      </c>
      <c r="O119" s="15">
        <v>6.12</v>
      </c>
      <c r="P119" s="15">
        <v>6.56</v>
      </c>
      <c r="Q119" s="15">
        <v>6.27</v>
      </c>
      <c r="R119" s="15">
        <v>6.63</v>
      </c>
      <c r="S119" s="15"/>
      <c r="T119" s="15"/>
      <c r="U119" s="15"/>
      <c r="V119" s="15"/>
      <c r="W119" s="15">
        <f t="shared" si="3"/>
        <v>6.2533333333333339</v>
      </c>
      <c r="X119" s="10">
        <v>6.4</v>
      </c>
      <c r="Y119" s="16">
        <v>32143</v>
      </c>
      <c r="Z119" s="10" t="s">
        <v>38</v>
      </c>
      <c r="AA119" s="10">
        <v>9999999999</v>
      </c>
      <c r="AB119" s="10">
        <v>8888888888</v>
      </c>
      <c r="AC119" s="17"/>
      <c r="AD119" s="17"/>
      <c r="AE119" s="11"/>
      <c r="AF119" s="18" t="s">
        <v>39</v>
      </c>
      <c r="AG119" s="13">
        <v>387001</v>
      </c>
      <c r="AH119" s="17"/>
      <c r="AI119" s="11"/>
      <c r="AJ119" s="21"/>
      <c r="AK119" s="68"/>
    </row>
    <row r="120" spans="1:37" ht="13.5" customHeight="1" x14ac:dyDescent="0.25">
      <c r="A120" s="10">
        <v>121</v>
      </c>
      <c r="B120" s="10">
        <v>14</v>
      </c>
      <c r="C120" s="17" t="s">
        <v>403</v>
      </c>
      <c r="D120" s="11" t="s">
        <v>404</v>
      </c>
      <c r="E120" s="11" t="s">
        <v>405</v>
      </c>
      <c r="F120" s="11" t="s">
        <v>36</v>
      </c>
      <c r="G120" s="11"/>
      <c r="H120" s="51">
        <v>88</v>
      </c>
      <c r="I120" s="13" t="s">
        <v>52</v>
      </c>
      <c r="J120" s="14">
        <v>87.38</v>
      </c>
      <c r="K120" s="13" t="s">
        <v>136</v>
      </c>
      <c r="L120" s="13"/>
      <c r="M120" s="15">
        <v>8.4499999999999993</v>
      </c>
      <c r="N120" s="15">
        <v>7.91</v>
      </c>
      <c r="O120" s="15">
        <v>7.96</v>
      </c>
      <c r="P120" s="15">
        <v>8.9600000000000009</v>
      </c>
      <c r="Q120" s="15">
        <v>9.1199999999999992</v>
      </c>
      <c r="R120" s="15">
        <v>8.93</v>
      </c>
      <c r="S120" s="15"/>
      <c r="T120" s="15"/>
      <c r="U120" s="15"/>
      <c r="V120" s="15"/>
      <c r="W120" s="15">
        <f t="shared" si="3"/>
        <v>8.5549999999999997</v>
      </c>
      <c r="X120" s="10">
        <v>8.75</v>
      </c>
      <c r="Y120" s="16">
        <v>32143</v>
      </c>
      <c r="Z120" s="10" t="s">
        <v>38</v>
      </c>
      <c r="AA120" s="10">
        <v>9999999999</v>
      </c>
      <c r="AB120" s="10">
        <v>8888888888</v>
      </c>
      <c r="AC120" s="18"/>
      <c r="AD120" s="18"/>
      <c r="AE120" s="11"/>
      <c r="AF120" s="18" t="s">
        <v>39</v>
      </c>
      <c r="AG120" s="13">
        <v>387001</v>
      </c>
      <c r="AH120" s="11"/>
      <c r="AI120" s="11"/>
      <c r="AJ120" s="21"/>
      <c r="AK120" s="21"/>
    </row>
    <row r="121" spans="1:37" ht="13.5" customHeight="1" x14ac:dyDescent="0.25">
      <c r="A121" s="10">
        <v>122</v>
      </c>
      <c r="B121" s="10">
        <v>50</v>
      </c>
      <c r="C121" s="17" t="s">
        <v>406</v>
      </c>
      <c r="D121" s="11" t="s">
        <v>407</v>
      </c>
      <c r="E121" s="11" t="s">
        <v>408</v>
      </c>
      <c r="F121" s="11" t="s">
        <v>36</v>
      </c>
      <c r="G121" s="11"/>
      <c r="H121" s="12">
        <v>89.3</v>
      </c>
      <c r="I121" s="10" t="s">
        <v>37</v>
      </c>
      <c r="J121" s="15">
        <v>85.23</v>
      </c>
      <c r="K121" s="10" t="s">
        <v>53</v>
      </c>
      <c r="L121" s="10"/>
      <c r="M121" s="15">
        <v>7.69</v>
      </c>
      <c r="N121" s="15">
        <v>8.02</v>
      </c>
      <c r="O121" s="15">
        <v>8.36</v>
      </c>
      <c r="P121" s="15">
        <v>7.89</v>
      </c>
      <c r="Q121" s="15">
        <v>7.12</v>
      </c>
      <c r="R121" s="15">
        <v>7.26</v>
      </c>
      <c r="S121" s="15"/>
      <c r="T121" s="15"/>
      <c r="U121" s="15"/>
      <c r="V121" s="15"/>
      <c r="W121" s="15">
        <f t="shared" si="3"/>
        <v>7.7233333333333327</v>
      </c>
      <c r="X121" s="10">
        <v>7.65</v>
      </c>
      <c r="Y121" s="16">
        <v>32143</v>
      </c>
      <c r="Z121" s="10" t="s">
        <v>38</v>
      </c>
      <c r="AA121" s="10">
        <v>9999999999</v>
      </c>
      <c r="AB121" s="10">
        <v>8888888888</v>
      </c>
      <c r="AC121" s="17"/>
      <c r="AD121" s="17"/>
      <c r="AE121" s="11"/>
      <c r="AF121" s="18" t="s">
        <v>39</v>
      </c>
      <c r="AG121" s="13">
        <v>387001</v>
      </c>
      <c r="AH121" s="11"/>
      <c r="AI121" s="11"/>
      <c r="AJ121" s="21"/>
      <c r="AK121" s="23"/>
    </row>
    <row r="122" spans="1:37" ht="13.5" customHeight="1" x14ac:dyDescent="0.25">
      <c r="A122" s="10">
        <v>123</v>
      </c>
      <c r="B122" s="10">
        <v>11</v>
      </c>
      <c r="C122" s="17" t="s">
        <v>409</v>
      </c>
      <c r="D122" s="11" t="s">
        <v>410</v>
      </c>
      <c r="E122" s="11" t="s">
        <v>411</v>
      </c>
      <c r="F122" s="11" t="s">
        <v>36</v>
      </c>
      <c r="G122" s="11"/>
      <c r="H122" s="51">
        <v>93.66</v>
      </c>
      <c r="I122" s="13" t="s">
        <v>52</v>
      </c>
      <c r="J122" s="14">
        <v>92.92</v>
      </c>
      <c r="K122" s="13" t="s">
        <v>53</v>
      </c>
      <c r="L122" s="13"/>
      <c r="M122" s="15">
        <v>7.98</v>
      </c>
      <c r="N122" s="15">
        <v>8.3800000000000008</v>
      </c>
      <c r="O122" s="15">
        <v>8.9600000000000009</v>
      </c>
      <c r="P122" s="15">
        <v>9.33</v>
      </c>
      <c r="Q122" s="15">
        <v>8.5</v>
      </c>
      <c r="R122" s="15">
        <v>8.74</v>
      </c>
      <c r="S122" s="15"/>
      <c r="T122" s="15"/>
      <c r="U122" s="15"/>
      <c r="V122" s="15"/>
      <c r="W122" s="15">
        <f t="shared" si="3"/>
        <v>8.6483333333333334</v>
      </c>
      <c r="X122" s="10">
        <v>8.89</v>
      </c>
      <c r="Y122" s="16">
        <v>32143</v>
      </c>
      <c r="Z122" s="10" t="s">
        <v>38</v>
      </c>
      <c r="AA122" s="10">
        <v>9999999999</v>
      </c>
      <c r="AB122" s="10">
        <v>8888888888</v>
      </c>
      <c r="AC122" s="17"/>
      <c r="AD122" s="17"/>
      <c r="AE122" s="11"/>
      <c r="AF122" s="18" t="s">
        <v>39</v>
      </c>
      <c r="AG122" s="13">
        <v>387001</v>
      </c>
      <c r="AH122" s="11"/>
      <c r="AI122" s="11"/>
      <c r="AJ122" s="21"/>
      <c r="AK122" s="21"/>
    </row>
    <row r="123" spans="1:37" ht="13.5" customHeight="1" x14ac:dyDescent="0.25">
      <c r="A123" s="10">
        <v>124</v>
      </c>
      <c r="B123" s="10">
        <v>53</v>
      </c>
      <c r="C123" s="17" t="s">
        <v>412</v>
      </c>
      <c r="D123" s="11" t="s">
        <v>413</v>
      </c>
      <c r="E123" s="11" t="s">
        <v>414</v>
      </c>
      <c r="F123" s="11" t="s">
        <v>43</v>
      </c>
      <c r="G123" s="11"/>
      <c r="H123" s="12">
        <v>84.67</v>
      </c>
      <c r="I123" s="10" t="s">
        <v>136</v>
      </c>
      <c r="J123" s="15">
        <v>85.53</v>
      </c>
      <c r="K123" s="10" t="s">
        <v>136</v>
      </c>
      <c r="L123" s="10"/>
      <c r="M123" s="15">
        <v>7.25</v>
      </c>
      <c r="N123" s="15">
        <v>7.35</v>
      </c>
      <c r="O123" s="15">
        <v>7.6</v>
      </c>
      <c r="P123" s="15">
        <v>8.33</v>
      </c>
      <c r="Q123" s="15">
        <v>8.0399999999999991</v>
      </c>
      <c r="R123" s="15">
        <v>7.33</v>
      </c>
      <c r="S123" s="15"/>
      <c r="T123" s="15"/>
      <c r="U123" s="15"/>
      <c r="V123" s="15"/>
      <c r="W123" s="15">
        <f t="shared" si="3"/>
        <v>7.6499999999999995</v>
      </c>
      <c r="X123" s="10">
        <v>7.83</v>
      </c>
      <c r="Y123" s="16">
        <v>32143</v>
      </c>
      <c r="Z123" s="10" t="s">
        <v>38</v>
      </c>
      <c r="AA123" s="10">
        <v>9999999999</v>
      </c>
      <c r="AB123" s="10">
        <v>8888888888</v>
      </c>
      <c r="AC123" s="17"/>
      <c r="AD123" s="17"/>
      <c r="AE123" s="11"/>
      <c r="AF123" s="18" t="s">
        <v>39</v>
      </c>
      <c r="AG123" s="13">
        <v>387001</v>
      </c>
      <c r="AH123" s="11"/>
      <c r="AI123" s="11"/>
      <c r="AJ123" s="21"/>
      <c r="AK123" s="22"/>
    </row>
    <row r="124" spans="1:37" ht="13.5" customHeight="1" x14ac:dyDescent="0.25">
      <c r="A124" s="10">
        <v>125</v>
      </c>
      <c r="B124" s="10">
        <v>103</v>
      </c>
      <c r="C124" s="17" t="s">
        <v>415</v>
      </c>
      <c r="D124" s="11" t="s">
        <v>416</v>
      </c>
      <c r="E124" s="11" t="s">
        <v>417</v>
      </c>
      <c r="F124" s="11" t="s">
        <v>43</v>
      </c>
      <c r="G124" s="11"/>
      <c r="H124" s="51">
        <v>75</v>
      </c>
      <c r="I124" s="13" t="s">
        <v>52</v>
      </c>
      <c r="J124" s="14">
        <v>70</v>
      </c>
      <c r="K124" s="13" t="s">
        <v>52</v>
      </c>
      <c r="L124" s="13"/>
      <c r="M124" s="15">
        <v>6.22</v>
      </c>
      <c r="N124" s="15">
        <v>6.91</v>
      </c>
      <c r="O124" s="15">
        <v>6.8</v>
      </c>
      <c r="P124" s="15">
        <v>7.33</v>
      </c>
      <c r="Q124" s="15">
        <v>6.92</v>
      </c>
      <c r="R124" s="15">
        <v>6.81</v>
      </c>
      <c r="S124" s="15"/>
      <c r="T124" s="15"/>
      <c r="U124" s="15"/>
      <c r="V124" s="15"/>
      <c r="W124" s="15">
        <f t="shared" si="3"/>
        <v>6.831666666666667</v>
      </c>
      <c r="X124" s="10">
        <v>6.97</v>
      </c>
      <c r="Y124" s="16">
        <v>32143</v>
      </c>
      <c r="Z124" s="10" t="s">
        <v>38</v>
      </c>
      <c r="AA124" s="10">
        <v>9999999999</v>
      </c>
      <c r="AB124" s="10">
        <v>8888888888</v>
      </c>
      <c r="AC124" s="17"/>
      <c r="AD124" s="17"/>
      <c r="AE124" s="11"/>
      <c r="AF124" s="18" t="s">
        <v>39</v>
      </c>
      <c r="AG124" s="13">
        <v>387001</v>
      </c>
      <c r="AH124" s="11"/>
      <c r="AI124" s="11"/>
      <c r="AJ124" s="22"/>
      <c r="AK124" s="22"/>
    </row>
    <row r="125" spans="1:37" ht="13.5" customHeight="1" x14ac:dyDescent="0.25">
      <c r="A125" s="10">
        <v>126</v>
      </c>
      <c r="B125" s="10">
        <v>30</v>
      </c>
      <c r="C125" s="17" t="s">
        <v>418</v>
      </c>
      <c r="D125" s="11" t="s">
        <v>419</v>
      </c>
      <c r="E125" s="11" t="s">
        <v>420</v>
      </c>
      <c r="F125" s="11" t="s">
        <v>43</v>
      </c>
      <c r="G125" s="11"/>
      <c r="H125" s="12">
        <v>92</v>
      </c>
      <c r="I125" s="10" t="s">
        <v>52</v>
      </c>
      <c r="J125" s="15">
        <v>86</v>
      </c>
      <c r="K125" s="10" t="s">
        <v>136</v>
      </c>
      <c r="L125" s="10"/>
      <c r="M125" s="15">
        <v>7.45</v>
      </c>
      <c r="N125" s="15">
        <v>7.76</v>
      </c>
      <c r="O125" s="15">
        <v>8.64</v>
      </c>
      <c r="P125" s="15">
        <v>8.9600000000000009</v>
      </c>
      <c r="Q125" s="15">
        <v>8.58</v>
      </c>
      <c r="R125" s="15">
        <v>8</v>
      </c>
      <c r="S125" s="15"/>
      <c r="T125" s="15"/>
      <c r="U125" s="15"/>
      <c r="V125" s="15"/>
      <c r="W125" s="15">
        <f t="shared" si="3"/>
        <v>8.2316666666666674</v>
      </c>
      <c r="X125" s="10">
        <v>8.5399999999999991</v>
      </c>
      <c r="Y125" s="16">
        <v>32143</v>
      </c>
      <c r="Z125" s="10" t="s">
        <v>38</v>
      </c>
      <c r="AA125" s="10">
        <v>9999999999</v>
      </c>
      <c r="AB125" s="10">
        <v>8888888888</v>
      </c>
      <c r="AC125" s="17"/>
      <c r="AD125" s="17"/>
      <c r="AE125" s="11"/>
      <c r="AF125" s="18" t="s">
        <v>39</v>
      </c>
      <c r="AG125" s="13">
        <v>387001</v>
      </c>
      <c r="AH125" s="11"/>
      <c r="AI125" s="11"/>
      <c r="AJ125" s="21"/>
      <c r="AK125" s="22"/>
    </row>
    <row r="126" spans="1:37" ht="13.5" customHeight="1" x14ac:dyDescent="0.25">
      <c r="A126" s="10">
        <v>127</v>
      </c>
      <c r="B126" s="10">
        <v>69</v>
      </c>
      <c r="C126" s="17" t="s">
        <v>421</v>
      </c>
      <c r="D126" s="11" t="s">
        <v>422</v>
      </c>
      <c r="E126" s="11" t="s">
        <v>423</v>
      </c>
      <c r="F126" s="11" t="s">
        <v>43</v>
      </c>
      <c r="G126" s="11"/>
      <c r="H126" s="12">
        <v>9.4</v>
      </c>
      <c r="I126" s="10" t="s">
        <v>37</v>
      </c>
      <c r="J126" s="15">
        <v>80.8</v>
      </c>
      <c r="K126" s="10" t="s">
        <v>53</v>
      </c>
      <c r="L126" s="10"/>
      <c r="M126" s="15">
        <v>7.07</v>
      </c>
      <c r="N126" s="15">
        <v>7.25</v>
      </c>
      <c r="O126" s="15">
        <v>7.24</v>
      </c>
      <c r="P126" s="15">
        <v>7.63</v>
      </c>
      <c r="Q126" s="15">
        <v>7.73</v>
      </c>
      <c r="R126" s="15">
        <v>7.56</v>
      </c>
      <c r="S126" s="15"/>
      <c r="T126" s="15"/>
      <c r="U126" s="15"/>
      <c r="V126" s="15"/>
      <c r="W126" s="15">
        <f t="shared" si="3"/>
        <v>7.413333333333334</v>
      </c>
      <c r="X126" s="10">
        <v>7.54</v>
      </c>
      <c r="Y126" s="16">
        <v>32143</v>
      </c>
      <c r="Z126" s="10" t="s">
        <v>38</v>
      </c>
      <c r="AA126" s="10">
        <v>9999999999</v>
      </c>
      <c r="AB126" s="10">
        <v>8888888888</v>
      </c>
      <c r="AC126" s="11"/>
      <c r="AD126" s="17"/>
      <c r="AE126" s="11"/>
      <c r="AF126" s="18" t="s">
        <v>39</v>
      </c>
      <c r="AG126" s="13">
        <v>387001</v>
      </c>
      <c r="AH126" s="11"/>
      <c r="AI126" s="11"/>
      <c r="AJ126" s="21"/>
      <c r="AK126" s="21"/>
    </row>
    <row r="127" spans="1:37" ht="13.5" customHeight="1" x14ac:dyDescent="0.25">
      <c r="A127" s="10">
        <v>128</v>
      </c>
      <c r="B127" s="10">
        <v>17</v>
      </c>
      <c r="C127" s="17" t="s">
        <v>424</v>
      </c>
      <c r="D127" s="11" t="s">
        <v>425</v>
      </c>
      <c r="E127" s="11" t="s">
        <v>426</v>
      </c>
      <c r="F127" s="11" t="s">
        <v>43</v>
      </c>
      <c r="G127" s="11"/>
      <c r="H127" s="12">
        <v>87.5</v>
      </c>
      <c r="I127" s="10" t="s">
        <v>52</v>
      </c>
      <c r="J127" s="15">
        <v>88.4</v>
      </c>
      <c r="K127" s="10" t="s">
        <v>52</v>
      </c>
      <c r="L127" s="10"/>
      <c r="M127" s="15">
        <v>7.89</v>
      </c>
      <c r="N127" s="15">
        <v>8.35</v>
      </c>
      <c r="O127" s="15">
        <v>8.9600000000000009</v>
      </c>
      <c r="P127" s="15">
        <v>8.7799999999999994</v>
      </c>
      <c r="Q127" s="15">
        <v>8.69</v>
      </c>
      <c r="R127" s="15">
        <v>8.56</v>
      </c>
      <c r="S127" s="15"/>
      <c r="T127" s="15"/>
      <c r="U127" s="15"/>
      <c r="V127" s="15"/>
      <c r="W127" s="15">
        <f t="shared" si="3"/>
        <v>8.5383333333333322</v>
      </c>
      <c r="X127" s="10">
        <v>8.74</v>
      </c>
      <c r="Y127" s="16">
        <v>32143</v>
      </c>
      <c r="Z127" s="10" t="s">
        <v>38</v>
      </c>
      <c r="AA127" s="10">
        <v>9999999999</v>
      </c>
      <c r="AB127" s="10">
        <v>8888888888</v>
      </c>
      <c r="AC127" s="11"/>
      <c r="AD127" s="11"/>
      <c r="AE127" s="11"/>
      <c r="AF127" s="18" t="s">
        <v>39</v>
      </c>
      <c r="AG127" s="13">
        <v>387001</v>
      </c>
      <c r="AH127" s="11"/>
      <c r="AI127" s="11"/>
      <c r="AJ127" s="21"/>
      <c r="AK127" s="22"/>
    </row>
    <row r="128" spans="1:37" ht="13.5" customHeight="1" x14ac:dyDescent="0.25">
      <c r="A128" s="38">
        <v>129</v>
      </c>
      <c r="B128" s="38">
        <v>133</v>
      </c>
      <c r="C128" s="39" t="s">
        <v>427</v>
      </c>
      <c r="D128" s="40" t="s">
        <v>428</v>
      </c>
      <c r="E128" s="40" t="s">
        <v>429</v>
      </c>
      <c r="F128" s="40" t="s">
        <v>36</v>
      </c>
      <c r="G128" s="40"/>
      <c r="H128" s="41">
        <v>92</v>
      </c>
      <c r="I128" s="42" t="s">
        <v>52</v>
      </c>
      <c r="J128" s="44">
        <v>69.69</v>
      </c>
      <c r="K128" s="42" t="s">
        <v>52</v>
      </c>
      <c r="L128" s="38"/>
      <c r="M128" s="44">
        <v>5.96</v>
      </c>
      <c r="N128" s="44">
        <v>5.84</v>
      </c>
      <c r="O128" s="44">
        <v>6.24</v>
      </c>
      <c r="P128" s="44">
        <v>6.25</v>
      </c>
      <c r="Q128" s="44">
        <v>6.5</v>
      </c>
      <c r="R128" s="44"/>
      <c r="S128" s="44"/>
      <c r="T128" s="44"/>
      <c r="U128" s="44"/>
      <c r="V128" s="44"/>
      <c r="W128" s="44">
        <f t="shared" si="3"/>
        <v>6.1579999999999995</v>
      </c>
      <c r="X128" s="38">
        <v>6.33</v>
      </c>
      <c r="Y128" s="16">
        <v>32143</v>
      </c>
      <c r="Z128" s="10" t="s">
        <v>38</v>
      </c>
      <c r="AA128" s="10">
        <v>9999999999</v>
      </c>
      <c r="AB128" s="10">
        <v>8888888888</v>
      </c>
      <c r="AC128" s="45"/>
      <c r="AD128" s="40"/>
      <c r="AE128" s="40"/>
      <c r="AF128" s="18" t="s">
        <v>39</v>
      </c>
      <c r="AG128" s="13">
        <v>387001</v>
      </c>
      <c r="AH128" s="40"/>
      <c r="AI128" s="40"/>
      <c r="AJ128" s="63"/>
      <c r="AK128" s="21"/>
    </row>
    <row r="129" spans="1:37" ht="13.5" customHeight="1" x14ac:dyDescent="0.25">
      <c r="A129" s="10">
        <v>130</v>
      </c>
      <c r="B129" s="10">
        <v>29</v>
      </c>
      <c r="C129" s="17" t="s">
        <v>430</v>
      </c>
      <c r="D129" s="11" t="s">
        <v>431</v>
      </c>
      <c r="E129" s="11" t="s">
        <v>432</v>
      </c>
      <c r="F129" s="11" t="s">
        <v>43</v>
      </c>
      <c r="G129" s="11"/>
      <c r="H129" s="12">
        <v>9.8000000000000007</v>
      </c>
      <c r="I129" s="13" t="s">
        <v>37</v>
      </c>
      <c r="J129" s="15">
        <v>93.2</v>
      </c>
      <c r="K129" s="10" t="s">
        <v>37</v>
      </c>
      <c r="L129" s="13"/>
      <c r="M129" s="15">
        <v>7.91</v>
      </c>
      <c r="N129" s="15">
        <v>7.58</v>
      </c>
      <c r="O129" s="15">
        <v>8.36</v>
      </c>
      <c r="P129" s="15">
        <v>8.81</v>
      </c>
      <c r="Q129" s="15">
        <v>8.3800000000000008</v>
      </c>
      <c r="R129" s="15">
        <v>8.3699999999999992</v>
      </c>
      <c r="S129" s="15"/>
      <c r="T129" s="15"/>
      <c r="U129" s="15"/>
      <c r="V129" s="15"/>
      <c r="W129" s="15">
        <f t="shared" si="3"/>
        <v>8.2350000000000012</v>
      </c>
      <c r="X129" s="10">
        <v>8.49</v>
      </c>
      <c r="Y129" s="16">
        <v>32143</v>
      </c>
      <c r="Z129" s="10" t="s">
        <v>38</v>
      </c>
      <c r="AA129" s="10">
        <v>9999999999</v>
      </c>
      <c r="AB129" s="10">
        <v>8888888888</v>
      </c>
      <c r="AC129" s="17"/>
      <c r="AD129" s="17"/>
      <c r="AE129" s="11"/>
      <c r="AF129" s="18" t="s">
        <v>39</v>
      </c>
      <c r="AG129" s="13">
        <v>387001</v>
      </c>
      <c r="AH129" s="11"/>
      <c r="AI129" s="11"/>
      <c r="AJ129" s="21"/>
      <c r="AK129" s="47"/>
    </row>
    <row r="130" spans="1:37" ht="13.5" customHeight="1" x14ac:dyDescent="0.25">
      <c r="A130" s="10">
        <v>131</v>
      </c>
      <c r="B130" s="10">
        <v>83</v>
      </c>
      <c r="C130" s="17" t="s">
        <v>433</v>
      </c>
      <c r="D130" s="11" t="s">
        <v>434</v>
      </c>
      <c r="E130" s="11" t="s">
        <v>435</v>
      </c>
      <c r="F130" s="11" t="s">
        <v>43</v>
      </c>
      <c r="G130" s="11"/>
      <c r="H130" s="51">
        <v>96.91</v>
      </c>
      <c r="I130" s="10" t="s">
        <v>52</v>
      </c>
      <c r="J130" s="14">
        <v>75.650000000000006</v>
      </c>
      <c r="K130" s="10" t="s">
        <v>52</v>
      </c>
      <c r="L130" s="10"/>
      <c r="M130" s="15">
        <v>6.85</v>
      </c>
      <c r="N130" s="15">
        <v>6.82</v>
      </c>
      <c r="O130" s="15">
        <v>6.68</v>
      </c>
      <c r="P130" s="15">
        <v>7.48</v>
      </c>
      <c r="Q130" s="15">
        <v>7.5</v>
      </c>
      <c r="R130" s="15">
        <v>7.74</v>
      </c>
      <c r="S130" s="15"/>
      <c r="T130" s="15"/>
      <c r="U130" s="15"/>
      <c r="V130" s="15"/>
      <c r="W130" s="15">
        <f t="shared" ref="W130:W138" si="4">AVERAGE(M130:V130)</f>
        <v>7.1783333333333337</v>
      </c>
      <c r="X130" s="10">
        <v>7.36</v>
      </c>
      <c r="Y130" s="16">
        <v>32143</v>
      </c>
      <c r="Z130" s="10" t="s">
        <v>38</v>
      </c>
      <c r="AA130" s="10">
        <v>9999999999</v>
      </c>
      <c r="AB130" s="10">
        <v>8888888888</v>
      </c>
      <c r="AC130" s="17"/>
      <c r="AD130" s="17"/>
      <c r="AE130" s="11"/>
      <c r="AF130" s="18" t="s">
        <v>39</v>
      </c>
      <c r="AG130" s="13">
        <v>387001</v>
      </c>
      <c r="AH130" s="11"/>
      <c r="AI130" s="11"/>
      <c r="AJ130" s="22"/>
      <c r="AK130" s="22"/>
    </row>
    <row r="131" spans="1:37" ht="13.5" customHeight="1" x14ac:dyDescent="0.25">
      <c r="A131" s="10">
        <v>132</v>
      </c>
      <c r="B131" s="10">
        <v>80</v>
      </c>
      <c r="C131" s="17" t="s">
        <v>436</v>
      </c>
      <c r="D131" s="11" t="s">
        <v>437</v>
      </c>
      <c r="E131" s="11" t="s">
        <v>438</v>
      </c>
      <c r="F131" s="11" t="s">
        <v>36</v>
      </c>
      <c r="G131" s="11"/>
      <c r="H131" s="12">
        <v>89.83</v>
      </c>
      <c r="I131" s="10" t="s">
        <v>52</v>
      </c>
      <c r="J131" s="15">
        <v>85.69</v>
      </c>
      <c r="K131" s="10" t="s">
        <v>439</v>
      </c>
      <c r="L131" s="10"/>
      <c r="M131" s="15">
        <v>7.85</v>
      </c>
      <c r="N131" s="15">
        <v>7.35</v>
      </c>
      <c r="O131" s="15">
        <v>6.68</v>
      </c>
      <c r="P131" s="15">
        <v>7.33</v>
      </c>
      <c r="Q131" s="15">
        <v>7.08</v>
      </c>
      <c r="R131" s="15">
        <v>7</v>
      </c>
      <c r="S131" s="15"/>
      <c r="T131" s="15"/>
      <c r="U131" s="15"/>
      <c r="V131" s="15"/>
      <c r="W131" s="15">
        <f t="shared" si="4"/>
        <v>7.2149999999999999</v>
      </c>
      <c r="X131" s="10">
        <v>7.03</v>
      </c>
      <c r="Y131" s="16">
        <v>32143</v>
      </c>
      <c r="Z131" s="10" t="s">
        <v>38</v>
      </c>
      <c r="AA131" s="10">
        <v>9999999999</v>
      </c>
      <c r="AB131" s="10">
        <v>8888888888</v>
      </c>
      <c r="AC131" s="17"/>
      <c r="AD131" s="17"/>
      <c r="AE131" s="11"/>
      <c r="AF131" s="18" t="s">
        <v>39</v>
      </c>
      <c r="AG131" s="13">
        <v>387001</v>
      </c>
      <c r="AH131" s="11"/>
      <c r="AI131" s="11"/>
      <c r="AJ131" s="21"/>
      <c r="AK131" s="21"/>
    </row>
    <row r="132" spans="1:37" ht="13.5" customHeight="1" x14ac:dyDescent="0.25">
      <c r="A132" s="10">
        <v>133</v>
      </c>
      <c r="B132" s="10">
        <v>78</v>
      </c>
      <c r="C132" s="17" t="s">
        <v>440</v>
      </c>
      <c r="D132" s="11" t="s">
        <v>441</v>
      </c>
      <c r="E132" s="11" t="s">
        <v>442</v>
      </c>
      <c r="F132" s="11" t="s">
        <v>36</v>
      </c>
      <c r="G132" s="11"/>
      <c r="H132" s="12">
        <v>88.5</v>
      </c>
      <c r="I132" s="10" t="s">
        <v>52</v>
      </c>
      <c r="J132" s="15">
        <v>85.5</v>
      </c>
      <c r="K132" s="10" t="s">
        <v>52</v>
      </c>
      <c r="L132" s="10"/>
      <c r="M132" s="15">
        <v>7.69</v>
      </c>
      <c r="N132" s="15">
        <v>7.25</v>
      </c>
      <c r="O132" s="15">
        <v>6.92</v>
      </c>
      <c r="P132" s="15">
        <v>7.52</v>
      </c>
      <c r="Q132" s="15">
        <v>6.92</v>
      </c>
      <c r="R132" s="15">
        <v>7.44</v>
      </c>
      <c r="S132" s="15"/>
      <c r="T132" s="15"/>
      <c r="U132" s="15"/>
      <c r="V132" s="15"/>
      <c r="W132" s="15">
        <f t="shared" si="4"/>
        <v>7.2899999999999991</v>
      </c>
      <c r="X132" s="10">
        <v>7.21</v>
      </c>
      <c r="Y132" s="16">
        <v>32143</v>
      </c>
      <c r="Z132" s="10" t="s">
        <v>38</v>
      </c>
      <c r="AA132" s="10">
        <v>9999999999</v>
      </c>
      <c r="AB132" s="10">
        <v>8888888888</v>
      </c>
      <c r="AC132" s="17"/>
      <c r="AD132" s="17"/>
      <c r="AE132" s="11"/>
      <c r="AF132" s="18" t="s">
        <v>39</v>
      </c>
      <c r="AG132" s="13">
        <v>387001</v>
      </c>
      <c r="AH132" s="11"/>
      <c r="AI132" s="11"/>
      <c r="AJ132" s="23"/>
      <c r="AK132" s="46"/>
    </row>
    <row r="133" spans="1:37" ht="13.5" customHeight="1" x14ac:dyDescent="0.25">
      <c r="A133" s="10">
        <v>134</v>
      </c>
      <c r="B133" s="10">
        <v>126</v>
      </c>
      <c r="C133" s="17" t="s">
        <v>443</v>
      </c>
      <c r="D133" s="11" t="s">
        <v>444</v>
      </c>
      <c r="E133" s="11" t="s">
        <v>445</v>
      </c>
      <c r="F133" s="11" t="s">
        <v>36</v>
      </c>
      <c r="G133" s="11"/>
      <c r="H133" s="12">
        <v>63.62</v>
      </c>
      <c r="I133" s="10" t="s">
        <v>52</v>
      </c>
      <c r="J133" s="15" t="s">
        <v>66</v>
      </c>
      <c r="K133" s="10" t="s">
        <v>66</v>
      </c>
      <c r="L133" s="10">
        <v>7.74</v>
      </c>
      <c r="M133" s="15"/>
      <c r="N133" s="15"/>
      <c r="O133" s="15">
        <v>6.32</v>
      </c>
      <c r="P133" s="15">
        <v>6.25</v>
      </c>
      <c r="Q133" s="15">
        <v>6.27</v>
      </c>
      <c r="R133" s="15">
        <v>6.33</v>
      </c>
      <c r="S133" s="15"/>
      <c r="T133" s="15"/>
      <c r="U133" s="15"/>
      <c r="V133" s="15"/>
      <c r="W133" s="15">
        <f t="shared" si="4"/>
        <v>6.2925000000000004</v>
      </c>
      <c r="X133" s="10">
        <v>6.3</v>
      </c>
      <c r="Y133" s="16">
        <v>32143</v>
      </c>
      <c r="Z133" s="10" t="s">
        <v>38</v>
      </c>
      <c r="AA133" s="10">
        <v>9999999999</v>
      </c>
      <c r="AB133" s="10">
        <v>8888888888</v>
      </c>
      <c r="AC133" s="11"/>
      <c r="AD133" s="11"/>
      <c r="AE133" s="11"/>
      <c r="AF133" s="18" t="s">
        <v>39</v>
      </c>
      <c r="AG133" s="13">
        <v>387001</v>
      </c>
      <c r="AH133" s="11"/>
      <c r="AI133" s="11"/>
      <c r="AJ133" s="21"/>
      <c r="AK133" s="63"/>
    </row>
    <row r="134" spans="1:37" ht="13.5" customHeight="1" x14ac:dyDescent="0.25">
      <c r="A134" s="10">
        <v>135</v>
      </c>
      <c r="B134" s="10">
        <v>96</v>
      </c>
      <c r="C134" s="17" t="s">
        <v>446</v>
      </c>
      <c r="D134" s="11" t="s">
        <v>447</v>
      </c>
      <c r="E134" s="11" t="s">
        <v>448</v>
      </c>
      <c r="F134" s="11" t="s">
        <v>36</v>
      </c>
      <c r="G134" s="11"/>
      <c r="H134" s="12">
        <v>85</v>
      </c>
      <c r="I134" s="10" t="s">
        <v>449</v>
      </c>
      <c r="J134" s="15">
        <v>82</v>
      </c>
      <c r="K134" s="10" t="s">
        <v>439</v>
      </c>
      <c r="L134" s="10"/>
      <c r="M134" s="15">
        <v>6.87</v>
      </c>
      <c r="N134" s="15">
        <v>6.45</v>
      </c>
      <c r="O134" s="15">
        <v>6.84</v>
      </c>
      <c r="P134" s="15">
        <v>7.19</v>
      </c>
      <c r="Q134" s="15">
        <v>7.12</v>
      </c>
      <c r="R134" s="15">
        <v>7.19</v>
      </c>
      <c r="S134" s="15"/>
      <c r="T134" s="15"/>
      <c r="U134" s="15"/>
      <c r="V134" s="15"/>
      <c r="W134" s="15">
        <f t="shared" si="4"/>
        <v>6.9433333333333325</v>
      </c>
      <c r="X134" s="10">
        <v>7.09</v>
      </c>
      <c r="Y134" s="16">
        <v>32143</v>
      </c>
      <c r="Z134" s="10" t="s">
        <v>38</v>
      </c>
      <c r="AA134" s="10">
        <v>9999999999</v>
      </c>
      <c r="AB134" s="10">
        <v>8888888888</v>
      </c>
      <c r="AC134" s="17"/>
      <c r="AD134" s="17"/>
      <c r="AE134" s="11"/>
      <c r="AF134" s="18" t="s">
        <v>39</v>
      </c>
      <c r="AG134" s="13">
        <v>387001</v>
      </c>
      <c r="AH134" s="11"/>
      <c r="AI134" s="11"/>
      <c r="AJ134" s="21"/>
      <c r="AK134" s="74"/>
    </row>
    <row r="135" spans="1:37" ht="13.5" customHeight="1" x14ac:dyDescent="0.25">
      <c r="A135" s="10">
        <v>136</v>
      </c>
      <c r="B135" s="10">
        <v>82</v>
      </c>
      <c r="C135" s="17" t="s">
        <v>450</v>
      </c>
      <c r="D135" s="11" t="s">
        <v>451</v>
      </c>
      <c r="E135" s="11" t="s">
        <v>452</v>
      </c>
      <c r="F135" s="11" t="s">
        <v>36</v>
      </c>
      <c r="G135" s="11"/>
      <c r="H135" s="12">
        <v>8.8000000000000007</v>
      </c>
      <c r="I135" s="10" t="s">
        <v>37</v>
      </c>
      <c r="J135" s="15">
        <v>78</v>
      </c>
      <c r="K135" s="10" t="s">
        <v>37</v>
      </c>
      <c r="L135" s="10"/>
      <c r="M135" s="15">
        <v>7.29</v>
      </c>
      <c r="N135" s="15">
        <v>6.73</v>
      </c>
      <c r="O135" s="15">
        <v>6.88</v>
      </c>
      <c r="P135" s="15">
        <v>7.81</v>
      </c>
      <c r="Q135" s="15">
        <v>7.27</v>
      </c>
      <c r="R135" s="15">
        <v>7.19</v>
      </c>
      <c r="S135" s="15"/>
      <c r="T135" s="15"/>
      <c r="U135" s="15"/>
      <c r="V135" s="15"/>
      <c r="W135" s="15">
        <f t="shared" si="4"/>
        <v>7.1949999999999994</v>
      </c>
      <c r="X135" s="10">
        <v>7.3</v>
      </c>
      <c r="Y135" s="16">
        <v>32143</v>
      </c>
      <c r="Z135" s="10" t="s">
        <v>38</v>
      </c>
      <c r="AA135" s="10">
        <v>9999999999</v>
      </c>
      <c r="AB135" s="10">
        <v>8888888888</v>
      </c>
      <c r="AC135" s="11"/>
      <c r="AD135" s="11"/>
      <c r="AE135" s="11"/>
      <c r="AF135" s="18" t="s">
        <v>39</v>
      </c>
      <c r="AG135" s="13">
        <v>387001</v>
      </c>
      <c r="AH135" s="11"/>
      <c r="AI135" s="11"/>
      <c r="AJ135" s="23"/>
      <c r="AK135" s="68"/>
    </row>
    <row r="136" spans="1:37" ht="13.5" customHeight="1" x14ac:dyDescent="0.25">
      <c r="A136" s="10">
        <v>137</v>
      </c>
      <c r="B136" s="10">
        <v>68</v>
      </c>
      <c r="C136" s="17" t="s">
        <v>453</v>
      </c>
      <c r="D136" s="11" t="s">
        <v>454</v>
      </c>
      <c r="E136" s="11" t="s">
        <v>455</v>
      </c>
      <c r="F136" s="11" t="s">
        <v>36</v>
      </c>
      <c r="G136" s="11"/>
      <c r="H136" s="12">
        <v>76.33</v>
      </c>
      <c r="I136" s="10" t="s">
        <v>52</v>
      </c>
      <c r="J136" s="15">
        <v>67.8</v>
      </c>
      <c r="K136" s="10" t="s">
        <v>52</v>
      </c>
      <c r="L136" s="10"/>
      <c r="M136" s="15">
        <v>6.6</v>
      </c>
      <c r="N136" s="15">
        <v>6.75</v>
      </c>
      <c r="O136" s="15">
        <v>7.24</v>
      </c>
      <c r="P136" s="15">
        <v>7.63</v>
      </c>
      <c r="Q136" s="15">
        <v>8.42</v>
      </c>
      <c r="R136" s="15">
        <v>8.19</v>
      </c>
      <c r="S136" s="15"/>
      <c r="T136" s="15"/>
      <c r="U136" s="15"/>
      <c r="V136" s="15"/>
      <c r="W136" s="15">
        <f t="shared" si="4"/>
        <v>7.4716666666666667</v>
      </c>
      <c r="X136" s="10">
        <v>7.88</v>
      </c>
      <c r="Y136" s="16">
        <v>32143</v>
      </c>
      <c r="Z136" s="10" t="s">
        <v>38</v>
      </c>
      <c r="AA136" s="10">
        <v>9999999999</v>
      </c>
      <c r="AB136" s="10">
        <v>8888888888</v>
      </c>
      <c r="AC136" s="17"/>
      <c r="AD136" s="17"/>
      <c r="AE136" s="11"/>
      <c r="AF136" s="18" t="s">
        <v>39</v>
      </c>
      <c r="AG136" s="13">
        <v>387001</v>
      </c>
      <c r="AH136" s="11"/>
      <c r="AI136" s="11"/>
      <c r="AJ136" s="21"/>
      <c r="AK136" s="63"/>
    </row>
    <row r="137" spans="1:37" ht="13.5" customHeight="1" x14ac:dyDescent="0.25">
      <c r="A137" s="10">
        <v>138</v>
      </c>
      <c r="B137" s="10">
        <v>16</v>
      </c>
      <c r="C137" s="11" t="s">
        <v>456</v>
      </c>
      <c r="D137" s="11" t="s">
        <v>457</v>
      </c>
      <c r="E137" s="11" t="s">
        <v>458</v>
      </c>
      <c r="F137" s="11" t="s">
        <v>36</v>
      </c>
      <c r="G137" s="11"/>
      <c r="H137" s="12">
        <v>89</v>
      </c>
      <c r="I137" s="10" t="s">
        <v>52</v>
      </c>
      <c r="J137" s="15">
        <v>89.38</v>
      </c>
      <c r="K137" s="10" t="s">
        <v>136</v>
      </c>
      <c r="L137" s="10"/>
      <c r="M137" s="15">
        <v>8.9499999999999993</v>
      </c>
      <c r="N137" s="15">
        <v>8.56</v>
      </c>
      <c r="O137" s="15">
        <v>7.88</v>
      </c>
      <c r="P137" s="15">
        <v>8.48</v>
      </c>
      <c r="Q137" s="15">
        <v>9.1199999999999992</v>
      </c>
      <c r="R137" s="15">
        <v>8.26</v>
      </c>
      <c r="S137" s="15"/>
      <c r="T137" s="15"/>
      <c r="U137" s="15"/>
      <c r="V137" s="15"/>
      <c r="W137" s="15">
        <f t="shared" si="4"/>
        <v>8.5416666666666661</v>
      </c>
      <c r="X137" s="10">
        <v>8.44</v>
      </c>
      <c r="Y137" s="16">
        <v>32143</v>
      </c>
      <c r="Z137" s="10" t="s">
        <v>38</v>
      </c>
      <c r="AA137" s="10">
        <v>9999999999</v>
      </c>
      <c r="AB137" s="10">
        <v>8888888888</v>
      </c>
      <c r="AC137" s="17"/>
      <c r="AD137" s="11"/>
      <c r="AE137" s="11"/>
      <c r="AF137" s="18" t="s">
        <v>39</v>
      </c>
      <c r="AG137" s="13">
        <v>387001</v>
      </c>
      <c r="AH137" s="11"/>
      <c r="AI137" s="11"/>
      <c r="AJ137" s="21"/>
      <c r="AK137" s="68"/>
    </row>
    <row r="138" spans="1:37" ht="15.75" x14ac:dyDescent="0.25">
      <c r="A138" s="10">
        <v>139</v>
      </c>
      <c r="B138" s="10">
        <v>15</v>
      </c>
      <c r="C138" s="11" t="s">
        <v>459</v>
      </c>
      <c r="D138" s="11" t="s">
        <v>460</v>
      </c>
      <c r="E138" s="11" t="s">
        <v>461</v>
      </c>
      <c r="F138" s="11" t="s">
        <v>36</v>
      </c>
      <c r="G138" s="11"/>
      <c r="H138" s="12">
        <v>88.6</v>
      </c>
      <c r="I138" s="10" t="s">
        <v>47</v>
      </c>
      <c r="J138" s="15">
        <v>92</v>
      </c>
      <c r="K138" s="10" t="s">
        <v>37</v>
      </c>
      <c r="L138" s="10"/>
      <c r="M138" s="15">
        <v>8.8699999999999992</v>
      </c>
      <c r="N138" s="15">
        <v>8.1999999999999993</v>
      </c>
      <c r="O138" s="15">
        <v>8.6</v>
      </c>
      <c r="P138" s="15">
        <v>8.33</v>
      </c>
      <c r="Q138" s="15">
        <v>8.69</v>
      </c>
      <c r="R138" s="15">
        <v>8.56</v>
      </c>
      <c r="S138" s="15"/>
      <c r="T138" s="15"/>
      <c r="U138" s="15"/>
      <c r="V138" s="15"/>
      <c r="W138" s="15">
        <f t="shared" si="4"/>
        <v>8.5416666666666661</v>
      </c>
      <c r="X138" s="10">
        <v>8.5399999999999991</v>
      </c>
      <c r="Y138" s="16">
        <v>32143</v>
      </c>
      <c r="Z138" s="10" t="s">
        <v>38</v>
      </c>
      <c r="AA138" s="10">
        <v>9999999999</v>
      </c>
      <c r="AB138" s="10">
        <v>8888888888</v>
      </c>
      <c r="AC138" s="11"/>
      <c r="AD138" s="11"/>
      <c r="AE138" s="11"/>
      <c r="AF138" s="18" t="s">
        <v>39</v>
      </c>
      <c r="AG138" s="13">
        <v>387001</v>
      </c>
      <c r="AH138" s="11"/>
      <c r="AI138" s="11"/>
      <c r="AJ138" s="21"/>
      <c r="AK138" s="75"/>
    </row>
    <row r="139" spans="1:37" ht="13.5" customHeight="1" x14ac:dyDescent="0.2"/>
    <row r="140" spans="1:37" ht="13.5" customHeight="1" x14ac:dyDescent="0.2"/>
    <row r="141" spans="1:37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</sheetData>
  <hyperlinks>
    <hyperlink ref="Z2" r:id="rId1" xr:uid="{00000000-0004-0000-0000-000000000000}"/>
    <hyperlink ref="Z3" r:id="rId2" xr:uid="{00000000-0004-0000-0000-000001000000}"/>
    <hyperlink ref="Z4" r:id="rId3" xr:uid="{00000000-0004-0000-0000-000002000000}"/>
    <hyperlink ref="Z5" r:id="rId4" xr:uid="{00000000-0004-0000-0000-000003000000}"/>
    <hyperlink ref="Z6" r:id="rId5" xr:uid="{00000000-0004-0000-0000-000004000000}"/>
    <hyperlink ref="Z7" r:id="rId6" xr:uid="{00000000-0004-0000-0000-000005000000}"/>
    <hyperlink ref="Z8" r:id="rId7" xr:uid="{00000000-0004-0000-0000-000006000000}"/>
    <hyperlink ref="Z9" r:id="rId8" xr:uid="{00000000-0004-0000-0000-000007000000}"/>
    <hyperlink ref="Z10" r:id="rId9" xr:uid="{00000000-0004-0000-0000-000008000000}"/>
    <hyperlink ref="Z11" r:id="rId10" xr:uid="{00000000-0004-0000-0000-000009000000}"/>
    <hyperlink ref="Z12" r:id="rId11" xr:uid="{00000000-0004-0000-0000-00000A000000}"/>
    <hyperlink ref="Z13" r:id="rId12" xr:uid="{00000000-0004-0000-0000-00000B000000}"/>
    <hyperlink ref="Z14" r:id="rId13" xr:uid="{00000000-0004-0000-0000-00000C000000}"/>
    <hyperlink ref="Z15" r:id="rId14" xr:uid="{00000000-0004-0000-0000-00000D000000}"/>
    <hyperlink ref="Z16" r:id="rId15" xr:uid="{00000000-0004-0000-0000-00000E000000}"/>
    <hyperlink ref="Z17" r:id="rId16" xr:uid="{00000000-0004-0000-0000-00000F000000}"/>
    <hyperlink ref="Z18" r:id="rId17" xr:uid="{00000000-0004-0000-0000-000010000000}"/>
    <hyperlink ref="Z19" r:id="rId18" xr:uid="{00000000-0004-0000-0000-000011000000}"/>
    <hyperlink ref="Z20" r:id="rId19" xr:uid="{00000000-0004-0000-0000-000012000000}"/>
    <hyperlink ref="Z21" r:id="rId20" xr:uid="{00000000-0004-0000-0000-000013000000}"/>
    <hyperlink ref="Z22" r:id="rId21" xr:uid="{00000000-0004-0000-0000-000014000000}"/>
    <hyperlink ref="Z23" r:id="rId22" xr:uid="{00000000-0004-0000-0000-000015000000}"/>
    <hyperlink ref="Z24" r:id="rId23" xr:uid="{00000000-0004-0000-0000-000016000000}"/>
    <hyperlink ref="Z25" r:id="rId24" xr:uid="{00000000-0004-0000-0000-000017000000}"/>
    <hyperlink ref="Z26" r:id="rId25" xr:uid="{00000000-0004-0000-0000-000018000000}"/>
    <hyperlink ref="Z27" r:id="rId26" xr:uid="{00000000-0004-0000-0000-000019000000}"/>
    <hyperlink ref="Z28" r:id="rId27" xr:uid="{00000000-0004-0000-0000-00001A000000}"/>
    <hyperlink ref="Z29" r:id="rId28" xr:uid="{00000000-0004-0000-0000-00001B000000}"/>
    <hyperlink ref="Z30" r:id="rId29" xr:uid="{00000000-0004-0000-0000-00001C000000}"/>
    <hyperlink ref="Z31" r:id="rId30" xr:uid="{00000000-0004-0000-0000-00001D000000}"/>
    <hyperlink ref="Z32" r:id="rId31" xr:uid="{00000000-0004-0000-0000-00001E000000}"/>
    <hyperlink ref="Z33" r:id="rId32" xr:uid="{00000000-0004-0000-0000-00001F000000}"/>
    <hyperlink ref="Z34" r:id="rId33" xr:uid="{00000000-0004-0000-0000-000020000000}"/>
    <hyperlink ref="Z35" r:id="rId34" xr:uid="{00000000-0004-0000-0000-000021000000}"/>
    <hyperlink ref="Z37" r:id="rId35" xr:uid="{00000000-0004-0000-0000-000023000000}"/>
    <hyperlink ref="Z38" r:id="rId36" xr:uid="{00000000-0004-0000-0000-000024000000}"/>
    <hyperlink ref="Z39" r:id="rId37" xr:uid="{00000000-0004-0000-0000-000025000000}"/>
    <hyperlink ref="Z40" r:id="rId38" xr:uid="{00000000-0004-0000-0000-000026000000}"/>
    <hyperlink ref="Z41" r:id="rId39" xr:uid="{00000000-0004-0000-0000-000027000000}"/>
    <hyperlink ref="Z42" r:id="rId40" xr:uid="{00000000-0004-0000-0000-000028000000}"/>
    <hyperlink ref="Z43" r:id="rId41" xr:uid="{00000000-0004-0000-0000-000029000000}"/>
    <hyperlink ref="Z44" r:id="rId42" xr:uid="{00000000-0004-0000-0000-00002A000000}"/>
    <hyperlink ref="Z45" r:id="rId43" xr:uid="{00000000-0004-0000-0000-00002B000000}"/>
    <hyperlink ref="Z46" r:id="rId44" xr:uid="{00000000-0004-0000-0000-00002C000000}"/>
    <hyperlink ref="Z47" r:id="rId45" xr:uid="{00000000-0004-0000-0000-00002D000000}"/>
    <hyperlink ref="Z48" r:id="rId46" xr:uid="{00000000-0004-0000-0000-00002E000000}"/>
    <hyperlink ref="Z49" r:id="rId47" xr:uid="{00000000-0004-0000-0000-00002F000000}"/>
    <hyperlink ref="Z50" r:id="rId48" xr:uid="{00000000-0004-0000-0000-000030000000}"/>
    <hyperlink ref="Z51" r:id="rId49" xr:uid="{00000000-0004-0000-0000-000031000000}"/>
    <hyperlink ref="Z52" r:id="rId50" xr:uid="{00000000-0004-0000-0000-000032000000}"/>
    <hyperlink ref="Z53" r:id="rId51" xr:uid="{00000000-0004-0000-0000-000033000000}"/>
    <hyperlink ref="Z54" r:id="rId52" xr:uid="{00000000-0004-0000-0000-000034000000}"/>
    <hyperlink ref="Z55" r:id="rId53" xr:uid="{00000000-0004-0000-0000-000035000000}"/>
    <hyperlink ref="Z56" r:id="rId54" xr:uid="{00000000-0004-0000-0000-000036000000}"/>
    <hyperlink ref="Z57" r:id="rId55" xr:uid="{00000000-0004-0000-0000-000037000000}"/>
    <hyperlink ref="Z58" r:id="rId56" xr:uid="{00000000-0004-0000-0000-000038000000}"/>
    <hyperlink ref="Z59" r:id="rId57" xr:uid="{00000000-0004-0000-0000-000039000000}"/>
    <hyperlink ref="Z60" r:id="rId58" xr:uid="{00000000-0004-0000-0000-00003A000000}"/>
    <hyperlink ref="Z61" r:id="rId59" xr:uid="{00000000-0004-0000-0000-00003B000000}"/>
    <hyperlink ref="Z62" r:id="rId60" xr:uid="{00000000-0004-0000-0000-00003C000000}"/>
    <hyperlink ref="Z63" r:id="rId61" xr:uid="{00000000-0004-0000-0000-00003D000000}"/>
    <hyperlink ref="Z64" r:id="rId62" xr:uid="{00000000-0004-0000-0000-00003E000000}"/>
    <hyperlink ref="Z65" r:id="rId63" xr:uid="{00000000-0004-0000-0000-00003F000000}"/>
    <hyperlink ref="Z66" r:id="rId64" xr:uid="{00000000-0004-0000-0000-000040000000}"/>
    <hyperlink ref="Z67" r:id="rId65" xr:uid="{00000000-0004-0000-0000-000041000000}"/>
    <hyperlink ref="Z68" r:id="rId66" xr:uid="{00000000-0004-0000-0000-000042000000}"/>
    <hyperlink ref="Z69" r:id="rId67" xr:uid="{00000000-0004-0000-0000-000043000000}"/>
    <hyperlink ref="Z70" r:id="rId68" xr:uid="{00000000-0004-0000-0000-000044000000}"/>
    <hyperlink ref="Z71" r:id="rId69" xr:uid="{00000000-0004-0000-0000-000045000000}"/>
    <hyperlink ref="Z72" r:id="rId70" xr:uid="{00000000-0004-0000-0000-000046000000}"/>
    <hyperlink ref="Z73" r:id="rId71" xr:uid="{00000000-0004-0000-0000-000047000000}"/>
    <hyperlink ref="Z74" r:id="rId72" xr:uid="{00000000-0004-0000-0000-000048000000}"/>
    <hyperlink ref="Z75" r:id="rId73" xr:uid="{00000000-0004-0000-0000-000049000000}"/>
    <hyperlink ref="Z76" r:id="rId74" xr:uid="{00000000-0004-0000-0000-00004A000000}"/>
    <hyperlink ref="Z77" r:id="rId75" xr:uid="{00000000-0004-0000-0000-00004B000000}"/>
    <hyperlink ref="Z78" r:id="rId76" xr:uid="{00000000-0004-0000-0000-00004C000000}"/>
    <hyperlink ref="Z79" r:id="rId77" xr:uid="{00000000-0004-0000-0000-00004D000000}"/>
    <hyperlink ref="Z82" r:id="rId78" xr:uid="{00000000-0004-0000-0000-000050000000}"/>
    <hyperlink ref="Z83" r:id="rId79" xr:uid="{00000000-0004-0000-0000-000051000000}"/>
    <hyperlink ref="Z84" r:id="rId80" xr:uid="{00000000-0004-0000-0000-000052000000}"/>
    <hyperlink ref="Z85" r:id="rId81" xr:uid="{00000000-0004-0000-0000-000053000000}"/>
    <hyperlink ref="Z86" r:id="rId82" xr:uid="{00000000-0004-0000-0000-000054000000}"/>
    <hyperlink ref="Z87" r:id="rId83" xr:uid="{00000000-0004-0000-0000-000055000000}"/>
    <hyperlink ref="Z89" r:id="rId84" xr:uid="{00000000-0004-0000-0000-000057000000}"/>
    <hyperlink ref="Z90" r:id="rId85" xr:uid="{00000000-0004-0000-0000-000058000000}"/>
    <hyperlink ref="Z91" r:id="rId86" xr:uid="{00000000-0004-0000-0000-000059000000}"/>
    <hyperlink ref="Z92" r:id="rId87" xr:uid="{00000000-0004-0000-0000-00005A000000}"/>
    <hyperlink ref="Z93" r:id="rId88" xr:uid="{00000000-0004-0000-0000-00005B000000}"/>
    <hyperlink ref="Z94" r:id="rId89" xr:uid="{00000000-0004-0000-0000-00005C000000}"/>
    <hyperlink ref="Z96" r:id="rId90" xr:uid="{00000000-0004-0000-0000-00005E000000}"/>
    <hyperlink ref="Z97" r:id="rId91" xr:uid="{00000000-0004-0000-0000-00005F000000}"/>
    <hyperlink ref="Z98" r:id="rId92" xr:uid="{00000000-0004-0000-0000-000060000000}"/>
    <hyperlink ref="Z99" r:id="rId93" xr:uid="{00000000-0004-0000-0000-000061000000}"/>
    <hyperlink ref="Z101" r:id="rId94" xr:uid="{00000000-0004-0000-0000-000063000000}"/>
    <hyperlink ref="Z102" r:id="rId95" xr:uid="{00000000-0004-0000-0000-000064000000}"/>
    <hyperlink ref="Z103" r:id="rId96" xr:uid="{00000000-0004-0000-0000-000065000000}"/>
    <hyperlink ref="Z105" r:id="rId97" xr:uid="{00000000-0004-0000-0000-000067000000}"/>
    <hyperlink ref="Z106" r:id="rId98" xr:uid="{00000000-0004-0000-0000-000068000000}"/>
    <hyperlink ref="Z107" r:id="rId99" xr:uid="{00000000-0004-0000-0000-000069000000}"/>
    <hyperlink ref="Z108" r:id="rId100" xr:uid="{00000000-0004-0000-0000-00006A000000}"/>
    <hyperlink ref="Z109" r:id="rId101" xr:uid="{00000000-0004-0000-0000-00006B000000}"/>
    <hyperlink ref="Z110" r:id="rId102" xr:uid="{00000000-0004-0000-0000-00006C000000}"/>
    <hyperlink ref="Z111" r:id="rId103" xr:uid="{00000000-0004-0000-0000-00006D000000}"/>
    <hyperlink ref="Z112" r:id="rId104" xr:uid="{00000000-0004-0000-0000-00006E000000}"/>
    <hyperlink ref="Z113" r:id="rId105" xr:uid="{00000000-0004-0000-0000-00006F000000}"/>
    <hyperlink ref="Z114" r:id="rId106" xr:uid="{00000000-0004-0000-0000-000070000000}"/>
    <hyperlink ref="Z115" r:id="rId107" xr:uid="{00000000-0004-0000-0000-000071000000}"/>
    <hyperlink ref="Z116" r:id="rId108" xr:uid="{00000000-0004-0000-0000-000072000000}"/>
    <hyperlink ref="Z117" r:id="rId109" xr:uid="{00000000-0004-0000-0000-000073000000}"/>
    <hyperlink ref="Z118" r:id="rId110" xr:uid="{00000000-0004-0000-0000-000074000000}"/>
    <hyperlink ref="Z119" r:id="rId111" xr:uid="{00000000-0004-0000-0000-000075000000}"/>
    <hyperlink ref="Z120" r:id="rId112" xr:uid="{00000000-0004-0000-0000-000076000000}"/>
    <hyperlink ref="Z121" r:id="rId113" xr:uid="{00000000-0004-0000-0000-000077000000}"/>
    <hyperlink ref="Z122" r:id="rId114" xr:uid="{00000000-0004-0000-0000-000078000000}"/>
    <hyperlink ref="Z123" r:id="rId115" xr:uid="{00000000-0004-0000-0000-000079000000}"/>
    <hyperlink ref="Z124" r:id="rId116" xr:uid="{00000000-0004-0000-0000-00007A000000}"/>
    <hyperlink ref="Z125" r:id="rId117" xr:uid="{00000000-0004-0000-0000-00007B000000}"/>
    <hyperlink ref="Z126" r:id="rId118" xr:uid="{00000000-0004-0000-0000-00007C000000}"/>
    <hyperlink ref="Z127" r:id="rId119" xr:uid="{00000000-0004-0000-0000-00007D000000}"/>
    <hyperlink ref="Z128" r:id="rId120" xr:uid="{00000000-0004-0000-0000-00007E000000}"/>
    <hyperlink ref="Z129" r:id="rId121" xr:uid="{00000000-0004-0000-0000-00007F000000}"/>
    <hyperlink ref="Z130" r:id="rId122" xr:uid="{00000000-0004-0000-0000-000080000000}"/>
    <hyperlink ref="Z131" r:id="rId123" xr:uid="{00000000-0004-0000-0000-000081000000}"/>
    <hyperlink ref="Z132" r:id="rId124" xr:uid="{00000000-0004-0000-0000-000082000000}"/>
    <hyperlink ref="Z133" r:id="rId125" xr:uid="{00000000-0004-0000-0000-000083000000}"/>
    <hyperlink ref="Z134" r:id="rId126" xr:uid="{00000000-0004-0000-0000-000084000000}"/>
    <hyperlink ref="Z135" r:id="rId127" xr:uid="{00000000-0004-0000-0000-000085000000}"/>
    <hyperlink ref="Z136" r:id="rId128" xr:uid="{00000000-0004-0000-0000-000086000000}"/>
    <hyperlink ref="Z137" r:id="rId129" xr:uid="{00000000-0004-0000-0000-000087000000}"/>
    <hyperlink ref="Z138" r:id="rId130" xr:uid="{00000000-0004-0000-0000-000088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01"/>
  <sheetViews>
    <sheetView zoomScaleNormal="100" workbookViewId="0"/>
  </sheetViews>
  <sheetFormatPr defaultRowHeight="11.25" x14ac:dyDescent="0.2"/>
  <cols>
    <col min="1" max="1" width="10.6640625"/>
    <col min="2" max="3" width="10.83203125"/>
    <col min="4" max="4" width="18.83203125"/>
    <col min="5" max="5" width="60.33203125"/>
    <col min="6" max="6" width="12.5"/>
    <col min="7" max="7" width="31.33203125"/>
    <col min="8" max="8" width="17.6640625"/>
    <col min="9" max="9" width="20.1640625"/>
    <col min="10" max="11" width="10.83203125"/>
    <col min="12" max="12" width="10.33203125"/>
    <col min="13" max="13" width="11.6640625"/>
    <col min="14" max="14" width="11.83203125"/>
    <col min="15" max="15" width="10"/>
    <col min="16" max="16" width="9.5"/>
    <col min="18" max="18" width="9.5"/>
    <col min="20" max="20" width="9.1640625"/>
    <col min="21" max="22" width="0" hidden="1"/>
    <col min="23" max="24" width="10.5"/>
    <col min="25" max="25" width="13.83203125"/>
    <col min="26" max="26" width="7.33203125"/>
    <col min="27" max="27" width="17.6640625"/>
    <col min="28" max="28" width="53"/>
    <col min="29" max="30" width="18.6640625"/>
    <col min="31" max="31" width="90.6640625"/>
    <col min="32" max="33" width="0" hidden="1"/>
    <col min="34" max="34" width="31.1640625"/>
    <col min="35" max="35" width="12.6640625"/>
    <col min="36" max="36" width="15.6640625"/>
    <col min="37" max="37" width="14.6640625"/>
    <col min="38" max="38" width="120.5"/>
    <col min="39" max="39" width="10.6640625"/>
    <col min="40" max="1025" width="19.33203125"/>
  </cols>
  <sheetData>
    <row r="1" spans="1:39" ht="13.5" customHeight="1" x14ac:dyDescent="0.25">
      <c r="A1" s="76" t="s">
        <v>462</v>
      </c>
      <c r="B1" s="76"/>
      <c r="C1" s="76"/>
      <c r="D1" s="73"/>
      <c r="E1" s="73"/>
      <c r="F1" s="76"/>
      <c r="G1" s="76"/>
      <c r="H1" s="77"/>
      <c r="I1" s="78"/>
      <c r="J1" s="77"/>
      <c r="K1" s="79"/>
      <c r="L1" s="77"/>
      <c r="M1" s="79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3"/>
      <c r="AC1" s="79"/>
      <c r="AD1" s="79"/>
      <c r="AE1" s="79"/>
      <c r="AF1" s="73"/>
      <c r="AG1" s="73"/>
      <c r="AH1" s="73"/>
      <c r="AI1" s="73"/>
      <c r="AJ1" s="76"/>
      <c r="AK1" s="76"/>
      <c r="AL1" s="73"/>
      <c r="AM1" s="73"/>
    </row>
    <row r="2" spans="1:39" ht="13.5" customHeight="1" x14ac:dyDescent="0.25">
      <c r="A2" s="80" t="s">
        <v>463</v>
      </c>
      <c r="B2" s="10">
        <v>105</v>
      </c>
      <c r="C2" s="81" t="s">
        <v>464</v>
      </c>
      <c r="D2" s="82" t="s">
        <v>465</v>
      </c>
      <c r="E2" s="82" t="s">
        <v>466</v>
      </c>
      <c r="F2" s="82" t="s">
        <v>36</v>
      </c>
      <c r="G2" s="80" t="s">
        <v>467</v>
      </c>
      <c r="H2" s="83"/>
      <c r="I2" s="84"/>
      <c r="J2" s="85">
        <v>72.33</v>
      </c>
      <c r="K2" s="86" t="s">
        <v>52</v>
      </c>
      <c r="L2" s="87">
        <v>65.28</v>
      </c>
      <c r="M2" s="86" t="s">
        <v>53</v>
      </c>
      <c r="N2" s="86"/>
      <c r="O2" s="88">
        <v>6.84</v>
      </c>
      <c r="P2" s="88">
        <v>6.67</v>
      </c>
      <c r="Q2" s="88">
        <v>6.52</v>
      </c>
      <c r="R2" s="88">
        <v>6.96</v>
      </c>
      <c r="S2" s="88">
        <v>7.04</v>
      </c>
      <c r="T2" s="88"/>
      <c r="U2" s="88"/>
      <c r="V2" s="88"/>
      <c r="W2" s="88"/>
      <c r="X2" s="88"/>
      <c r="Y2" s="88">
        <f>AVERAGE(O2:X2)</f>
        <v>6.806</v>
      </c>
      <c r="Z2" s="80">
        <v>6.85</v>
      </c>
      <c r="AA2" s="89">
        <v>36224</v>
      </c>
      <c r="AB2" s="81" t="s">
        <v>468</v>
      </c>
      <c r="AC2" s="80">
        <v>9898130568</v>
      </c>
      <c r="AD2" s="80">
        <v>8200654956</v>
      </c>
      <c r="AE2" s="82" t="s">
        <v>469</v>
      </c>
      <c r="AF2" s="82"/>
      <c r="AG2" s="82"/>
      <c r="AH2" s="82" t="s">
        <v>470</v>
      </c>
      <c r="AI2" s="82"/>
      <c r="AJ2" s="82" t="s">
        <v>471</v>
      </c>
      <c r="AK2" s="82" t="s">
        <v>472</v>
      </c>
      <c r="AL2" s="47"/>
      <c r="AM2" s="22"/>
    </row>
    <row r="3" spans="1:39" ht="13.5" customHeight="1" x14ac:dyDescent="0.25">
      <c r="A3" s="90" t="s">
        <v>473</v>
      </c>
      <c r="B3" s="10">
        <v>117</v>
      </c>
      <c r="C3" s="91" t="s">
        <v>474</v>
      </c>
      <c r="D3" s="91" t="s">
        <v>475</v>
      </c>
      <c r="E3" s="91" t="s">
        <v>476</v>
      </c>
      <c r="F3" s="91" t="s">
        <v>36</v>
      </c>
      <c r="G3" s="92"/>
      <c r="H3" s="93"/>
      <c r="I3" s="94"/>
      <c r="J3" s="95">
        <v>9.4</v>
      </c>
      <c r="K3" s="90" t="s">
        <v>37</v>
      </c>
      <c r="L3" s="96">
        <v>64.2</v>
      </c>
      <c r="M3" s="90" t="s">
        <v>37</v>
      </c>
      <c r="N3" s="91"/>
      <c r="O3" s="96">
        <v>6.82</v>
      </c>
      <c r="P3" s="96">
        <v>6.63</v>
      </c>
      <c r="Q3" s="96">
        <v>6.4</v>
      </c>
      <c r="R3" s="96">
        <v>6.45</v>
      </c>
      <c r="S3" s="96">
        <v>6.19</v>
      </c>
      <c r="T3" s="96"/>
      <c r="U3" s="97"/>
      <c r="V3" s="97"/>
      <c r="W3" s="97"/>
      <c r="X3" s="97"/>
      <c r="Y3" s="96">
        <f>AVERAGE(O3:X3)</f>
        <v>6.4980000000000002</v>
      </c>
      <c r="Z3" s="90">
        <v>6.19</v>
      </c>
      <c r="AA3" s="98">
        <v>35002</v>
      </c>
      <c r="AB3" s="91" t="s">
        <v>477</v>
      </c>
      <c r="AC3" s="90">
        <v>8460495696</v>
      </c>
      <c r="AD3" s="90">
        <v>9428411412</v>
      </c>
      <c r="AE3" s="91" t="s">
        <v>478</v>
      </c>
      <c r="AF3" s="99"/>
      <c r="AG3" s="99"/>
      <c r="AH3" s="91" t="s">
        <v>479</v>
      </c>
      <c r="AI3" s="91">
        <v>380015</v>
      </c>
      <c r="AJ3" s="91" t="s">
        <v>471</v>
      </c>
      <c r="AK3" s="91" t="s">
        <v>472</v>
      </c>
      <c r="AL3" s="100"/>
      <c r="AM3" s="22"/>
    </row>
    <row r="4" spans="1:39" ht="13.5" customHeight="1" x14ac:dyDescent="0.25">
      <c r="A4" s="101"/>
      <c r="B4" s="101"/>
      <c r="C4" s="102"/>
      <c r="D4" s="36"/>
      <c r="E4" s="36"/>
      <c r="F4" s="36"/>
      <c r="G4" s="101"/>
      <c r="H4" s="103"/>
      <c r="I4" s="104"/>
      <c r="J4" s="103"/>
      <c r="K4" s="101"/>
      <c r="L4" s="103"/>
      <c r="M4" s="101"/>
      <c r="N4" s="101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1"/>
      <c r="AA4" s="105"/>
      <c r="AB4" s="102"/>
      <c r="AC4" s="101"/>
      <c r="AD4" s="101"/>
      <c r="AE4" s="102"/>
      <c r="AF4" s="102"/>
      <c r="AG4" s="36"/>
      <c r="AH4" s="36"/>
      <c r="AI4" s="36"/>
      <c r="AJ4" s="36"/>
      <c r="AK4" s="36"/>
      <c r="AL4" s="21"/>
      <c r="AM4" s="24"/>
    </row>
    <row r="5" spans="1:39" ht="13.5" customHeight="1" x14ac:dyDescent="0.25">
      <c r="A5" s="101"/>
      <c r="B5" s="101"/>
      <c r="C5" s="102"/>
      <c r="D5" s="36"/>
      <c r="E5" s="36"/>
      <c r="F5" s="36"/>
      <c r="G5" s="101"/>
      <c r="H5" s="103"/>
      <c r="I5" s="104"/>
      <c r="J5" s="103"/>
      <c r="K5" s="101"/>
      <c r="L5" s="103"/>
      <c r="M5" s="101"/>
      <c r="N5" s="101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1"/>
      <c r="AA5" s="105"/>
      <c r="AB5" s="106"/>
      <c r="AC5" s="101"/>
      <c r="AD5" s="107"/>
      <c r="AE5" s="36"/>
      <c r="AF5" s="36"/>
      <c r="AG5" s="36"/>
      <c r="AH5" s="36"/>
      <c r="AI5" s="36"/>
      <c r="AJ5" s="36"/>
      <c r="AK5" s="36"/>
      <c r="AL5" s="21"/>
      <c r="AM5" s="26"/>
    </row>
    <row r="6" spans="1:39" ht="13.5" customHeight="1" x14ac:dyDescent="0.25">
      <c r="A6" s="108"/>
      <c r="B6" s="101"/>
      <c r="C6" s="36"/>
      <c r="D6" s="36"/>
      <c r="E6" s="36"/>
      <c r="F6" s="36"/>
      <c r="G6" s="101"/>
      <c r="H6" s="103"/>
      <c r="I6" s="104"/>
      <c r="J6" s="103"/>
      <c r="K6" s="101"/>
      <c r="L6" s="103"/>
      <c r="M6" s="101"/>
      <c r="N6" s="101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1"/>
      <c r="AA6" s="105"/>
      <c r="AB6" s="102"/>
      <c r="AC6" s="101"/>
      <c r="AD6" s="101"/>
      <c r="AE6" s="106"/>
      <c r="AF6" s="102"/>
      <c r="AG6" s="36"/>
      <c r="AH6" s="36"/>
      <c r="AI6" s="36"/>
      <c r="AJ6" s="36"/>
      <c r="AK6" s="36"/>
      <c r="AL6" s="21"/>
      <c r="AM6" s="24"/>
    </row>
    <row r="7" spans="1:39" ht="13.5" customHeight="1" x14ac:dyDescent="0.25">
      <c r="A7" s="108"/>
      <c r="B7" s="101"/>
      <c r="C7" s="102"/>
      <c r="D7" s="36"/>
      <c r="E7" s="36"/>
      <c r="F7" s="36"/>
      <c r="G7" s="101"/>
      <c r="H7" s="103"/>
      <c r="I7" s="104"/>
      <c r="J7" s="103"/>
      <c r="K7" s="101"/>
      <c r="L7" s="103"/>
      <c r="M7" s="101"/>
      <c r="N7" s="101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1"/>
      <c r="AA7" s="105"/>
      <c r="AB7" s="102"/>
      <c r="AC7" s="101"/>
      <c r="AD7" s="101"/>
      <c r="AE7" s="109"/>
      <c r="AF7" s="102"/>
      <c r="AG7" s="36"/>
      <c r="AH7" s="36"/>
      <c r="AI7" s="36"/>
      <c r="AJ7" s="36"/>
      <c r="AK7" s="36"/>
      <c r="AL7" s="21"/>
      <c r="AM7" s="24"/>
    </row>
    <row r="8" spans="1:39" ht="13.5" customHeight="1" x14ac:dyDescent="0.25">
      <c r="A8" s="101"/>
      <c r="B8" s="101"/>
      <c r="C8" s="102"/>
      <c r="D8" s="36"/>
      <c r="E8" s="36"/>
      <c r="F8" s="36"/>
      <c r="G8" s="101"/>
      <c r="H8" s="103"/>
      <c r="I8" s="104"/>
      <c r="J8" s="103"/>
      <c r="K8" s="101"/>
      <c r="L8" s="103"/>
      <c r="M8" s="101"/>
      <c r="N8" s="101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1"/>
      <c r="AA8" s="105"/>
      <c r="AB8" s="102"/>
      <c r="AC8" s="101"/>
      <c r="AD8" s="101"/>
      <c r="AE8" s="102"/>
      <c r="AF8" s="102"/>
      <c r="AG8" s="36"/>
      <c r="AH8" s="36"/>
      <c r="AI8" s="36"/>
      <c r="AJ8" s="36"/>
      <c r="AK8" s="36"/>
      <c r="AL8" s="21"/>
      <c r="AM8" s="28"/>
    </row>
    <row r="9" spans="1:39" ht="13.5" customHeight="1" x14ac:dyDescent="0.25">
      <c r="A9" s="110"/>
      <c r="B9" s="110"/>
      <c r="C9" s="111"/>
      <c r="D9" s="112"/>
      <c r="E9" s="112"/>
      <c r="F9" s="112"/>
      <c r="G9" s="110"/>
      <c r="H9" s="113"/>
      <c r="I9" s="114"/>
      <c r="J9" s="113"/>
      <c r="K9" s="110"/>
      <c r="L9" s="113"/>
      <c r="M9" s="110"/>
      <c r="N9" s="110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0"/>
      <c r="AA9" s="115"/>
      <c r="AB9" s="111"/>
      <c r="AC9" s="110"/>
      <c r="AD9" s="110"/>
      <c r="AE9" s="111"/>
      <c r="AF9" s="111"/>
      <c r="AG9" s="112"/>
      <c r="AH9" s="112"/>
      <c r="AI9" s="112"/>
      <c r="AJ9" s="112"/>
      <c r="AK9" s="112"/>
      <c r="AL9" s="27"/>
      <c r="AM9" s="29"/>
    </row>
    <row r="10" spans="1:39" ht="13.5" customHeight="1" x14ac:dyDescent="0.25">
      <c r="A10" s="101"/>
      <c r="B10" s="101"/>
      <c r="C10" s="102"/>
      <c r="D10" s="36"/>
      <c r="E10" s="36"/>
      <c r="F10" s="36"/>
      <c r="G10" s="101"/>
      <c r="H10" s="103"/>
      <c r="I10" s="104"/>
      <c r="J10" s="103"/>
      <c r="K10" s="101"/>
      <c r="L10" s="103"/>
      <c r="M10" s="101"/>
      <c r="N10" s="101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1"/>
      <c r="AA10" s="105"/>
      <c r="AB10" s="102"/>
      <c r="AC10" s="101"/>
      <c r="AD10" s="101"/>
      <c r="AE10" s="109"/>
      <c r="AF10" s="102"/>
      <c r="AG10" s="36"/>
      <c r="AH10" s="102"/>
      <c r="AI10" s="36"/>
      <c r="AJ10" s="36"/>
      <c r="AK10" s="36"/>
      <c r="AL10" s="21"/>
      <c r="AM10" s="26"/>
    </row>
    <row r="11" spans="1:39" ht="13.5" customHeight="1" x14ac:dyDescent="0.25">
      <c r="A11" s="101"/>
      <c r="B11" s="101"/>
      <c r="C11" s="102"/>
      <c r="D11" s="36"/>
      <c r="E11" s="36"/>
      <c r="F11" s="36"/>
      <c r="G11" s="101"/>
      <c r="H11" s="103"/>
      <c r="I11" s="107"/>
      <c r="J11" s="103"/>
      <c r="K11" s="101"/>
      <c r="L11" s="103"/>
      <c r="M11" s="101"/>
      <c r="N11" s="101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1"/>
      <c r="AA11" s="105"/>
      <c r="AB11" s="102"/>
      <c r="AC11" s="101"/>
      <c r="AD11" s="101"/>
      <c r="AE11" s="102"/>
      <c r="AF11" s="102"/>
      <c r="AG11" s="36"/>
      <c r="AH11" s="36"/>
      <c r="AI11" s="36"/>
      <c r="AJ11" s="36"/>
      <c r="AK11" s="36"/>
      <c r="AL11" s="21"/>
      <c r="AM11" s="26"/>
    </row>
    <row r="12" spans="1:39" ht="13.5" customHeight="1" x14ac:dyDescent="0.25">
      <c r="A12" s="108"/>
      <c r="B12" s="101"/>
      <c r="C12" s="102"/>
      <c r="D12" s="36"/>
      <c r="E12" s="36"/>
      <c r="F12" s="36"/>
      <c r="G12" s="101"/>
      <c r="H12" s="103"/>
      <c r="I12" s="116"/>
      <c r="J12" s="117"/>
      <c r="K12" s="118"/>
      <c r="L12" s="117"/>
      <c r="M12" s="118"/>
      <c r="N12" s="118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1"/>
      <c r="AA12" s="119"/>
      <c r="AB12" s="102"/>
      <c r="AC12" s="118"/>
      <c r="AD12" s="101"/>
      <c r="AE12" s="102"/>
      <c r="AF12" s="102"/>
      <c r="AG12" s="36"/>
      <c r="AH12" s="36"/>
      <c r="AI12" s="36"/>
      <c r="AJ12" s="36"/>
      <c r="AK12" s="36"/>
      <c r="AL12" s="21"/>
      <c r="AM12" s="23"/>
    </row>
    <row r="13" spans="1:39" ht="13.5" customHeight="1" x14ac:dyDescent="0.25">
      <c r="A13" s="101"/>
      <c r="B13" s="101"/>
      <c r="C13" s="36"/>
      <c r="D13" s="36"/>
      <c r="E13" s="36"/>
      <c r="F13" s="36"/>
      <c r="G13" s="101"/>
      <c r="H13" s="103"/>
      <c r="I13" s="104"/>
      <c r="J13" s="103"/>
      <c r="K13" s="118"/>
      <c r="L13" s="117"/>
      <c r="M13" s="118"/>
      <c r="N13" s="118"/>
      <c r="O13" s="103"/>
      <c r="P13" s="103"/>
      <c r="Q13" s="103"/>
      <c r="R13" s="103"/>
      <c r="S13" s="103"/>
      <c r="T13" s="103"/>
      <c r="U13" s="36"/>
      <c r="V13" s="36"/>
      <c r="W13" s="36"/>
      <c r="X13" s="36"/>
      <c r="Y13" s="103"/>
      <c r="Z13" s="101"/>
      <c r="AA13" s="105"/>
      <c r="AB13" s="102"/>
      <c r="AC13" s="101"/>
      <c r="AD13" s="101"/>
      <c r="AE13" s="109"/>
      <c r="AF13" s="102"/>
      <c r="AG13" s="36"/>
      <c r="AH13" s="120"/>
      <c r="AI13" s="118"/>
      <c r="AJ13" s="36"/>
      <c r="AK13" s="36"/>
      <c r="AL13" s="21"/>
      <c r="AM13" s="23"/>
    </row>
    <row r="14" spans="1:39" ht="13.5" customHeight="1" x14ac:dyDescent="0.25">
      <c r="A14" s="101"/>
      <c r="B14" s="101"/>
      <c r="C14" s="102"/>
      <c r="D14" s="36"/>
      <c r="E14" s="36"/>
      <c r="F14" s="36"/>
      <c r="G14" s="101"/>
      <c r="H14" s="103"/>
      <c r="I14" s="107"/>
      <c r="J14" s="103"/>
      <c r="K14" s="101"/>
      <c r="L14" s="103"/>
      <c r="M14" s="101"/>
      <c r="N14" s="101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1"/>
      <c r="AA14" s="105"/>
      <c r="AB14" s="102"/>
      <c r="AC14" s="101"/>
      <c r="AD14" s="101"/>
      <c r="AE14" s="102"/>
      <c r="AF14" s="102"/>
      <c r="AG14" s="36"/>
      <c r="AH14" s="36"/>
      <c r="AI14" s="36"/>
      <c r="AJ14" s="36"/>
      <c r="AK14" s="36"/>
      <c r="AL14" s="21"/>
      <c r="AM14" s="21"/>
    </row>
    <row r="15" spans="1:39" ht="13.5" customHeight="1" x14ac:dyDescent="0.25">
      <c r="A15" s="101"/>
      <c r="B15" s="101"/>
      <c r="C15" s="102"/>
      <c r="D15" s="36"/>
      <c r="E15" s="36"/>
      <c r="F15" s="36"/>
      <c r="G15" s="101"/>
      <c r="H15" s="103"/>
      <c r="I15" s="104"/>
      <c r="J15" s="117"/>
      <c r="K15" s="118"/>
      <c r="L15" s="117"/>
      <c r="M15" s="118"/>
      <c r="N15" s="118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1"/>
      <c r="AA15" s="119"/>
      <c r="AB15" s="102"/>
      <c r="AC15" s="118"/>
      <c r="AD15" s="118"/>
      <c r="AE15" s="120"/>
      <c r="AF15" s="120"/>
      <c r="AG15" s="36"/>
      <c r="AH15" s="36"/>
      <c r="AI15" s="36"/>
      <c r="AJ15" s="36"/>
      <c r="AK15" s="36"/>
      <c r="AL15" s="21"/>
      <c r="AM15" s="22"/>
    </row>
    <row r="16" spans="1:39" ht="13.5" customHeight="1" x14ac:dyDescent="0.25">
      <c r="A16" s="101"/>
      <c r="B16" s="101"/>
      <c r="C16" s="36"/>
      <c r="D16" s="36"/>
      <c r="E16" s="36"/>
      <c r="F16" s="36"/>
      <c r="G16" s="101"/>
      <c r="H16" s="103"/>
      <c r="J16" s="103"/>
      <c r="K16" s="101"/>
      <c r="L16" s="103"/>
      <c r="M16" s="101"/>
      <c r="N16" s="101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1"/>
      <c r="AA16" s="105"/>
      <c r="AB16" s="102"/>
      <c r="AC16" s="101"/>
      <c r="AD16" s="107"/>
      <c r="AE16" s="36"/>
      <c r="AF16" s="36"/>
      <c r="AG16" s="36"/>
      <c r="AH16" s="36"/>
      <c r="AI16" s="36"/>
      <c r="AJ16" s="36"/>
      <c r="AK16" s="36"/>
      <c r="AL16" s="21"/>
      <c r="AM16" s="22"/>
    </row>
    <row r="17" spans="1:39" ht="13.5" customHeight="1" x14ac:dyDescent="0.25">
      <c r="A17" s="101"/>
      <c r="B17" s="101"/>
      <c r="C17" s="36"/>
      <c r="D17" s="36"/>
      <c r="E17" s="36"/>
      <c r="F17" s="36"/>
      <c r="G17" s="101"/>
      <c r="H17" s="103"/>
      <c r="I17" s="104"/>
      <c r="J17" s="103"/>
      <c r="K17" s="101"/>
      <c r="L17" s="103"/>
      <c r="M17" s="101"/>
      <c r="N17" s="101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1"/>
      <c r="AA17" s="105"/>
      <c r="AB17" s="102"/>
      <c r="AC17" s="101"/>
      <c r="AD17" s="101"/>
      <c r="AE17" s="102"/>
      <c r="AF17" s="36"/>
      <c r="AG17" s="36"/>
      <c r="AH17" s="36"/>
      <c r="AI17" s="36"/>
      <c r="AJ17" s="36"/>
      <c r="AK17" s="36"/>
      <c r="AL17" s="21"/>
      <c r="AM17" s="21"/>
    </row>
    <row r="18" spans="1:39" ht="13.5" customHeight="1" x14ac:dyDescent="0.25">
      <c r="A18" s="101"/>
      <c r="B18" s="101"/>
      <c r="C18" s="102"/>
      <c r="D18" s="36"/>
      <c r="E18" s="36"/>
      <c r="F18" s="36"/>
      <c r="G18" s="101"/>
      <c r="H18" s="103"/>
      <c r="I18" s="104"/>
      <c r="J18" s="103"/>
      <c r="K18" s="101"/>
      <c r="L18" s="103"/>
      <c r="M18" s="101"/>
      <c r="N18" s="101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1"/>
      <c r="AA18" s="105"/>
      <c r="AB18" s="102"/>
      <c r="AC18" s="101"/>
      <c r="AD18" s="101"/>
      <c r="AE18" s="36"/>
      <c r="AF18" s="36"/>
      <c r="AG18" s="36"/>
      <c r="AH18" s="36"/>
      <c r="AI18" s="36"/>
      <c r="AJ18" s="36"/>
      <c r="AK18" s="36"/>
      <c r="AL18" s="21"/>
      <c r="AM18" s="23"/>
    </row>
    <row r="19" spans="1:39" ht="13.5" customHeight="1" x14ac:dyDescent="0.25">
      <c r="A19" s="121"/>
      <c r="B19" s="121"/>
      <c r="C19" s="122"/>
      <c r="D19" s="123"/>
      <c r="E19" s="123"/>
      <c r="F19" s="123"/>
      <c r="G19" s="121"/>
      <c r="H19" s="124"/>
      <c r="I19" s="125"/>
      <c r="J19" s="124"/>
      <c r="K19" s="121"/>
      <c r="L19" s="124"/>
      <c r="M19" s="121"/>
      <c r="N19" s="121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1"/>
      <c r="AA19" s="126"/>
      <c r="AB19" s="122"/>
      <c r="AC19" s="121"/>
      <c r="AD19" s="121"/>
      <c r="AE19" s="122"/>
      <c r="AF19" s="122"/>
      <c r="AG19" s="123"/>
      <c r="AH19" s="123"/>
      <c r="AI19" s="123"/>
      <c r="AJ19" s="123"/>
      <c r="AK19" s="123"/>
      <c r="AL19" s="23"/>
      <c r="AM19" s="23"/>
    </row>
    <row r="20" spans="1:39" ht="13.5" customHeight="1" x14ac:dyDescent="0.25">
      <c r="A20" s="121"/>
      <c r="B20" s="121"/>
      <c r="C20" s="122"/>
      <c r="D20" s="122"/>
      <c r="E20" s="122"/>
      <c r="F20" s="122"/>
      <c r="G20" s="121"/>
      <c r="H20" s="121"/>
      <c r="I20" s="127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4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2"/>
      <c r="AL20" s="31"/>
      <c r="AM20" s="31"/>
    </row>
    <row r="21" spans="1:39" ht="13.5" customHeight="1" x14ac:dyDescent="0.25">
      <c r="A21" s="121"/>
      <c r="B21" s="121"/>
      <c r="C21" s="122"/>
      <c r="D21" s="123"/>
      <c r="E21" s="123"/>
      <c r="F21" s="123"/>
      <c r="G21" s="121"/>
      <c r="H21" s="124"/>
      <c r="I21" s="125"/>
      <c r="J21" s="124"/>
      <c r="K21" s="121"/>
      <c r="L21" s="124"/>
      <c r="M21" s="121"/>
      <c r="N21" s="121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1"/>
      <c r="AA21" s="126"/>
      <c r="AB21" s="122"/>
      <c r="AC21" s="121"/>
      <c r="AD21" s="121"/>
      <c r="AE21" s="122"/>
      <c r="AF21" s="122"/>
      <c r="AG21" s="123"/>
      <c r="AH21" s="123"/>
      <c r="AI21" s="123"/>
      <c r="AJ21" s="123"/>
      <c r="AK21" s="123"/>
      <c r="AL21" s="23"/>
      <c r="AM21" s="22"/>
    </row>
    <row r="22" spans="1:39" ht="13.5" customHeight="1" x14ac:dyDescent="0.25">
      <c r="A22" s="101"/>
      <c r="B22" s="101"/>
      <c r="C22" s="102"/>
      <c r="D22" s="36"/>
      <c r="E22" s="36"/>
      <c r="F22" s="36"/>
      <c r="G22" s="101"/>
      <c r="H22" s="103"/>
      <c r="I22" s="116"/>
      <c r="J22" s="117"/>
      <c r="K22" s="118"/>
      <c r="L22" s="117"/>
      <c r="M22" s="118"/>
      <c r="N22" s="118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1"/>
      <c r="AA22" s="119"/>
      <c r="AB22" s="102"/>
      <c r="AC22" s="118"/>
      <c r="AD22" s="107"/>
      <c r="AE22" s="36"/>
      <c r="AF22" s="36"/>
      <c r="AG22" s="36"/>
      <c r="AH22" s="36"/>
      <c r="AI22" s="36"/>
      <c r="AJ22" s="36"/>
      <c r="AK22" s="36"/>
      <c r="AL22" s="36"/>
      <c r="AM22" s="36"/>
    </row>
    <row r="23" spans="1:39" ht="13.5" customHeight="1" x14ac:dyDescent="0.25">
      <c r="A23" s="110"/>
      <c r="B23" s="110"/>
      <c r="C23" s="111"/>
      <c r="D23" s="112"/>
      <c r="E23" s="112"/>
      <c r="F23" s="112"/>
      <c r="G23" s="110"/>
      <c r="H23" s="113"/>
      <c r="I23" s="128"/>
      <c r="J23" s="129"/>
      <c r="K23" s="130"/>
      <c r="L23" s="129"/>
      <c r="M23" s="130"/>
      <c r="N23" s="130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0"/>
      <c r="AA23" s="131"/>
      <c r="AB23" s="111"/>
      <c r="AC23" s="130"/>
      <c r="AD23" s="132"/>
      <c r="AE23" s="112"/>
      <c r="AF23" s="112"/>
      <c r="AG23" s="112"/>
      <c r="AH23" s="112"/>
      <c r="AI23" s="112"/>
      <c r="AJ23" s="112"/>
      <c r="AK23" s="112"/>
      <c r="AL23" s="27"/>
      <c r="AM23" s="27"/>
    </row>
    <row r="24" spans="1:39" ht="13.5" customHeight="1" x14ac:dyDescent="0.25">
      <c r="A24" s="108"/>
      <c r="B24" s="101"/>
      <c r="C24" s="102"/>
      <c r="D24" s="36"/>
      <c r="E24" s="36"/>
      <c r="F24" s="36"/>
      <c r="G24" s="101"/>
      <c r="H24" s="103"/>
      <c r="I24" s="116"/>
      <c r="J24" s="103"/>
      <c r="K24" s="101"/>
      <c r="L24" s="103"/>
      <c r="M24" s="101"/>
      <c r="N24" s="101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1"/>
      <c r="AA24" s="105"/>
      <c r="AB24" s="102"/>
      <c r="AC24" s="101"/>
      <c r="AD24" s="107"/>
      <c r="AE24" s="106"/>
      <c r="AF24" s="36"/>
      <c r="AG24" s="36"/>
      <c r="AH24" s="36"/>
      <c r="AI24" s="36"/>
      <c r="AJ24" s="36"/>
      <c r="AK24" s="36"/>
      <c r="AL24" s="21"/>
      <c r="AM24" s="21"/>
    </row>
    <row r="25" spans="1:39" ht="13.5" customHeight="1" x14ac:dyDescent="0.25">
      <c r="A25" s="101"/>
      <c r="B25" s="101"/>
      <c r="C25" s="102"/>
      <c r="D25" s="36"/>
      <c r="E25" s="36"/>
      <c r="F25" s="36"/>
      <c r="G25" s="101"/>
      <c r="H25" s="103"/>
      <c r="I25" s="104"/>
      <c r="J25" s="103"/>
      <c r="K25" s="101"/>
      <c r="L25" s="103"/>
      <c r="M25" s="101"/>
      <c r="N25" s="101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1"/>
      <c r="AA25" s="105"/>
      <c r="AB25" s="102"/>
      <c r="AC25" s="101"/>
      <c r="AD25" s="101"/>
      <c r="AE25" s="102"/>
      <c r="AF25" s="102"/>
      <c r="AG25" s="36"/>
      <c r="AH25" s="36"/>
      <c r="AI25" s="36"/>
      <c r="AJ25" s="36"/>
      <c r="AK25" s="36"/>
      <c r="AL25" s="21"/>
      <c r="AM25" s="22"/>
    </row>
    <row r="26" spans="1:39" ht="13.5" customHeight="1" x14ac:dyDescent="0.25">
      <c r="A26" s="110"/>
      <c r="B26" s="110"/>
      <c r="C26" s="112"/>
      <c r="D26" s="112"/>
      <c r="E26" s="112"/>
      <c r="F26" s="112"/>
      <c r="G26" s="110"/>
      <c r="H26" s="113"/>
      <c r="I26" s="114"/>
      <c r="J26" s="113"/>
      <c r="K26" s="130"/>
      <c r="L26" s="129"/>
      <c r="M26" s="130"/>
      <c r="N26" s="130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0"/>
      <c r="AA26" s="115"/>
      <c r="AB26" s="111"/>
      <c r="AC26" s="110"/>
      <c r="AD26" s="110"/>
      <c r="AE26" s="133"/>
      <c r="AF26" s="111"/>
      <c r="AG26" s="112"/>
      <c r="AH26" s="111"/>
      <c r="AI26" s="112"/>
      <c r="AJ26" s="112"/>
      <c r="AK26" s="112"/>
      <c r="AL26" s="27"/>
      <c r="AM26" s="27"/>
    </row>
    <row r="27" spans="1:39" ht="13.5" customHeight="1" x14ac:dyDescent="0.25">
      <c r="A27" s="101"/>
      <c r="B27" s="101"/>
      <c r="C27" s="36"/>
      <c r="D27" s="36"/>
      <c r="E27" s="36"/>
      <c r="F27" s="36"/>
      <c r="G27" s="101"/>
      <c r="H27" s="103"/>
      <c r="I27" s="104"/>
      <c r="J27" s="103"/>
      <c r="K27" s="118"/>
      <c r="L27" s="117"/>
      <c r="M27" s="118"/>
      <c r="N27" s="101"/>
      <c r="O27" s="103"/>
      <c r="P27" s="103"/>
      <c r="Q27" s="103"/>
      <c r="R27" s="103"/>
      <c r="S27" s="103"/>
      <c r="T27" s="103"/>
      <c r="U27" s="36"/>
      <c r="V27" s="36"/>
      <c r="W27" s="36"/>
      <c r="X27" s="36"/>
      <c r="Y27" s="103"/>
      <c r="Z27" s="101"/>
      <c r="AA27" s="105"/>
      <c r="AB27" s="102"/>
      <c r="AC27" s="101"/>
      <c r="AD27" s="101"/>
      <c r="AE27" s="109"/>
      <c r="AF27" s="102"/>
      <c r="AG27" s="36"/>
      <c r="AH27" s="102"/>
      <c r="AI27" s="101"/>
      <c r="AJ27" s="36"/>
      <c r="AK27" s="36"/>
      <c r="AL27" s="21"/>
      <c r="AM27" s="47"/>
    </row>
    <row r="28" spans="1:39" ht="13.5" customHeight="1" x14ac:dyDescent="0.25">
      <c r="A28" s="121"/>
      <c r="B28" s="121"/>
      <c r="C28" s="122"/>
      <c r="D28" s="123"/>
      <c r="E28" s="123"/>
      <c r="F28" s="123"/>
      <c r="G28" s="121"/>
      <c r="H28" s="124"/>
      <c r="I28" s="125"/>
      <c r="J28" s="124"/>
      <c r="K28" s="121"/>
      <c r="L28" s="124"/>
      <c r="M28" s="121"/>
      <c r="N28" s="121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1"/>
      <c r="AA28" s="126"/>
      <c r="AB28" s="122"/>
      <c r="AC28" s="121"/>
      <c r="AD28" s="127"/>
      <c r="AE28" s="123"/>
      <c r="AF28" s="123"/>
      <c r="AG28" s="123"/>
      <c r="AH28" s="123"/>
      <c r="AI28" s="123"/>
      <c r="AJ28" s="123"/>
      <c r="AK28" s="123"/>
      <c r="AL28" s="23"/>
      <c r="AM28" s="23"/>
    </row>
    <row r="29" spans="1:39" ht="13.5" customHeight="1" x14ac:dyDescent="0.25">
      <c r="A29" s="121"/>
      <c r="B29" s="121"/>
      <c r="C29" s="122"/>
      <c r="D29" s="123"/>
      <c r="E29" s="123"/>
      <c r="F29" s="123"/>
      <c r="G29" s="121"/>
      <c r="H29" s="124"/>
      <c r="I29" s="125"/>
      <c r="J29" s="124"/>
      <c r="K29" s="121"/>
      <c r="L29" s="124"/>
      <c r="M29" s="121"/>
      <c r="N29" s="121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1"/>
      <c r="AA29" s="126"/>
      <c r="AB29" s="122"/>
      <c r="AC29" s="121"/>
      <c r="AD29" s="121"/>
      <c r="AE29" s="134"/>
      <c r="AF29" s="122"/>
      <c r="AG29" s="123"/>
      <c r="AH29" s="122"/>
      <c r="AI29" s="123"/>
      <c r="AJ29" s="123"/>
      <c r="AK29" s="123"/>
      <c r="AL29" s="23"/>
      <c r="AM29" s="21"/>
    </row>
    <row r="30" spans="1:39" ht="13.5" customHeight="1" x14ac:dyDescent="0.25">
      <c r="A30" s="101"/>
      <c r="B30" s="101"/>
      <c r="C30" s="102"/>
      <c r="D30" s="36"/>
      <c r="E30" s="36"/>
      <c r="F30" s="36"/>
      <c r="G30" s="101"/>
      <c r="H30" s="103"/>
      <c r="I30" s="104"/>
      <c r="J30" s="103"/>
      <c r="K30" s="118"/>
      <c r="L30" s="103"/>
      <c r="M30" s="101"/>
      <c r="N30" s="118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1"/>
      <c r="AA30" s="105"/>
      <c r="AB30" s="102"/>
      <c r="AC30" s="101"/>
      <c r="AD30" s="101"/>
      <c r="AE30" s="102"/>
      <c r="AF30" s="102"/>
      <c r="AG30" s="36"/>
      <c r="AH30" s="36"/>
      <c r="AI30" s="36"/>
      <c r="AJ30" s="36"/>
      <c r="AK30" s="36"/>
      <c r="AL30" s="21"/>
      <c r="AM30" s="49"/>
    </row>
    <row r="31" spans="1:39" ht="13.5" customHeight="1" x14ac:dyDescent="0.25">
      <c r="A31" s="101"/>
      <c r="B31" s="101"/>
      <c r="C31" s="102"/>
      <c r="D31" s="36"/>
      <c r="E31" s="36"/>
      <c r="F31" s="36"/>
      <c r="G31" s="101"/>
      <c r="H31" s="103"/>
      <c r="I31" s="107"/>
      <c r="J31" s="103"/>
      <c r="K31" s="101"/>
      <c r="L31" s="103"/>
      <c r="M31" s="101"/>
      <c r="N31" s="101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1"/>
      <c r="AA31" s="105"/>
      <c r="AB31" s="102"/>
      <c r="AC31" s="101"/>
      <c r="AD31" s="101"/>
      <c r="AE31" s="102"/>
      <c r="AF31" s="102"/>
      <c r="AG31" s="36"/>
      <c r="AH31" s="36"/>
      <c r="AI31" s="36"/>
      <c r="AJ31" s="36"/>
      <c r="AK31" s="36"/>
      <c r="AL31" s="21"/>
      <c r="AM31" s="21"/>
    </row>
    <row r="32" spans="1:39" ht="13.5" customHeight="1" x14ac:dyDescent="0.25">
      <c r="A32" s="101"/>
      <c r="B32" s="101"/>
      <c r="C32" s="102"/>
      <c r="D32" s="36"/>
      <c r="E32" s="36"/>
      <c r="F32" s="36"/>
      <c r="G32" s="101"/>
      <c r="H32" s="103"/>
      <c r="I32" s="107"/>
      <c r="J32" s="103"/>
      <c r="K32" s="101"/>
      <c r="L32" s="103"/>
      <c r="M32" s="101"/>
      <c r="N32" s="101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1"/>
      <c r="AA32" s="105"/>
      <c r="AB32" s="102"/>
      <c r="AC32" s="101"/>
      <c r="AD32" s="101"/>
      <c r="AE32" s="36"/>
      <c r="AF32" s="36"/>
      <c r="AG32" s="36"/>
      <c r="AH32" s="36"/>
      <c r="AI32" s="36"/>
      <c r="AJ32" s="36"/>
      <c r="AK32" s="36"/>
      <c r="AL32" s="21"/>
      <c r="AM32" s="21"/>
    </row>
    <row r="33" spans="1:39" ht="13.5" customHeight="1" x14ac:dyDescent="0.25">
      <c r="A33" s="108"/>
      <c r="B33" s="10"/>
      <c r="C33" s="102"/>
      <c r="D33" s="36"/>
      <c r="E33" s="36"/>
      <c r="F33" s="36"/>
      <c r="G33" s="101"/>
      <c r="H33" s="103"/>
      <c r="I33" s="116"/>
      <c r="J33" s="103"/>
      <c r="K33" s="101"/>
      <c r="L33" s="103"/>
      <c r="M33" s="101"/>
      <c r="N33" s="101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1"/>
      <c r="AA33" s="105"/>
      <c r="AB33" s="102"/>
      <c r="AC33" s="101"/>
      <c r="AD33" s="107"/>
      <c r="AE33" s="36"/>
      <c r="AF33" s="36"/>
      <c r="AG33" s="36"/>
      <c r="AH33" s="36"/>
      <c r="AI33" s="36"/>
      <c r="AJ33" s="36"/>
      <c r="AK33" s="36"/>
      <c r="AL33" s="21"/>
      <c r="AM33" s="50"/>
    </row>
    <row r="34" spans="1:39" ht="13.5" customHeight="1" x14ac:dyDescent="0.25">
      <c r="A34" s="121"/>
      <c r="B34" s="10"/>
      <c r="C34" s="122"/>
      <c r="D34" s="123"/>
      <c r="E34" s="123"/>
      <c r="F34" s="123"/>
      <c r="G34" s="121"/>
      <c r="H34" s="124"/>
      <c r="I34" s="135"/>
      <c r="J34" s="136"/>
      <c r="K34" s="137"/>
      <c r="L34" s="136"/>
      <c r="M34" s="137"/>
      <c r="N34" s="137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1"/>
      <c r="AA34" s="126"/>
      <c r="AB34" s="122"/>
      <c r="AC34" s="137"/>
      <c r="AD34" s="127"/>
      <c r="AE34" s="123"/>
      <c r="AF34" s="122"/>
      <c r="AG34" s="123"/>
      <c r="AH34" s="123"/>
      <c r="AI34" s="123"/>
      <c r="AJ34" s="123"/>
      <c r="AK34" s="123"/>
      <c r="AL34" s="23"/>
      <c r="AM34" s="23"/>
    </row>
    <row r="35" spans="1:39" ht="13.5" customHeight="1" x14ac:dyDescent="0.25">
      <c r="A35" s="101"/>
      <c r="B35" s="10"/>
      <c r="C35" s="36"/>
      <c r="D35" s="36"/>
      <c r="E35" s="36"/>
      <c r="F35" s="36"/>
      <c r="G35" s="101"/>
      <c r="H35" s="103"/>
      <c r="I35" s="104"/>
      <c r="J35" s="103"/>
      <c r="K35" s="118"/>
      <c r="L35" s="117"/>
      <c r="M35" s="118"/>
      <c r="N35" s="101"/>
      <c r="O35" s="103"/>
      <c r="P35" s="103"/>
      <c r="Q35" s="103"/>
      <c r="R35" s="103"/>
      <c r="S35" s="103"/>
      <c r="T35" s="103"/>
      <c r="U35" s="36"/>
      <c r="V35" s="36"/>
      <c r="W35" s="36"/>
      <c r="X35" s="36"/>
      <c r="Y35" s="103"/>
      <c r="Z35" s="101"/>
      <c r="AA35" s="105"/>
      <c r="AB35" s="102"/>
      <c r="AC35" s="101"/>
      <c r="AD35" s="101"/>
      <c r="AE35" s="109"/>
      <c r="AF35" s="36"/>
      <c r="AG35" s="36"/>
      <c r="AH35" s="102"/>
      <c r="AI35" s="101"/>
      <c r="AJ35" s="36"/>
      <c r="AK35" s="36"/>
      <c r="AL35" s="21"/>
      <c r="AM35" s="23"/>
    </row>
    <row r="36" spans="1:39" ht="13.5" customHeight="1" x14ac:dyDescent="0.25">
      <c r="A36" s="108"/>
      <c r="B36" s="10"/>
      <c r="C36" s="102"/>
      <c r="D36" s="36"/>
      <c r="E36" s="36"/>
      <c r="F36" s="36"/>
      <c r="G36" s="101"/>
      <c r="H36" s="103"/>
      <c r="I36" s="116"/>
      <c r="J36" s="103"/>
      <c r="K36" s="118"/>
      <c r="L36" s="117"/>
      <c r="M36" s="118"/>
      <c r="N36" s="118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1"/>
      <c r="AA36" s="105"/>
      <c r="AB36" s="102"/>
      <c r="AC36" s="101"/>
      <c r="AD36" s="101"/>
      <c r="AE36" s="102"/>
      <c r="AF36" s="36"/>
      <c r="AG36" s="36"/>
      <c r="AH36" s="36"/>
      <c r="AI36" s="36"/>
      <c r="AJ36" s="36"/>
      <c r="AK36" s="36"/>
      <c r="AL36" s="21"/>
      <c r="AM36" s="22"/>
    </row>
    <row r="37" spans="1:39" ht="13.5" customHeight="1" x14ac:dyDescent="0.25">
      <c r="A37" s="101"/>
      <c r="B37" s="10"/>
      <c r="C37" s="36"/>
      <c r="D37" s="36"/>
      <c r="E37" s="36"/>
      <c r="F37" s="36"/>
      <c r="G37" s="101"/>
      <c r="H37" s="103"/>
      <c r="I37" s="104"/>
      <c r="J37" s="103"/>
      <c r="K37" s="118"/>
      <c r="L37" s="117"/>
      <c r="M37" s="118"/>
      <c r="N37" s="118"/>
      <c r="O37" s="103"/>
      <c r="P37" s="103"/>
      <c r="Q37" s="103"/>
      <c r="R37" s="103"/>
      <c r="S37" s="103"/>
      <c r="T37" s="103"/>
      <c r="U37" s="36"/>
      <c r="V37" s="36"/>
      <c r="W37" s="36"/>
      <c r="X37" s="36"/>
      <c r="Y37" s="103"/>
      <c r="Z37" s="101"/>
      <c r="AA37" s="105"/>
      <c r="AB37" s="102"/>
      <c r="AC37" s="101"/>
      <c r="AD37" s="107"/>
      <c r="AE37" s="106"/>
      <c r="AF37" s="36"/>
      <c r="AG37" s="36"/>
      <c r="AH37" s="102"/>
      <c r="AI37" s="101"/>
      <c r="AJ37" s="36"/>
      <c r="AK37" s="36"/>
      <c r="AL37" s="21"/>
      <c r="AM37" s="22"/>
    </row>
    <row r="38" spans="1:39" ht="13.5" customHeight="1" x14ac:dyDescent="0.25">
      <c r="A38" s="101"/>
      <c r="B38" s="101"/>
      <c r="C38" s="102"/>
      <c r="D38" s="36"/>
      <c r="E38" s="36"/>
      <c r="F38" s="36"/>
      <c r="G38" s="101"/>
      <c r="H38" s="103"/>
      <c r="I38" s="104"/>
      <c r="J38" s="103"/>
      <c r="K38" s="101"/>
      <c r="L38" s="103"/>
      <c r="M38" s="101"/>
      <c r="N38" s="101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1"/>
      <c r="AA38" s="105"/>
      <c r="AB38" s="102"/>
      <c r="AC38" s="101"/>
      <c r="AD38" s="101"/>
      <c r="AE38" s="36"/>
      <c r="AF38" s="36"/>
      <c r="AG38" s="36"/>
      <c r="AH38" s="102"/>
      <c r="AI38" s="36"/>
      <c r="AJ38" s="36"/>
      <c r="AK38" s="36"/>
      <c r="AL38" s="21"/>
      <c r="AM38" s="21"/>
    </row>
    <row r="39" spans="1:39" ht="13.5" customHeight="1" x14ac:dyDescent="0.25">
      <c r="A39" s="101"/>
      <c r="B39" s="10"/>
      <c r="C39" s="102"/>
      <c r="D39" s="36"/>
      <c r="E39" s="36"/>
      <c r="F39" s="36"/>
      <c r="G39" s="101"/>
      <c r="H39" s="103"/>
      <c r="I39" s="104"/>
      <c r="J39" s="103"/>
      <c r="K39" s="118"/>
      <c r="L39" s="117"/>
      <c r="M39" s="118"/>
      <c r="N39" s="118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1"/>
      <c r="AA39" s="105"/>
      <c r="AB39" s="102"/>
      <c r="AC39" s="101"/>
      <c r="AD39" s="107"/>
      <c r="AE39" s="36"/>
      <c r="AF39" s="36"/>
      <c r="AG39" s="36"/>
      <c r="AH39" s="36"/>
      <c r="AI39" s="36"/>
      <c r="AJ39" s="36"/>
      <c r="AK39" s="36"/>
      <c r="AL39" s="21"/>
      <c r="AM39" s="23"/>
    </row>
    <row r="40" spans="1:39" ht="13.5" customHeight="1" x14ac:dyDescent="0.25">
      <c r="A40" s="121"/>
      <c r="B40" s="10"/>
      <c r="C40" s="122"/>
      <c r="D40" s="123"/>
      <c r="E40" s="123"/>
      <c r="F40" s="123"/>
      <c r="G40" s="121"/>
      <c r="H40" s="124"/>
      <c r="I40" s="125"/>
      <c r="J40" s="124"/>
      <c r="K40" s="137"/>
      <c r="L40" s="136"/>
      <c r="M40" s="137"/>
      <c r="N40" s="121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1"/>
      <c r="AA40" s="126"/>
      <c r="AB40" s="122"/>
      <c r="AC40" s="121"/>
      <c r="AD40" s="121"/>
      <c r="AE40" s="123"/>
      <c r="AF40" s="122"/>
      <c r="AG40" s="123"/>
      <c r="AH40" s="123"/>
      <c r="AI40" s="123"/>
      <c r="AJ40" s="123"/>
      <c r="AK40" s="123"/>
      <c r="AL40" s="23"/>
      <c r="AM40" s="21"/>
    </row>
    <row r="41" spans="1:39" ht="13.5" customHeight="1" x14ac:dyDescent="0.25">
      <c r="A41" s="101"/>
      <c r="B41" s="10"/>
      <c r="C41" s="102"/>
      <c r="D41" s="36"/>
      <c r="E41" s="36"/>
      <c r="F41" s="36"/>
      <c r="G41" s="101"/>
      <c r="H41" s="103"/>
      <c r="I41" s="104"/>
      <c r="J41" s="103"/>
      <c r="K41" s="101"/>
      <c r="L41" s="103"/>
      <c r="M41" s="101"/>
      <c r="N41" s="101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1"/>
      <c r="AA41" s="105"/>
      <c r="AB41" s="102"/>
      <c r="AC41" s="101"/>
      <c r="AD41" s="101"/>
      <c r="AE41" s="102"/>
      <c r="AF41" s="102"/>
      <c r="AG41" s="36"/>
      <c r="AH41" s="36"/>
      <c r="AI41" s="36"/>
      <c r="AJ41" s="36"/>
      <c r="AK41" s="36"/>
      <c r="AL41" s="21"/>
      <c r="AM41" s="21"/>
    </row>
    <row r="42" spans="1:39" ht="13.5" customHeight="1" x14ac:dyDescent="0.25">
      <c r="A42" s="121"/>
      <c r="B42" s="10"/>
      <c r="C42" s="122"/>
      <c r="D42" s="123"/>
      <c r="E42" s="123"/>
      <c r="F42" s="123"/>
      <c r="G42" s="121"/>
      <c r="H42" s="124"/>
      <c r="I42" s="125"/>
      <c r="J42" s="124"/>
      <c r="K42" s="121"/>
      <c r="L42" s="124"/>
      <c r="M42" s="121"/>
      <c r="N42" s="121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1"/>
      <c r="AA42" s="126"/>
      <c r="AB42" s="138"/>
      <c r="AC42" s="121"/>
      <c r="AD42" s="121"/>
      <c r="AE42" s="123"/>
      <c r="AF42" s="123"/>
      <c r="AG42" s="123"/>
      <c r="AH42" s="123"/>
      <c r="AI42" s="123"/>
      <c r="AJ42" s="123"/>
      <c r="AK42" s="123"/>
      <c r="AL42" s="23"/>
      <c r="AM42" s="21"/>
    </row>
    <row r="43" spans="1:39" ht="13.5" customHeight="1" x14ac:dyDescent="0.25">
      <c r="A43" s="101"/>
      <c r="B43" s="101"/>
      <c r="C43" s="102"/>
      <c r="D43" s="36"/>
      <c r="E43" s="36"/>
      <c r="F43" s="36"/>
      <c r="G43" s="101"/>
      <c r="H43" s="103"/>
      <c r="I43" s="104"/>
      <c r="J43" s="103"/>
      <c r="K43" s="101"/>
      <c r="L43" s="103"/>
      <c r="M43" s="101"/>
      <c r="N43" s="101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1"/>
      <c r="AA43" s="105"/>
      <c r="AB43" s="102"/>
      <c r="AC43" s="101"/>
      <c r="AD43" s="107"/>
      <c r="AE43" s="36"/>
      <c r="AF43" s="36"/>
      <c r="AG43" s="36"/>
      <c r="AH43" s="36"/>
      <c r="AI43" s="36"/>
      <c r="AJ43" s="36"/>
      <c r="AK43" s="36"/>
      <c r="AL43" s="21"/>
      <c r="AM43" s="21"/>
    </row>
    <row r="44" spans="1:39" ht="13.5" customHeight="1" x14ac:dyDescent="0.25">
      <c r="A44" s="121"/>
      <c r="B44" s="121"/>
      <c r="C44" s="122"/>
      <c r="D44" s="123"/>
      <c r="E44" s="123"/>
      <c r="F44" s="123"/>
      <c r="G44" s="121"/>
      <c r="H44" s="124"/>
      <c r="I44" s="125"/>
      <c r="J44" s="124"/>
      <c r="K44" s="121"/>
      <c r="L44" s="124"/>
      <c r="M44" s="121"/>
      <c r="N44" s="121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1"/>
      <c r="AA44" s="126"/>
      <c r="AB44" s="122"/>
      <c r="AC44" s="121"/>
      <c r="AD44" s="121"/>
      <c r="AE44" s="122"/>
      <c r="AF44" s="122"/>
      <c r="AG44" s="123"/>
      <c r="AH44" s="123"/>
      <c r="AI44" s="123"/>
      <c r="AJ44" s="123"/>
      <c r="AK44" s="123"/>
      <c r="AL44" s="23"/>
      <c r="AM44" s="23"/>
    </row>
    <row r="45" spans="1:39" ht="13.5" customHeight="1" x14ac:dyDescent="0.25">
      <c r="A45" s="101"/>
      <c r="B45" s="10"/>
      <c r="C45" s="102"/>
      <c r="D45" s="36"/>
      <c r="E45" s="36"/>
      <c r="F45" s="36"/>
      <c r="G45" s="101"/>
      <c r="H45" s="103"/>
      <c r="I45" s="104"/>
      <c r="J45" s="103"/>
      <c r="K45" s="118"/>
      <c r="L45" s="103"/>
      <c r="M45" s="118"/>
      <c r="N45" s="118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1"/>
      <c r="AA45" s="105"/>
      <c r="AB45" s="102"/>
      <c r="AC45" s="101"/>
      <c r="AD45" s="107"/>
      <c r="AE45" s="36"/>
      <c r="AF45" s="36"/>
      <c r="AG45" s="36"/>
      <c r="AH45" s="36"/>
      <c r="AI45" s="36"/>
      <c r="AJ45" s="36"/>
      <c r="AK45" s="36"/>
      <c r="AL45" s="21"/>
      <c r="AM45" s="21"/>
    </row>
    <row r="46" spans="1:39" ht="13.5" customHeight="1" x14ac:dyDescent="0.25">
      <c r="A46" s="110"/>
      <c r="B46" s="10"/>
      <c r="C46" s="111"/>
      <c r="D46" s="112"/>
      <c r="E46" s="112"/>
      <c r="F46" s="112"/>
      <c r="G46" s="110"/>
      <c r="H46" s="113"/>
      <c r="I46" s="114"/>
      <c r="J46" s="113"/>
      <c r="K46" s="110"/>
      <c r="L46" s="113"/>
      <c r="M46" s="110"/>
      <c r="N46" s="110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0"/>
      <c r="AA46" s="115"/>
      <c r="AB46" s="111"/>
      <c r="AC46" s="110"/>
      <c r="AD46" s="110"/>
      <c r="AE46" s="111"/>
      <c r="AF46" s="111"/>
      <c r="AG46" s="112"/>
      <c r="AH46" s="112"/>
      <c r="AI46" s="112"/>
      <c r="AJ46" s="112"/>
      <c r="AK46" s="112"/>
      <c r="AL46" s="27"/>
      <c r="AM46" s="27"/>
    </row>
    <row r="47" spans="1:39" ht="13.5" customHeight="1" x14ac:dyDescent="0.25">
      <c r="A47" s="101"/>
      <c r="B47" s="10"/>
      <c r="C47" s="102"/>
      <c r="D47" s="36"/>
      <c r="E47" s="36"/>
      <c r="F47" s="36"/>
      <c r="G47" s="101"/>
      <c r="H47" s="103"/>
      <c r="I47" s="104"/>
      <c r="J47" s="103"/>
      <c r="K47" s="118"/>
      <c r="L47" s="117"/>
      <c r="M47" s="118"/>
      <c r="N47" s="118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1"/>
      <c r="AA47" s="105"/>
      <c r="AB47" s="102"/>
      <c r="AC47" s="101"/>
      <c r="AD47" s="107"/>
      <c r="AE47" s="106"/>
      <c r="AF47" s="36"/>
      <c r="AG47" s="36"/>
      <c r="AH47" s="36"/>
      <c r="AI47" s="36"/>
      <c r="AJ47" s="36"/>
      <c r="AK47" s="36"/>
      <c r="AL47" s="21"/>
      <c r="AM47" s="22"/>
    </row>
    <row r="48" spans="1:39" ht="13.5" customHeight="1" x14ac:dyDescent="0.25">
      <c r="A48" s="101"/>
      <c r="B48" s="10"/>
      <c r="C48" s="102"/>
      <c r="D48" s="36"/>
      <c r="E48" s="36"/>
      <c r="F48" s="36"/>
      <c r="G48" s="101"/>
      <c r="H48" s="103"/>
      <c r="I48" s="104"/>
      <c r="J48" s="103"/>
      <c r="K48" s="101"/>
      <c r="L48" s="103"/>
      <c r="M48" s="101"/>
      <c r="N48" s="101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1"/>
      <c r="AA48" s="105"/>
      <c r="AB48" s="102"/>
      <c r="AC48" s="101"/>
      <c r="AD48" s="107"/>
      <c r="AE48" s="120"/>
      <c r="AF48" s="36"/>
      <c r="AG48" s="36"/>
      <c r="AH48" s="36"/>
      <c r="AI48" s="36"/>
      <c r="AJ48" s="36"/>
      <c r="AK48" s="36"/>
      <c r="AL48" s="21"/>
      <c r="AM48" s="21"/>
    </row>
    <row r="49" spans="1:39" ht="13.5" customHeight="1" x14ac:dyDescent="0.25">
      <c r="A49" s="121"/>
      <c r="B49" s="121"/>
      <c r="C49" s="122"/>
      <c r="D49" s="123"/>
      <c r="E49" s="123"/>
      <c r="F49" s="123"/>
      <c r="G49" s="121"/>
      <c r="H49" s="124"/>
      <c r="I49" s="125"/>
      <c r="J49" s="124"/>
      <c r="K49" s="121"/>
      <c r="L49" s="124"/>
      <c r="M49" s="121"/>
      <c r="N49" s="121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1"/>
      <c r="AA49" s="126"/>
      <c r="AB49" s="122"/>
      <c r="AC49" s="121"/>
      <c r="AD49" s="121"/>
      <c r="AE49" s="123"/>
      <c r="AF49" s="122"/>
      <c r="AG49" s="123"/>
      <c r="AH49" s="123"/>
      <c r="AI49" s="123"/>
      <c r="AJ49" s="123"/>
      <c r="AK49" s="123"/>
      <c r="AL49" s="23"/>
      <c r="AM49" s="23"/>
    </row>
    <row r="50" spans="1:39" ht="13.5" customHeight="1" x14ac:dyDescent="0.25">
      <c r="A50" s="101"/>
      <c r="B50" s="10"/>
      <c r="C50" s="102"/>
      <c r="D50" s="36"/>
      <c r="E50" s="36"/>
      <c r="F50" s="36"/>
      <c r="G50" s="101"/>
      <c r="H50" s="103"/>
      <c r="I50" s="104"/>
      <c r="J50" s="117"/>
      <c r="K50" s="101"/>
      <c r="L50" s="117"/>
      <c r="M50" s="118"/>
      <c r="N50" s="118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1"/>
      <c r="AA50" s="119"/>
      <c r="AB50" s="102"/>
      <c r="AC50" s="118"/>
      <c r="AD50" s="118"/>
      <c r="AE50" s="139"/>
      <c r="AF50" s="139"/>
      <c r="AG50" s="36"/>
      <c r="AH50" s="36"/>
      <c r="AI50" s="36"/>
      <c r="AJ50" s="36"/>
      <c r="AK50" s="36"/>
      <c r="AL50" s="21"/>
      <c r="AM50" s="23"/>
    </row>
    <row r="51" spans="1:39" ht="13.5" customHeight="1" x14ac:dyDescent="0.25">
      <c r="A51" s="101"/>
      <c r="B51" s="10"/>
      <c r="C51" s="102"/>
      <c r="D51" s="36"/>
      <c r="E51" s="36"/>
      <c r="F51" s="36"/>
      <c r="G51" s="101"/>
      <c r="H51" s="103"/>
      <c r="I51" s="104"/>
      <c r="J51" s="103"/>
      <c r="K51" s="101"/>
      <c r="L51" s="103"/>
      <c r="M51" s="101"/>
      <c r="N51" s="101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1"/>
      <c r="AA51" s="105"/>
      <c r="AB51" s="102"/>
      <c r="AC51" s="101"/>
      <c r="AD51" s="101"/>
      <c r="AE51" s="102"/>
      <c r="AF51" s="102"/>
      <c r="AG51" s="36"/>
      <c r="AH51" s="36"/>
      <c r="AI51" s="36"/>
      <c r="AJ51" s="36"/>
      <c r="AK51" s="36"/>
      <c r="AL51" s="21"/>
      <c r="AM51" s="21"/>
    </row>
    <row r="52" spans="1:39" ht="13.5" customHeight="1" x14ac:dyDescent="0.25">
      <c r="A52" s="121"/>
      <c r="B52" s="10"/>
      <c r="C52" s="122"/>
      <c r="D52" s="123"/>
      <c r="E52" s="123"/>
      <c r="F52" s="123"/>
      <c r="G52" s="121"/>
      <c r="H52" s="124"/>
      <c r="I52" s="125"/>
      <c r="J52" s="124"/>
      <c r="K52" s="137"/>
      <c r="L52" s="136"/>
      <c r="M52" s="137"/>
      <c r="N52" s="137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1"/>
      <c r="AA52" s="126"/>
      <c r="AB52" s="122"/>
      <c r="AC52" s="121"/>
      <c r="AD52" s="121"/>
      <c r="AE52" s="122"/>
      <c r="AF52" s="123"/>
      <c r="AG52" s="123"/>
      <c r="AH52" s="123"/>
      <c r="AI52" s="123"/>
      <c r="AJ52" s="123"/>
      <c r="AK52" s="123"/>
      <c r="AL52" s="23"/>
      <c r="AM52" s="21"/>
    </row>
    <row r="53" spans="1:39" ht="13.5" customHeight="1" x14ac:dyDescent="0.25">
      <c r="A53" s="121"/>
      <c r="B53" s="10"/>
      <c r="C53" s="123"/>
      <c r="D53" s="123"/>
      <c r="E53" s="123"/>
      <c r="F53" s="123"/>
      <c r="G53" s="121"/>
      <c r="H53" s="124"/>
      <c r="I53" s="125"/>
      <c r="J53" s="124"/>
      <c r="K53" s="121"/>
      <c r="L53" s="124"/>
      <c r="M53" s="121"/>
      <c r="N53" s="121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1"/>
      <c r="AA53" s="126"/>
      <c r="AB53" s="140"/>
      <c r="AC53" s="121"/>
      <c r="AD53" s="137"/>
      <c r="AE53" s="123"/>
      <c r="AF53" s="140"/>
      <c r="AG53" s="123"/>
      <c r="AH53" s="123"/>
      <c r="AI53" s="123"/>
      <c r="AJ53" s="123"/>
      <c r="AK53" s="123"/>
      <c r="AL53" s="23"/>
      <c r="AM53" s="22"/>
    </row>
    <row r="54" spans="1:39" ht="13.5" customHeight="1" x14ac:dyDescent="0.25">
      <c r="A54" s="101"/>
      <c r="B54" s="10"/>
      <c r="C54" s="102"/>
      <c r="D54" s="36"/>
      <c r="E54" s="36"/>
      <c r="F54" s="36"/>
      <c r="G54" s="101"/>
      <c r="H54" s="103"/>
      <c r="I54" s="104"/>
      <c r="J54" s="103"/>
      <c r="K54" s="101"/>
      <c r="L54" s="103"/>
      <c r="M54" s="101"/>
      <c r="N54" s="101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1"/>
      <c r="AA54" s="105"/>
      <c r="AB54" s="102"/>
      <c r="AC54" s="101"/>
      <c r="AD54" s="101"/>
      <c r="AE54" s="102"/>
      <c r="AF54" s="102"/>
      <c r="AG54" s="36"/>
      <c r="AH54" s="36"/>
      <c r="AI54" s="36"/>
      <c r="AJ54" s="36"/>
      <c r="AK54" s="36"/>
      <c r="AL54" s="21"/>
      <c r="AM54" s="22"/>
    </row>
    <row r="55" spans="1:39" ht="13.5" customHeight="1" x14ac:dyDescent="0.25">
      <c r="A55" s="101"/>
      <c r="B55" s="10"/>
      <c r="C55" s="36"/>
      <c r="D55" s="36"/>
      <c r="E55" s="36"/>
      <c r="F55" s="36"/>
      <c r="G55" s="101"/>
      <c r="H55" s="103"/>
      <c r="I55" s="104"/>
      <c r="J55" s="103"/>
      <c r="K55" s="101"/>
      <c r="L55" s="103"/>
      <c r="M55" s="118"/>
      <c r="N55" s="101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1"/>
      <c r="AA55" s="105"/>
      <c r="AB55" s="102"/>
      <c r="AC55" s="101"/>
      <c r="AD55" s="101"/>
      <c r="AE55" s="109"/>
      <c r="AF55" s="102"/>
      <c r="AG55" s="36"/>
      <c r="AH55" s="36"/>
      <c r="AI55" s="36"/>
      <c r="AJ55" s="36"/>
      <c r="AK55" s="36"/>
      <c r="AL55" s="21"/>
      <c r="AM55" s="21"/>
    </row>
    <row r="56" spans="1:39" ht="13.5" customHeight="1" x14ac:dyDescent="0.25">
      <c r="A56" s="101"/>
      <c r="B56" s="101"/>
      <c r="C56" s="102"/>
      <c r="D56" s="36"/>
      <c r="E56" s="36"/>
      <c r="F56" s="36"/>
      <c r="G56" s="101"/>
      <c r="H56" s="103"/>
      <c r="I56" s="116"/>
      <c r="J56" s="103"/>
      <c r="K56" s="101"/>
      <c r="L56" s="103"/>
      <c r="M56" s="101"/>
      <c r="N56" s="101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1"/>
      <c r="AA56" s="105"/>
      <c r="AB56" s="102"/>
      <c r="AC56" s="101"/>
      <c r="AD56" s="101"/>
      <c r="AE56" s="102"/>
      <c r="AF56" s="102"/>
      <c r="AG56" s="36"/>
      <c r="AH56" s="36"/>
      <c r="AI56" s="36"/>
      <c r="AJ56" s="36"/>
      <c r="AK56" s="36"/>
      <c r="AL56" s="21"/>
      <c r="AM56" s="21"/>
    </row>
    <row r="57" spans="1:39" ht="13.5" customHeight="1" x14ac:dyDescent="0.25">
      <c r="A57" s="121"/>
      <c r="B57" s="10"/>
      <c r="C57" s="123"/>
      <c r="D57" s="123"/>
      <c r="E57" s="123"/>
      <c r="F57" s="123"/>
      <c r="G57" s="121"/>
      <c r="H57" s="124"/>
      <c r="J57" s="124"/>
      <c r="K57" s="137"/>
      <c r="L57" s="136"/>
      <c r="M57" s="137"/>
      <c r="N57" s="137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1"/>
      <c r="AA57" s="126"/>
      <c r="AB57" s="122"/>
      <c r="AC57" s="121"/>
      <c r="AD57" s="121"/>
      <c r="AE57" s="134"/>
      <c r="AF57" s="122"/>
      <c r="AG57" s="123"/>
      <c r="AH57" s="123"/>
      <c r="AI57" s="123"/>
      <c r="AJ57" s="123"/>
      <c r="AK57" s="123"/>
      <c r="AL57" s="23"/>
      <c r="AM57" s="21"/>
    </row>
    <row r="58" spans="1:39" ht="13.5" customHeight="1" x14ac:dyDescent="0.25">
      <c r="A58" s="108"/>
      <c r="B58" s="10"/>
      <c r="C58" s="102"/>
      <c r="D58" s="36"/>
      <c r="E58" s="36"/>
      <c r="F58" s="36"/>
      <c r="G58" s="101"/>
      <c r="H58" s="103"/>
      <c r="I58" s="116"/>
      <c r="J58" s="103"/>
      <c r="K58" s="101"/>
      <c r="L58" s="103"/>
      <c r="M58" s="101"/>
      <c r="N58" s="101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1"/>
      <c r="AA58" s="105"/>
      <c r="AB58" s="102"/>
      <c r="AC58" s="101"/>
      <c r="AD58" s="101"/>
      <c r="AE58" s="102"/>
      <c r="AF58" s="102"/>
      <c r="AG58" s="36"/>
      <c r="AH58" s="36"/>
      <c r="AI58" s="36"/>
      <c r="AJ58" s="36"/>
      <c r="AK58" s="36"/>
      <c r="AL58" s="21"/>
      <c r="AM58" s="21"/>
    </row>
    <row r="59" spans="1:39" ht="13.5" customHeight="1" x14ac:dyDescent="0.25">
      <c r="A59" s="101"/>
      <c r="B59" s="10"/>
      <c r="C59" s="102"/>
      <c r="D59" s="36"/>
      <c r="E59" s="36"/>
      <c r="F59" s="36"/>
      <c r="G59" s="101"/>
      <c r="H59" s="103"/>
      <c r="I59" s="104"/>
      <c r="J59" s="117"/>
      <c r="K59" s="118"/>
      <c r="L59" s="117"/>
      <c r="M59" s="118"/>
      <c r="N59" s="118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1"/>
      <c r="AA59" s="105"/>
      <c r="AB59" s="102"/>
      <c r="AC59" s="101"/>
      <c r="AD59" s="101"/>
      <c r="AE59" s="102"/>
      <c r="AF59" s="102"/>
      <c r="AG59" s="36"/>
      <c r="AH59" s="36"/>
      <c r="AI59" s="36"/>
      <c r="AJ59" s="36"/>
      <c r="AK59" s="36"/>
      <c r="AL59" s="57"/>
      <c r="AM59" s="21"/>
    </row>
    <row r="60" spans="1:39" ht="13.5" customHeight="1" x14ac:dyDescent="0.25">
      <c r="A60" s="121"/>
      <c r="B60" s="121"/>
      <c r="C60" s="122"/>
      <c r="D60" s="123"/>
      <c r="E60" s="123"/>
      <c r="F60" s="123"/>
      <c r="G60" s="121"/>
      <c r="H60" s="124"/>
      <c r="I60" s="135"/>
      <c r="J60" s="136"/>
      <c r="K60" s="137"/>
      <c r="L60" s="136"/>
      <c r="M60" s="137"/>
      <c r="N60" s="137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1"/>
      <c r="AA60" s="141"/>
      <c r="AB60" s="122"/>
      <c r="AC60" s="137"/>
      <c r="AD60" s="137"/>
      <c r="AE60" s="142"/>
      <c r="AF60" s="123"/>
      <c r="AG60" s="123"/>
      <c r="AH60" s="123"/>
      <c r="AI60" s="123"/>
      <c r="AJ60" s="123"/>
      <c r="AK60" s="123"/>
      <c r="AL60" s="23"/>
      <c r="AM60" s="23"/>
    </row>
    <row r="61" spans="1:39" ht="13.5" customHeight="1" x14ac:dyDescent="0.25">
      <c r="A61" s="101"/>
      <c r="B61" s="10"/>
      <c r="C61" s="36"/>
      <c r="D61" s="36"/>
      <c r="E61" s="36"/>
      <c r="F61" s="36"/>
      <c r="G61" s="101"/>
      <c r="H61" s="103"/>
      <c r="I61" s="104"/>
      <c r="J61" s="103"/>
      <c r="K61" s="118"/>
      <c r="L61" s="117"/>
      <c r="M61" s="118"/>
      <c r="N61" s="118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1"/>
      <c r="AA61" s="105"/>
      <c r="AB61" s="102"/>
      <c r="AC61" s="101"/>
      <c r="AD61" s="101"/>
      <c r="AE61" s="109"/>
      <c r="AF61" s="102"/>
      <c r="AG61" s="36"/>
      <c r="AH61" s="36"/>
      <c r="AI61" s="36"/>
      <c r="AJ61" s="36"/>
      <c r="AK61" s="36"/>
      <c r="AL61" s="21"/>
      <c r="AM61" s="21"/>
    </row>
    <row r="62" spans="1:39" ht="13.5" customHeight="1" x14ac:dyDescent="0.25">
      <c r="A62" s="121"/>
      <c r="B62" s="10"/>
      <c r="C62" s="122"/>
      <c r="D62" s="123"/>
      <c r="E62" s="123"/>
      <c r="F62" s="123"/>
      <c r="G62" s="121"/>
      <c r="H62" s="124"/>
      <c r="I62" s="135"/>
      <c r="J62" s="136"/>
      <c r="K62" s="137"/>
      <c r="L62" s="136"/>
      <c r="M62" s="137"/>
      <c r="N62" s="137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1"/>
      <c r="AA62" s="141"/>
      <c r="AB62" s="122"/>
      <c r="AC62" s="137"/>
      <c r="AD62" s="137"/>
      <c r="AE62" s="140"/>
      <c r="AF62" s="122"/>
      <c r="AG62" s="123"/>
      <c r="AH62" s="123"/>
      <c r="AI62" s="123"/>
      <c r="AJ62" s="123"/>
      <c r="AK62" s="123"/>
      <c r="AL62" s="23"/>
      <c r="AM62" s="21"/>
    </row>
    <row r="63" spans="1:39" ht="13.5" customHeight="1" x14ac:dyDescent="0.25">
      <c r="A63" s="121"/>
      <c r="B63" s="10"/>
      <c r="C63" s="122"/>
      <c r="D63" s="123"/>
      <c r="E63" s="123"/>
      <c r="F63" s="123"/>
      <c r="G63" s="121"/>
      <c r="H63" s="124"/>
      <c r="I63" s="135"/>
      <c r="J63" s="136"/>
      <c r="K63" s="137"/>
      <c r="L63" s="136"/>
      <c r="M63" s="137"/>
      <c r="N63" s="137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1"/>
      <c r="AA63" s="126"/>
      <c r="AB63" s="122"/>
      <c r="AC63" s="121"/>
      <c r="AD63" s="121"/>
      <c r="AE63" s="123"/>
      <c r="AF63" s="122"/>
      <c r="AG63" s="123"/>
      <c r="AH63" s="123"/>
      <c r="AI63" s="123"/>
      <c r="AJ63" s="123"/>
      <c r="AK63" s="123"/>
      <c r="AL63" s="23"/>
      <c r="AM63" s="21"/>
    </row>
    <row r="64" spans="1:39" ht="13.5" customHeight="1" x14ac:dyDescent="0.25">
      <c r="A64" s="121"/>
      <c r="B64" s="10"/>
      <c r="C64" s="122"/>
      <c r="D64" s="123"/>
      <c r="E64" s="123"/>
      <c r="F64" s="123"/>
      <c r="G64" s="121"/>
      <c r="H64" s="124"/>
      <c r="I64" s="135"/>
      <c r="J64" s="136"/>
      <c r="K64" s="137"/>
      <c r="L64" s="136"/>
      <c r="M64" s="137"/>
      <c r="N64" s="137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1"/>
      <c r="AA64" s="141"/>
      <c r="AB64" s="122"/>
      <c r="AC64" s="137"/>
      <c r="AD64" s="137"/>
      <c r="AE64" s="140"/>
      <c r="AF64" s="140"/>
      <c r="AG64" s="123"/>
      <c r="AH64" s="123"/>
      <c r="AI64" s="123"/>
      <c r="AJ64" s="123"/>
      <c r="AK64" s="123"/>
      <c r="AL64" s="23"/>
      <c r="AM64" s="21"/>
    </row>
    <row r="65" spans="1:39" ht="13.5" customHeight="1" x14ac:dyDescent="0.25">
      <c r="A65" s="101"/>
      <c r="B65" s="101"/>
      <c r="C65" s="102"/>
      <c r="D65" s="36"/>
      <c r="E65" s="36"/>
      <c r="F65" s="36"/>
      <c r="G65" s="101"/>
      <c r="H65" s="103"/>
      <c r="I65" s="107"/>
      <c r="J65" s="103"/>
      <c r="K65" s="101"/>
      <c r="L65" s="103"/>
      <c r="M65" s="101"/>
      <c r="N65" s="101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1"/>
      <c r="AA65" s="105"/>
      <c r="AB65" s="102"/>
      <c r="AC65" s="101"/>
      <c r="AD65" s="101"/>
      <c r="AE65" s="102"/>
      <c r="AF65" s="102"/>
      <c r="AG65" s="36"/>
      <c r="AH65" s="36"/>
      <c r="AI65" s="36"/>
      <c r="AJ65" s="36"/>
      <c r="AK65" s="36"/>
      <c r="AL65" s="21"/>
      <c r="AM65" s="21"/>
    </row>
    <row r="66" spans="1:39" ht="13.5" customHeight="1" x14ac:dyDescent="0.25">
      <c r="A66" s="101"/>
      <c r="B66" s="101"/>
      <c r="C66" s="102"/>
      <c r="D66" s="36"/>
      <c r="E66" s="36"/>
      <c r="F66" s="36"/>
      <c r="G66" s="101"/>
      <c r="H66" s="103"/>
      <c r="I66" s="104"/>
      <c r="J66" s="103"/>
      <c r="K66" s="101"/>
      <c r="L66" s="103"/>
      <c r="M66" s="101"/>
      <c r="N66" s="101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1"/>
      <c r="AA66" s="105"/>
      <c r="AB66" s="102"/>
      <c r="AC66" s="101"/>
      <c r="AD66" s="101"/>
      <c r="AE66" s="102"/>
      <c r="AF66" s="143"/>
      <c r="AG66" s="36"/>
      <c r="AH66" s="36"/>
      <c r="AI66" s="36"/>
      <c r="AJ66" s="36"/>
      <c r="AK66" s="36"/>
      <c r="AL66" s="21"/>
      <c r="AM66" s="21"/>
    </row>
    <row r="67" spans="1:39" ht="13.5" customHeight="1" x14ac:dyDescent="0.25">
      <c r="A67" s="110"/>
      <c r="B67" s="10"/>
      <c r="C67" s="111"/>
      <c r="D67" s="112"/>
      <c r="E67" s="112"/>
      <c r="F67" s="112"/>
      <c r="G67" s="110"/>
      <c r="H67" s="113"/>
      <c r="I67" s="128"/>
      <c r="J67" s="129"/>
      <c r="K67" s="130"/>
      <c r="L67" s="129"/>
      <c r="M67" s="130"/>
      <c r="N67" s="130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0"/>
      <c r="AA67" s="131"/>
      <c r="AB67" s="111"/>
      <c r="AC67" s="130"/>
      <c r="AD67" s="130"/>
      <c r="AE67" s="144"/>
      <c r="AF67" s="144"/>
      <c r="AG67" s="112"/>
      <c r="AH67" s="112"/>
      <c r="AI67" s="112"/>
      <c r="AJ67" s="112"/>
      <c r="AK67" s="112"/>
      <c r="AL67" s="27"/>
      <c r="AM67" s="27"/>
    </row>
    <row r="68" spans="1:39" ht="13.5" customHeight="1" x14ac:dyDescent="0.25">
      <c r="A68" s="108"/>
      <c r="B68" s="10"/>
      <c r="C68" s="102"/>
      <c r="D68" s="36"/>
      <c r="E68" s="36"/>
      <c r="F68" s="36"/>
      <c r="G68" s="101"/>
      <c r="H68" s="103"/>
      <c r="I68" s="116"/>
      <c r="J68" s="103"/>
      <c r="K68" s="101"/>
      <c r="L68" s="103"/>
      <c r="M68" s="101"/>
      <c r="N68" s="101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1"/>
      <c r="AA68" s="105"/>
      <c r="AB68" s="102"/>
      <c r="AC68" s="101"/>
      <c r="AD68" s="101"/>
      <c r="AE68" s="102"/>
      <c r="AF68" s="102"/>
      <c r="AG68" s="36"/>
      <c r="AH68" s="36"/>
      <c r="AI68" s="36"/>
      <c r="AJ68" s="36"/>
      <c r="AK68" s="36"/>
      <c r="AL68" s="21"/>
      <c r="AM68" s="21"/>
    </row>
    <row r="69" spans="1:39" ht="13.5" customHeight="1" x14ac:dyDescent="0.25">
      <c r="A69" s="10"/>
      <c r="B69" s="10"/>
      <c r="C69" s="145"/>
      <c r="D69" s="11"/>
      <c r="E69" s="11"/>
      <c r="F69" s="11"/>
      <c r="G69" s="10"/>
      <c r="H69" s="15"/>
      <c r="I69" s="146"/>
      <c r="J69" s="15"/>
      <c r="K69" s="10"/>
      <c r="L69" s="15"/>
      <c r="M69" s="10"/>
      <c r="N69" s="10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0"/>
      <c r="AA69" s="16"/>
      <c r="AB69" s="17"/>
      <c r="AC69" s="10"/>
      <c r="AD69" s="10"/>
      <c r="AE69" s="17"/>
      <c r="AF69" s="17"/>
      <c r="AG69" s="11"/>
      <c r="AH69" s="11"/>
      <c r="AI69" s="11"/>
      <c r="AJ69" s="11"/>
      <c r="AK69" s="11"/>
      <c r="AL69" s="22"/>
      <c r="AM69" s="21"/>
    </row>
    <row r="70" spans="1:39" ht="13.5" customHeight="1" x14ac:dyDescent="0.25">
      <c r="A70" s="101"/>
      <c r="B70" s="10"/>
      <c r="C70" s="102"/>
      <c r="D70" s="36"/>
      <c r="E70" s="36"/>
      <c r="F70" s="36"/>
      <c r="G70" s="101"/>
      <c r="H70" s="103"/>
      <c r="I70" s="104"/>
      <c r="J70" s="103"/>
      <c r="K70" s="101"/>
      <c r="L70" s="103"/>
      <c r="M70" s="101"/>
      <c r="N70" s="101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1"/>
      <c r="AA70" s="105"/>
      <c r="AB70" s="102"/>
      <c r="AC70" s="101"/>
      <c r="AD70" s="101"/>
      <c r="AE70" s="36"/>
      <c r="AF70" s="102"/>
      <c r="AG70" s="36"/>
      <c r="AH70" s="36"/>
      <c r="AI70" s="36"/>
      <c r="AJ70" s="36"/>
      <c r="AK70" s="36"/>
      <c r="AL70" s="21"/>
      <c r="AM70" s="21"/>
    </row>
    <row r="71" spans="1:39" ht="13.5" customHeight="1" x14ac:dyDescent="0.25">
      <c r="A71" s="108"/>
      <c r="B71" s="10"/>
      <c r="C71" s="102"/>
      <c r="D71" s="36"/>
      <c r="E71" s="36"/>
      <c r="F71" s="36"/>
      <c r="G71" s="101"/>
      <c r="H71" s="103"/>
      <c r="I71" s="116"/>
      <c r="J71" s="103"/>
      <c r="K71" s="118"/>
      <c r="L71" s="117"/>
      <c r="M71" s="118"/>
      <c r="N71" s="118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1"/>
      <c r="AA71" s="105"/>
      <c r="AB71" s="102"/>
      <c r="AC71" s="101"/>
      <c r="AD71" s="101"/>
      <c r="AE71" s="109"/>
      <c r="AF71" s="102"/>
      <c r="AG71" s="36"/>
      <c r="AH71" s="36"/>
      <c r="AI71" s="36"/>
      <c r="AJ71" s="36"/>
      <c r="AK71" s="36"/>
      <c r="AL71" s="21"/>
      <c r="AM71" s="21"/>
    </row>
    <row r="72" spans="1:39" ht="13.5" customHeight="1" x14ac:dyDescent="0.25">
      <c r="A72" s="101"/>
      <c r="B72" s="10"/>
      <c r="C72" s="102"/>
      <c r="D72" s="36"/>
      <c r="E72" s="36"/>
      <c r="F72" s="36"/>
      <c r="G72" s="101"/>
      <c r="H72" s="103"/>
      <c r="I72" s="104"/>
      <c r="J72" s="103"/>
      <c r="K72" s="118"/>
      <c r="L72" s="117"/>
      <c r="M72" s="118"/>
      <c r="N72" s="101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1"/>
      <c r="AA72" s="105"/>
      <c r="AB72" s="102"/>
      <c r="AC72" s="101"/>
      <c r="AD72" s="107"/>
      <c r="AE72" s="36"/>
      <c r="AF72" s="36"/>
      <c r="AG72" s="36"/>
      <c r="AH72" s="36"/>
      <c r="AI72" s="36"/>
      <c r="AJ72" s="36"/>
      <c r="AK72" s="36"/>
      <c r="AL72" s="21"/>
      <c r="AM72" s="21"/>
    </row>
    <row r="73" spans="1:39" ht="13.5" customHeight="1" x14ac:dyDescent="0.25">
      <c r="A73" s="121"/>
      <c r="B73" s="10"/>
      <c r="C73" s="122"/>
      <c r="D73" s="123"/>
      <c r="E73" s="123"/>
      <c r="F73" s="123"/>
      <c r="G73" s="121"/>
      <c r="H73" s="124"/>
      <c r="I73" s="125"/>
      <c r="J73" s="124"/>
      <c r="K73" s="121"/>
      <c r="L73" s="124"/>
      <c r="M73" s="121"/>
      <c r="N73" s="121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1"/>
      <c r="AA73" s="126"/>
      <c r="AB73" s="122"/>
      <c r="AC73" s="121"/>
      <c r="AD73" s="127"/>
      <c r="AE73" s="123"/>
      <c r="AF73" s="123"/>
      <c r="AG73" s="123"/>
      <c r="AH73" s="123"/>
      <c r="AI73" s="123"/>
      <c r="AJ73" s="123"/>
      <c r="AK73" s="123"/>
      <c r="AL73" s="23"/>
      <c r="AM73" s="21"/>
    </row>
    <row r="74" spans="1:39" ht="13.5" customHeight="1" x14ac:dyDescent="0.25">
      <c r="A74" s="121"/>
      <c r="B74" s="10"/>
      <c r="C74" s="122"/>
      <c r="D74" s="123"/>
      <c r="E74" s="123"/>
      <c r="F74" s="123"/>
      <c r="G74" s="121"/>
      <c r="H74" s="124"/>
      <c r="I74" s="125"/>
      <c r="J74" s="124"/>
      <c r="K74" s="121"/>
      <c r="L74" s="124"/>
      <c r="M74" s="121"/>
      <c r="N74" s="121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1"/>
      <c r="AA74" s="126"/>
      <c r="AB74" s="122"/>
      <c r="AC74" s="121"/>
      <c r="AD74" s="121"/>
      <c r="AE74" s="122"/>
      <c r="AF74" s="122"/>
      <c r="AG74" s="123"/>
      <c r="AH74" s="123"/>
      <c r="AI74" s="123"/>
      <c r="AJ74" s="123"/>
      <c r="AK74" s="123"/>
      <c r="AL74" s="23"/>
      <c r="AM74" s="21"/>
    </row>
    <row r="75" spans="1:39" ht="13.5" customHeight="1" x14ac:dyDescent="0.25">
      <c r="A75" s="110"/>
      <c r="B75" s="10"/>
      <c r="C75" s="112"/>
      <c r="D75" s="112"/>
      <c r="E75" s="112"/>
      <c r="F75" s="112"/>
      <c r="G75" s="110"/>
      <c r="H75" s="113"/>
      <c r="I75" s="114"/>
      <c r="J75" s="113"/>
      <c r="K75" s="130"/>
      <c r="L75" s="129"/>
      <c r="M75" s="130"/>
      <c r="N75" s="130"/>
      <c r="O75" s="113"/>
      <c r="P75" s="113"/>
      <c r="Q75" s="113"/>
      <c r="R75" s="113"/>
      <c r="S75" s="113"/>
      <c r="T75" s="113"/>
      <c r="U75" s="112"/>
      <c r="V75" s="112"/>
      <c r="W75" s="112"/>
      <c r="X75" s="112"/>
      <c r="Y75" s="113"/>
      <c r="Z75" s="110"/>
      <c r="AA75" s="115"/>
      <c r="AB75" s="111"/>
      <c r="AC75" s="110"/>
      <c r="AD75" s="110"/>
      <c r="AE75" s="112"/>
      <c r="AF75" s="111"/>
      <c r="AG75" s="112"/>
      <c r="AH75" s="144"/>
      <c r="AI75" s="130"/>
      <c r="AJ75" s="112"/>
      <c r="AK75" s="112"/>
      <c r="AL75" s="19"/>
      <c r="AM75" s="64"/>
    </row>
    <row r="76" spans="1:39" ht="13.5" customHeight="1" x14ac:dyDescent="0.25">
      <c r="A76" s="121"/>
      <c r="B76" s="10"/>
      <c r="C76" s="122"/>
      <c r="D76" s="123"/>
      <c r="E76" s="123"/>
      <c r="F76" s="123"/>
      <c r="G76" s="121"/>
      <c r="H76" s="124"/>
      <c r="I76" s="125"/>
      <c r="J76" s="124"/>
      <c r="K76" s="121"/>
      <c r="L76" s="124"/>
      <c r="M76" s="121"/>
      <c r="N76" s="121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1"/>
      <c r="AA76" s="126"/>
      <c r="AB76" s="122"/>
      <c r="AC76" s="121"/>
      <c r="AD76" s="127"/>
      <c r="AE76" s="123"/>
      <c r="AF76" s="123"/>
      <c r="AG76" s="123"/>
      <c r="AH76" s="123"/>
      <c r="AI76" s="123"/>
      <c r="AJ76" s="123"/>
      <c r="AK76" s="123"/>
      <c r="AL76" s="23"/>
      <c r="AM76" s="65"/>
    </row>
    <row r="77" spans="1:39" ht="13.5" customHeight="1" x14ac:dyDescent="0.25">
      <c r="A77" s="121"/>
      <c r="B77" s="10"/>
      <c r="C77" s="122"/>
      <c r="D77" s="123"/>
      <c r="E77" s="123"/>
      <c r="F77" s="123"/>
      <c r="G77" s="121"/>
      <c r="H77" s="124"/>
      <c r="I77" s="125"/>
      <c r="J77" s="124"/>
      <c r="K77" s="121"/>
      <c r="L77" s="124"/>
      <c r="M77" s="121"/>
      <c r="N77" s="121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1"/>
      <c r="AA77" s="126"/>
      <c r="AB77" s="122"/>
      <c r="AC77" s="121"/>
      <c r="AD77" s="121"/>
      <c r="AE77" s="123"/>
      <c r="AF77" s="123"/>
      <c r="AG77" s="123"/>
      <c r="AH77" s="123"/>
      <c r="AI77" s="123"/>
      <c r="AJ77" s="123"/>
      <c r="AK77" s="123"/>
      <c r="AL77" s="23"/>
      <c r="AM77" s="21"/>
    </row>
    <row r="78" spans="1:39" ht="13.5" customHeight="1" x14ac:dyDescent="0.25">
      <c r="A78" s="101"/>
      <c r="B78" s="10"/>
      <c r="C78" s="102"/>
      <c r="D78" s="36"/>
      <c r="E78" s="36"/>
      <c r="F78" s="36"/>
      <c r="G78" s="101"/>
      <c r="H78" s="103"/>
      <c r="I78" s="104"/>
      <c r="J78" s="103"/>
      <c r="K78" s="101"/>
      <c r="L78" s="103"/>
      <c r="M78" s="101"/>
      <c r="N78" s="101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1"/>
      <c r="AA78" s="105"/>
      <c r="AB78" s="102"/>
      <c r="AC78" s="101"/>
      <c r="AD78" s="107"/>
      <c r="AE78" s="36"/>
      <c r="AF78" s="36"/>
      <c r="AG78" s="36"/>
      <c r="AH78" s="36"/>
      <c r="AI78" s="36"/>
      <c r="AJ78" s="36"/>
      <c r="AK78" s="36"/>
      <c r="AL78" s="21"/>
      <c r="AM78" s="21"/>
    </row>
    <row r="79" spans="1:39" ht="13.5" customHeight="1" x14ac:dyDescent="0.25">
      <c r="A79" s="121"/>
      <c r="B79" s="10"/>
      <c r="C79" s="122"/>
      <c r="D79" s="123"/>
      <c r="E79" s="123"/>
      <c r="F79" s="123"/>
      <c r="G79" s="121"/>
      <c r="H79" s="124"/>
      <c r="I79" s="125"/>
      <c r="J79" s="124"/>
      <c r="K79" s="121"/>
      <c r="L79" s="124"/>
      <c r="M79" s="121"/>
      <c r="N79" s="121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1"/>
      <c r="AA79" s="126"/>
      <c r="AB79" s="122"/>
      <c r="AC79" s="121"/>
      <c r="AD79" s="121"/>
      <c r="AE79" s="122"/>
      <c r="AF79" s="122"/>
      <c r="AG79" s="123"/>
      <c r="AH79" s="123"/>
      <c r="AI79" s="123"/>
      <c r="AJ79" s="123"/>
      <c r="AK79" s="123"/>
      <c r="AL79" s="23"/>
      <c r="AM79" s="22"/>
    </row>
    <row r="80" spans="1:39" ht="13.5" customHeight="1" x14ac:dyDescent="0.25">
      <c r="A80" s="101"/>
      <c r="B80" s="101"/>
      <c r="C80" s="102"/>
      <c r="D80" s="36"/>
      <c r="E80" s="36"/>
      <c r="F80" s="36"/>
      <c r="G80" s="101"/>
      <c r="H80" s="103"/>
      <c r="I80" s="116"/>
      <c r="J80" s="117"/>
      <c r="K80" s="118"/>
      <c r="L80" s="117"/>
      <c r="M80" s="118"/>
      <c r="N80" s="11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1"/>
      <c r="AA80" s="119"/>
      <c r="AB80" s="102"/>
      <c r="AC80" s="118"/>
      <c r="AD80" s="118"/>
      <c r="AE80" s="120"/>
      <c r="AF80" s="102"/>
      <c r="AG80" s="36"/>
      <c r="AH80" s="36"/>
      <c r="AI80" s="36"/>
      <c r="AJ80" s="36"/>
      <c r="AK80" s="36"/>
      <c r="AL80" s="21"/>
      <c r="AM80" s="21"/>
    </row>
    <row r="81" spans="1:39" ht="13.5" customHeight="1" x14ac:dyDescent="0.25">
      <c r="A81" s="101"/>
      <c r="B81" s="10"/>
      <c r="C81" s="102"/>
      <c r="D81" s="36"/>
      <c r="E81" s="36"/>
      <c r="F81" s="36"/>
      <c r="G81" s="101"/>
      <c r="H81" s="103"/>
      <c r="I81" s="104"/>
      <c r="J81" s="103"/>
      <c r="K81" s="101"/>
      <c r="L81" s="103"/>
      <c r="M81" s="101"/>
      <c r="N81" s="101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1"/>
      <c r="AA81" s="105"/>
      <c r="AB81" s="102"/>
      <c r="AC81" s="101"/>
      <c r="AD81" s="101"/>
      <c r="AE81" s="102"/>
      <c r="AF81" s="102"/>
      <c r="AG81" s="36"/>
      <c r="AH81" s="36"/>
      <c r="AI81" s="36"/>
      <c r="AJ81" s="36"/>
      <c r="AK81" s="36"/>
      <c r="AL81" s="21"/>
      <c r="AM81" s="23"/>
    </row>
    <row r="82" spans="1:39" ht="13.5" customHeight="1" x14ac:dyDescent="0.25">
      <c r="A82" s="101"/>
      <c r="B82" s="101"/>
      <c r="C82" s="102"/>
      <c r="D82" s="36"/>
      <c r="E82" s="36"/>
      <c r="F82" s="36"/>
      <c r="G82" s="101"/>
      <c r="H82" s="103"/>
      <c r="I82" s="107"/>
      <c r="J82" s="103"/>
      <c r="K82" s="101"/>
      <c r="L82" s="103"/>
      <c r="M82" s="101"/>
      <c r="N82" s="101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1"/>
      <c r="AA82" s="105"/>
      <c r="AB82" s="102"/>
      <c r="AC82" s="101"/>
      <c r="AD82" s="107"/>
      <c r="AE82" s="36"/>
      <c r="AF82" s="102"/>
      <c r="AG82" s="36"/>
      <c r="AH82" s="36"/>
      <c r="AI82" s="36"/>
      <c r="AJ82" s="36"/>
      <c r="AK82" s="36"/>
      <c r="AL82" s="21"/>
      <c r="AM82" s="21"/>
    </row>
    <row r="83" spans="1:39" ht="13.5" customHeight="1" x14ac:dyDescent="0.25">
      <c r="A83" s="121"/>
      <c r="B83" s="10"/>
      <c r="C83" s="122"/>
      <c r="D83" s="123"/>
      <c r="E83" s="123"/>
      <c r="F83" s="123"/>
      <c r="G83" s="121"/>
      <c r="H83" s="124"/>
      <c r="I83" s="125"/>
      <c r="J83" s="124"/>
      <c r="K83" s="121"/>
      <c r="L83" s="124"/>
      <c r="M83" s="121"/>
      <c r="N83" s="121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1"/>
      <c r="AA83" s="126"/>
      <c r="AB83" s="122"/>
      <c r="AC83" s="121"/>
      <c r="AD83" s="121"/>
      <c r="AE83" s="123"/>
      <c r="AF83" s="123"/>
      <c r="AG83" s="123"/>
      <c r="AH83" s="123"/>
      <c r="AI83" s="123"/>
      <c r="AJ83" s="123"/>
      <c r="AK83" s="123"/>
      <c r="AL83" s="23"/>
      <c r="AM83" s="23"/>
    </row>
    <row r="84" spans="1:39" ht="13.5" customHeight="1" x14ac:dyDescent="0.25">
      <c r="A84" s="10"/>
      <c r="B84" s="10"/>
      <c r="C84" s="17"/>
      <c r="D84" s="11"/>
      <c r="E84" s="11"/>
      <c r="F84" s="11"/>
      <c r="G84" s="10"/>
      <c r="H84" s="15"/>
      <c r="I84" s="37"/>
      <c r="J84" s="14"/>
      <c r="K84" s="10"/>
      <c r="L84" s="14"/>
      <c r="M84" s="10"/>
      <c r="N84" s="10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0"/>
      <c r="AA84" s="147"/>
      <c r="AB84" s="17"/>
      <c r="AC84" s="10"/>
      <c r="AD84" s="10"/>
      <c r="AE84" s="17"/>
      <c r="AF84" s="17"/>
      <c r="AG84" s="11"/>
      <c r="AH84" s="11"/>
      <c r="AI84" s="11"/>
      <c r="AJ84" s="11"/>
      <c r="AK84" s="11"/>
      <c r="AL84" s="22"/>
      <c r="AM84" s="49"/>
    </row>
    <row r="85" spans="1:39" ht="13.5" customHeight="1" x14ac:dyDescent="0.25">
      <c r="A85" s="101"/>
      <c r="B85" s="10"/>
      <c r="C85" s="102"/>
      <c r="D85" s="36"/>
      <c r="E85" s="36"/>
      <c r="F85" s="36"/>
      <c r="G85" s="101"/>
      <c r="H85" s="103"/>
      <c r="I85" s="104"/>
      <c r="J85" s="117"/>
      <c r="K85" s="118"/>
      <c r="L85" s="117"/>
      <c r="M85" s="118"/>
      <c r="N85" s="118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1"/>
      <c r="AA85" s="119"/>
      <c r="AB85" s="102"/>
      <c r="AC85" s="118"/>
      <c r="AD85" s="118"/>
      <c r="AE85" s="120"/>
      <c r="AF85" s="120"/>
      <c r="AG85" s="36"/>
      <c r="AH85" s="36"/>
      <c r="AI85" s="36"/>
      <c r="AJ85" s="36"/>
      <c r="AK85" s="36"/>
      <c r="AL85" s="21"/>
      <c r="AM85" s="23"/>
    </row>
    <row r="86" spans="1:39" ht="13.5" customHeight="1" x14ac:dyDescent="0.25">
      <c r="A86" s="121"/>
      <c r="B86" s="10"/>
      <c r="C86" s="122"/>
      <c r="D86" s="123"/>
      <c r="E86" s="123"/>
      <c r="F86" s="123"/>
      <c r="G86" s="121"/>
      <c r="H86" s="124"/>
      <c r="I86" s="125"/>
      <c r="J86" s="124"/>
      <c r="K86" s="137"/>
      <c r="L86" s="136"/>
      <c r="M86" s="137"/>
      <c r="N86" s="121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1"/>
      <c r="AA86" s="126"/>
      <c r="AB86" s="122"/>
      <c r="AC86" s="121"/>
      <c r="AD86" s="127"/>
      <c r="AE86" s="138"/>
      <c r="AF86" s="122"/>
      <c r="AG86" s="123"/>
      <c r="AH86" s="123"/>
      <c r="AI86" s="123"/>
      <c r="AJ86" s="123"/>
      <c r="AK86" s="123"/>
      <c r="AL86" s="23"/>
      <c r="AM86" s="22"/>
    </row>
    <row r="87" spans="1:39" ht="13.5" customHeight="1" x14ac:dyDescent="0.25">
      <c r="A87" s="110"/>
      <c r="B87" s="10"/>
      <c r="C87" s="112"/>
      <c r="D87" s="112"/>
      <c r="E87" s="112"/>
      <c r="F87" s="112"/>
      <c r="G87" s="110"/>
      <c r="H87" s="113"/>
      <c r="I87" s="114"/>
      <c r="J87" s="113"/>
      <c r="K87" s="110"/>
      <c r="L87" s="113"/>
      <c r="M87" s="110"/>
      <c r="N87" s="110"/>
      <c r="O87" s="113"/>
      <c r="P87" s="113"/>
      <c r="Q87" s="113"/>
      <c r="R87" s="113"/>
      <c r="S87" s="113"/>
      <c r="T87" s="113"/>
      <c r="U87" s="112"/>
      <c r="V87" s="112"/>
      <c r="W87" s="112"/>
      <c r="X87" s="112"/>
      <c r="Y87" s="113"/>
      <c r="Z87" s="110"/>
      <c r="AA87" s="115"/>
      <c r="AB87" s="111"/>
      <c r="AC87" s="110"/>
      <c r="AD87" s="132"/>
      <c r="AE87" s="148"/>
      <c r="AF87" s="112"/>
      <c r="AG87" s="112"/>
      <c r="AH87" s="111"/>
      <c r="AI87" s="110"/>
      <c r="AJ87" s="112"/>
      <c r="AK87" s="112"/>
      <c r="AL87" s="27"/>
      <c r="AM87" s="27"/>
    </row>
    <row r="88" spans="1:39" ht="13.5" customHeight="1" x14ac:dyDescent="0.25">
      <c r="A88" s="101"/>
      <c r="B88" s="10"/>
      <c r="C88" s="102"/>
      <c r="D88" s="36"/>
      <c r="E88" s="36"/>
      <c r="F88" s="36"/>
      <c r="G88" s="101"/>
      <c r="H88" s="103"/>
      <c r="I88" s="104"/>
      <c r="J88" s="103"/>
      <c r="K88" s="101"/>
      <c r="L88" s="103"/>
      <c r="M88" s="101"/>
      <c r="N88" s="101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1"/>
      <c r="AA88" s="105"/>
      <c r="AB88" s="102"/>
      <c r="AC88" s="101"/>
      <c r="AD88" s="107"/>
      <c r="AE88" s="36"/>
      <c r="AF88" s="36"/>
      <c r="AG88" s="36"/>
      <c r="AH88" s="36"/>
      <c r="AI88" s="36"/>
      <c r="AJ88" s="36"/>
      <c r="AK88" s="36"/>
      <c r="AL88" s="21"/>
      <c r="AM88" s="21"/>
    </row>
    <row r="89" spans="1:39" ht="13.5" customHeight="1" x14ac:dyDescent="0.25">
      <c r="A89" s="121"/>
      <c r="B89" s="121"/>
      <c r="C89" s="122"/>
      <c r="D89" s="123"/>
      <c r="E89" s="123"/>
      <c r="F89" s="123"/>
      <c r="G89" s="121"/>
      <c r="H89" s="124"/>
      <c r="I89" s="135"/>
      <c r="J89" s="136"/>
      <c r="K89" s="137"/>
      <c r="L89" s="136"/>
      <c r="M89" s="137"/>
      <c r="N89" s="137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1"/>
      <c r="AA89" s="141"/>
      <c r="AB89" s="122"/>
      <c r="AC89" s="137"/>
      <c r="AD89" s="137"/>
      <c r="AE89" s="140"/>
      <c r="AF89" s="140"/>
      <c r="AG89" s="123"/>
      <c r="AH89" s="123"/>
      <c r="AI89" s="123"/>
      <c r="AJ89" s="123"/>
      <c r="AK89" s="123"/>
      <c r="AL89" s="23"/>
      <c r="AM89" s="23"/>
    </row>
    <row r="90" spans="1:39" ht="13.5" customHeight="1" x14ac:dyDescent="0.25">
      <c r="A90" s="121"/>
      <c r="B90" s="10"/>
      <c r="C90" s="123"/>
      <c r="D90" s="123"/>
      <c r="E90" s="123"/>
      <c r="F90" s="123"/>
      <c r="G90" s="121"/>
      <c r="H90" s="124"/>
      <c r="I90" s="125"/>
      <c r="J90" s="124"/>
      <c r="K90" s="137"/>
      <c r="L90" s="124"/>
      <c r="M90" s="121"/>
      <c r="N90" s="121"/>
      <c r="O90" s="124"/>
      <c r="P90" s="124"/>
      <c r="Q90" s="124"/>
      <c r="R90" s="124"/>
      <c r="S90" s="124"/>
      <c r="T90" s="124"/>
      <c r="U90" s="123"/>
      <c r="V90" s="123"/>
      <c r="W90" s="123"/>
      <c r="X90" s="123"/>
      <c r="Y90" s="124"/>
      <c r="Z90" s="121"/>
      <c r="AA90" s="126"/>
      <c r="AB90" s="122"/>
      <c r="AC90" s="121"/>
      <c r="AD90" s="127"/>
      <c r="AE90" s="138"/>
      <c r="AF90" s="123"/>
      <c r="AG90" s="123"/>
      <c r="AH90" s="122"/>
      <c r="AI90" s="121"/>
      <c r="AJ90" s="123"/>
      <c r="AK90" s="123"/>
      <c r="AL90" s="23"/>
      <c r="AM90" s="22"/>
    </row>
    <row r="91" spans="1:39" ht="13.5" customHeight="1" x14ac:dyDescent="0.25">
      <c r="A91" s="121"/>
      <c r="B91" s="10"/>
      <c r="C91" s="122"/>
      <c r="D91" s="123"/>
      <c r="E91" s="123"/>
      <c r="F91" s="123"/>
      <c r="G91" s="121"/>
      <c r="H91" s="124"/>
      <c r="I91" s="135"/>
      <c r="J91" s="136"/>
      <c r="K91" s="137"/>
      <c r="L91" s="136"/>
      <c r="M91" s="137"/>
      <c r="N91" s="137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1"/>
      <c r="AA91" s="141"/>
      <c r="AB91" s="122"/>
      <c r="AC91" s="137"/>
      <c r="AD91" s="137"/>
      <c r="AE91" s="140"/>
      <c r="AF91" s="123"/>
      <c r="AG91" s="123"/>
      <c r="AH91" s="123"/>
      <c r="AI91" s="123"/>
      <c r="AJ91" s="123"/>
      <c r="AK91" s="123"/>
      <c r="AL91" s="23"/>
      <c r="AM91" s="22"/>
    </row>
    <row r="92" spans="1:39" ht="13.5" customHeight="1" x14ac:dyDescent="0.25">
      <c r="A92" s="121"/>
      <c r="B92" s="10"/>
      <c r="C92" s="123"/>
      <c r="D92" s="123"/>
      <c r="E92" s="123"/>
      <c r="F92" s="123"/>
      <c r="G92" s="121"/>
      <c r="H92" s="124"/>
      <c r="I92" s="125"/>
      <c r="J92" s="124"/>
      <c r="K92" s="137"/>
      <c r="L92" s="136"/>
      <c r="M92" s="137"/>
      <c r="N92" s="137"/>
      <c r="O92" s="124"/>
      <c r="P92" s="124"/>
      <c r="Q92" s="124"/>
      <c r="R92" s="124"/>
      <c r="S92" s="124"/>
      <c r="T92" s="124"/>
      <c r="U92" s="123"/>
      <c r="V92" s="123"/>
      <c r="W92" s="123"/>
      <c r="X92" s="123"/>
      <c r="Y92" s="124"/>
      <c r="Z92" s="121"/>
      <c r="AA92" s="126"/>
      <c r="AB92" s="122"/>
      <c r="AC92" s="121"/>
      <c r="AD92" s="121"/>
      <c r="AE92" s="134"/>
      <c r="AF92" s="122"/>
      <c r="AG92" s="123"/>
      <c r="AH92" s="122"/>
      <c r="AI92" s="121"/>
      <c r="AJ92" s="123"/>
      <c r="AK92" s="123"/>
      <c r="AL92" s="23"/>
      <c r="AM92" s="47"/>
    </row>
    <row r="93" spans="1:39" ht="13.5" customHeight="1" x14ac:dyDescent="0.25">
      <c r="A93" s="121"/>
      <c r="B93" s="10"/>
      <c r="C93" s="122"/>
      <c r="D93" s="123"/>
      <c r="E93" s="123"/>
      <c r="F93" s="123"/>
      <c r="G93" s="121"/>
      <c r="H93" s="124"/>
      <c r="I93" s="125"/>
      <c r="J93" s="124"/>
      <c r="K93" s="121"/>
      <c r="L93" s="124"/>
      <c r="M93" s="121"/>
      <c r="N93" s="121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1"/>
      <c r="AA93" s="126"/>
      <c r="AB93" s="122"/>
      <c r="AC93" s="121"/>
      <c r="AD93" s="127"/>
      <c r="AE93" s="123"/>
      <c r="AF93" s="123"/>
      <c r="AG93" s="123"/>
      <c r="AH93" s="123"/>
      <c r="AI93" s="123"/>
      <c r="AJ93" s="123"/>
      <c r="AK93" s="123"/>
      <c r="AL93" s="23"/>
      <c r="AM93" s="23"/>
    </row>
    <row r="94" spans="1:39" ht="13.5" customHeight="1" x14ac:dyDescent="0.25">
      <c r="A94" s="101"/>
      <c r="B94" s="10"/>
      <c r="C94" s="102"/>
      <c r="D94" s="36"/>
      <c r="E94" s="36"/>
      <c r="F94" s="36"/>
      <c r="G94" s="101"/>
      <c r="H94" s="103"/>
      <c r="I94" s="104"/>
      <c r="J94" s="103"/>
      <c r="K94" s="118"/>
      <c r="L94" s="117"/>
      <c r="M94" s="118"/>
      <c r="N94" s="101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1"/>
      <c r="AA94" s="105"/>
      <c r="AB94" s="102"/>
      <c r="AC94" s="101"/>
      <c r="AD94" s="101"/>
      <c r="AE94" s="109"/>
      <c r="AF94" s="102"/>
      <c r="AG94" s="36"/>
      <c r="AH94" s="36"/>
      <c r="AI94" s="36"/>
      <c r="AJ94" s="36"/>
      <c r="AK94" s="36"/>
      <c r="AL94" s="21"/>
      <c r="AM94" s="22"/>
    </row>
    <row r="95" spans="1:39" ht="13.5" customHeight="1" x14ac:dyDescent="0.25">
      <c r="A95" s="121"/>
      <c r="B95" s="10"/>
      <c r="C95" s="122"/>
      <c r="D95" s="123"/>
      <c r="E95" s="123"/>
      <c r="F95" s="123"/>
      <c r="G95" s="121"/>
      <c r="H95" s="124"/>
      <c r="I95" s="135"/>
      <c r="J95" s="136"/>
      <c r="K95" s="137"/>
      <c r="L95" s="136"/>
      <c r="M95" s="137"/>
      <c r="N95" s="137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1"/>
      <c r="AA95" s="141"/>
      <c r="AB95" s="122"/>
      <c r="AC95" s="137"/>
      <c r="AD95" s="137"/>
      <c r="AE95" s="140"/>
      <c r="AF95" s="140"/>
      <c r="AG95" s="123"/>
      <c r="AH95" s="123"/>
      <c r="AI95" s="123"/>
      <c r="AJ95" s="123"/>
      <c r="AK95" s="123"/>
      <c r="AL95" s="23"/>
      <c r="AM95" s="22"/>
    </row>
    <row r="96" spans="1:39" ht="13.5" customHeight="1" x14ac:dyDescent="0.25">
      <c r="A96" s="101"/>
      <c r="B96" s="101"/>
      <c r="C96" s="102"/>
      <c r="D96" s="36"/>
      <c r="E96" s="36"/>
      <c r="F96" s="36"/>
      <c r="G96" s="101"/>
      <c r="H96" s="103"/>
      <c r="I96" s="104"/>
      <c r="J96" s="103"/>
      <c r="K96" s="101"/>
      <c r="L96" s="103"/>
      <c r="M96" s="101"/>
      <c r="N96" s="101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1"/>
      <c r="AA96" s="105"/>
      <c r="AB96" s="102"/>
      <c r="AC96" s="101"/>
      <c r="AD96" s="107"/>
      <c r="AE96" s="36"/>
      <c r="AF96" s="36"/>
      <c r="AG96" s="36"/>
      <c r="AH96" s="36"/>
      <c r="AI96" s="36"/>
      <c r="AJ96" s="36"/>
      <c r="AK96" s="36"/>
      <c r="AL96" s="21"/>
      <c r="AM96" s="65"/>
    </row>
    <row r="97" spans="1:39" ht="13.5" customHeight="1" x14ac:dyDescent="0.25">
      <c r="A97" s="10"/>
      <c r="B97" s="10"/>
      <c r="C97" s="17"/>
      <c r="D97" s="36"/>
      <c r="E97" s="36"/>
      <c r="F97" s="36"/>
      <c r="G97" s="101"/>
      <c r="H97" s="103"/>
      <c r="I97" s="116"/>
      <c r="J97" s="103"/>
      <c r="K97" s="101"/>
      <c r="L97" s="103"/>
      <c r="M97" s="101"/>
      <c r="N97" s="101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1"/>
      <c r="AA97" s="105"/>
      <c r="AB97" s="102"/>
      <c r="AC97" s="101"/>
      <c r="AD97" s="101"/>
      <c r="AE97" s="102"/>
      <c r="AF97" s="102"/>
      <c r="AG97" s="36"/>
      <c r="AH97" s="36"/>
      <c r="AI97" s="36"/>
      <c r="AJ97" s="36"/>
      <c r="AK97" s="36"/>
      <c r="AL97" s="21"/>
      <c r="AM97" s="22"/>
    </row>
    <row r="98" spans="1:39" ht="13.5" customHeight="1" x14ac:dyDescent="0.25">
      <c r="A98" s="101"/>
      <c r="B98" s="10"/>
      <c r="C98" s="102"/>
      <c r="D98" s="36"/>
      <c r="E98" s="36"/>
      <c r="F98" s="36"/>
      <c r="G98" s="101"/>
      <c r="H98" s="103"/>
      <c r="I98" s="104"/>
      <c r="J98" s="103"/>
      <c r="K98" s="118"/>
      <c r="L98" s="117"/>
      <c r="M98" s="118"/>
      <c r="N98" s="101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1"/>
      <c r="AA98" s="105"/>
      <c r="AB98" s="102"/>
      <c r="AC98" s="101"/>
      <c r="AD98" s="101"/>
      <c r="AE98" s="36"/>
      <c r="AF98" s="120"/>
      <c r="AG98" s="36"/>
      <c r="AH98" s="36"/>
      <c r="AI98" s="36"/>
      <c r="AJ98" s="36"/>
      <c r="AK98" s="36"/>
      <c r="AL98" s="21"/>
      <c r="AM98" s="22"/>
    </row>
    <row r="99" spans="1:39" ht="13.5" customHeight="1" x14ac:dyDescent="0.25">
      <c r="A99" s="121"/>
      <c r="B99" s="121"/>
      <c r="C99" s="122"/>
      <c r="D99" s="123"/>
      <c r="E99" s="123"/>
      <c r="F99" s="123"/>
      <c r="G99" s="121"/>
      <c r="H99" s="124"/>
      <c r="I99" s="135"/>
      <c r="J99" s="136"/>
      <c r="K99" s="137"/>
      <c r="L99" s="136"/>
      <c r="M99" s="137"/>
      <c r="N99" s="137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1"/>
      <c r="AA99" s="126"/>
      <c r="AB99" s="122"/>
      <c r="AC99" s="137"/>
      <c r="AD99" s="121"/>
      <c r="AE99" s="122"/>
      <c r="AF99" s="122"/>
      <c r="AG99" s="123"/>
      <c r="AH99" s="123"/>
      <c r="AI99" s="123"/>
      <c r="AJ99" s="123"/>
      <c r="AK99" s="123"/>
      <c r="AL99" s="23"/>
      <c r="AM99" s="23"/>
    </row>
    <row r="100" spans="1:39" ht="13.5" customHeight="1" x14ac:dyDescent="0.25">
      <c r="A100" s="121"/>
      <c r="B100" s="10"/>
      <c r="C100" s="122"/>
      <c r="D100" s="123"/>
      <c r="E100" s="123"/>
      <c r="F100" s="123"/>
      <c r="G100" s="121"/>
      <c r="H100" s="124"/>
      <c r="I100" s="125"/>
      <c r="J100" s="124"/>
      <c r="K100" s="121"/>
      <c r="L100" s="124"/>
      <c r="M100" s="121"/>
      <c r="N100" s="121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1"/>
      <c r="AA100" s="126"/>
      <c r="AB100" s="122"/>
      <c r="AC100" s="121"/>
      <c r="AD100" s="121"/>
      <c r="AE100" s="122"/>
      <c r="AF100" s="122"/>
      <c r="AG100" s="123"/>
      <c r="AH100" s="123"/>
      <c r="AI100" s="123"/>
      <c r="AJ100" s="123"/>
      <c r="AK100" s="123"/>
      <c r="AL100" s="23"/>
      <c r="AM100" s="47"/>
    </row>
    <row r="101" spans="1:39" ht="13.5" customHeight="1" x14ac:dyDescent="0.25">
      <c r="A101" s="10"/>
      <c r="B101" s="10"/>
      <c r="C101" s="102"/>
      <c r="D101" s="36"/>
      <c r="E101" s="36"/>
      <c r="F101" s="36"/>
      <c r="G101" s="101"/>
      <c r="H101" s="103"/>
      <c r="I101" s="116"/>
      <c r="J101" s="117"/>
      <c r="K101" s="118"/>
      <c r="L101" s="117"/>
      <c r="M101" s="118"/>
      <c r="N101" s="118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1"/>
      <c r="AA101" s="119"/>
      <c r="AB101" s="102"/>
      <c r="AC101" s="118"/>
      <c r="AD101" s="118"/>
      <c r="AE101" s="120"/>
      <c r="AF101" s="120"/>
      <c r="AG101" s="36"/>
      <c r="AH101" s="36"/>
      <c r="AI101" s="36"/>
      <c r="AJ101" s="36"/>
      <c r="AK101" s="36"/>
      <c r="AL101" s="21"/>
      <c r="AM101" s="23"/>
    </row>
    <row r="102" spans="1:39" ht="13.5" customHeight="1" x14ac:dyDescent="0.25">
      <c r="A102" s="121"/>
      <c r="B102" s="10"/>
      <c r="C102" s="122"/>
      <c r="D102" s="123"/>
      <c r="E102" s="123"/>
      <c r="F102" s="123"/>
      <c r="G102" s="121"/>
      <c r="H102" s="124"/>
      <c r="I102" s="135"/>
      <c r="J102" s="136"/>
      <c r="K102" s="137"/>
      <c r="L102" s="136"/>
      <c r="M102" s="137"/>
      <c r="N102" s="137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1"/>
      <c r="AA102" s="141"/>
      <c r="AB102" s="122"/>
      <c r="AC102" s="137"/>
      <c r="AD102" s="127"/>
      <c r="AE102" s="123"/>
      <c r="AF102" s="123"/>
      <c r="AG102" s="123"/>
      <c r="AH102" s="123"/>
      <c r="AI102" s="123"/>
      <c r="AJ102" s="123"/>
      <c r="AK102" s="123"/>
      <c r="AL102" s="23"/>
      <c r="AM102" s="22"/>
    </row>
    <row r="103" spans="1:39" ht="13.5" customHeight="1" x14ac:dyDescent="0.25">
      <c r="A103" s="101"/>
      <c r="B103" s="101"/>
      <c r="C103" s="102"/>
      <c r="D103" s="36"/>
      <c r="E103" s="36"/>
      <c r="F103" s="36"/>
      <c r="G103" s="101"/>
      <c r="H103" s="103"/>
      <c r="I103" s="116"/>
      <c r="J103" s="117"/>
      <c r="K103" s="118"/>
      <c r="L103" s="117"/>
      <c r="M103" s="118"/>
      <c r="N103" s="118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1"/>
      <c r="AA103" s="105"/>
      <c r="AB103" s="102"/>
      <c r="AC103" s="118"/>
      <c r="AD103" s="101"/>
      <c r="AE103" s="102"/>
      <c r="AF103" s="102"/>
      <c r="AG103" s="36"/>
      <c r="AH103" s="36"/>
      <c r="AI103" s="36"/>
      <c r="AJ103" s="36"/>
      <c r="AK103" s="36"/>
      <c r="AL103" s="21"/>
      <c r="AM103" s="21"/>
    </row>
    <row r="104" spans="1:39" ht="13.5" customHeight="1" x14ac:dyDescent="0.25">
      <c r="A104" s="10"/>
      <c r="B104" s="10"/>
      <c r="C104" s="17"/>
      <c r="D104" s="11"/>
      <c r="E104" s="11"/>
      <c r="F104" s="11"/>
      <c r="G104" s="10"/>
      <c r="H104" s="15"/>
      <c r="I104" s="37"/>
      <c r="J104" s="14"/>
      <c r="K104" s="13"/>
      <c r="L104" s="14"/>
      <c r="M104" s="13"/>
      <c r="N104" s="13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0"/>
      <c r="AA104" s="147"/>
      <c r="AB104" s="17"/>
      <c r="AC104" s="13"/>
      <c r="AD104" s="10"/>
      <c r="AE104" s="17"/>
      <c r="AF104" s="17"/>
      <c r="AG104" s="11"/>
      <c r="AH104" s="11"/>
      <c r="AI104" s="11"/>
      <c r="AJ104" s="11"/>
      <c r="AK104" s="11"/>
      <c r="AL104" s="22"/>
      <c r="AM104" s="22"/>
    </row>
    <row r="105" spans="1:39" ht="13.5" customHeight="1" x14ac:dyDescent="0.25">
      <c r="A105" s="10"/>
      <c r="B105" s="10"/>
      <c r="C105" s="17"/>
      <c r="D105" s="11"/>
      <c r="E105" s="11"/>
      <c r="F105" s="11"/>
      <c r="G105" s="10"/>
      <c r="H105" s="15"/>
      <c r="I105" s="146"/>
      <c r="J105" s="15"/>
      <c r="K105" s="13"/>
      <c r="L105" s="14"/>
      <c r="M105" s="13"/>
      <c r="N105" s="13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0"/>
      <c r="AA105" s="16"/>
      <c r="AB105" s="17"/>
      <c r="AC105" s="10"/>
      <c r="AD105" s="10"/>
      <c r="AE105" s="17"/>
      <c r="AF105" s="17"/>
      <c r="AG105" s="11"/>
      <c r="AH105" s="11"/>
      <c r="AI105" s="11"/>
      <c r="AJ105" s="11"/>
      <c r="AK105" s="11"/>
      <c r="AL105" s="22"/>
      <c r="AM105" s="22"/>
    </row>
    <row r="106" spans="1:39" ht="13.5" customHeight="1" x14ac:dyDescent="0.25">
      <c r="A106" s="80"/>
      <c r="B106" s="10"/>
      <c r="C106" s="81"/>
      <c r="D106" s="82"/>
      <c r="E106" s="82"/>
      <c r="F106" s="82"/>
      <c r="G106" s="80"/>
      <c r="H106" s="88"/>
      <c r="I106" s="149"/>
      <c r="J106" s="88"/>
      <c r="K106" s="86"/>
      <c r="L106" s="87"/>
      <c r="M106" s="86"/>
      <c r="N106" s="86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0"/>
      <c r="AA106" s="89"/>
      <c r="AB106" s="81"/>
      <c r="AC106" s="80"/>
      <c r="AD106" s="80"/>
      <c r="AE106" s="82"/>
      <c r="AF106" s="82"/>
      <c r="AG106" s="82"/>
      <c r="AH106" s="82"/>
      <c r="AI106" s="82"/>
      <c r="AJ106" s="82"/>
      <c r="AK106" s="82"/>
      <c r="AL106" s="47"/>
      <c r="AM106" s="22"/>
    </row>
    <row r="107" spans="1:39" ht="13.5" customHeight="1" x14ac:dyDescent="0.25">
      <c r="A107" s="10"/>
      <c r="B107" s="10"/>
      <c r="C107" s="11"/>
      <c r="D107" s="11"/>
      <c r="E107" s="11"/>
      <c r="F107" s="11"/>
      <c r="G107" s="10"/>
      <c r="H107" s="15"/>
      <c r="I107" s="146"/>
      <c r="J107" s="15"/>
      <c r="K107" s="10"/>
      <c r="L107" s="15"/>
      <c r="M107" s="10"/>
      <c r="N107" s="10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0"/>
      <c r="AA107" s="16"/>
      <c r="AB107" s="17"/>
      <c r="AC107" s="10"/>
      <c r="AD107" s="53"/>
      <c r="AE107" s="25"/>
      <c r="AF107" s="11"/>
      <c r="AG107" s="11"/>
      <c r="AH107" s="11"/>
      <c r="AI107" s="11"/>
      <c r="AJ107" s="11"/>
      <c r="AK107" s="11"/>
      <c r="AL107" s="22"/>
      <c r="AM107" s="23"/>
    </row>
    <row r="108" spans="1:39" ht="13.5" customHeight="1" x14ac:dyDescent="0.25">
      <c r="A108" s="121"/>
      <c r="B108" s="10"/>
      <c r="C108" s="123"/>
      <c r="D108" s="123"/>
      <c r="E108" s="123"/>
      <c r="F108" s="123"/>
      <c r="G108" s="121"/>
      <c r="H108" s="124"/>
      <c r="I108" s="135"/>
      <c r="J108" s="135"/>
      <c r="K108" s="137"/>
      <c r="L108" s="136"/>
      <c r="M108" s="137"/>
      <c r="N108" s="137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1"/>
      <c r="AA108" s="126"/>
      <c r="AB108" s="122"/>
      <c r="AC108" s="121"/>
      <c r="AD108" s="127"/>
      <c r="AE108" s="138"/>
      <c r="AF108" s="123"/>
      <c r="AG108" s="123"/>
      <c r="AH108" s="122"/>
      <c r="AI108" s="123"/>
      <c r="AJ108" s="123"/>
      <c r="AK108" s="123"/>
      <c r="AL108" s="23"/>
      <c r="AM108" s="23"/>
    </row>
    <row r="109" spans="1:39" ht="13.5" customHeight="1" x14ac:dyDescent="0.25">
      <c r="A109" s="90"/>
      <c r="B109" s="10"/>
      <c r="C109" s="150"/>
      <c r="D109" s="91"/>
      <c r="E109" s="91"/>
      <c r="F109" s="91"/>
      <c r="G109" s="90"/>
      <c r="H109" s="96"/>
      <c r="I109" s="151"/>
      <c r="J109" s="96"/>
      <c r="K109" s="90"/>
      <c r="L109" s="96"/>
      <c r="M109" s="90"/>
      <c r="N109" s="90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0"/>
      <c r="AA109" s="98"/>
      <c r="AB109" s="150"/>
      <c r="AC109" s="90"/>
      <c r="AD109" s="90"/>
      <c r="AE109" s="150"/>
      <c r="AF109" s="150"/>
      <c r="AG109" s="91"/>
      <c r="AH109" s="91"/>
      <c r="AI109" s="91"/>
      <c r="AJ109" s="91"/>
      <c r="AK109" s="91"/>
      <c r="AL109" s="49"/>
      <c r="AM109" s="22"/>
    </row>
    <row r="110" spans="1:39" ht="13.5" customHeight="1" x14ac:dyDescent="0.25">
      <c r="A110" s="101"/>
      <c r="B110" s="10"/>
      <c r="C110" s="102"/>
      <c r="D110" s="36"/>
      <c r="E110" s="36"/>
      <c r="F110" s="36"/>
      <c r="G110" s="101"/>
      <c r="H110" s="103"/>
      <c r="I110" s="104"/>
      <c r="J110" s="103"/>
      <c r="K110" s="118"/>
      <c r="L110" s="117"/>
      <c r="M110" s="118"/>
      <c r="N110" s="118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1"/>
      <c r="AA110" s="105"/>
      <c r="AB110" s="102"/>
      <c r="AC110" s="101"/>
      <c r="AD110" s="101"/>
      <c r="AE110" s="102"/>
      <c r="AF110" s="36"/>
      <c r="AG110" s="36"/>
      <c r="AH110" s="36"/>
      <c r="AI110" s="36"/>
      <c r="AJ110" s="36"/>
      <c r="AK110" s="36"/>
      <c r="AL110" s="21"/>
      <c r="AM110" s="23"/>
    </row>
    <row r="111" spans="1:39" ht="13.5" customHeight="1" x14ac:dyDescent="0.25">
      <c r="A111" s="101"/>
      <c r="B111" s="10"/>
      <c r="C111" s="36"/>
      <c r="D111" s="36"/>
      <c r="E111" s="36"/>
      <c r="F111" s="36"/>
      <c r="G111" s="101"/>
      <c r="H111" s="103"/>
      <c r="I111" s="104"/>
      <c r="J111" s="103"/>
      <c r="K111" s="101"/>
      <c r="L111" s="103"/>
      <c r="M111" s="101"/>
      <c r="N111" s="101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1"/>
      <c r="AA111" s="105"/>
      <c r="AB111" s="102"/>
      <c r="AC111" s="101"/>
      <c r="AD111" s="107"/>
      <c r="AE111" s="106"/>
      <c r="AF111" s="36"/>
      <c r="AG111" s="36"/>
      <c r="AH111" s="36"/>
      <c r="AI111" s="36"/>
      <c r="AJ111" s="36"/>
      <c r="AK111" s="36"/>
      <c r="AL111" s="21"/>
      <c r="AM111" s="22"/>
    </row>
    <row r="112" spans="1:39" ht="13.5" customHeight="1" x14ac:dyDescent="0.25">
      <c r="A112" s="10"/>
      <c r="B112" s="10"/>
      <c r="C112" s="11"/>
      <c r="D112" s="11"/>
      <c r="E112" s="11"/>
      <c r="F112" s="11"/>
      <c r="G112" s="10"/>
      <c r="H112" s="15"/>
      <c r="I112" s="146"/>
      <c r="J112" s="15"/>
      <c r="K112" s="10"/>
      <c r="L112" s="15"/>
      <c r="M112" s="10"/>
      <c r="N112" s="10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0"/>
      <c r="AA112" s="16"/>
      <c r="AB112" s="17"/>
      <c r="AC112" s="53"/>
      <c r="AD112" s="53"/>
      <c r="AE112" s="25"/>
      <c r="AF112" s="11"/>
      <c r="AG112" s="11"/>
      <c r="AH112" s="11"/>
      <c r="AI112" s="11"/>
      <c r="AJ112" s="11"/>
      <c r="AK112" s="11"/>
      <c r="AL112" s="22"/>
      <c r="AM112" s="22"/>
    </row>
    <row r="113" spans="1:39" ht="13.5" customHeight="1" x14ac:dyDescent="0.25">
      <c r="A113" s="101"/>
      <c r="B113" s="10"/>
      <c r="C113" s="102"/>
      <c r="D113" s="36"/>
      <c r="E113" s="36"/>
      <c r="F113" s="36"/>
      <c r="G113" s="101"/>
      <c r="H113" s="103"/>
      <c r="I113" s="104"/>
      <c r="J113" s="103"/>
      <c r="K113" s="118"/>
      <c r="L113" s="116"/>
      <c r="M113" s="118"/>
      <c r="N113" s="118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1"/>
      <c r="AA113" s="152"/>
      <c r="AB113" s="102"/>
      <c r="AC113" s="101"/>
      <c r="AD113" s="107"/>
      <c r="AE113" s="109"/>
      <c r="AF113" s="102"/>
      <c r="AG113" s="36"/>
      <c r="AH113" s="102"/>
      <c r="AI113" s="36"/>
      <c r="AJ113" s="36"/>
      <c r="AK113" s="36"/>
      <c r="AL113" s="21"/>
      <c r="AM113" s="23"/>
    </row>
    <row r="114" spans="1:39" ht="13.5" customHeight="1" x14ac:dyDescent="0.25">
      <c r="A114" s="101"/>
      <c r="B114" s="10"/>
      <c r="C114" s="102"/>
      <c r="D114" s="36"/>
      <c r="E114" s="36"/>
      <c r="F114" s="36"/>
      <c r="G114" s="101"/>
      <c r="H114" s="103"/>
      <c r="I114" s="104"/>
      <c r="J114" s="103"/>
      <c r="K114" s="101"/>
      <c r="L114" s="103"/>
      <c r="M114" s="101"/>
      <c r="N114" s="101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1"/>
      <c r="AA114" s="105"/>
      <c r="AB114" s="102"/>
      <c r="AC114" s="101"/>
      <c r="AD114" s="107"/>
      <c r="AE114" s="36"/>
      <c r="AF114" s="36"/>
      <c r="AG114" s="36"/>
      <c r="AH114" s="36"/>
      <c r="AI114" s="36"/>
      <c r="AJ114" s="36"/>
      <c r="AK114" s="36"/>
      <c r="AL114" s="21"/>
      <c r="AM114" s="22"/>
    </row>
    <row r="115" spans="1:39" ht="13.5" customHeight="1" x14ac:dyDescent="0.25">
      <c r="A115" s="101"/>
      <c r="B115" s="10"/>
      <c r="C115" s="102"/>
      <c r="D115" s="36"/>
      <c r="E115" s="36"/>
      <c r="F115" s="36"/>
      <c r="G115" s="101"/>
      <c r="H115" s="103"/>
      <c r="I115" s="104"/>
      <c r="J115" s="103"/>
      <c r="K115" s="101"/>
      <c r="L115" s="103"/>
      <c r="M115" s="101"/>
      <c r="N115" s="101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1"/>
      <c r="AA115" s="105"/>
      <c r="AB115" s="102"/>
      <c r="AC115" s="101"/>
      <c r="AD115" s="101"/>
      <c r="AE115" s="102"/>
      <c r="AF115" s="102"/>
      <c r="AG115" s="36"/>
      <c r="AH115" s="36"/>
      <c r="AI115" s="36"/>
      <c r="AJ115" s="36"/>
      <c r="AK115" s="36"/>
      <c r="AL115" s="21"/>
      <c r="AM115" s="23"/>
    </row>
    <row r="116" spans="1:39" ht="13.5" customHeight="1" x14ac:dyDescent="0.25">
      <c r="A116" s="121"/>
      <c r="B116" s="10"/>
      <c r="C116" s="123"/>
      <c r="D116" s="123"/>
      <c r="E116" s="123"/>
      <c r="F116" s="123"/>
      <c r="G116" s="121"/>
      <c r="H116" s="124"/>
      <c r="I116" s="125"/>
      <c r="J116" s="124"/>
      <c r="K116" s="137"/>
      <c r="L116" s="136"/>
      <c r="M116" s="137"/>
      <c r="N116" s="137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1"/>
      <c r="AA116" s="126"/>
      <c r="AB116" s="122"/>
      <c r="AC116" s="121"/>
      <c r="AD116" s="121"/>
      <c r="AE116" s="123"/>
      <c r="AF116" s="123"/>
      <c r="AG116" s="123"/>
      <c r="AH116" s="123"/>
      <c r="AI116" s="123"/>
      <c r="AJ116" s="123"/>
      <c r="AK116" s="123"/>
      <c r="AL116" s="23"/>
      <c r="AM116" s="23"/>
    </row>
    <row r="117" spans="1:39" ht="13.5" customHeight="1" x14ac:dyDescent="0.25">
      <c r="A117" s="121"/>
      <c r="B117" s="10"/>
      <c r="C117" s="122"/>
      <c r="D117" s="123"/>
      <c r="E117" s="123"/>
      <c r="F117" s="123"/>
      <c r="G117" s="121"/>
      <c r="H117" s="124"/>
      <c r="I117" s="125"/>
      <c r="J117" s="124"/>
      <c r="K117" s="137"/>
      <c r="L117" s="136"/>
      <c r="M117" s="137"/>
      <c r="N117" s="137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1"/>
      <c r="AA117" s="126"/>
      <c r="AB117" s="122"/>
      <c r="AC117" s="121"/>
      <c r="AD117" s="127"/>
      <c r="AE117" s="138"/>
      <c r="AF117" s="123"/>
      <c r="AG117" s="123"/>
      <c r="AH117" s="123"/>
      <c r="AI117" s="123"/>
      <c r="AJ117" s="123"/>
      <c r="AK117" s="123"/>
      <c r="AL117" s="23"/>
      <c r="AM117" s="22"/>
    </row>
    <row r="118" spans="1:39" ht="13.5" customHeight="1" x14ac:dyDescent="0.25">
      <c r="A118" s="90"/>
      <c r="B118" s="10"/>
      <c r="C118" s="91"/>
      <c r="D118" s="91"/>
      <c r="E118" s="91"/>
      <c r="F118" s="91"/>
      <c r="G118" s="92"/>
      <c r="H118" s="97"/>
      <c r="I118" s="151"/>
      <c r="J118" s="96"/>
      <c r="K118" s="90"/>
      <c r="L118" s="96"/>
      <c r="M118" s="90"/>
      <c r="N118" s="91"/>
      <c r="O118" s="96"/>
      <c r="P118" s="96"/>
      <c r="Q118" s="96"/>
      <c r="R118" s="96"/>
      <c r="S118" s="96"/>
      <c r="T118" s="96"/>
      <c r="U118" s="97"/>
      <c r="V118" s="97"/>
      <c r="W118" s="97"/>
      <c r="X118" s="97"/>
      <c r="Y118" s="96"/>
      <c r="Z118" s="90"/>
      <c r="AA118" s="98"/>
      <c r="AB118" s="91"/>
      <c r="AC118" s="90"/>
      <c r="AD118" s="90"/>
      <c r="AE118" s="91"/>
      <c r="AF118" s="99"/>
      <c r="AG118" s="99"/>
      <c r="AH118" s="91"/>
      <c r="AI118" s="91"/>
      <c r="AJ118" s="91"/>
      <c r="AK118" s="91"/>
      <c r="AL118" s="100"/>
      <c r="AM118" s="22"/>
    </row>
    <row r="119" spans="1:39" ht="13.5" customHeight="1" x14ac:dyDescent="0.25">
      <c r="A119" s="10"/>
      <c r="B119" s="10"/>
      <c r="C119" s="17"/>
      <c r="D119" s="11"/>
      <c r="E119" s="11"/>
      <c r="F119" s="11"/>
      <c r="G119" s="32"/>
      <c r="H119" s="15"/>
      <c r="I119" s="146"/>
      <c r="J119" s="15"/>
      <c r="K119" s="10"/>
      <c r="L119" s="15"/>
      <c r="M119" s="10"/>
      <c r="N119" s="10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0"/>
      <c r="AA119" s="16"/>
      <c r="AB119" s="25"/>
      <c r="AC119" s="10"/>
      <c r="AD119" s="53"/>
      <c r="AE119" s="11"/>
      <c r="AF119" s="11"/>
      <c r="AG119" s="11"/>
      <c r="AH119" s="11"/>
      <c r="AI119" s="11"/>
      <c r="AJ119" s="11"/>
      <c r="AK119" s="11"/>
      <c r="AL119" s="11"/>
      <c r="AM119" s="22"/>
    </row>
    <row r="120" spans="1:39" ht="13.5" customHeight="1" x14ac:dyDescent="0.25">
      <c r="A120" s="90"/>
      <c r="B120" s="10"/>
      <c r="C120" s="150"/>
      <c r="D120" s="91"/>
      <c r="E120" s="91"/>
      <c r="F120" s="91"/>
      <c r="G120" s="90"/>
      <c r="H120" s="96"/>
      <c r="I120" s="153"/>
      <c r="J120" s="154"/>
      <c r="K120" s="155"/>
      <c r="L120" s="154"/>
      <c r="M120" s="155"/>
      <c r="N120" s="155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0"/>
      <c r="AA120" s="156"/>
      <c r="AB120" s="150"/>
      <c r="AC120" s="155"/>
      <c r="AD120" s="155"/>
      <c r="AE120" s="157"/>
      <c r="AF120" s="157"/>
      <c r="AG120" s="91"/>
      <c r="AH120" s="91"/>
      <c r="AI120" s="91"/>
      <c r="AJ120" s="91"/>
      <c r="AK120" s="91"/>
      <c r="AL120" s="49"/>
      <c r="AM120" s="22"/>
    </row>
    <row r="121" spans="1:39" ht="13.5" customHeight="1" x14ac:dyDescent="0.25">
      <c r="A121" s="121"/>
      <c r="B121" s="10"/>
      <c r="C121" s="122"/>
      <c r="D121" s="123"/>
      <c r="E121" s="123"/>
      <c r="F121" s="123"/>
      <c r="G121" s="121"/>
      <c r="H121" s="124"/>
      <c r="I121" s="135"/>
      <c r="J121" s="136"/>
      <c r="K121" s="137"/>
      <c r="L121" s="136"/>
      <c r="M121" s="137"/>
      <c r="N121" s="137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1"/>
      <c r="AA121" s="141"/>
      <c r="AB121" s="122"/>
      <c r="AC121" s="137"/>
      <c r="AD121" s="137"/>
      <c r="AE121" s="140"/>
      <c r="AF121" s="140"/>
      <c r="AG121" s="123"/>
      <c r="AH121" s="123"/>
      <c r="AI121" s="123"/>
      <c r="AJ121" s="123"/>
      <c r="AK121" s="123"/>
      <c r="AL121" s="23"/>
      <c r="AM121" s="21"/>
    </row>
    <row r="122" spans="1:39" ht="13.5" customHeight="1" x14ac:dyDescent="0.25">
      <c r="A122" s="10"/>
      <c r="B122" s="10"/>
      <c r="C122" s="17"/>
      <c r="D122" s="11"/>
      <c r="E122" s="11"/>
      <c r="F122" s="11"/>
      <c r="G122" s="10"/>
      <c r="H122" s="15"/>
      <c r="I122" s="146"/>
      <c r="J122" s="15"/>
      <c r="K122" s="10"/>
      <c r="L122" s="15"/>
      <c r="M122" s="10"/>
      <c r="N122" s="10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0"/>
      <c r="AA122" s="16"/>
      <c r="AB122" s="17"/>
      <c r="AC122" s="10"/>
      <c r="AD122" s="10"/>
      <c r="AE122" s="17"/>
      <c r="AF122" s="17"/>
      <c r="AG122" s="11"/>
      <c r="AH122" s="11"/>
      <c r="AI122" s="11"/>
      <c r="AJ122" s="11"/>
      <c r="AK122" s="11"/>
      <c r="AL122" s="22"/>
      <c r="AM122" s="23"/>
    </row>
    <row r="123" spans="1:39" ht="13.5" customHeight="1" x14ac:dyDescent="0.25">
      <c r="A123" s="101"/>
      <c r="B123" s="101"/>
      <c r="C123" s="102"/>
      <c r="D123" s="36"/>
      <c r="E123" s="36"/>
      <c r="F123" s="36"/>
      <c r="G123" s="101"/>
      <c r="H123" s="103"/>
      <c r="I123" s="107"/>
      <c r="J123" s="117"/>
      <c r="K123" s="118"/>
      <c r="L123" s="103"/>
      <c r="M123" s="118"/>
      <c r="N123" s="101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1"/>
      <c r="AA123" s="105"/>
      <c r="AB123" s="102"/>
      <c r="AC123" s="101"/>
      <c r="AD123" s="118"/>
      <c r="AE123" s="120"/>
      <c r="AF123" s="120"/>
      <c r="AG123" s="36"/>
      <c r="AH123" s="36"/>
      <c r="AI123" s="36"/>
      <c r="AJ123" s="36"/>
      <c r="AK123" s="36"/>
      <c r="AL123" s="21"/>
      <c r="AM123" s="21"/>
    </row>
    <row r="124" spans="1:39" ht="13.5" customHeight="1" x14ac:dyDescent="0.25">
      <c r="A124" s="121"/>
      <c r="B124" s="10"/>
      <c r="C124" s="122"/>
      <c r="D124" s="122"/>
      <c r="E124" s="122"/>
      <c r="F124" s="123"/>
      <c r="G124" s="121"/>
      <c r="H124" s="124"/>
      <c r="J124" s="124"/>
      <c r="K124" s="121"/>
      <c r="L124" s="124"/>
      <c r="M124" s="121"/>
      <c r="N124" s="121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1"/>
      <c r="AA124" s="126"/>
      <c r="AB124" s="138"/>
      <c r="AC124" s="121"/>
      <c r="AD124" s="121"/>
      <c r="AE124" s="123"/>
      <c r="AF124" s="123"/>
      <c r="AG124" s="123"/>
      <c r="AH124" s="123"/>
      <c r="AI124" s="123"/>
      <c r="AJ124" s="123"/>
      <c r="AK124" s="123"/>
      <c r="AL124" s="23"/>
      <c r="AM124" s="22"/>
    </row>
    <row r="125" spans="1:39" ht="13.5" customHeight="1" x14ac:dyDescent="0.25">
      <c r="A125" s="10"/>
      <c r="B125" s="10"/>
      <c r="C125" s="17"/>
      <c r="D125" s="11"/>
      <c r="E125" s="11"/>
      <c r="F125" s="11"/>
      <c r="G125" s="10"/>
      <c r="H125" s="15"/>
      <c r="I125" s="37"/>
      <c r="J125" s="14"/>
      <c r="K125" s="13"/>
      <c r="L125" s="14"/>
      <c r="M125" s="13"/>
      <c r="N125" s="13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0"/>
      <c r="AA125" s="147"/>
      <c r="AB125" s="17"/>
      <c r="AC125" s="13"/>
      <c r="AD125" s="13"/>
      <c r="AE125" s="18"/>
      <c r="AF125" s="17"/>
      <c r="AG125" s="11"/>
      <c r="AH125" s="11"/>
      <c r="AI125" s="11"/>
      <c r="AJ125" s="11"/>
      <c r="AK125" s="11"/>
      <c r="AL125" s="22"/>
      <c r="AM125" s="22"/>
    </row>
    <row r="126" spans="1:39" ht="13.5" customHeight="1" x14ac:dyDescent="0.25">
      <c r="A126" s="10"/>
      <c r="B126" s="10"/>
      <c r="C126" s="11"/>
      <c r="D126" s="11"/>
      <c r="E126" s="11"/>
      <c r="F126" s="11"/>
      <c r="G126" s="10"/>
      <c r="H126" s="15"/>
      <c r="I126" s="146"/>
      <c r="J126" s="15"/>
      <c r="K126" s="10"/>
      <c r="L126" s="15"/>
      <c r="M126" s="10"/>
      <c r="N126" s="10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0"/>
      <c r="AA126" s="16"/>
      <c r="AB126" s="17"/>
      <c r="AC126" s="10"/>
      <c r="AD126" s="10"/>
      <c r="AE126" s="25"/>
      <c r="AF126" s="11"/>
      <c r="AG126" s="11"/>
      <c r="AH126" s="17"/>
      <c r="AI126" s="11"/>
      <c r="AJ126" s="11"/>
      <c r="AK126" s="11"/>
      <c r="AL126" s="22"/>
      <c r="AM126" s="22"/>
    </row>
    <row r="127" spans="1:39" ht="13.5" customHeight="1" x14ac:dyDescent="0.25">
      <c r="A127" s="101"/>
      <c r="B127" s="101"/>
      <c r="C127" s="102"/>
      <c r="D127" s="36"/>
      <c r="E127" s="36"/>
      <c r="F127" s="36"/>
      <c r="G127" s="101"/>
      <c r="H127" s="103"/>
      <c r="I127" s="107"/>
      <c r="J127" s="103"/>
      <c r="K127" s="101"/>
      <c r="L127" s="103"/>
      <c r="M127" s="101"/>
      <c r="N127" s="101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1"/>
      <c r="AA127" s="105"/>
      <c r="AB127" s="36"/>
      <c r="AC127" s="101"/>
      <c r="AD127" s="101"/>
      <c r="AE127" s="36"/>
      <c r="AF127" s="36"/>
      <c r="AG127" s="36"/>
      <c r="AH127" s="36"/>
      <c r="AI127" s="36"/>
      <c r="AJ127" s="36"/>
      <c r="AK127" s="36"/>
      <c r="AL127" s="21"/>
      <c r="AM127" s="21"/>
    </row>
    <row r="128" spans="1:39" ht="13.5" customHeight="1" x14ac:dyDescent="0.25">
      <c r="A128" s="10"/>
      <c r="B128" s="10"/>
      <c r="C128" s="11"/>
      <c r="D128" s="11"/>
      <c r="E128" s="11"/>
      <c r="F128" s="11"/>
      <c r="G128" s="158"/>
      <c r="H128" s="71"/>
      <c r="I128" s="146"/>
      <c r="J128" s="15"/>
      <c r="K128" s="10"/>
      <c r="L128" s="15"/>
      <c r="M128" s="10"/>
      <c r="N128" s="10"/>
      <c r="O128" s="15"/>
      <c r="P128" s="15"/>
      <c r="Q128" s="15"/>
      <c r="R128" s="15"/>
      <c r="S128" s="15"/>
      <c r="T128" s="15"/>
      <c r="U128" s="71"/>
      <c r="V128" s="71"/>
      <c r="W128" s="71"/>
      <c r="X128" s="71"/>
      <c r="Y128" s="15"/>
      <c r="Z128" s="10"/>
      <c r="AA128" s="16"/>
      <c r="AB128" s="11"/>
      <c r="AC128" s="10"/>
      <c r="AD128" s="10"/>
      <c r="AE128" s="11"/>
      <c r="AF128" s="72"/>
      <c r="AG128" s="72"/>
      <c r="AH128" s="11"/>
      <c r="AI128" s="11"/>
      <c r="AJ128" s="11"/>
      <c r="AK128" s="11"/>
      <c r="AL128" s="73"/>
      <c r="AM128" s="22"/>
    </row>
    <row r="129" spans="1:39" ht="13.5" customHeight="1" x14ac:dyDescent="0.25">
      <c r="A129" s="101"/>
      <c r="B129" s="101"/>
      <c r="C129" s="102"/>
      <c r="D129" s="36"/>
      <c r="E129" s="36"/>
      <c r="F129" s="36"/>
      <c r="G129" s="101"/>
      <c r="H129" s="103"/>
      <c r="I129" s="107"/>
      <c r="J129" s="103"/>
      <c r="K129" s="101"/>
      <c r="L129" s="103"/>
      <c r="M129" s="101"/>
      <c r="N129" s="101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1"/>
      <c r="AA129" s="105"/>
      <c r="AB129" s="102"/>
      <c r="AC129" s="101"/>
      <c r="AD129" s="101"/>
      <c r="AE129" s="102"/>
      <c r="AF129" s="102"/>
      <c r="AG129" s="36"/>
      <c r="AH129" s="36"/>
      <c r="AI129" s="36"/>
      <c r="AJ129" s="102"/>
      <c r="AK129" s="36"/>
      <c r="AL129" s="21"/>
      <c r="AM129" s="21"/>
    </row>
    <row r="130" spans="1:39" ht="13.5" customHeight="1" x14ac:dyDescent="0.25">
      <c r="A130" s="10"/>
      <c r="B130" s="10"/>
      <c r="C130" s="17"/>
      <c r="D130" s="11"/>
      <c r="E130" s="11"/>
      <c r="F130" s="11"/>
      <c r="G130" s="10"/>
      <c r="H130" s="15"/>
      <c r="I130" s="146"/>
      <c r="J130" s="15"/>
      <c r="K130" s="13"/>
      <c r="L130" s="14"/>
      <c r="M130" s="13"/>
      <c r="N130" s="13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0"/>
      <c r="AA130" s="16"/>
      <c r="AB130" s="17"/>
      <c r="AC130" s="10"/>
      <c r="AD130" s="10"/>
      <c r="AE130" s="17"/>
      <c r="AF130" s="17"/>
      <c r="AG130" s="11"/>
      <c r="AH130" s="11"/>
      <c r="AI130" s="11"/>
      <c r="AJ130" s="11"/>
      <c r="AK130" s="11"/>
      <c r="AL130" s="22"/>
      <c r="AM130" s="47"/>
    </row>
    <row r="131" spans="1:39" ht="13.5" customHeight="1" x14ac:dyDescent="0.25">
      <c r="A131" s="101"/>
      <c r="B131" s="10"/>
      <c r="C131" s="102"/>
      <c r="D131" s="36"/>
      <c r="E131" s="36"/>
      <c r="F131" s="36"/>
      <c r="G131" s="101"/>
      <c r="H131" s="103"/>
      <c r="I131" s="104"/>
      <c r="J131" s="103"/>
      <c r="K131" s="118"/>
      <c r="L131" s="103"/>
      <c r="M131" s="101"/>
      <c r="N131" s="101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1"/>
      <c r="AA131" s="105"/>
      <c r="AB131" s="102"/>
      <c r="AC131" s="101"/>
      <c r="AD131" s="107"/>
      <c r="AE131" s="36"/>
      <c r="AF131" s="36"/>
      <c r="AG131" s="36"/>
      <c r="AH131" s="36"/>
      <c r="AI131" s="36"/>
      <c r="AJ131" s="36"/>
      <c r="AK131" s="36"/>
      <c r="AL131" s="21"/>
      <c r="AM131" s="22"/>
    </row>
    <row r="132" spans="1:39" ht="13.5" customHeight="1" x14ac:dyDescent="0.25">
      <c r="A132" s="121"/>
      <c r="B132" s="10"/>
      <c r="C132" s="122"/>
      <c r="D132" s="123"/>
      <c r="E132" s="123"/>
      <c r="F132" s="123"/>
      <c r="G132" s="121"/>
      <c r="H132" s="124"/>
      <c r="I132" s="125"/>
      <c r="J132" s="124"/>
      <c r="K132" s="121"/>
      <c r="L132" s="124"/>
      <c r="M132" s="137"/>
      <c r="N132" s="121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1"/>
      <c r="AA132" s="126"/>
      <c r="AB132" s="122"/>
      <c r="AC132" s="121"/>
      <c r="AD132" s="127"/>
      <c r="AE132" s="138"/>
      <c r="AF132" s="123"/>
      <c r="AG132" s="123"/>
      <c r="AH132" s="123"/>
      <c r="AI132" s="123"/>
      <c r="AJ132" s="123"/>
      <c r="AK132" s="123"/>
      <c r="AL132" s="23"/>
      <c r="AM132" s="21"/>
    </row>
    <row r="133" spans="1:39" ht="13.5" customHeight="1" x14ac:dyDescent="0.25">
      <c r="A133" s="90"/>
      <c r="B133" s="10"/>
      <c r="C133" s="150"/>
      <c r="D133" s="91"/>
      <c r="E133" s="91"/>
      <c r="F133" s="91"/>
      <c r="G133" s="90"/>
      <c r="H133" s="96"/>
      <c r="I133" s="151"/>
      <c r="J133" s="96"/>
      <c r="K133" s="155"/>
      <c r="L133" s="154"/>
      <c r="M133" s="155"/>
      <c r="N133" s="155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0"/>
      <c r="AA133" s="98"/>
      <c r="AB133" s="150"/>
      <c r="AC133" s="90"/>
      <c r="AD133" s="90"/>
      <c r="AE133" s="91"/>
      <c r="AF133" s="150"/>
      <c r="AG133" s="91"/>
      <c r="AH133" s="91"/>
      <c r="AI133" s="91"/>
      <c r="AJ133" s="91"/>
      <c r="AK133" s="91"/>
      <c r="AL133" s="49"/>
      <c r="AM133" s="22"/>
    </row>
    <row r="134" spans="1:39" ht="13.5" customHeight="1" x14ac:dyDescent="0.25">
      <c r="A134" s="80"/>
      <c r="B134" s="10"/>
      <c r="C134" s="81"/>
      <c r="D134" s="82"/>
      <c r="E134" s="82"/>
      <c r="F134" s="82"/>
      <c r="G134" s="80"/>
      <c r="H134" s="88"/>
      <c r="I134" s="149"/>
      <c r="J134" s="88"/>
      <c r="K134" s="86"/>
      <c r="L134" s="88"/>
      <c r="M134" s="86"/>
      <c r="N134" s="80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0"/>
      <c r="AA134" s="89"/>
      <c r="AB134" s="159"/>
      <c r="AC134" s="80"/>
      <c r="AD134" s="80"/>
      <c r="AE134" s="159"/>
      <c r="AF134" s="82"/>
      <c r="AG134" s="82"/>
      <c r="AH134" s="82"/>
      <c r="AI134" s="82"/>
      <c r="AJ134" s="82"/>
      <c r="AK134" s="82"/>
      <c r="AL134" s="47"/>
      <c r="AM134" s="23"/>
    </row>
    <row r="135" spans="1:39" ht="13.5" customHeight="1" x14ac:dyDescent="0.25">
      <c r="A135" s="10"/>
      <c r="B135" s="10"/>
      <c r="C135" s="17"/>
      <c r="D135" s="11"/>
      <c r="E135" s="11"/>
      <c r="F135" s="11"/>
      <c r="G135" s="10"/>
      <c r="H135" s="15"/>
      <c r="I135" s="146"/>
      <c r="J135" s="15"/>
      <c r="K135" s="53"/>
      <c r="L135" s="15"/>
      <c r="M135" s="10"/>
      <c r="N135" s="10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0"/>
      <c r="AA135" s="16"/>
      <c r="AB135" s="25"/>
      <c r="AC135" s="10"/>
      <c r="AD135" s="10"/>
      <c r="AE135" s="11"/>
      <c r="AF135" s="11"/>
      <c r="AG135" s="11"/>
      <c r="AH135" s="11"/>
      <c r="AI135" s="11"/>
      <c r="AJ135" s="11"/>
      <c r="AK135" s="11"/>
      <c r="AL135" s="22"/>
      <c r="AM135" s="100"/>
    </row>
    <row r="136" spans="1:39" ht="13.5" customHeight="1" x14ac:dyDescent="0.25">
      <c r="A136" s="160"/>
      <c r="B136" s="10"/>
      <c r="C136" s="161"/>
      <c r="D136" s="162"/>
      <c r="E136" s="162"/>
      <c r="F136" s="162"/>
      <c r="G136" s="160"/>
      <c r="H136" s="103"/>
      <c r="I136" s="104"/>
      <c r="J136" s="163"/>
      <c r="K136" s="164"/>
      <c r="L136" s="165"/>
      <c r="M136" s="164"/>
      <c r="N136" s="160"/>
      <c r="O136" s="163"/>
      <c r="P136" s="163"/>
      <c r="Q136" s="163"/>
      <c r="R136" s="163"/>
      <c r="S136" s="163"/>
      <c r="T136" s="163"/>
      <c r="U136" s="163"/>
      <c r="V136" s="163"/>
      <c r="W136" s="163"/>
      <c r="X136" s="163"/>
      <c r="Y136" s="163"/>
      <c r="Z136" s="160"/>
      <c r="AA136" s="166"/>
      <c r="AB136" s="167"/>
      <c r="AC136" s="160"/>
      <c r="AD136" s="168"/>
      <c r="AE136" s="167"/>
      <c r="AF136" s="162"/>
      <c r="AG136" s="162"/>
      <c r="AH136" s="162"/>
      <c r="AI136" s="162"/>
      <c r="AJ136" s="162"/>
      <c r="AK136" s="162"/>
      <c r="AL136" s="65"/>
      <c r="AM136" s="11"/>
    </row>
    <row r="137" spans="1:39" ht="13.5" customHeight="1" x14ac:dyDescent="0.25">
      <c r="A137" s="80"/>
      <c r="B137" s="10"/>
      <c r="C137" s="82"/>
      <c r="D137" s="82"/>
      <c r="E137" s="82"/>
      <c r="F137" s="82"/>
      <c r="G137" s="169"/>
      <c r="H137" s="170"/>
      <c r="I137" s="149"/>
      <c r="J137" s="88"/>
      <c r="K137" s="80"/>
      <c r="L137" s="88"/>
      <c r="M137" s="80"/>
      <c r="N137" s="80"/>
      <c r="O137" s="88"/>
      <c r="P137" s="88"/>
      <c r="Q137" s="88"/>
      <c r="R137" s="88"/>
      <c r="S137" s="88"/>
      <c r="T137" s="88"/>
      <c r="U137" s="170"/>
      <c r="V137" s="170"/>
      <c r="W137" s="170"/>
      <c r="X137" s="170"/>
      <c r="Y137" s="88"/>
      <c r="Z137" s="80"/>
      <c r="AA137" s="89"/>
      <c r="AB137" s="82"/>
      <c r="AC137" s="80"/>
      <c r="AD137" s="80"/>
      <c r="AE137" s="82"/>
      <c r="AF137" s="171"/>
      <c r="AG137" s="171"/>
      <c r="AH137" s="82"/>
      <c r="AI137" s="82"/>
      <c r="AJ137" s="82"/>
      <c r="AK137" s="82"/>
      <c r="AL137" s="172"/>
      <c r="AM137" s="23"/>
    </row>
    <row r="138" spans="1:39" ht="13.5" customHeight="1" x14ac:dyDescent="0.25">
      <c r="A138" s="80"/>
      <c r="B138" s="10"/>
      <c r="C138" s="81"/>
      <c r="D138" s="82"/>
      <c r="E138" s="82"/>
      <c r="F138" s="82"/>
      <c r="G138" s="80"/>
      <c r="H138" s="88"/>
      <c r="I138" s="149"/>
      <c r="J138" s="88"/>
      <c r="K138" s="80"/>
      <c r="L138" s="88"/>
      <c r="M138" s="86"/>
      <c r="N138" s="80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0"/>
      <c r="AA138" s="89"/>
      <c r="AB138" s="81"/>
      <c r="AC138" s="80"/>
      <c r="AD138" s="80"/>
      <c r="AE138" s="81"/>
      <c r="AF138" s="81"/>
      <c r="AG138" s="82"/>
      <c r="AH138" s="82"/>
      <c r="AI138" s="82"/>
      <c r="AJ138" s="82"/>
      <c r="AK138" s="82"/>
      <c r="AL138" s="47"/>
      <c r="AM138" s="22"/>
    </row>
    <row r="139" spans="1:39" ht="13.5" customHeight="1" x14ac:dyDescent="0.25">
      <c r="A139" s="90"/>
      <c r="B139" s="10"/>
      <c r="C139" s="150"/>
      <c r="D139" s="150"/>
      <c r="E139" s="150"/>
      <c r="F139" s="91"/>
      <c r="G139" s="90"/>
      <c r="H139" s="96"/>
      <c r="I139" s="151"/>
      <c r="J139" s="96"/>
      <c r="K139" s="90"/>
      <c r="L139" s="96"/>
      <c r="M139" s="90"/>
      <c r="N139" s="173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0"/>
      <c r="AA139" s="98"/>
      <c r="AB139" s="150"/>
      <c r="AC139" s="90"/>
      <c r="AD139" s="90"/>
      <c r="AE139" s="91"/>
      <c r="AF139" s="161"/>
      <c r="AG139" s="91"/>
      <c r="AH139" s="91"/>
      <c r="AI139" s="91"/>
      <c r="AJ139" s="91"/>
      <c r="AK139" s="91"/>
      <c r="AL139" s="49"/>
      <c r="AM139" s="100"/>
    </row>
    <row r="140" spans="1:39" ht="13.5" customHeight="1" x14ac:dyDescent="0.25">
      <c r="A140" s="101"/>
      <c r="B140" s="101"/>
      <c r="C140" s="102"/>
      <c r="D140" s="102"/>
      <c r="E140" s="102"/>
      <c r="F140" s="36"/>
      <c r="G140" s="101"/>
      <c r="H140" s="103"/>
      <c r="I140" s="107"/>
      <c r="J140" s="103"/>
      <c r="K140" s="101"/>
      <c r="L140" s="103"/>
      <c r="M140" s="101"/>
      <c r="N140" s="101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1"/>
      <c r="AA140" s="152"/>
      <c r="AB140" s="106"/>
      <c r="AC140" s="107"/>
      <c r="AD140" s="101"/>
      <c r="AE140" s="106"/>
      <c r="AF140" s="102"/>
      <c r="AG140" s="36"/>
      <c r="AH140" s="36"/>
      <c r="AI140" s="36"/>
      <c r="AJ140" s="36"/>
      <c r="AK140" s="36"/>
      <c r="AL140" s="21"/>
      <c r="AM140" s="9"/>
    </row>
    <row r="141" spans="1:39" ht="12.75" customHeight="1" x14ac:dyDescent="0.2"/>
    <row r="142" spans="1:39" ht="13.5" customHeight="1" x14ac:dyDescent="0.2"/>
    <row r="143" spans="1:39" ht="13.5" customHeight="1" x14ac:dyDescent="0.2"/>
    <row r="144" spans="1:39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  <row r="1001" ht="13.5" customHeight="1" x14ac:dyDescent="0.2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sonu</cp:lastModifiedBy>
  <cp:revision>8</cp:revision>
  <dcterms:modified xsi:type="dcterms:W3CDTF">2019-12-24T05:17:16Z</dcterms:modified>
  <dc:language>en-US</dc:language>
</cp:coreProperties>
</file>