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licers/slicer4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showVerticalScroll="0" windowWidth="21600" windowHeight="9255" activeTab="3"/>
  </bookViews>
  <sheets>
    <sheet name="DashBoard" sheetId="5" r:id="rId1"/>
    <sheet name="pivot table" sheetId="3" r:id="rId2"/>
    <sheet name="pivot table1" sheetId="2" r:id="rId3"/>
    <sheet name="Sheet4" sheetId="4" r:id="rId4"/>
    <sheet name="data" sheetId="1" r:id="rId5"/>
  </sheets>
  <definedNames>
    <definedName name="Slicer_item">#N/A</definedName>
    <definedName name="Slicer_Seller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<sst xmlns="http://schemas.openxmlformats.org/spreadsheetml/2006/main" count="540" uniqueCount="29">
  <si>
    <t>Sales Dynamic DashBoard</t>
  </si>
  <si>
    <t>Row Labels</t>
  </si>
  <si>
    <t>Sum of sale</t>
  </si>
  <si>
    <t>Abc Enterprise</t>
  </si>
  <si>
    <t>Ap Enterprise</t>
  </si>
  <si>
    <t>Modern Tech</t>
  </si>
  <si>
    <t>New Computers</t>
  </si>
  <si>
    <t>Pc Zone</t>
  </si>
  <si>
    <t>Super Pc</t>
  </si>
  <si>
    <t>Super Tech</t>
  </si>
  <si>
    <t>Grand Total</t>
  </si>
  <si>
    <t>east</t>
  </si>
  <si>
    <t>north</t>
  </si>
  <si>
    <t>south</t>
  </si>
  <si>
    <t>west</t>
  </si>
  <si>
    <t>Seller</t>
  </si>
  <si>
    <t>region</t>
  </si>
  <si>
    <t>item</t>
  </si>
  <si>
    <t>sale</t>
  </si>
  <si>
    <t>Mouse</t>
  </si>
  <si>
    <t>Keyboard</t>
  </si>
  <si>
    <t>Printer</t>
  </si>
  <si>
    <t>Wireless Mouse</t>
  </si>
  <si>
    <t>Scanner</t>
  </si>
  <si>
    <t>Pendrive</t>
  </si>
  <si>
    <t>Hard Disk</t>
  </si>
  <si>
    <t>Speaker</t>
  </si>
  <si>
    <t>Cpu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</si>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</sst>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4"/>
      <color theme="1"/>
      <name val="Trebuchet MS"/>
      <charset val="134"/>
      <scheme val="minor"/>
    </font>
    <font>
      <b/>
      <sz val="14"/>
      <color theme="1"/>
      <name val="Trebuchet MS"/>
      <charset val="134"/>
      <scheme val="minor"/>
    </font>
    <font>
      <sz val="48"/>
      <color theme="4" tint="-0.25"/>
      <name val="Trebuchet MS"/>
      <charset val="134"/>
      <scheme val="minor"/>
    </font>
    <font>
      <sz val="14"/>
      <color theme="4" tint="-0.25"/>
      <name val="Trebuchet MS"/>
      <charset val="134"/>
      <scheme val="minor"/>
    </font>
    <font>
      <sz val="11"/>
      <color theme="1"/>
      <name val="Trebuchet MS"/>
      <charset val="134"/>
      <scheme val="minor"/>
    </font>
    <font>
      <u/>
      <sz val="11"/>
      <color rgb="FF0000FF"/>
      <name val="Trebuchet MS"/>
      <charset val="0"/>
      <scheme val="minor"/>
    </font>
    <font>
      <u/>
      <sz val="11"/>
      <color rgb="FF800080"/>
      <name val="Trebuchet MS"/>
      <charset val="0"/>
      <scheme val="minor"/>
    </font>
    <font>
      <sz val="11"/>
      <color rgb="FFFF0000"/>
      <name val="Trebuchet MS"/>
      <charset val="0"/>
      <scheme val="minor"/>
    </font>
    <font>
      <b/>
      <sz val="18"/>
      <color theme="3"/>
      <name val="Trebuchet MS"/>
      <charset val="134"/>
      <scheme val="minor"/>
    </font>
    <font>
      <i/>
      <sz val="11"/>
      <color rgb="FF7F7F7F"/>
      <name val="Trebuchet MS"/>
      <charset val="0"/>
      <scheme val="minor"/>
    </font>
    <font>
      <b/>
      <sz val="15"/>
      <color theme="3"/>
      <name val="Trebuchet MS"/>
      <charset val="134"/>
      <scheme val="minor"/>
    </font>
    <font>
      <b/>
      <sz val="13"/>
      <color theme="3"/>
      <name val="Trebuchet MS"/>
      <charset val="134"/>
      <scheme val="minor"/>
    </font>
    <font>
      <b/>
      <sz val="11"/>
      <color theme="3"/>
      <name val="Trebuchet MS"/>
      <charset val="134"/>
      <scheme val="minor"/>
    </font>
    <font>
      <sz val="11"/>
      <color rgb="FF3F3F76"/>
      <name val="Trebuchet MS"/>
      <charset val="0"/>
      <scheme val="minor"/>
    </font>
    <font>
      <b/>
      <sz val="11"/>
      <color rgb="FF3F3F3F"/>
      <name val="Trebuchet MS"/>
      <charset val="0"/>
      <scheme val="minor"/>
    </font>
    <font>
      <b/>
      <sz val="11"/>
      <color rgb="FFFA7D00"/>
      <name val="Trebuchet MS"/>
      <charset val="0"/>
      <scheme val="minor"/>
    </font>
    <font>
      <b/>
      <sz val="11"/>
      <color rgb="FFFFFFFF"/>
      <name val="Trebuchet MS"/>
      <charset val="0"/>
      <scheme val="minor"/>
    </font>
    <font>
      <sz val="11"/>
      <color rgb="FFFA7D00"/>
      <name val="Trebuchet MS"/>
      <charset val="0"/>
      <scheme val="minor"/>
    </font>
    <font>
      <b/>
      <sz val="11"/>
      <color theme="1"/>
      <name val="Trebuchet MS"/>
      <charset val="0"/>
      <scheme val="minor"/>
    </font>
    <font>
      <sz val="11"/>
      <color rgb="FF006100"/>
      <name val="Trebuchet MS"/>
      <charset val="0"/>
      <scheme val="minor"/>
    </font>
    <font>
      <sz val="11"/>
      <color rgb="FF9C0006"/>
      <name val="Trebuchet MS"/>
      <charset val="0"/>
      <scheme val="minor"/>
    </font>
    <font>
      <sz val="11"/>
      <color rgb="FF9C6500"/>
      <name val="Trebuchet MS"/>
      <charset val="0"/>
      <scheme val="minor"/>
    </font>
    <font>
      <sz val="11"/>
      <color theme="0"/>
      <name val="Trebuchet MS"/>
      <charset val="0"/>
      <scheme val="minor"/>
    </font>
    <font>
      <sz val="11"/>
      <color theme="1"/>
      <name val="Trebuchet MS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0" fontId="0" fillId="4" borderId="0" xfId="0" applyFill="1"/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b val="1"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E20940DC-84D8-4BFF-8C5D-C1AAE3379AD3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"/>
              <bgColor theme="4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5"/>
              <bgColor theme="4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2700" cap="flat" cmpd="sng" algn="ctr">
                <a:noFill/>
                <a:prstDash val="solid"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alpha val="40000"/>
                </a:schemeClr>
              </a:solidFill>
              <a:ln w="12700" cap="flat" cmpd="sng" algn="ctr">
                <a:noFill/>
                <a:prstDash val="solid"/>
                <a:miter lim="800000"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'pivot table1'!$C$4:$E$4</c:f>
              <c:numCache>
                <c:formatCode>0.00%</c:formatCode>
                <c:ptCount val="3"/>
                <c:pt idx="0">
                  <c:v>0.170702659785629</c:v>
                </c:pt>
                <c:pt idx="1">
                  <c:v>0.829297340214371</c:v>
                </c:pt>
                <c:pt idx="2" c: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5c630dd-16af-4d67-bfba-fa9fc23889a9}"/>
      </c:ext>
    </c:extLst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>
                  <a:alpha val="4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'pivot table1'!$C$7:$E$7</c:f>
              <c:numCache>
                <c:formatCode>0.00%</c:formatCode>
                <c:ptCount val="3"/>
                <c:pt idx="0">
                  <c:v>0.262008733624454</c:v>
                </c:pt>
                <c:pt idx="1">
                  <c:v>0.737991266375546</c:v>
                </c:pt>
                <c:pt idx="2" c: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654f8e5-5e1a-45ec-be91-fb1c7c624735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2700" cap="flat" cmpd="sng" algn="ctr">
                <a:noFill/>
                <a:prstDash val="solid"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alpha val="40000"/>
                </a:schemeClr>
              </a:solidFill>
              <a:ln w="12700" cap="flat" cmpd="sng" algn="ctr">
                <a:noFill/>
                <a:prstDash val="solid"/>
                <a:miter lim="800000"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'pivot table1'!$C$4:$E$4</c:f>
              <c:numCache>
                <c:formatCode>0.00%</c:formatCode>
                <c:ptCount val="3"/>
                <c:pt idx="0">
                  <c:v>0.170702659785629</c:v>
                </c:pt>
                <c:pt idx="1">
                  <c:v>0.829297340214371</c:v>
                </c:pt>
                <c:pt idx="2" c: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0d36320-5ee6-4fdd-bb55-f3a9173d36c8}"/>
      </c:ext>
    </c:extLst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19050" cap="flat" cmpd="sng" algn="ctr">
                <a:noFill/>
                <a:prstDash val="solid"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alpha val="40000"/>
                </a:schemeClr>
              </a:solidFill>
              <a:ln w="12700" cap="flat" cmpd="sng" algn="ctr">
                <a:noFill/>
                <a:prstDash val="solid"/>
                <a:miter lim="800000"/>
              </a:ln>
              <a:effectLst/>
            </c:spPr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'pivot table1'!$C$5:$E$5</c:f>
              <c:numCache>
                <c:formatCode>0.00%</c:formatCode>
                <c:ptCount val="3"/>
                <c:pt idx="0">
                  <c:v>0.432711393410083</c:v>
                </c:pt>
                <c:pt idx="1">
                  <c:v>0.567288606589917</c:v>
                </c:pt>
                <c:pt idx="2" c: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f1b6431-6260-496e-b57e-9c30fa4aa34b}"/>
      </c:ext>
    </c:extLst>
  </c:chart>
  <c:spPr>
    <a:solidFill>
      <a:schemeClr val="bg1"/>
    </a:solidFill>
    <a:ln w="2857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1500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alpha val="40000"/>
                </a:schemeClr>
              </a:soli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'pivot table1'!$C$6:$E$6</c:f>
              <c:numCache>
                <c:formatCode>0.00%</c:formatCode>
                <c:ptCount val="3"/>
                <c:pt idx="0">
                  <c:v>0.134577213179833</c:v>
                </c:pt>
                <c:pt idx="1">
                  <c:v>0.865422786820167</c:v>
                </c:pt>
                <c:pt idx="2" c: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da92085-9809-423b-90d8-d3532cafc000}"/>
      </c:ext>
    </c:extLst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>
                  <a:alpha val="4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'pivot table1'!$C$7:$E$7</c:f>
              <c:numCache>
                <c:formatCode>0.00%</c:formatCode>
                <c:ptCount val="3"/>
                <c:pt idx="0">
                  <c:v>0.262008733624454</c:v>
                </c:pt>
                <c:pt idx="1">
                  <c:v>0.737991266375546</c:v>
                </c:pt>
                <c:pt idx="2" c: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f608c16-1729-4b94-aa9a-3a719511eaf0}"/>
      </c:ext>
    </c:extLst>
  </c:chart>
  <c:spPr>
    <a:solidFill>
      <a:schemeClr val="bg1"/>
    </a:solidFill>
    <a:ln w="2857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Dynamic DashBoard.xlsx]pivot table!PivotTable6</c:name>
    <c:fmtId val="13"/>
  </c:pivotSource>
  <c:chart>
    <c:autoTitleDeleted val="1"/>
    <c:plotArea>
      <c:layout>
        <c:manualLayout>
          <c:layoutTarget val="inner"/>
          <c:xMode val="edge"/>
          <c:yMode val="edge"/>
          <c:x val="0.229046445520208"/>
          <c:y val="0.0246844297967395"/>
          <c:w val="0.660951149079425"/>
          <c:h val="0.9506311404065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13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table'!$A$4:$A$11</c:f>
              <c:strCache>
                <c:ptCount val="7"/>
                <c:pt idx="0">
                  <c:v>Abc Enterprise</c:v>
                </c:pt>
                <c:pt idx="1">
                  <c:v>Ap Enterprise</c:v>
                </c:pt>
                <c:pt idx="2">
                  <c:v>Modern Tech</c:v>
                </c:pt>
                <c:pt idx="3">
                  <c:v>New Computers</c:v>
                </c:pt>
                <c:pt idx="4">
                  <c:v>Pc Zone</c:v>
                </c:pt>
                <c:pt idx="5">
                  <c:v>Super Pc</c:v>
                </c:pt>
                <c:pt idx="6">
                  <c:v>Super Tech</c:v>
                </c:pt>
              </c:strCache>
            </c:strRef>
          </c:cat>
          <c:val>
            <c:numRef>
              <c:f>'pivot table'!$B$4:$B$11</c:f>
              <c:numCache>
                <c:formatCode>0.00%</c:formatCode>
                <c:ptCount val="7"/>
                <c:pt idx="0">
                  <c:v>0.262008733624454</c:v>
                </c:pt>
                <c:pt idx="1">
                  <c:v>0.146883684001588</c:v>
                </c:pt>
                <c:pt idx="2">
                  <c:v>0.170702659785629</c:v>
                </c:pt>
                <c:pt idx="3">
                  <c:v>0.0793965859468043</c:v>
                </c:pt>
                <c:pt idx="4">
                  <c:v>0.0789996030170703</c:v>
                </c:pt>
                <c:pt idx="5">
                  <c:v>0.0913060738388249</c:v>
                </c:pt>
                <c:pt idx="6">
                  <c:v>0.170702659785629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2705704"/>
        <c:axId val="662702096"/>
      </c:barChart>
      <c:catAx>
        <c:axId val="662705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9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702096"/>
        <c:crosses val="autoZero"/>
        <c:auto val="1"/>
        <c:lblAlgn val="ctr"/>
        <c:lblOffset val="100"/>
        <c:noMultiLvlLbl val="0"/>
      </c:catAx>
      <c:valAx>
        <c:axId val="66270209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70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94a9258-1c99-4d8b-89f5-a22de2531e0b}"/>
      </c:ext>
    </c:extLst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60" baseline="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19050" cap="flat" cmpd="sng" algn="ctr">
                <a:noFill/>
                <a:prstDash val="solid"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alpha val="40000"/>
                </a:schemeClr>
              </a:solidFill>
              <a:ln w="12700" cap="flat" cmpd="sng" algn="ctr">
                <a:noFill/>
                <a:prstDash val="solid"/>
                <a:miter lim="800000"/>
              </a:ln>
              <a:effectLst/>
            </c:spPr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'pivot table1'!$C$5:$E$5</c:f>
              <c:numCache>
                <c:formatCode>0.00%</c:formatCode>
                <c:ptCount val="3"/>
                <c:pt idx="0">
                  <c:v>0.432711393410083</c:v>
                </c:pt>
                <c:pt idx="1">
                  <c:v>0.567288606589917</c:v>
                </c:pt>
                <c:pt idx="2" c: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09db594-1b5f-411e-905d-983c85fdf3d9}"/>
      </c:ext>
    </c:extLst>
  </c:chart>
  <c:spPr>
    <a:solidFill>
      <a:schemeClr val="bg1"/>
    </a:solidFill>
    <a:ln w="2857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1500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alpha val="40000"/>
                </a:schemeClr>
              </a:soli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'pivot table1'!$C$6:$E$6</c:f>
              <c:numCache>
                <c:formatCode>0.00%</c:formatCode>
                <c:ptCount val="3"/>
                <c:pt idx="0">
                  <c:v>0.134577213179833</c:v>
                </c:pt>
                <c:pt idx="1">
                  <c:v>0.865422786820167</c:v>
                </c:pt>
                <c:pt idx="2" c: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4187f07-f81d-43bf-9539-73190326b18a}"/>
      </c:ext>
    </c:extLst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>
                  <a:alpha val="4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'pivot table1'!$C$7:$E$7</c:f>
              <c:numCache>
                <c:formatCode>0.00%</c:formatCode>
                <c:ptCount val="3"/>
                <c:pt idx="0">
                  <c:v>0.262008733624454</c:v>
                </c:pt>
                <c:pt idx="1">
                  <c:v>0.737991266375546</c:v>
                </c:pt>
                <c:pt idx="2" c: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45f724a-e60e-4979-bd8b-563694d5a231}"/>
      </c:ext>
    </c:extLst>
  </c:chart>
  <c:spPr>
    <a:solidFill>
      <a:schemeClr val="bg1"/>
    </a:solidFill>
    <a:ln w="2857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Dynamic DashBoard.xlsx]pivot table!PivotTable6</c:name>
    <c:fmtId val="15"/>
  </c:pivotSource>
  <c:chart>
    <c:autoTitleDeleted val="1"/>
    <c:plotArea>
      <c:layout>
        <c:manualLayout>
          <c:layoutTarget val="inner"/>
          <c:xMode val="edge"/>
          <c:yMode val="edge"/>
          <c:x val="0.196276076569904"/>
          <c:y val="0.0246844297967395"/>
          <c:w val="0.693721469388376"/>
          <c:h val="0.9506311404065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13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table'!$A$4:$A$11</c:f>
              <c:strCache>
                <c:ptCount val="7"/>
                <c:pt idx="0">
                  <c:v>Abc Enterprise</c:v>
                </c:pt>
                <c:pt idx="1">
                  <c:v>Ap Enterprise</c:v>
                </c:pt>
                <c:pt idx="2">
                  <c:v>Modern Tech</c:v>
                </c:pt>
                <c:pt idx="3">
                  <c:v>New Computers</c:v>
                </c:pt>
                <c:pt idx="4">
                  <c:v>Pc Zone</c:v>
                </c:pt>
                <c:pt idx="5">
                  <c:v>Super Pc</c:v>
                </c:pt>
                <c:pt idx="6">
                  <c:v>Super Tech</c:v>
                </c:pt>
              </c:strCache>
            </c:strRef>
          </c:cat>
          <c:val>
            <c:numRef>
              <c:f>'pivot table'!$B$4:$B$11</c:f>
              <c:numCache>
                <c:formatCode>0.00%</c:formatCode>
                <c:ptCount val="7"/>
                <c:pt idx="0">
                  <c:v>0.262008733624454</c:v>
                </c:pt>
                <c:pt idx="1">
                  <c:v>0.146883684001588</c:v>
                </c:pt>
                <c:pt idx="2">
                  <c:v>0.170702659785629</c:v>
                </c:pt>
                <c:pt idx="3">
                  <c:v>0.0793965859468043</c:v>
                </c:pt>
                <c:pt idx="4">
                  <c:v>0.0789996030170703</c:v>
                </c:pt>
                <c:pt idx="5">
                  <c:v>0.0913060738388249</c:v>
                </c:pt>
                <c:pt idx="6">
                  <c:v>0.170702659785629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2705704"/>
        <c:axId val="662702096"/>
      </c:barChart>
      <c:catAx>
        <c:axId val="662705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702096"/>
        <c:crosses val="autoZero"/>
        <c:auto val="1"/>
        <c:lblAlgn val="ctr"/>
        <c:lblOffset val="100"/>
        <c:noMultiLvlLbl val="0"/>
      </c:catAx>
      <c:valAx>
        <c:axId val="66270209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70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0277d39-e264-45c6-9b78-8953fa2aeb2f}"/>
      </c:ext>
    </c:extLst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60" baseline="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Dynamic DashBoard.xlsx]pivot table!PivotTable6</c:name>
    <c:fmtId val="11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table'!$A$4:$A$11</c:f>
              <c:strCache>
                <c:ptCount val="7"/>
                <c:pt idx="0">
                  <c:v>Abc Enterprise</c:v>
                </c:pt>
                <c:pt idx="1">
                  <c:v>Ap Enterprise</c:v>
                </c:pt>
                <c:pt idx="2">
                  <c:v>Modern Tech</c:v>
                </c:pt>
                <c:pt idx="3">
                  <c:v>New Computers</c:v>
                </c:pt>
                <c:pt idx="4">
                  <c:v>Pc Zone</c:v>
                </c:pt>
                <c:pt idx="5">
                  <c:v>Super Pc</c:v>
                </c:pt>
                <c:pt idx="6">
                  <c:v>Super Tech</c:v>
                </c:pt>
              </c:strCache>
            </c:strRef>
          </c:cat>
          <c:val>
            <c:numRef>
              <c:f>'pivot table'!$B$4:$B$11</c:f>
              <c:numCache>
                <c:formatCode>0.00%</c:formatCode>
                <c:ptCount val="7"/>
                <c:pt idx="0">
                  <c:v>0.262008733624454</c:v>
                </c:pt>
                <c:pt idx="1">
                  <c:v>0.146883684001588</c:v>
                </c:pt>
                <c:pt idx="2">
                  <c:v>0.170702659785629</c:v>
                </c:pt>
                <c:pt idx="3">
                  <c:v>0.0793965859468043</c:v>
                </c:pt>
                <c:pt idx="4">
                  <c:v>0.0789996030170703</c:v>
                </c:pt>
                <c:pt idx="5">
                  <c:v>0.0913060738388249</c:v>
                </c:pt>
                <c:pt idx="6">
                  <c:v>0.170702659785629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2705704"/>
        <c:axId val="662702096"/>
      </c:barChart>
      <c:catAx>
        <c:axId val="662705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702096"/>
        <c:crosses val="autoZero"/>
        <c:auto val="1"/>
        <c:lblAlgn val="ctr"/>
        <c:lblOffset val="100"/>
        <c:noMultiLvlLbl val="0"/>
      </c:catAx>
      <c:valAx>
        <c:axId val="66270209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70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5f75391-8ca8-43fa-9068-378325af4af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chemeClr val="accent6"/>
              </a:solidFill>
              <a:ln w="19050" cap="flat" cmpd="sng" algn="ctr">
                <a:solidFill>
                  <a:schemeClr val="lt1"/>
                </a:solidFill>
                <a:prstDash val="solid"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alpha val="40000"/>
                </a:schemeClr>
              </a:solidFill>
              <a:ln w="12700" cap="flat" cmpd="sng" algn="ctr">
                <a:noFill/>
                <a:prstDash val="solid"/>
                <a:miter lim="800000"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'pivot table1'!$C$4:$E$4</c:f>
              <c:numCache>
                <c:formatCode>0.00%</c:formatCode>
                <c:ptCount val="3"/>
                <c:pt idx="0">
                  <c:v>0.170702659785629</c:v>
                </c:pt>
                <c:pt idx="1">
                  <c:v>0.829297340214371</c:v>
                </c:pt>
                <c:pt idx="2" c: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0a6f913-700b-40f9-bc67-47a9017adfb9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19050" cap="flat" cmpd="sng" algn="ctr">
                <a:noFill/>
                <a:prstDash val="solid"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alpha val="40000"/>
                </a:schemeClr>
              </a:solidFill>
              <a:ln w="12700" cap="flat" cmpd="sng" algn="ctr">
                <a:noFill/>
                <a:prstDash val="solid"/>
                <a:miter lim="800000"/>
              </a:ln>
              <a:effectLst/>
            </c:spPr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'pivot table1'!$C$5:$E$5</c:f>
              <c:numCache>
                <c:formatCode>0.00%</c:formatCode>
                <c:ptCount val="3"/>
                <c:pt idx="0">
                  <c:v>0.432711393410083</c:v>
                </c:pt>
                <c:pt idx="1">
                  <c:v>0.567288606589917</c:v>
                </c:pt>
                <c:pt idx="2" c: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14b05c2-3a7f-455f-a4ec-6e6bb83ff15c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1500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alpha val="40000"/>
                </a:schemeClr>
              </a:soli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'pivot table1'!$C$6:$E$6</c:f>
              <c:numCache>
                <c:formatCode>0.00%</c:formatCode>
                <c:ptCount val="3"/>
                <c:pt idx="0">
                  <c:v>0.134577213179833</c:v>
                </c:pt>
                <c:pt idx="1">
                  <c:v>0.865422786820167</c:v>
                </c:pt>
                <c:pt idx="2" c: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69ffa56-6756-4238-8300-1bab28706462}"/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290512</xdr:colOff>
      <xdr:row>8</xdr:row>
      <xdr:rowOff>30121</xdr:rowOff>
    </xdr:from>
    <xdr:to>
      <xdr:col>3</xdr:col>
      <xdr:colOff>693964</xdr:colOff>
      <xdr:row>33</xdr:row>
      <xdr:rowOff>169514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ite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195" y="2011045"/>
              <a:ext cx="2955925" cy="5720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4</xdr:col>
      <xdr:colOff>44897</xdr:colOff>
      <xdr:row>8</xdr:row>
      <xdr:rowOff>50651</xdr:rowOff>
    </xdr:from>
    <xdr:to>
      <xdr:col>7</xdr:col>
      <xdr:colOff>525909</xdr:colOff>
      <xdr:row>19</xdr:row>
      <xdr:rowOff>164952</xdr:rowOff>
    </xdr:to>
    <xdr:graphicFrame>
      <xdr:nvGraphicFramePr>
        <xdr:cNvPr id="3" name="Chart 2"/>
        <xdr:cNvGraphicFramePr/>
      </xdr:nvGraphicFramePr>
      <xdr:xfrm>
        <a:off x="3454400" y="2031365"/>
        <a:ext cx="305308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125859</xdr:colOff>
      <xdr:row>10</xdr:row>
      <xdr:rowOff>231628</xdr:rowOff>
    </xdr:from>
    <xdr:to>
      <xdr:col>6</xdr:col>
      <xdr:colOff>449709</xdr:colOff>
      <xdr:row>12</xdr:row>
      <xdr:rowOff>117327</xdr:rowOff>
    </xdr:to>
    <xdr:sp>
      <xdr:nvSpPr>
        <xdr:cNvPr id="4" name="Rectangle 3"/>
        <xdr:cNvSpPr/>
      </xdr:nvSpPr>
      <xdr:spPr>
        <a:xfrm>
          <a:off x="4392930" y="2688590"/>
          <a:ext cx="118110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accent5">
                  <a:lumMod val="75000"/>
                </a:schemeClr>
              </a:solidFill>
            </a:rPr>
            <a:t>EAST</a:t>
          </a:r>
          <a:endParaRPr lang="en-US" sz="20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754510</xdr:colOff>
      <xdr:row>12</xdr:row>
      <xdr:rowOff>117327</xdr:rowOff>
    </xdr:from>
    <xdr:to>
      <xdr:col>6</xdr:col>
      <xdr:colOff>649734</xdr:colOff>
      <xdr:row>13</xdr:row>
      <xdr:rowOff>241152</xdr:rowOff>
    </xdr:to>
    <xdr:sp textlink="'pivot table1'!$C$4">
      <xdr:nvSpPr>
        <xdr:cNvPr id="5" name="Rectangle 4"/>
        <xdr:cNvSpPr/>
      </xdr:nvSpPr>
      <xdr:spPr>
        <a:xfrm>
          <a:off x="4164330" y="3050540"/>
          <a:ext cx="1609725" cy="3594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6ED115A-9342-42D0-94AD-D43A2A658035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34.85%</a:t>
          </a:fld>
          <a:endParaRPr lang="en-US" sz="36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699742</xdr:colOff>
      <xdr:row>8</xdr:row>
      <xdr:rowOff>34621</xdr:rowOff>
    </xdr:from>
    <xdr:to>
      <xdr:col>11</xdr:col>
      <xdr:colOff>333031</xdr:colOff>
      <xdr:row>19</xdr:row>
      <xdr:rowOff>164952</xdr:rowOff>
    </xdr:to>
    <xdr:graphicFrame>
      <xdr:nvGraphicFramePr>
        <xdr:cNvPr id="6" name="Chart 5"/>
        <xdr:cNvGraphicFramePr/>
      </xdr:nvGraphicFramePr>
      <xdr:xfrm>
        <a:off x="6680835" y="2015490"/>
        <a:ext cx="3062605" cy="274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771180</xdr:colOff>
      <xdr:row>10</xdr:row>
      <xdr:rowOff>222103</xdr:rowOff>
    </xdr:from>
    <xdr:to>
      <xdr:col>10</xdr:col>
      <xdr:colOff>256830</xdr:colOff>
      <xdr:row>12</xdr:row>
      <xdr:rowOff>98277</xdr:rowOff>
    </xdr:to>
    <xdr:sp>
      <xdr:nvSpPr>
        <xdr:cNvPr id="7" name="Rectangle 6"/>
        <xdr:cNvSpPr/>
      </xdr:nvSpPr>
      <xdr:spPr>
        <a:xfrm>
          <a:off x="7609840" y="2679065"/>
          <a:ext cx="120015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accent5">
                  <a:lumMod val="75000"/>
                </a:schemeClr>
              </a:solidFill>
            </a:rPr>
            <a:t>NORTH</a:t>
          </a:r>
          <a:endParaRPr lang="en-US" sz="20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561630</xdr:colOff>
      <xdr:row>12</xdr:row>
      <xdr:rowOff>98277</xdr:rowOff>
    </xdr:from>
    <xdr:to>
      <xdr:col>10</xdr:col>
      <xdr:colOff>456855</xdr:colOff>
      <xdr:row>13</xdr:row>
      <xdr:rowOff>231626</xdr:rowOff>
    </xdr:to>
    <xdr:sp textlink="'pivot table1'!$C$5">
      <xdr:nvSpPr>
        <xdr:cNvPr id="8" name="Rectangle 7"/>
        <xdr:cNvSpPr/>
      </xdr:nvSpPr>
      <xdr:spPr>
        <a:xfrm>
          <a:off x="7400290" y="3031490"/>
          <a:ext cx="1609725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05498E71-50DC-49B4-BECD-6630040A0D1B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65.15%</a:t>
          </a:fld>
          <a:endParaRPr lang="en-US" sz="4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68710</xdr:colOff>
      <xdr:row>20</xdr:row>
      <xdr:rowOff>139097</xdr:rowOff>
    </xdr:from>
    <xdr:to>
      <xdr:col>7</xdr:col>
      <xdr:colOff>540197</xdr:colOff>
      <xdr:row>33</xdr:row>
      <xdr:rowOff>171169</xdr:rowOff>
    </xdr:to>
    <xdr:graphicFrame>
      <xdr:nvGraphicFramePr>
        <xdr:cNvPr id="9" name="Chart 8"/>
        <xdr:cNvGraphicFramePr/>
      </xdr:nvGraphicFramePr>
      <xdr:xfrm>
        <a:off x="3478530" y="4977765"/>
        <a:ext cx="3042920" cy="275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140147</xdr:colOff>
      <xdr:row>23</xdr:row>
      <xdr:rowOff>75442</xdr:rowOff>
    </xdr:from>
    <xdr:to>
      <xdr:col>6</xdr:col>
      <xdr:colOff>463997</xdr:colOff>
      <xdr:row>24</xdr:row>
      <xdr:rowOff>205773</xdr:rowOff>
    </xdr:to>
    <xdr:sp>
      <xdr:nvSpPr>
        <xdr:cNvPr id="10" name="Rectangle 9"/>
        <xdr:cNvSpPr/>
      </xdr:nvSpPr>
      <xdr:spPr>
        <a:xfrm>
          <a:off x="4406900" y="5628005"/>
          <a:ext cx="1181100" cy="3689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accent5">
                  <a:lumMod val="75000"/>
                </a:schemeClr>
              </a:solidFill>
            </a:rPr>
            <a:t>SOUTH</a:t>
          </a:r>
          <a:endParaRPr lang="en-US" sz="20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768798</xdr:colOff>
      <xdr:row>24</xdr:row>
      <xdr:rowOff>205773</xdr:rowOff>
    </xdr:from>
    <xdr:to>
      <xdr:col>6</xdr:col>
      <xdr:colOff>664022</xdr:colOff>
      <xdr:row>26</xdr:row>
      <xdr:rowOff>91473</xdr:rowOff>
    </xdr:to>
    <xdr:sp textlink="'pivot table1'!$C$6">
      <xdr:nvSpPr>
        <xdr:cNvPr id="11" name="Rectangle 10"/>
        <xdr:cNvSpPr/>
      </xdr:nvSpPr>
      <xdr:spPr>
        <a:xfrm>
          <a:off x="4178300" y="5996940"/>
          <a:ext cx="160972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A195830C-6B5C-4F9A-AB1F-50CCBE7FE16F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0.00%</a:t>
          </a:fld>
          <a:endParaRPr lang="en-US" sz="5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706886</xdr:colOff>
      <xdr:row>20</xdr:row>
      <xdr:rowOff>139097</xdr:rowOff>
    </xdr:from>
    <xdr:to>
      <xdr:col>11</xdr:col>
      <xdr:colOff>340175</xdr:colOff>
      <xdr:row>33</xdr:row>
      <xdr:rowOff>171169</xdr:rowOff>
    </xdr:to>
    <xdr:graphicFrame>
      <xdr:nvGraphicFramePr>
        <xdr:cNvPr id="12" name="Chart 11"/>
        <xdr:cNvGraphicFramePr/>
      </xdr:nvGraphicFramePr>
      <xdr:xfrm>
        <a:off x="6688455" y="4977765"/>
        <a:ext cx="3061970" cy="275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778324</xdr:colOff>
      <xdr:row>23</xdr:row>
      <xdr:rowOff>37044</xdr:rowOff>
    </xdr:from>
    <xdr:to>
      <xdr:col>10</xdr:col>
      <xdr:colOff>263974</xdr:colOff>
      <xdr:row>24</xdr:row>
      <xdr:rowOff>167673</xdr:rowOff>
    </xdr:to>
    <xdr:sp>
      <xdr:nvSpPr>
        <xdr:cNvPr id="13" name="Rectangle 12"/>
        <xdr:cNvSpPr/>
      </xdr:nvSpPr>
      <xdr:spPr>
        <a:xfrm>
          <a:off x="7616825" y="5589905"/>
          <a:ext cx="1200150" cy="3689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accent5">
                  <a:lumMod val="75000"/>
                </a:schemeClr>
              </a:solidFill>
            </a:rPr>
            <a:t>WEST</a:t>
          </a:r>
          <a:endParaRPr lang="en-US" sz="20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597349</xdr:colOff>
      <xdr:row>24</xdr:row>
      <xdr:rowOff>167673</xdr:rowOff>
    </xdr:from>
    <xdr:to>
      <xdr:col>10</xdr:col>
      <xdr:colOff>492574</xdr:colOff>
      <xdr:row>26</xdr:row>
      <xdr:rowOff>46866</xdr:rowOff>
    </xdr:to>
    <xdr:sp textlink="'pivot table1'!$C$7">
      <xdr:nvSpPr>
        <xdr:cNvPr id="14" name="Rectangle 13"/>
        <xdr:cNvSpPr/>
      </xdr:nvSpPr>
      <xdr:spPr>
        <a:xfrm>
          <a:off x="7435850" y="5958840"/>
          <a:ext cx="1609725" cy="3549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928AB1AF-2A50-403B-A52E-8B3FC3A91F1B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0.00%</a:t>
          </a:fld>
          <a:endParaRPr lang="en-US" sz="66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501566</xdr:colOff>
      <xdr:row>8</xdr:row>
      <xdr:rowOff>28270</xdr:rowOff>
    </xdr:from>
    <xdr:to>
      <xdr:col>20</xdr:col>
      <xdr:colOff>272143</xdr:colOff>
      <xdr:row>33</xdr:row>
      <xdr:rowOff>176893</xdr:rowOff>
    </xdr:to>
    <xdr:graphicFrame>
      <xdr:nvGraphicFramePr>
        <xdr:cNvPr id="15" name="Chart 14"/>
        <xdr:cNvGraphicFramePr/>
      </xdr:nvGraphicFramePr>
      <xdr:xfrm>
        <a:off x="9911715" y="2009140"/>
        <a:ext cx="7486015" cy="573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301625</xdr:colOff>
      <xdr:row>4</xdr:row>
      <xdr:rowOff>153670</xdr:rowOff>
    </xdr:from>
    <xdr:to>
      <xdr:col>20</xdr:col>
      <xdr:colOff>231140</xdr:colOff>
      <xdr:row>8</xdr:row>
      <xdr:rowOff>12065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Selle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ll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625" y="1182370"/>
              <a:ext cx="17055465" cy="8108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12212</xdr:colOff>
      <xdr:row>0</xdr:row>
      <xdr:rowOff>158750</xdr:rowOff>
    </xdr:from>
    <xdr:to>
      <xdr:col>0</xdr:col>
      <xdr:colOff>136071</xdr:colOff>
      <xdr:row>35</xdr:row>
      <xdr:rowOff>95250</xdr:rowOff>
    </xdr:to>
    <xdr:sp>
      <xdr:nvSpPr>
        <xdr:cNvPr id="17" name="Rectangle 16"/>
        <xdr:cNvSpPr/>
      </xdr:nvSpPr>
      <xdr:spPr>
        <a:xfrm>
          <a:off x="12065" y="158750"/>
          <a:ext cx="123825" cy="806132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437174</xdr:colOff>
      <xdr:row>4</xdr:row>
      <xdr:rowOff>33843</xdr:rowOff>
    </xdr:from>
    <xdr:to>
      <xdr:col>23</xdr:col>
      <xdr:colOff>180731</xdr:colOff>
      <xdr:row>35</xdr:row>
      <xdr:rowOff>67687</xdr:rowOff>
    </xdr:to>
    <xdr:sp>
      <xdr:nvSpPr>
        <xdr:cNvPr id="18" name="Rectangle 17"/>
        <xdr:cNvSpPr/>
      </xdr:nvSpPr>
      <xdr:spPr>
        <a:xfrm>
          <a:off x="17562830" y="1062355"/>
          <a:ext cx="2315210" cy="712978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585470</xdr:colOff>
      <xdr:row>3</xdr:row>
      <xdr:rowOff>219075</xdr:rowOff>
    </xdr:from>
    <xdr:to>
      <xdr:col>8</xdr:col>
      <xdr:colOff>280670</xdr:colOff>
      <xdr:row>15</xdr:row>
      <xdr:rowOff>104775</xdr:rowOff>
    </xdr:to>
    <xdr:graphicFrame>
      <xdr:nvGraphicFramePr>
        <xdr:cNvPr id="2" name="Chart 1"/>
        <xdr:cNvGraphicFramePr/>
      </xdr:nvGraphicFramePr>
      <xdr:xfrm>
        <a:off x="3147695" y="933450"/>
        <a:ext cx="4838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361950</xdr:colOff>
      <xdr:row>3</xdr:row>
      <xdr:rowOff>190500</xdr:rowOff>
    </xdr:from>
    <xdr:to>
      <xdr:col>10</xdr:col>
      <xdr:colOff>514350</xdr:colOff>
      <xdr:row>16</xdr:row>
      <xdr:rowOff>190500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Sell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ll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7675" y="904875"/>
              <a:ext cx="1866900" cy="3095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347662</xdr:colOff>
      <xdr:row>8</xdr:row>
      <xdr:rowOff>200025</xdr:rowOff>
    </xdr:from>
    <xdr:to>
      <xdr:col>3</xdr:col>
      <xdr:colOff>466725</xdr:colOff>
      <xdr:row>20</xdr:row>
      <xdr:rowOff>85725</xdr:rowOff>
    </xdr:to>
    <xdr:graphicFrame>
      <xdr:nvGraphicFramePr>
        <xdr:cNvPr id="2" name="Chart 1"/>
        <xdr:cNvGraphicFramePr/>
      </xdr:nvGraphicFramePr>
      <xdr:xfrm>
        <a:off x="347345" y="2105025"/>
        <a:ext cx="33959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11</xdr:row>
      <xdr:rowOff>142875</xdr:rowOff>
    </xdr:from>
    <xdr:to>
      <xdr:col>2</xdr:col>
      <xdr:colOff>390525</xdr:colOff>
      <xdr:row>13</xdr:row>
      <xdr:rowOff>28575</xdr:rowOff>
    </xdr:to>
    <xdr:sp>
      <xdr:nvSpPr>
        <xdr:cNvPr id="3" name="Rectangle 2"/>
        <xdr:cNvSpPr/>
      </xdr:nvSpPr>
      <xdr:spPr>
        <a:xfrm>
          <a:off x="1476375" y="2762250"/>
          <a:ext cx="133350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accent5">
                  <a:lumMod val="75000"/>
                </a:schemeClr>
              </a:solidFill>
            </a:rPr>
            <a:t>EAST</a:t>
          </a:r>
          <a:endParaRPr lang="en-US" sz="20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1047750</xdr:colOff>
      <xdr:row>13</xdr:row>
      <xdr:rowOff>28575</xdr:rowOff>
    </xdr:from>
    <xdr:to>
      <xdr:col>2</xdr:col>
      <xdr:colOff>590550</xdr:colOff>
      <xdr:row>14</xdr:row>
      <xdr:rowOff>152400</xdr:rowOff>
    </xdr:to>
    <xdr:sp textlink="'pivot table1'!$C$4">
      <xdr:nvSpPr>
        <xdr:cNvPr id="4" name="Rectangle 3"/>
        <xdr:cNvSpPr/>
      </xdr:nvSpPr>
      <xdr:spPr>
        <a:xfrm>
          <a:off x="1047750" y="3124200"/>
          <a:ext cx="196215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6ED115A-9342-42D0-94AD-D43A2A658035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34.85%</a:t>
          </a:fld>
          <a:endParaRPr lang="en-US" sz="36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809625</xdr:colOff>
      <xdr:row>9</xdr:row>
      <xdr:rowOff>38100</xdr:rowOff>
    </xdr:from>
    <xdr:to>
      <xdr:col>7</xdr:col>
      <xdr:colOff>442913</xdr:colOff>
      <xdr:row>20</xdr:row>
      <xdr:rowOff>161925</xdr:rowOff>
    </xdr:to>
    <xdr:graphicFrame>
      <xdr:nvGraphicFramePr>
        <xdr:cNvPr id="5" name="Chart 4"/>
        <xdr:cNvGraphicFramePr/>
      </xdr:nvGraphicFramePr>
      <xdr:xfrm>
        <a:off x="4086225" y="2181225"/>
        <a:ext cx="30619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42863</xdr:colOff>
      <xdr:row>11</xdr:row>
      <xdr:rowOff>219075</xdr:rowOff>
    </xdr:from>
    <xdr:to>
      <xdr:col>6</xdr:col>
      <xdr:colOff>366713</xdr:colOff>
      <xdr:row>13</xdr:row>
      <xdr:rowOff>104775</xdr:rowOff>
    </xdr:to>
    <xdr:sp>
      <xdr:nvSpPr>
        <xdr:cNvPr id="6" name="Rectangle 5"/>
        <xdr:cNvSpPr/>
      </xdr:nvSpPr>
      <xdr:spPr>
        <a:xfrm>
          <a:off x="5033645" y="2838450"/>
          <a:ext cx="118110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accent5">
                  <a:lumMod val="75000"/>
                </a:schemeClr>
              </a:solidFill>
            </a:rPr>
            <a:t>NORTH</a:t>
          </a:r>
          <a:endParaRPr lang="en-US" sz="20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671513</xdr:colOff>
      <xdr:row>13</xdr:row>
      <xdr:rowOff>104775</xdr:rowOff>
    </xdr:from>
    <xdr:to>
      <xdr:col>6</xdr:col>
      <xdr:colOff>566738</xdr:colOff>
      <xdr:row>14</xdr:row>
      <xdr:rowOff>228600</xdr:rowOff>
    </xdr:to>
    <xdr:sp textlink="'pivot table1'!$C$5">
      <xdr:nvSpPr>
        <xdr:cNvPr id="7" name="Rectangle 6"/>
        <xdr:cNvSpPr/>
      </xdr:nvSpPr>
      <xdr:spPr>
        <a:xfrm>
          <a:off x="4805045" y="3200400"/>
          <a:ext cx="160972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05498E71-50DC-49B4-BECD-6630040A0D1B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65.15%</a:t>
          </a:fld>
          <a:endParaRPr lang="en-US" sz="4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1057275</xdr:colOff>
      <xdr:row>21</xdr:row>
      <xdr:rowOff>38100</xdr:rowOff>
    </xdr:from>
    <xdr:to>
      <xdr:col>4</xdr:col>
      <xdr:colOff>338138</xdr:colOff>
      <xdr:row>32</xdr:row>
      <xdr:rowOff>161925</xdr:rowOff>
    </xdr:to>
    <xdr:graphicFrame>
      <xdr:nvGraphicFramePr>
        <xdr:cNvPr id="8" name="Chart 7"/>
        <xdr:cNvGraphicFramePr/>
      </xdr:nvGraphicFramePr>
      <xdr:xfrm>
        <a:off x="1057275" y="5038725"/>
        <a:ext cx="34143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881063</xdr:colOff>
      <xdr:row>23</xdr:row>
      <xdr:rowOff>219075</xdr:rowOff>
    </xdr:from>
    <xdr:to>
      <xdr:col>3</xdr:col>
      <xdr:colOff>261938</xdr:colOff>
      <xdr:row>25</xdr:row>
      <xdr:rowOff>104775</xdr:rowOff>
    </xdr:to>
    <xdr:sp>
      <xdr:nvSpPr>
        <xdr:cNvPr id="9" name="Rectangle 8"/>
        <xdr:cNvSpPr/>
      </xdr:nvSpPr>
      <xdr:spPr>
        <a:xfrm>
          <a:off x="2185670" y="5695950"/>
          <a:ext cx="135255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accent5">
                  <a:lumMod val="75000"/>
                </a:schemeClr>
              </a:solidFill>
            </a:rPr>
            <a:t>SOUTH</a:t>
          </a:r>
          <a:endParaRPr lang="en-US" sz="20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671513</xdr:colOff>
      <xdr:row>25</xdr:row>
      <xdr:rowOff>104775</xdr:rowOff>
    </xdr:from>
    <xdr:to>
      <xdr:col>3</xdr:col>
      <xdr:colOff>461963</xdr:colOff>
      <xdr:row>26</xdr:row>
      <xdr:rowOff>228600</xdr:rowOff>
    </xdr:to>
    <xdr:sp textlink="'pivot table1'!$C$6">
      <xdr:nvSpPr>
        <xdr:cNvPr id="10" name="Rectangle 9"/>
        <xdr:cNvSpPr/>
      </xdr:nvSpPr>
      <xdr:spPr>
        <a:xfrm>
          <a:off x="1976120" y="6057900"/>
          <a:ext cx="176212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A195830C-6B5C-4F9A-AB1F-50CCBE7FE16F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0.00%</a:t>
          </a:fld>
          <a:endParaRPr lang="en-US" sz="5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809625</xdr:colOff>
      <xdr:row>21</xdr:row>
      <xdr:rowOff>38100</xdr:rowOff>
    </xdr:from>
    <xdr:to>
      <xdr:col>8</xdr:col>
      <xdr:colOff>442913</xdr:colOff>
      <xdr:row>32</xdr:row>
      <xdr:rowOff>161925</xdr:rowOff>
    </xdr:to>
    <xdr:graphicFrame>
      <xdr:nvGraphicFramePr>
        <xdr:cNvPr id="11" name="Chart 10"/>
        <xdr:cNvGraphicFramePr/>
      </xdr:nvGraphicFramePr>
      <xdr:xfrm>
        <a:off x="4943475" y="5038725"/>
        <a:ext cx="30619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42863</xdr:colOff>
      <xdr:row>23</xdr:row>
      <xdr:rowOff>180975</xdr:rowOff>
    </xdr:from>
    <xdr:to>
      <xdr:col>7</xdr:col>
      <xdr:colOff>366713</xdr:colOff>
      <xdr:row>25</xdr:row>
      <xdr:rowOff>66675</xdr:rowOff>
    </xdr:to>
    <xdr:sp>
      <xdr:nvSpPr>
        <xdr:cNvPr id="12" name="Rectangle 11"/>
        <xdr:cNvSpPr/>
      </xdr:nvSpPr>
      <xdr:spPr>
        <a:xfrm>
          <a:off x="5890895" y="5657850"/>
          <a:ext cx="118110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accent5">
                  <a:lumMod val="75000"/>
                </a:schemeClr>
              </a:solidFill>
            </a:rPr>
            <a:t>WEST</a:t>
          </a:r>
          <a:endParaRPr lang="en-US" sz="20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700088</xdr:colOff>
      <xdr:row>25</xdr:row>
      <xdr:rowOff>66675</xdr:rowOff>
    </xdr:from>
    <xdr:to>
      <xdr:col>7</xdr:col>
      <xdr:colOff>595313</xdr:colOff>
      <xdr:row>26</xdr:row>
      <xdr:rowOff>190500</xdr:rowOff>
    </xdr:to>
    <xdr:sp textlink="'pivot table1'!$C$7">
      <xdr:nvSpPr>
        <xdr:cNvPr id="13" name="Rectangle 12"/>
        <xdr:cNvSpPr/>
      </xdr:nvSpPr>
      <xdr:spPr>
        <a:xfrm>
          <a:off x="5690870" y="6019800"/>
          <a:ext cx="160972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928AB1AF-2A50-403B-A52E-8B3FC3A91F1B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0.00%</a:t>
          </a:fld>
          <a:endParaRPr lang="en-US" sz="66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552450</xdr:colOff>
      <xdr:row>1</xdr:row>
      <xdr:rowOff>133350</xdr:rowOff>
    </xdr:from>
    <xdr:to>
      <xdr:col>10</xdr:col>
      <xdr:colOff>704850</xdr:colOff>
      <xdr:row>14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ite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5300" y="371475"/>
              <a:ext cx="1866900" cy="3095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290512</xdr:colOff>
      <xdr:row>1</xdr:row>
      <xdr:rowOff>233627</xdr:rowOff>
    </xdr:from>
    <xdr:to>
      <xdr:col>2</xdr:col>
      <xdr:colOff>654843</xdr:colOff>
      <xdr:row>25</xdr:row>
      <xdr:rowOff>175237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ite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195" y="633095"/>
              <a:ext cx="2078990" cy="5656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</xdr:row>
      <xdr:rowOff>0</xdr:rowOff>
    </xdr:from>
    <xdr:to>
      <xdr:col>6</xdr:col>
      <xdr:colOff>471488</xdr:colOff>
      <xdr:row>13</xdr:row>
      <xdr:rowOff>123825</xdr:rowOff>
    </xdr:to>
    <xdr:graphicFrame>
      <xdr:nvGraphicFramePr>
        <xdr:cNvPr id="15" name="Chart 14"/>
        <xdr:cNvGraphicFramePr/>
      </xdr:nvGraphicFramePr>
      <xdr:xfrm>
        <a:off x="2571750" y="638175"/>
        <a:ext cx="3042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71438</xdr:colOff>
      <xdr:row>4</xdr:row>
      <xdr:rowOff>180975</xdr:rowOff>
    </xdr:from>
    <xdr:to>
      <xdr:col>5</xdr:col>
      <xdr:colOff>395288</xdr:colOff>
      <xdr:row>6</xdr:row>
      <xdr:rowOff>66675</xdr:rowOff>
    </xdr:to>
    <xdr:sp>
      <xdr:nvSpPr>
        <xdr:cNvPr id="16" name="Rectangle 15"/>
        <xdr:cNvSpPr/>
      </xdr:nvSpPr>
      <xdr:spPr>
        <a:xfrm>
          <a:off x="3500120" y="1295400"/>
          <a:ext cx="118110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accent5">
                  <a:lumMod val="75000"/>
                </a:schemeClr>
              </a:solidFill>
            </a:rPr>
            <a:t>EAST</a:t>
          </a:r>
          <a:endParaRPr lang="en-US" sz="20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700088</xdr:colOff>
      <xdr:row>6</xdr:row>
      <xdr:rowOff>66675</xdr:rowOff>
    </xdr:from>
    <xdr:to>
      <xdr:col>5</xdr:col>
      <xdr:colOff>595313</xdr:colOff>
      <xdr:row>7</xdr:row>
      <xdr:rowOff>190500</xdr:rowOff>
    </xdr:to>
    <xdr:sp textlink="'pivot table1'!$C$4">
      <xdr:nvSpPr>
        <xdr:cNvPr id="17" name="Rectangle 16"/>
        <xdr:cNvSpPr/>
      </xdr:nvSpPr>
      <xdr:spPr>
        <a:xfrm>
          <a:off x="3271520" y="1657350"/>
          <a:ext cx="160972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6ED115A-9342-42D0-94AD-D43A2A658035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34.85%</a:t>
          </a:fld>
          <a:endParaRPr lang="en-US" sz="36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645321</xdr:colOff>
      <xdr:row>1</xdr:row>
      <xdr:rowOff>228600</xdr:rowOff>
    </xdr:from>
    <xdr:to>
      <xdr:col>10</xdr:col>
      <xdr:colOff>278609</xdr:colOff>
      <xdr:row>13</xdr:row>
      <xdr:rowOff>114300</xdr:rowOff>
    </xdr:to>
    <xdr:graphicFrame>
      <xdr:nvGraphicFramePr>
        <xdr:cNvPr id="18" name="Chart 17"/>
        <xdr:cNvGraphicFramePr/>
      </xdr:nvGraphicFramePr>
      <xdr:xfrm>
        <a:off x="5788660" y="628650"/>
        <a:ext cx="30619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716759</xdr:colOff>
      <xdr:row>4</xdr:row>
      <xdr:rowOff>171450</xdr:rowOff>
    </xdr:from>
    <xdr:to>
      <xdr:col>9</xdr:col>
      <xdr:colOff>202409</xdr:colOff>
      <xdr:row>6</xdr:row>
      <xdr:rowOff>57150</xdr:rowOff>
    </xdr:to>
    <xdr:sp>
      <xdr:nvSpPr>
        <xdr:cNvPr id="19" name="Rectangle 18"/>
        <xdr:cNvSpPr/>
      </xdr:nvSpPr>
      <xdr:spPr>
        <a:xfrm>
          <a:off x="6717030" y="1285875"/>
          <a:ext cx="120015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accent5">
                  <a:lumMod val="75000"/>
                </a:schemeClr>
              </a:solidFill>
            </a:rPr>
            <a:t>NORTH</a:t>
          </a:r>
          <a:endParaRPr lang="en-US" sz="20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507209</xdr:colOff>
      <xdr:row>6</xdr:row>
      <xdr:rowOff>57150</xdr:rowOff>
    </xdr:from>
    <xdr:to>
      <xdr:col>9</xdr:col>
      <xdr:colOff>402434</xdr:colOff>
      <xdr:row>7</xdr:row>
      <xdr:rowOff>180975</xdr:rowOff>
    </xdr:to>
    <xdr:sp textlink="'pivot table1'!$C$5">
      <xdr:nvSpPr>
        <xdr:cNvPr id="20" name="Rectangle 19"/>
        <xdr:cNvSpPr/>
      </xdr:nvSpPr>
      <xdr:spPr>
        <a:xfrm>
          <a:off x="6507480" y="1647825"/>
          <a:ext cx="160972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05498E71-50DC-49B4-BECD-6630040A0D1B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65.15%</a:t>
          </a:fld>
          <a:endParaRPr lang="en-US" sz="4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14288</xdr:colOff>
      <xdr:row>14</xdr:row>
      <xdr:rowOff>47625</xdr:rowOff>
    </xdr:from>
    <xdr:to>
      <xdr:col>6</xdr:col>
      <xdr:colOff>485776</xdr:colOff>
      <xdr:row>25</xdr:row>
      <xdr:rowOff>171450</xdr:rowOff>
    </xdr:to>
    <xdr:graphicFrame>
      <xdr:nvGraphicFramePr>
        <xdr:cNvPr id="21" name="Chart 20"/>
        <xdr:cNvGraphicFramePr/>
      </xdr:nvGraphicFramePr>
      <xdr:xfrm>
        <a:off x="2585720" y="3543300"/>
        <a:ext cx="304355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85726</xdr:colOff>
      <xdr:row>16</xdr:row>
      <xdr:rowOff>228600</xdr:rowOff>
    </xdr:from>
    <xdr:to>
      <xdr:col>5</xdr:col>
      <xdr:colOff>409576</xdr:colOff>
      <xdr:row>18</xdr:row>
      <xdr:rowOff>114300</xdr:rowOff>
    </xdr:to>
    <xdr:sp>
      <xdr:nvSpPr>
        <xdr:cNvPr id="22" name="Rectangle 21"/>
        <xdr:cNvSpPr/>
      </xdr:nvSpPr>
      <xdr:spPr>
        <a:xfrm>
          <a:off x="3514725" y="4200525"/>
          <a:ext cx="118110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accent5">
                  <a:lumMod val="75000"/>
                </a:schemeClr>
              </a:solidFill>
            </a:rPr>
            <a:t>SOUTH</a:t>
          </a:r>
          <a:endParaRPr lang="en-US" sz="20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714376</xdr:colOff>
      <xdr:row>18</xdr:row>
      <xdr:rowOff>114300</xdr:rowOff>
    </xdr:from>
    <xdr:to>
      <xdr:col>5</xdr:col>
      <xdr:colOff>609601</xdr:colOff>
      <xdr:row>20</xdr:row>
      <xdr:rowOff>0</xdr:rowOff>
    </xdr:to>
    <xdr:sp textlink="'pivot table1'!$C$6">
      <xdr:nvSpPr>
        <xdr:cNvPr id="23" name="Rectangle 22"/>
        <xdr:cNvSpPr/>
      </xdr:nvSpPr>
      <xdr:spPr>
        <a:xfrm>
          <a:off x="3286125" y="4562475"/>
          <a:ext cx="160972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A195830C-6B5C-4F9A-AB1F-50CCBE7FE16F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0.00%</a:t>
          </a:fld>
          <a:endParaRPr lang="en-US" sz="5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652465</xdr:colOff>
      <xdr:row>14</xdr:row>
      <xdr:rowOff>47625</xdr:rowOff>
    </xdr:from>
    <xdr:to>
      <xdr:col>10</xdr:col>
      <xdr:colOff>285753</xdr:colOff>
      <xdr:row>25</xdr:row>
      <xdr:rowOff>171450</xdr:rowOff>
    </xdr:to>
    <xdr:graphicFrame>
      <xdr:nvGraphicFramePr>
        <xdr:cNvPr id="24" name="Chart 23"/>
        <xdr:cNvGraphicFramePr/>
      </xdr:nvGraphicFramePr>
      <xdr:xfrm>
        <a:off x="5795645" y="3543300"/>
        <a:ext cx="30626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723903</xdr:colOff>
      <xdr:row>16</xdr:row>
      <xdr:rowOff>190500</xdr:rowOff>
    </xdr:from>
    <xdr:to>
      <xdr:col>9</xdr:col>
      <xdr:colOff>209553</xdr:colOff>
      <xdr:row>18</xdr:row>
      <xdr:rowOff>76200</xdr:rowOff>
    </xdr:to>
    <xdr:sp>
      <xdr:nvSpPr>
        <xdr:cNvPr id="25" name="Rectangle 24"/>
        <xdr:cNvSpPr/>
      </xdr:nvSpPr>
      <xdr:spPr>
        <a:xfrm>
          <a:off x="6724650" y="4162425"/>
          <a:ext cx="120015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accent5">
                  <a:lumMod val="75000"/>
                </a:schemeClr>
              </a:solidFill>
            </a:rPr>
            <a:t>WEST</a:t>
          </a:r>
          <a:endParaRPr lang="en-US" sz="20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542928</xdr:colOff>
      <xdr:row>18</xdr:row>
      <xdr:rowOff>76200</xdr:rowOff>
    </xdr:from>
    <xdr:to>
      <xdr:col>9</xdr:col>
      <xdr:colOff>438153</xdr:colOff>
      <xdr:row>19</xdr:row>
      <xdr:rowOff>200025</xdr:rowOff>
    </xdr:to>
    <xdr:sp textlink="'pivot table1'!$C$7">
      <xdr:nvSpPr>
        <xdr:cNvPr id="26" name="Rectangle 25"/>
        <xdr:cNvSpPr/>
      </xdr:nvSpPr>
      <xdr:spPr>
        <a:xfrm>
          <a:off x="6543675" y="4524375"/>
          <a:ext cx="1609725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928AB1AF-2A50-403B-A52E-8B3FC3A91F1B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0.00%</a:t>
          </a:fld>
          <a:endParaRPr lang="en-US" sz="66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447146</xdr:colOff>
      <xdr:row>1</xdr:row>
      <xdr:rowOff>222249</xdr:rowOff>
    </xdr:from>
    <xdr:to>
      <xdr:col>17</xdr:col>
      <xdr:colOff>325244</xdr:colOff>
      <xdr:row>25</xdr:row>
      <xdr:rowOff>166687</xdr:rowOff>
    </xdr:to>
    <xdr:graphicFrame>
      <xdr:nvGraphicFramePr>
        <xdr:cNvPr id="27" name="Chart 26"/>
        <xdr:cNvGraphicFramePr/>
      </xdr:nvGraphicFramePr>
      <xdr:xfrm>
        <a:off x="9019540" y="621665"/>
        <a:ext cx="5878830" cy="5659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696.4441798611" refreshedBy="Mr Nehra" recordCount="173">
  <cacheSource type="worksheet">
    <worksheetSource ref="B2:E175" sheet="data"/>
  </cacheSource>
  <cacheFields count="4">
    <cacheField name="Seller" numFmtId="0">
      <sharedItems count="7">
        <s v="Ap Enterprise"/>
        <s v="Pc Zone"/>
        <s v="Super Pc"/>
        <s v="Abc Enterprise"/>
        <s v="New Computers"/>
        <s v="Modern Tech"/>
        <s v="Super Tech"/>
      </sharedItems>
    </cacheField>
    <cacheField name="region" numFmtId="0">
      <sharedItems count="4">
        <s v="east"/>
        <s v="west"/>
        <s v="north"/>
        <s v="south"/>
      </sharedItems>
    </cacheField>
    <cacheField name="item" numFmtId="0">
      <sharedItems count="10">
        <s v="Mouse"/>
        <s v="Keyboard"/>
        <s v="Printer"/>
        <s v="Wireless Mouse"/>
        <s v="Scanner"/>
        <s v="Pendrive"/>
        <s v="Hard Disk"/>
        <s v="Speaker"/>
        <s v="Cpu"/>
        <s v="Monitor"/>
      </sharedItems>
    </cacheField>
    <cacheField name="sale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x v="0"/>
    <x v="0"/>
    <x v="0"/>
    <n v="100"/>
  </r>
  <r>
    <x v="1"/>
    <x v="1"/>
    <x v="1"/>
    <n v="200"/>
  </r>
  <r>
    <x v="2"/>
    <x v="2"/>
    <x v="2"/>
    <n v="150"/>
  </r>
  <r>
    <x v="3"/>
    <x v="3"/>
    <x v="3"/>
    <n v="160"/>
  </r>
  <r>
    <x v="4"/>
    <x v="0"/>
    <x v="1"/>
    <n v="130"/>
  </r>
  <r>
    <x v="5"/>
    <x v="1"/>
    <x v="2"/>
    <n v="160"/>
  </r>
  <r>
    <x v="6"/>
    <x v="2"/>
    <x v="0"/>
    <n v="176"/>
  </r>
  <r>
    <x v="0"/>
    <x v="3"/>
    <x v="1"/>
    <n v="156"/>
  </r>
  <r>
    <x v="1"/>
    <x v="0"/>
    <x v="2"/>
    <n v="190"/>
  </r>
  <r>
    <x v="2"/>
    <x v="1"/>
    <x v="0"/>
    <n v="144"/>
  </r>
  <r>
    <x v="3"/>
    <x v="2"/>
    <x v="1"/>
    <n v="155"/>
  </r>
  <r>
    <x v="4"/>
    <x v="3"/>
    <x v="2"/>
    <n v="166"/>
  </r>
  <r>
    <x v="5"/>
    <x v="0"/>
    <x v="4"/>
    <n v="144"/>
  </r>
  <r>
    <x v="6"/>
    <x v="1"/>
    <x v="5"/>
    <n v="177"/>
  </r>
  <r>
    <x v="0"/>
    <x v="2"/>
    <x v="6"/>
    <n v="199"/>
  </r>
  <r>
    <x v="1"/>
    <x v="0"/>
    <x v="7"/>
    <n v="200"/>
  </r>
  <r>
    <x v="2"/>
    <x v="1"/>
    <x v="3"/>
    <n v="230"/>
  </r>
  <r>
    <x v="3"/>
    <x v="2"/>
    <x v="8"/>
    <n v="430"/>
  </r>
  <r>
    <x v="4"/>
    <x v="3"/>
    <x v="0"/>
    <n v="230"/>
  </r>
  <r>
    <x v="5"/>
    <x v="0"/>
    <x v="1"/>
    <n v="430"/>
  </r>
  <r>
    <x v="6"/>
    <x v="1"/>
    <x v="2"/>
    <n v="199"/>
  </r>
  <r>
    <x v="0"/>
    <x v="2"/>
    <x v="3"/>
    <n v="140"/>
  </r>
  <r>
    <x v="1"/>
    <x v="3"/>
    <x v="1"/>
    <n v="260"/>
  </r>
  <r>
    <x v="2"/>
    <x v="0"/>
    <x v="2"/>
    <n v="300"/>
  </r>
  <r>
    <x v="3"/>
    <x v="1"/>
    <x v="0"/>
    <n v="160"/>
  </r>
  <r>
    <x v="4"/>
    <x v="2"/>
    <x v="1"/>
    <n v="176"/>
  </r>
  <r>
    <x v="5"/>
    <x v="3"/>
    <x v="2"/>
    <n v="156"/>
  </r>
  <r>
    <x v="6"/>
    <x v="0"/>
    <x v="0"/>
    <n v="190"/>
  </r>
  <r>
    <x v="0"/>
    <x v="1"/>
    <x v="1"/>
    <n v="144"/>
  </r>
  <r>
    <x v="1"/>
    <x v="2"/>
    <x v="2"/>
    <n v="155"/>
  </r>
  <r>
    <x v="2"/>
    <x v="0"/>
    <x v="4"/>
    <n v="166"/>
  </r>
  <r>
    <x v="3"/>
    <x v="1"/>
    <x v="5"/>
    <n v="144"/>
  </r>
  <r>
    <x v="4"/>
    <x v="2"/>
    <x v="6"/>
    <n v="177"/>
  </r>
  <r>
    <x v="5"/>
    <x v="3"/>
    <x v="7"/>
    <n v="199"/>
  </r>
  <r>
    <x v="6"/>
    <x v="0"/>
    <x v="3"/>
    <n v="200"/>
  </r>
  <r>
    <x v="0"/>
    <x v="1"/>
    <x v="8"/>
    <n v="230"/>
  </r>
  <r>
    <x v="1"/>
    <x v="2"/>
    <x v="0"/>
    <n v="430"/>
  </r>
  <r>
    <x v="2"/>
    <x v="3"/>
    <x v="1"/>
    <n v="230"/>
  </r>
  <r>
    <x v="3"/>
    <x v="0"/>
    <x v="2"/>
    <n v="430"/>
  </r>
  <r>
    <x v="4"/>
    <x v="1"/>
    <x v="3"/>
    <n v="199"/>
  </r>
  <r>
    <x v="5"/>
    <x v="2"/>
    <x v="1"/>
    <n v="140"/>
  </r>
  <r>
    <x v="6"/>
    <x v="3"/>
    <x v="2"/>
    <n v="260"/>
  </r>
  <r>
    <x v="0"/>
    <x v="0"/>
    <x v="0"/>
    <n v="300"/>
  </r>
  <r>
    <x v="1"/>
    <x v="1"/>
    <x v="1"/>
    <n v="160"/>
  </r>
  <r>
    <x v="2"/>
    <x v="2"/>
    <x v="2"/>
    <n v="176"/>
  </r>
  <r>
    <x v="3"/>
    <x v="0"/>
    <x v="0"/>
    <n v="156"/>
  </r>
  <r>
    <x v="4"/>
    <x v="1"/>
    <x v="1"/>
    <n v="190"/>
  </r>
  <r>
    <x v="5"/>
    <x v="2"/>
    <x v="2"/>
    <n v="144"/>
  </r>
  <r>
    <x v="6"/>
    <x v="3"/>
    <x v="4"/>
    <n v="155"/>
  </r>
  <r>
    <x v="0"/>
    <x v="0"/>
    <x v="5"/>
    <n v="166"/>
  </r>
  <r>
    <x v="1"/>
    <x v="1"/>
    <x v="6"/>
    <n v="144"/>
  </r>
  <r>
    <x v="2"/>
    <x v="2"/>
    <x v="7"/>
    <n v="177"/>
  </r>
  <r>
    <x v="3"/>
    <x v="3"/>
    <x v="3"/>
    <n v="199"/>
  </r>
  <r>
    <x v="4"/>
    <x v="0"/>
    <x v="8"/>
    <n v="200"/>
  </r>
  <r>
    <x v="5"/>
    <x v="1"/>
    <x v="0"/>
    <n v="230"/>
  </r>
  <r>
    <x v="6"/>
    <x v="2"/>
    <x v="1"/>
    <n v="430"/>
  </r>
  <r>
    <x v="0"/>
    <x v="3"/>
    <x v="2"/>
    <n v="230"/>
  </r>
  <r>
    <x v="1"/>
    <x v="0"/>
    <x v="3"/>
    <n v="430"/>
  </r>
  <r>
    <x v="2"/>
    <x v="1"/>
    <x v="1"/>
    <n v="199"/>
  </r>
  <r>
    <x v="3"/>
    <x v="2"/>
    <x v="2"/>
    <n v="140"/>
  </r>
  <r>
    <x v="4"/>
    <x v="0"/>
    <x v="0"/>
    <n v="260"/>
  </r>
  <r>
    <x v="5"/>
    <x v="1"/>
    <x v="1"/>
    <n v="300"/>
  </r>
  <r>
    <x v="6"/>
    <x v="2"/>
    <x v="2"/>
    <n v="160"/>
  </r>
  <r>
    <x v="0"/>
    <x v="3"/>
    <x v="0"/>
    <n v="176"/>
  </r>
  <r>
    <x v="1"/>
    <x v="0"/>
    <x v="1"/>
    <n v="156"/>
  </r>
  <r>
    <x v="2"/>
    <x v="1"/>
    <x v="2"/>
    <n v="190"/>
  </r>
  <r>
    <x v="3"/>
    <x v="2"/>
    <x v="4"/>
    <n v="144"/>
  </r>
  <r>
    <x v="4"/>
    <x v="3"/>
    <x v="5"/>
    <n v="155"/>
  </r>
  <r>
    <x v="5"/>
    <x v="0"/>
    <x v="6"/>
    <n v="166"/>
  </r>
  <r>
    <x v="6"/>
    <x v="1"/>
    <x v="7"/>
    <n v="144"/>
  </r>
  <r>
    <x v="0"/>
    <x v="2"/>
    <x v="3"/>
    <n v="177"/>
  </r>
  <r>
    <x v="1"/>
    <x v="3"/>
    <x v="8"/>
    <n v="199"/>
  </r>
  <r>
    <x v="2"/>
    <x v="0"/>
    <x v="0"/>
    <n v="200"/>
  </r>
  <r>
    <x v="3"/>
    <x v="1"/>
    <x v="1"/>
    <n v="230"/>
  </r>
  <r>
    <x v="4"/>
    <x v="2"/>
    <x v="2"/>
    <n v="430"/>
  </r>
  <r>
    <x v="5"/>
    <x v="0"/>
    <x v="3"/>
    <n v="230"/>
  </r>
  <r>
    <x v="6"/>
    <x v="1"/>
    <x v="1"/>
    <n v="430"/>
  </r>
  <r>
    <x v="0"/>
    <x v="2"/>
    <x v="2"/>
    <n v="199"/>
  </r>
  <r>
    <x v="1"/>
    <x v="3"/>
    <x v="0"/>
    <n v="140"/>
  </r>
  <r>
    <x v="2"/>
    <x v="0"/>
    <x v="1"/>
    <n v="260"/>
  </r>
  <r>
    <x v="3"/>
    <x v="1"/>
    <x v="2"/>
    <n v="300"/>
  </r>
  <r>
    <x v="4"/>
    <x v="2"/>
    <x v="0"/>
    <n v="144"/>
  </r>
  <r>
    <x v="5"/>
    <x v="3"/>
    <x v="1"/>
    <n v="155"/>
  </r>
  <r>
    <x v="6"/>
    <x v="0"/>
    <x v="2"/>
    <n v="166"/>
  </r>
  <r>
    <x v="0"/>
    <x v="1"/>
    <x v="4"/>
    <n v="144"/>
  </r>
  <r>
    <x v="1"/>
    <x v="2"/>
    <x v="5"/>
    <n v="177"/>
  </r>
  <r>
    <x v="2"/>
    <x v="3"/>
    <x v="6"/>
    <n v="199"/>
  </r>
  <r>
    <x v="3"/>
    <x v="0"/>
    <x v="7"/>
    <n v="200"/>
  </r>
  <r>
    <x v="4"/>
    <x v="1"/>
    <x v="3"/>
    <n v="230"/>
  </r>
  <r>
    <x v="5"/>
    <x v="2"/>
    <x v="8"/>
    <n v="430"/>
  </r>
  <r>
    <x v="6"/>
    <x v="0"/>
    <x v="0"/>
    <n v="230"/>
  </r>
  <r>
    <x v="0"/>
    <x v="1"/>
    <x v="1"/>
    <n v="430"/>
  </r>
  <r>
    <x v="1"/>
    <x v="2"/>
    <x v="2"/>
    <n v="199"/>
  </r>
  <r>
    <x v="2"/>
    <x v="3"/>
    <x v="3"/>
    <n v="140"/>
  </r>
  <r>
    <x v="3"/>
    <x v="0"/>
    <x v="1"/>
    <n v="260"/>
  </r>
  <r>
    <x v="4"/>
    <x v="1"/>
    <x v="2"/>
    <n v="300"/>
  </r>
  <r>
    <x v="5"/>
    <x v="2"/>
    <x v="0"/>
    <n v="160"/>
  </r>
  <r>
    <x v="6"/>
    <x v="3"/>
    <x v="1"/>
    <n v="176"/>
  </r>
  <r>
    <x v="0"/>
    <x v="0"/>
    <x v="2"/>
    <n v="156"/>
  </r>
  <r>
    <x v="1"/>
    <x v="1"/>
    <x v="0"/>
    <n v="190"/>
  </r>
  <r>
    <x v="2"/>
    <x v="2"/>
    <x v="1"/>
    <n v="144"/>
  </r>
  <r>
    <x v="3"/>
    <x v="3"/>
    <x v="2"/>
    <n v="155"/>
  </r>
  <r>
    <x v="4"/>
    <x v="0"/>
    <x v="4"/>
    <n v="166"/>
  </r>
  <r>
    <x v="5"/>
    <x v="1"/>
    <x v="5"/>
    <n v="144"/>
  </r>
  <r>
    <x v="6"/>
    <x v="2"/>
    <x v="6"/>
    <n v="177"/>
  </r>
  <r>
    <x v="0"/>
    <x v="0"/>
    <x v="7"/>
    <n v="199"/>
  </r>
  <r>
    <x v="1"/>
    <x v="1"/>
    <x v="3"/>
    <n v="200"/>
  </r>
  <r>
    <x v="2"/>
    <x v="2"/>
    <x v="8"/>
    <n v="230"/>
  </r>
  <r>
    <x v="3"/>
    <x v="3"/>
    <x v="0"/>
    <n v="430"/>
  </r>
  <r>
    <x v="4"/>
    <x v="0"/>
    <x v="1"/>
    <n v="230"/>
  </r>
  <r>
    <x v="5"/>
    <x v="1"/>
    <x v="2"/>
    <n v="430"/>
  </r>
  <r>
    <x v="6"/>
    <x v="2"/>
    <x v="3"/>
    <n v="199"/>
  </r>
  <r>
    <x v="0"/>
    <x v="3"/>
    <x v="1"/>
    <n v="140"/>
  </r>
  <r>
    <x v="1"/>
    <x v="0"/>
    <x v="2"/>
    <n v="260"/>
  </r>
  <r>
    <x v="2"/>
    <x v="1"/>
    <x v="0"/>
    <n v="300"/>
  </r>
  <r>
    <x v="3"/>
    <x v="2"/>
    <x v="1"/>
    <n v="144"/>
  </r>
  <r>
    <x v="4"/>
    <x v="3"/>
    <x v="2"/>
    <n v="155"/>
  </r>
  <r>
    <x v="5"/>
    <x v="0"/>
    <x v="0"/>
    <n v="166"/>
  </r>
  <r>
    <x v="6"/>
    <x v="1"/>
    <x v="1"/>
    <n v="144"/>
  </r>
  <r>
    <x v="0"/>
    <x v="2"/>
    <x v="2"/>
    <n v="177"/>
  </r>
  <r>
    <x v="1"/>
    <x v="0"/>
    <x v="4"/>
    <n v="199"/>
  </r>
  <r>
    <x v="2"/>
    <x v="1"/>
    <x v="5"/>
    <n v="200"/>
  </r>
  <r>
    <x v="3"/>
    <x v="2"/>
    <x v="6"/>
    <n v="230"/>
  </r>
  <r>
    <x v="4"/>
    <x v="3"/>
    <x v="7"/>
    <n v="430"/>
  </r>
  <r>
    <x v="5"/>
    <x v="0"/>
    <x v="3"/>
    <n v="230"/>
  </r>
  <r>
    <x v="6"/>
    <x v="1"/>
    <x v="8"/>
    <n v="430"/>
  </r>
  <r>
    <x v="0"/>
    <x v="2"/>
    <x v="0"/>
    <n v="199"/>
  </r>
  <r>
    <x v="1"/>
    <x v="3"/>
    <x v="1"/>
    <n v="140"/>
  </r>
  <r>
    <x v="2"/>
    <x v="0"/>
    <x v="2"/>
    <n v="260"/>
  </r>
  <r>
    <x v="3"/>
    <x v="1"/>
    <x v="3"/>
    <n v="300"/>
  </r>
  <r>
    <x v="4"/>
    <x v="2"/>
    <x v="1"/>
    <n v="160"/>
  </r>
  <r>
    <x v="5"/>
    <x v="3"/>
    <x v="2"/>
    <n v="176"/>
  </r>
  <r>
    <x v="6"/>
    <x v="0"/>
    <x v="0"/>
    <n v="156"/>
  </r>
  <r>
    <x v="0"/>
    <x v="1"/>
    <x v="1"/>
    <n v="190"/>
  </r>
  <r>
    <x v="1"/>
    <x v="2"/>
    <x v="2"/>
    <n v="144"/>
  </r>
  <r>
    <x v="2"/>
    <x v="0"/>
    <x v="0"/>
    <n v="155"/>
  </r>
  <r>
    <x v="3"/>
    <x v="1"/>
    <x v="1"/>
    <n v="166"/>
  </r>
  <r>
    <x v="4"/>
    <x v="2"/>
    <x v="2"/>
    <n v="144"/>
  </r>
  <r>
    <x v="5"/>
    <x v="3"/>
    <x v="4"/>
    <n v="177"/>
  </r>
  <r>
    <x v="6"/>
    <x v="0"/>
    <x v="5"/>
    <n v="199"/>
  </r>
  <r>
    <x v="0"/>
    <x v="1"/>
    <x v="6"/>
    <n v="200"/>
  </r>
  <r>
    <x v="1"/>
    <x v="2"/>
    <x v="7"/>
    <n v="230"/>
  </r>
  <r>
    <x v="2"/>
    <x v="3"/>
    <x v="3"/>
    <n v="430"/>
  </r>
  <r>
    <x v="3"/>
    <x v="0"/>
    <x v="8"/>
    <n v="230"/>
  </r>
  <r>
    <x v="4"/>
    <x v="1"/>
    <x v="0"/>
    <n v="430"/>
  </r>
  <r>
    <x v="5"/>
    <x v="2"/>
    <x v="1"/>
    <n v="199"/>
  </r>
  <r>
    <x v="6"/>
    <x v="3"/>
    <x v="2"/>
    <n v="140"/>
  </r>
  <r>
    <x v="0"/>
    <x v="0"/>
    <x v="3"/>
    <n v="260"/>
  </r>
  <r>
    <x v="1"/>
    <x v="1"/>
    <x v="1"/>
    <n v="300"/>
  </r>
  <r>
    <x v="2"/>
    <x v="2"/>
    <x v="2"/>
    <n v="144"/>
  </r>
  <r>
    <x v="3"/>
    <x v="0"/>
    <x v="0"/>
    <n v="155"/>
  </r>
  <r>
    <x v="4"/>
    <x v="1"/>
    <x v="1"/>
    <n v="166"/>
  </r>
  <r>
    <x v="5"/>
    <x v="2"/>
    <x v="2"/>
    <n v="144"/>
  </r>
  <r>
    <x v="6"/>
    <x v="3"/>
    <x v="0"/>
    <n v="177"/>
  </r>
  <r>
    <x v="0"/>
    <x v="0"/>
    <x v="1"/>
    <n v="199"/>
  </r>
  <r>
    <x v="1"/>
    <x v="1"/>
    <x v="2"/>
    <n v="200"/>
  </r>
  <r>
    <x v="2"/>
    <x v="2"/>
    <x v="4"/>
    <n v="230"/>
  </r>
  <r>
    <x v="3"/>
    <x v="3"/>
    <x v="5"/>
    <n v="430"/>
  </r>
  <r>
    <x v="4"/>
    <x v="0"/>
    <x v="6"/>
    <n v="230"/>
  </r>
  <r>
    <x v="5"/>
    <x v="1"/>
    <x v="7"/>
    <n v="430"/>
  </r>
  <r>
    <x v="6"/>
    <x v="2"/>
    <x v="3"/>
    <n v="199"/>
  </r>
  <r>
    <x v="0"/>
    <x v="3"/>
    <x v="8"/>
    <n v="140"/>
  </r>
  <r>
    <x v="1"/>
    <x v="0"/>
    <x v="0"/>
    <n v="260"/>
  </r>
  <r>
    <x v="2"/>
    <x v="1"/>
    <x v="1"/>
    <n v="300"/>
  </r>
  <r>
    <x v="3"/>
    <x v="2"/>
    <x v="2"/>
    <n v="160"/>
  </r>
  <r>
    <x v="4"/>
    <x v="0"/>
    <x v="3"/>
    <n v="176"/>
  </r>
  <r>
    <x v="5"/>
    <x v="1"/>
    <x v="1"/>
    <n v="156"/>
  </r>
  <r>
    <x v="6"/>
    <x v="2"/>
    <x v="2"/>
    <n v="190"/>
  </r>
  <r>
    <x v="0"/>
    <x v="3"/>
    <x v="0"/>
    <n v="144"/>
  </r>
  <r>
    <x v="1"/>
    <x v="0"/>
    <x v="9"/>
    <n v="1000"/>
  </r>
  <r>
    <x v="2"/>
    <x v="1"/>
    <x v="9"/>
    <n v="156"/>
  </r>
  <r>
    <x v="3"/>
    <x v="2"/>
    <x v="9"/>
    <n v="190"/>
  </r>
  <r>
    <x v="0"/>
    <x v="3"/>
    <x v="9"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7" useAutoFormatting="1" indent="0" outline="1" outlineData="1" showDrill="1" multipleFieldFilters="0" chartFormat="16">
  <location ref="A3:B11" firstHeaderRow="1" firstDataRow="1" firstDataCol="1"/>
  <pivotFields count="4">
    <pivotField axis="axisRow" showAll="0">
      <items count="8">
        <item x="3"/>
        <item x="0"/>
        <item x="5"/>
        <item x="4"/>
        <item x="1"/>
        <item x="2"/>
        <item x="6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11">
        <item x="8"/>
        <item h="1" x="6"/>
        <item h="1" x="1"/>
        <item h="1" x="9"/>
        <item h="1" x="0"/>
        <item h="1" x="5"/>
        <item h="1" x="2"/>
        <item h="1" x="4"/>
        <item h="1" x="7"/>
        <item h="1" x="3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" fld="3" showDataAs="percentOfCo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7" useAutoFormatting="1" rowGrandTotals="0" colGrandTotals="0" indent="0" outline="1" outlineData="1" showDrill="1" multipleFieldFilters="0">
  <location ref="A3:B7" firstHeaderRow="1" firstDataRow="1" firstDataCol="1"/>
  <pivotFields count="4">
    <pivotField defaultSubtotal="0" showAll="0">
      <items count="7">
        <item x="3"/>
        <item x="0"/>
        <item x="5"/>
        <item x="4"/>
        <item x="1"/>
        <item x="2"/>
        <item x="6"/>
      </items>
    </pivotField>
    <pivotField axis="axisRow" defaultSubtotal="0" showAll="0">
      <items count="4">
        <item x="0"/>
        <item x="2"/>
        <item x="3"/>
        <item x="1"/>
      </items>
    </pivotField>
    <pivotField defaultSubtotal="0" showAll="0">
      <items count="10">
        <item x="8"/>
        <item h="1" x="6"/>
        <item h="1" x="1"/>
        <item h="1" x="9"/>
        <item h="1" x="0"/>
        <item h="1" x="5"/>
        <item h="1" x="2"/>
        <item h="1" x="4"/>
        <item h="1" x="7"/>
        <item h="1" x="3"/>
      </items>
    </pivotField>
    <pivotField dataField="1" defaultSubtotal="0" showAll="0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ale" fld="3" showDataAs="percentOfCo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" sourceName="item">
  <pivotTables>
    <pivotTable tabId="2" name="PivotTable6"/>
    <pivotTable tabId="3" name="PivotTable6"/>
  </pivotTables>
  <data>
    <tabular pivotCacheId="1">
      <items count="10">
        <i x="8" s="1"/>
        <i x="6" s="0"/>
        <i x="1" s="0"/>
        <i x="9" s="0"/>
        <i x="0" s="0"/>
        <i x="5" s="0"/>
        <i x="2" s="0"/>
        <i x="4" s="0"/>
        <i x="7" s="0"/>
        <i x="3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ller" sourceName="Seller">
  <pivotTables>
    <pivotTable tabId="3" name="PivotTable6"/>
    <pivotTable tabId="2" name="PivotTable6"/>
  </pivotTables>
  <data>
    <tabular pivotCacheId="1">
      <items count="7">
        <i x="3" s="1"/>
        <i x="0" s="1"/>
        <i x="5" s="1"/>
        <i x="4" s="1"/>
        <i x="1" s="1"/>
        <i x="2" s="1"/>
        <i x="6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 2" cache="Slicer_item" caption="item" showCaption="0" style="SlicerStyleLight1 2" rowHeight="540000"/>
  <slicer name="Seller 1" cache="Slicer_Seller" caption="Seller" columnCount="7" style="SlicerStyleLight1 2" rowHeight="3048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ller" cache="Slicer_Seller" caption="Seller" rowHeight="3048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" cache="Slicer_item" caption="item" startItem="2" rowHeight="3048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 1" cache="Slicer_item" caption="item" showCaption="0" style="SlicerStyleLight1 2" rowHeight="540000"/>
</slicers>
</file>

<file path=xl/theme/theme1.xml><?xml version="1.0" encoding="utf-8"?>
<a:theme xmlns:a="http://schemas.openxmlformats.org/drawingml/2006/main" name="Berli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Berlin">
      <a:majorFont>
        <a:latin typeface="Trebuchet MS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1"/>
  <sheetViews>
    <sheetView showGridLines="0" showRowColHeaders="0" zoomScale="70" zoomScaleNormal="70" topLeftCell="A13" workbookViewId="0">
      <selection activeCell="A2" sqref="A2:U4"/>
    </sheetView>
  </sheetViews>
  <sheetFormatPr defaultColWidth="9" defaultRowHeight="18.75"/>
  <cols>
    <col min="1" max="1" width="8.8" customWidth="1"/>
  </cols>
  <sheetData>
    <row r="1" s="7" customFormat="1" ht="16.5" customHeight="1"/>
    <row r="2" ht="27" customHeight="1" spans="1:26">
      <c r="A2" s="8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3"/>
      <c r="W2" s="3"/>
      <c r="X2" s="3"/>
      <c r="Y2" s="3"/>
      <c r="Z2" s="3"/>
    </row>
    <row r="3" spans="1:26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3"/>
      <c r="W3" s="3"/>
      <c r="X3" s="3"/>
      <c r="Y3" s="3"/>
      <c r="Z3" s="3"/>
    </row>
    <row r="4" spans="1:26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3"/>
      <c r="W4" s="3"/>
      <c r="X4" s="3"/>
      <c r="Y4" s="3"/>
      <c r="Z4" s="3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7.5" customHeight="1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="2" customFormat="1" ht="14.25" customHeight="1"/>
    <row r="31" s="2" customFormat="1" ht="8.25" customHeight="1"/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3"/>
      <c r="W32" s="3"/>
      <c r="X32" s="3"/>
      <c r="Y32" s="3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3"/>
      <c r="W33" s="3"/>
      <c r="X33" s="3"/>
      <c r="Y33" s="3"/>
      <c r="Z33" s="2"/>
    </row>
    <row r="34" ht="25.5" customHeight="1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3"/>
      <c r="W34" s="3"/>
      <c r="X34" s="3"/>
      <c r="Y34" s="3"/>
      <c r="Z34" s="2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</sheetData>
  <mergeCells count="1">
    <mergeCell ref="A2:U4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J10" sqref="J10"/>
    </sheetView>
  </sheetViews>
  <sheetFormatPr defaultColWidth="9" defaultRowHeight="18.75" outlineLevelCol="1"/>
  <cols>
    <col min="1" max="1" width="15.2"/>
    <col min="2" max="2" width="11.7"/>
  </cols>
  <sheetData>
    <row r="3" spans="1:2">
      <c r="A3" t="s">
        <v>1</v>
      </c>
      <c r="B3" t="s">
        <v>2</v>
      </c>
    </row>
    <row r="4" spans="1:2">
      <c r="A4" s="4" t="s">
        <v>3</v>
      </c>
      <c r="B4" s="5">
        <v>0.262008733624454</v>
      </c>
    </row>
    <row r="5" spans="1:2">
      <c r="A5" s="4" t="s">
        <v>4</v>
      </c>
      <c r="B5" s="5">
        <v>0.146883684001588</v>
      </c>
    </row>
    <row r="6" spans="1:2">
      <c r="A6" s="4" t="s">
        <v>5</v>
      </c>
      <c r="B6" s="5">
        <v>0.170702659785629</v>
      </c>
    </row>
    <row r="7" spans="1:2">
      <c r="A7" s="4" t="s">
        <v>6</v>
      </c>
      <c r="B7" s="5">
        <v>0.0793965859468043</v>
      </c>
    </row>
    <row r="8" spans="1:2">
      <c r="A8" s="4" t="s">
        <v>7</v>
      </c>
      <c r="B8" s="5">
        <v>0.0789996030170703</v>
      </c>
    </row>
    <row r="9" spans="1:2">
      <c r="A9" s="4" t="s">
        <v>8</v>
      </c>
      <c r="B9" s="5">
        <v>0.0913060738388249</v>
      </c>
    </row>
    <row r="10" spans="1:2">
      <c r="A10" s="4" t="s">
        <v>9</v>
      </c>
      <c r="B10" s="5">
        <v>0.170702659785629</v>
      </c>
    </row>
    <row r="11" spans="1:2">
      <c r="A11" s="4" t="s">
        <v>10</v>
      </c>
      <c r="B11" s="5">
        <v>1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workbookViewId="0">
      <selection activeCell="B5" sqref="B5"/>
    </sheetView>
  </sheetViews>
  <sheetFormatPr defaultColWidth="9" defaultRowHeight="18.75" outlineLevelRow="6" outlineLevelCol="4"/>
  <cols>
    <col min="1" max="1" width="13.7"/>
    <col min="2" max="2" width="11.7"/>
  </cols>
  <sheetData>
    <row r="3" spans="1:2">
      <c r="A3" t="s">
        <v>1</v>
      </c>
      <c r="B3" t="s">
        <v>2</v>
      </c>
    </row>
    <row r="4" spans="1:5">
      <c r="A4" s="4" t="s">
        <v>11</v>
      </c>
      <c r="B4" s="5">
        <v>0.170702659785629</v>
      </c>
      <c r="C4" s="5">
        <f>B4</f>
        <v>0.170702659785629</v>
      </c>
      <c r="D4" s="5">
        <f>1-C4</f>
        <v>0.829297340214371</v>
      </c>
      <c r="E4" s="6">
        <v>1</v>
      </c>
    </row>
    <row r="5" spans="1:5">
      <c r="A5" s="4" t="s">
        <v>12</v>
      </c>
      <c r="B5" s="5">
        <v>0.432711393410083</v>
      </c>
      <c r="C5" s="5">
        <f t="shared" ref="C5:C7" si="0">B5</f>
        <v>0.432711393410083</v>
      </c>
      <c r="D5" s="5">
        <f t="shared" ref="D5:D7" si="1">1-C5</f>
        <v>0.567288606589917</v>
      </c>
      <c r="E5" s="6">
        <v>1</v>
      </c>
    </row>
    <row r="6" spans="1:5">
      <c r="A6" s="4" t="s">
        <v>13</v>
      </c>
      <c r="B6" s="5">
        <v>0.134577213179833</v>
      </c>
      <c r="C6" s="5">
        <f t="shared" si="0"/>
        <v>0.134577213179833</v>
      </c>
      <c r="D6" s="5">
        <f t="shared" si="1"/>
        <v>0.865422786820167</v>
      </c>
      <c r="E6" s="6">
        <v>1</v>
      </c>
    </row>
    <row r="7" spans="1:5">
      <c r="A7" s="4" t="s">
        <v>14</v>
      </c>
      <c r="B7" s="5">
        <v>0.262008733624454</v>
      </c>
      <c r="C7" s="5">
        <f t="shared" si="0"/>
        <v>0.262008733624454</v>
      </c>
      <c r="D7" s="5">
        <f t="shared" si="1"/>
        <v>0.737991266375546</v>
      </c>
      <c r="E7" s="6">
        <v>1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9"/>
  <sheetViews>
    <sheetView showGridLines="0" showRowColHeaders="0" tabSelected="1" zoomScale="82" zoomScaleNormal="82" workbookViewId="0">
      <selection activeCell="C2" sqref="C2"/>
    </sheetView>
  </sheetViews>
  <sheetFormatPr defaultColWidth="9" defaultRowHeight="18.75"/>
  <sheetData>
    <row r="1" ht="31.5" customHeight="1"/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75"/>
  <sheetViews>
    <sheetView workbookViewId="0">
      <selection activeCell="G12" sqref="G12"/>
    </sheetView>
  </sheetViews>
  <sheetFormatPr defaultColWidth="9" defaultRowHeight="18.75" outlineLevelCol="4"/>
  <cols>
    <col min="2" max="2" width="16.8" customWidth="1"/>
  </cols>
  <sheetData>
    <row r="2" spans="2:5">
      <c r="B2" s="1" t="s">
        <v>15</v>
      </c>
      <c r="C2" s="1" t="s">
        <v>16</v>
      </c>
      <c r="D2" s="1" t="s">
        <v>17</v>
      </c>
      <c r="E2" s="1" t="s">
        <v>18</v>
      </c>
    </row>
    <row r="3" spans="2:5">
      <c r="B3" t="s">
        <v>4</v>
      </c>
      <c r="C3" t="s">
        <v>11</v>
      </c>
      <c r="D3" t="s">
        <v>19</v>
      </c>
      <c r="E3">
        <v>100</v>
      </c>
    </row>
    <row r="4" spans="2:5">
      <c r="B4" t="s">
        <v>7</v>
      </c>
      <c r="C4" t="s">
        <v>14</v>
      </c>
      <c r="D4" t="s">
        <v>20</v>
      </c>
      <c r="E4">
        <v>200</v>
      </c>
    </row>
    <row r="5" spans="2:5">
      <c r="B5" t="s">
        <v>8</v>
      </c>
      <c r="C5" t="s">
        <v>12</v>
      </c>
      <c r="D5" t="s">
        <v>21</v>
      </c>
      <c r="E5">
        <v>150</v>
      </c>
    </row>
    <row r="6" spans="2:5">
      <c r="B6" t="s">
        <v>3</v>
      </c>
      <c r="C6" t="s">
        <v>13</v>
      </c>
      <c r="D6" t="s">
        <v>22</v>
      </c>
      <c r="E6">
        <v>160</v>
      </c>
    </row>
    <row r="7" spans="2:5">
      <c r="B7" t="s">
        <v>6</v>
      </c>
      <c r="C7" t="s">
        <v>11</v>
      </c>
      <c r="D7" t="s">
        <v>20</v>
      </c>
      <c r="E7">
        <v>130</v>
      </c>
    </row>
    <row r="8" spans="2:5">
      <c r="B8" t="s">
        <v>5</v>
      </c>
      <c r="C8" t="s">
        <v>14</v>
      </c>
      <c r="D8" t="s">
        <v>21</v>
      </c>
      <c r="E8">
        <v>160</v>
      </c>
    </row>
    <row r="9" spans="2:5">
      <c r="B9" t="s">
        <v>9</v>
      </c>
      <c r="C9" t="s">
        <v>12</v>
      </c>
      <c r="D9" t="s">
        <v>19</v>
      </c>
      <c r="E9">
        <v>176</v>
      </c>
    </row>
    <row r="10" spans="2:5">
      <c r="B10" t="s">
        <v>4</v>
      </c>
      <c r="C10" t="s">
        <v>13</v>
      </c>
      <c r="D10" t="s">
        <v>20</v>
      </c>
      <c r="E10">
        <v>156</v>
      </c>
    </row>
    <row r="11" spans="2:5">
      <c r="B11" t="s">
        <v>7</v>
      </c>
      <c r="C11" t="s">
        <v>11</v>
      </c>
      <c r="D11" t="s">
        <v>21</v>
      </c>
      <c r="E11">
        <v>190</v>
      </c>
    </row>
    <row r="12" spans="2:5">
      <c r="B12" t="s">
        <v>8</v>
      </c>
      <c r="C12" t="s">
        <v>14</v>
      </c>
      <c r="D12" t="s">
        <v>19</v>
      </c>
      <c r="E12">
        <v>144</v>
      </c>
    </row>
    <row r="13" spans="2:5">
      <c r="B13" t="s">
        <v>3</v>
      </c>
      <c r="C13" t="s">
        <v>12</v>
      </c>
      <c r="D13" t="s">
        <v>20</v>
      </c>
      <c r="E13">
        <v>155</v>
      </c>
    </row>
    <row r="14" spans="2:5">
      <c r="B14" t="s">
        <v>6</v>
      </c>
      <c r="C14" t="s">
        <v>13</v>
      </c>
      <c r="D14" t="s">
        <v>21</v>
      </c>
      <c r="E14">
        <v>166</v>
      </c>
    </row>
    <row r="15" spans="2:5">
      <c r="B15" t="s">
        <v>5</v>
      </c>
      <c r="C15" t="s">
        <v>11</v>
      </c>
      <c r="D15" t="s">
        <v>23</v>
      </c>
      <c r="E15">
        <v>144</v>
      </c>
    </row>
    <row r="16" spans="2:5">
      <c r="B16" t="s">
        <v>9</v>
      </c>
      <c r="C16" t="s">
        <v>14</v>
      </c>
      <c r="D16" t="s">
        <v>24</v>
      </c>
      <c r="E16">
        <v>177</v>
      </c>
    </row>
    <row r="17" spans="2:5">
      <c r="B17" t="s">
        <v>4</v>
      </c>
      <c r="C17" t="s">
        <v>12</v>
      </c>
      <c r="D17" t="s">
        <v>25</v>
      </c>
      <c r="E17">
        <v>199</v>
      </c>
    </row>
    <row r="18" spans="2:5">
      <c r="B18" t="s">
        <v>7</v>
      </c>
      <c r="C18" t="s">
        <v>11</v>
      </c>
      <c r="D18" t="s">
        <v>26</v>
      </c>
      <c r="E18">
        <v>200</v>
      </c>
    </row>
    <row r="19" spans="2:5">
      <c r="B19" t="s">
        <v>8</v>
      </c>
      <c r="C19" t="s">
        <v>14</v>
      </c>
      <c r="D19" t="s">
        <v>22</v>
      </c>
      <c r="E19">
        <v>230</v>
      </c>
    </row>
    <row r="20" spans="2:5">
      <c r="B20" t="s">
        <v>3</v>
      </c>
      <c r="C20" t="s">
        <v>12</v>
      </c>
      <c r="D20" t="s">
        <v>27</v>
      </c>
      <c r="E20">
        <v>430</v>
      </c>
    </row>
    <row r="21" spans="2:5">
      <c r="B21" t="s">
        <v>6</v>
      </c>
      <c r="C21" t="s">
        <v>13</v>
      </c>
      <c r="D21" t="s">
        <v>19</v>
      </c>
      <c r="E21">
        <v>230</v>
      </c>
    </row>
    <row r="22" spans="2:5">
      <c r="B22" t="s">
        <v>5</v>
      </c>
      <c r="C22" t="s">
        <v>11</v>
      </c>
      <c r="D22" t="s">
        <v>20</v>
      </c>
      <c r="E22">
        <v>430</v>
      </c>
    </row>
    <row r="23" spans="2:5">
      <c r="B23" t="s">
        <v>9</v>
      </c>
      <c r="C23" t="s">
        <v>14</v>
      </c>
      <c r="D23" t="s">
        <v>21</v>
      </c>
      <c r="E23">
        <v>199</v>
      </c>
    </row>
    <row r="24" spans="2:5">
      <c r="B24" t="s">
        <v>4</v>
      </c>
      <c r="C24" t="s">
        <v>12</v>
      </c>
      <c r="D24" t="s">
        <v>22</v>
      </c>
      <c r="E24">
        <v>140</v>
      </c>
    </row>
    <row r="25" spans="2:5">
      <c r="B25" t="s">
        <v>7</v>
      </c>
      <c r="C25" t="s">
        <v>13</v>
      </c>
      <c r="D25" t="s">
        <v>20</v>
      </c>
      <c r="E25">
        <v>260</v>
      </c>
    </row>
    <row r="26" spans="2:5">
      <c r="B26" t="s">
        <v>8</v>
      </c>
      <c r="C26" t="s">
        <v>11</v>
      </c>
      <c r="D26" t="s">
        <v>21</v>
      </c>
      <c r="E26">
        <v>300</v>
      </c>
    </row>
    <row r="27" spans="2:5">
      <c r="B27" t="s">
        <v>3</v>
      </c>
      <c r="C27" t="s">
        <v>14</v>
      </c>
      <c r="D27" t="s">
        <v>19</v>
      </c>
      <c r="E27">
        <v>160</v>
      </c>
    </row>
    <row r="28" spans="2:5">
      <c r="B28" t="s">
        <v>6</v>
      </c>
      <c r="C28" t="s">
        <v>12</v>
      </c>
      <c r="D28" t="s">
        <v>20</v>
      </c>
      <c r="E28">
        <v>176</v>
      </c>
    </row>
    <row r="29" spans="2:5">
      <c r="B29" t="s">
        <v>5</v>
      </c>
      <c r="C29" t="s">
        <v>13</v>
      </c>
      <c r="D29" t="s">
        <v>21</v>
      </c>
      <c r="E29">
        <v>156</v>
      </c>
    </row>
    <row r="30" spans="2:5">
      <c r="B30" t="s">
        <v>9</v>
      </c>
      <c r="C30" t="s">
        <v>11</v>
      </c>
      <c r="D30" t="s">
        <v>19</v>
      </c>
      <c r="E30">
        <v>190</v>
      </c>
    </row>
    <row r="31" spans="2:5">
      <c r="B31" t="s">
        <v>4</v>
      </c>
      <c r="C31" t="s">
        <v>14</v>
      </c>
      <c r="D31" t="s">
        <v>20</v>
      </c>
      <c r="E31">
        <v>144</v>
      </c>
    </row>
    <row r="32" spans="2:5">
      <c r="B32" t="s">
        <v>7</v>
      </c>
      <c r="C32" t="s">
        <v>12</v>
      </c>
      <c r="D32" t="s">
        <v>21</v>
      </c>
      <c r="E32">
        <v>155</v>
      </c>
    </row>
    <row r="33" spans="2:5">
      <c r="B33" t="s">
        <v>8</v>
      </c>
      <c r="C33" t="s">
        <v>11</v>
      </c>
      <c r="D33" t="s">
        <v>23</v>
      </c>
      <c r="E33">
        <v>166</v>
      </c>
    </row>
    <row r="34" spans="2:5">
      <c r="B34" t="s">
        <v>3</v>
      </c>
      <c r="C34" t="s">
        <v>14</v>
      </c>
      <c r="D34" t="s">
        <v>24</v>
      </c>
      <c r="E34">
        <v>144</v>
      </c>
    </row>
    <row r="35" spans="2:5">
      <c r="B35" t="s">
        <v>6</v>
      </c>
      <c r="C35" t="s">
        <v>12</v>
      </c>
      <c r="D35" t="s">
        <v>25</v>
      </c>
      <c r="E35">
        <v>177</v>
      </c>
    </row>
    <row r="36" spans="2:5">
      <c r="B36" t="s">
        <v>5</v>
      </c>
      <c r="C36" t="s">
        <v>13</v>
      </c>
      <c r="D36" t="s">
        <v>26</v>
      </c>
      <c r="E36">
        <v>199</v>
      </c>
    </row>
    <row r="37" spans="2:5">
      <c r="B37" t="s">
        <v>9</v>
      </c>
      <c r="C37" t="s">
        <v>11</v>
      </c>
      <c r="D37" t="s">
        <v>22</v>
      </c>
      <c r="E37">
        <v>200</v>
      </c>
    </row>
    <row r="38" spans="2:5">
      <c r="B38" t="s">
        <v>4</v>
      </c>
      <c r="C38" t="s">
        <v>14</v>
      </c>
      <c r="D38" t="s">
        <v>27</v>
      </c>
      <c r="E38">
        <v>230</v>
      </c>
    </row>
    <row r="39" spans="2:5">
      <c r="B39" t="s">
        <v>7</v>
      </c>
      <c r="C39" t="s">
        <v>12</v>
      </c>
      <c r="D39" t="s">
        <v>19</v>
      </c>
      <c r="E39">
        <v>430</v>
      </c>
    </row>
    <row r="40" spans="2:5">
      <c r="B40" t="s">
        <v>8</v>
      </c>
      <c r="C40" t="s">
        <v>13</v>
      </c>
      <c r="D40" t="s">
        <v>20</v>
      </c>
      <c r="E40">
        <v>230</v>
      </c>
    </row>
    <row r="41" spans="2:5">
      <c r="B41" t="s">
        <v>3</v>
      </c>
      <c r="C41" t="s">
        <v>11</v>
      </c>
      <c r="D41" t="s">
        <v>21</v>
      </c>
      <c r="E41">
        <v>430</v>
      </c>
    </row>
    <row r="42" spans="2:5">
      <c r="B42" t="s">
        <v>6</v>
      </c>
      <c r="C42" t="s">
        <v>14</v>
      </c>
      <c r="D42" t="s">
        <v>22</v>
      </c>
      <c r="E42">
        <v>199</v>
      </c>
    </row>
    <row r="43" spans="2:5">
      <c r="B43" t="s">
        <v>5</v>
      </c>
      <c r="C43" t="s">
        <v>12</v>
      </c>
      <c r="D43" t="s">
        <v>20</v>
      </c>
      <c r="E43">
        <v>140</v>
      </c>
    </row>
    <row r="44" spans="2:5">
      <c r="B44" t="s">
        <v>9</v>
      </c>
      <c r="C44" t="s">
        <v>13</v>
      </c>
      <c r="D44" t="s">
        <v>21</v>
      </c>
      <c r="E44">
        <v>260</v>
      </c>
    </row>
    <row r="45" spans="2:5">
      <c r="B45" t="s">
        <v>4</v>
      </c>
      <c r="C45" t="s">
        <v>11</v>
      </c>
      <c r="D45" t="s">
        <v>19</v>
      </c>
      <c r="E45">
        <v>300</v>
      </c>
    </row>
    <row r="46" spans="2:5">
      <c r="B46" t="s">
        <v>7</v>
      </c>
      <c r="C46" t="s">
        <v>14</v>
      </c>
      <c r="D46" t="s">
        <v>20</v>
      </c>
      <c r="E46">
        <v>160</v>
      </c>
    </row>
    <row r="47" spans="2:5">
      <c r="B47" t="s">
        <v>8</v>
      </c>
      <c r="C47" t="s">
        <v>12</v>
      </c>
      <c r="D47" t="s">
        <v>21</v>
      </c>
      <c r="E47">
        <v>176</v>
      </c>
    </row>
    <row r="48" spans="2:5">
      <c r="B48" t="s">
        <v>3</v>
      </c>
      <c r="C48" t="s">
        <v>11</v>
      </c>
      <c r="D48" t="s">
        <v>19</v>
      </c>
      <c r="E48">
        <v>156</v>
      </c>
    </row>
    <row r="49" spans="2:5">
      <c r="B49" t="s">
        <v>6</v>
      </c>
      <c r="C49" t="s">
        <v>14</v>
      </c>
      <c r="D49" t="s">
        <v>20</v>
      </c>
      <c r="E49">
        <v>190</v>
      </c>
    </row>
    <row r="50" spans="2:5">
      <c r="B50" t="s">
        <v>5</v>
      </c>
      <c r="C50" t="s">
        <v>12</v>
      </c>
      <c r="D50" t="s">
        <v>21</v>
      </c>
      <c r="E50">
        <v>144</v>
      </c>
    </row>
    <row r="51" spans="2:5">
      <c r="B51" t="s">
        <v>9</v>
      </c>
      <c r="C51" t="s">
        <v>13</v>
      </c>
      <c r="D51" t="s">
        <v>23</v>
      </c>
      <c r="E51">
        <v>155</v>
      </c>
    </row>
    <row r="52" spans="2:5">
      <c r="B52" t="s">
        <v>4</v>
      </c>
      <c r="C52" t="s">
        <v>11</v>
      </c>
      <c r="D52" t="s">
        <v>24</v>
      </c>
      <c r="E52">
        <v>166</v>
      </c>
    </row>
    <row r="53" spans="2:5">
      <c r="B53" t="s">
        <v>7</v>
      </c>
      <c r="C53" t="s">
        <v>14</v>
      </c>
      <c r="D53" t="s">
        <v>25</v>
      </c>
      <c r="E53">
        <v>144</v>
      </c>
    </row>
    <row r="54" spans="2:5">
      <c r="B54" t="s">
        <v>8</v>
      </c>
      <c r="C54" t="s">
        <v>12</v>
      </c>
      <c r="D54" t="s">
        <v>26</v>
      </c>
      <c r="E54">
        <v>177</v>
      </c>
    </row>
    <row r="55" spans="2:5">
      <c r="B55" t="s">
        <v>3</v>
      </c>
      <c r="C55" t="s">
        <v>13</v>
      </c>
      <c r="D55" t="s">
        <v>22</v>
      </c>
      <c r="E55">
        <v>199</v>
      </c>
    </row>
    <row r="56" spans="2:5">
      <c r="B56" t="s">
        <v>6</v>
      </c>
      <c r="C56" t="s">
        <v>11</v>
      </c>
      <c r="D56" t="s">
        <v>27</v>
      </c>
      <c r="E56">
        <v>200</v>
      </c>
    </row>
    <row r="57" spans="2:5">
      <c r="B57" t="s">
        <v>5</v>
      </c>
      <c r="C57" t="s">
        <v>14</v>
      </c>
      <c r="D57" t="s">
        <v>19</v>
      </c>
      <c r="E57">
        <v>230</v>
      </c>
    </row>
    <row r="58" spans="2:5">
      <c r="B58" t="s">
        <v>9</v>
      </c>
      <c r="C58" t="s">
        <v>12</v>
      </c>
      <c r="D58" t="s">
        <v>20</v>
      </c>
      <c r="E58">
        <v>430</v>
      </c>
    </row>
    <row r="59" spans="2:5">
      <c r="B59" t="s">
        <v>4</v>
      </c>
      <c r="C59" t="s">
        <v>13</v>
      </c>
      <c r="D59" t="s">
        <v>21</v>
      </c>
      <c r="E59">
        <v>230</v>
      </c>
    </row>
    <row r="60" spans="2:5">
      <c r="B60" t="s">
        <v>7</v>
      </c>
      <c r="C60" t="s">
        <v>11</v>
      </c>
      <c r="D60" t="s">
        <v>22</v>
      </c>
      <c r="E60">
        <v>430</v>
      </c>
    </row>
    <row r="61" spans="2:5">
      <c r="B61" t="s">
        <v>8</v>
      </c>
      <c r="C61" t="s">
        <v>14</v>
      </c>
      <c r="D61" t="s">
        <v>20</v>
      </c>
      <c r="E61">
        <v>199</v>
      </c>
    </row>
    <row r="62" spans="2:5">
      <c r="B62" t="s">
        <v>3</v>
      </c>
      <c r="C62" t="s">
        <v>12</v>
      </c>
      <c r="D62" t="s">
        <v>21</v>
      </c>
      <c r="E62">
        <v>140</v>
      </c>
    </row>
    <row r="63" spans="2:5">
      <c r="B63" t="s">
        <v>6</v>
      </c>
      <c r="C63" t="s">
        <v>11</v>
      </c>
      <c r="D63" t="s">
        <v>19</v>
      </c>
      <c r="E63">
        <v>260</v>
      </c>
    </row>
    <row r="64" spans="2:5">
      <c r="B64" t="s">
        <v>5</v>
      </c>
      <c r="C64" t="s">
        <v>14</v>
      </c>
      <c r="D64" t="s">
        <v>20</v>
      </c>
      <c r="E64">
        <v>300</v>
      </c>
    </row>
    <row r="65" spans="2:5">
      <c r="B65" t="s">
        <v>9</v>
      </c>
      <c r="C65" t="s">
        <v>12</v>
      </c>
      <c r="D65" t="s">
        <v>21</v>
      </c>
      <c r="E65">
        <v>160</v>
      </c>
    </row>
    <row r="66" spans="2:5">
      <c r="B66" t="s">
        <v>4</v>
      </c>
      <c r="C66" t="s">
        <v>13</v>
      </c>
      <c r="D66" t="s">
        <v>19</v>
      </c>
      <c r="E66">
        <v>176</v>
      </c>
    </row>
    <row r="67" spans="2:5">
      <c r="B67" t="s">
        <v>7</v>
      </c>
      <c r="C67" t="s">
        <v>11</v>
      </c>
      <c r="D67" t="s">
        <v>20</v>
      </c>
      <c r="E67">
        <v>156</v>
      </c>
    </row>
    <row r="68" spans="2:5">
      <c r="B68" t="s">
        <v>8</v>
      </c>
      <c r="C68" t="s">
        <v>14</v>
      </c>
      <c r="D68" t="s">
        <v>21</v>
      </c>
      <c r="E68">
        <v>190</v>
      </c>
    </row>
    <row r="69" spans="2:5">
      <c r="B69" t="s">
        <v>3</v>
      </c>
      <c r="C69" t="s">
        <v>12</v>
      </c>
      <c r="D69" t="s">
        <v>23</v>
      </c>
      <c r="E69">
        <v>144</v>
      </c>
    </row>
    <row r="70" spans="2:5">
      <c r="B70" t="s">
        <v>6</v>
      </c>
      <c r="C70" t="s">
        <v>13</v>
      </c>
      <c r="D70" t="s">
        <v>24</v>
      </c>
      <c r="E70">
        <v>155</v>
      </c>
    </row>
    <row r="71" spans="2:5">
      <c r="B71" t="s">
        <v>5</v>
      </c>
      <c r="C71" t="s">
        <v>11</v>
      </c>
      <c r="D71" t="s">
        <v>25</v>
      </c>
      <c r="E71">
        <v>166</v>
      </c>
    </row>
    <row r="72" spans="2:5">
      <c r="B72" t="s">
        <v>9</v>
      </c>
      <c r="C72" t="s">
        <v>14</v>
      </c>
      <c r="D72" t="s">
        <v>26</v>
      </c>
      <c r="E72">
        <v>144</v>
      </c>
    </row>
    <row r="73" spans="2:5">
      <c r="B73" t="s">
        <v>4</v>
      </c>
      <c r="C73" t="s">
        <v>12</v>
      </c>
      <c r="D73" t="s">
        <v>22</v>
      </c>
      <c r="E73">
        <v>177</v>
      </c>
    </row>
    <row r="74" spans="2:5">
      <c r="B74" t="s">
        <v>7</v>
      </c>
      <c r="C74" t="s">
        <v>13</v>
      </c>
      <c r="D74" t="s">
        <v>27</v>
      </c>
      <c r="E74">
        <v>199</v>
      </c>
    </row>
    <row r="75" spans="2:5">
      <c r="B75" t="s">
        <v>8</v>
      </c>
      <c r="C75" t="s">
        <v>11</v>
      </c>
      <c r="D75" t="s">
        <v>19</v>
      </c>
      <c r="E75">
        <v>200</v>
      </c>
    </row>
    <row r="76" spans="2:5">
      <c r="B76" t="s">
        <v>3</v>
      </c>
      <c r="C76" t="s">
        <v>14</v>
      </c>
      <c r="D76" t="s">
        <v>20</v>
      </c>
      <c r="E76">
        <v>230</v>
      </c>
    </row>
    <row r="77" spans="2:5">
      <c r="B77" t="s">
        <v>6</v>
      </c>
      <c r="C77" t="s">
        <v>12</v>
      </c>
      <c r="D77" t="s">
        <v>21</v>
      </c>
      <c r="E77">
        <v>430</v>
      </c>
    </row>
    <row r="78" spans="2:5">
      <c r="B78" t="s">
        <v>5</v>
      </c>
      <c r="C78" t="s">
        <v>11</v>
      </c>
      <c r="D78" t="s">
        <v>22</v>
      </c>
      <c r="E78">
        <v>230</v>
      </c>
    </row>
    <row r="79" spans="2:5">
      <c r="B79" t="s">
        <v>9</v>
      </c>
      <c r="C79" t="s">
        <v>14</v>
      </c>
      <c r="D79" t="s">
        <v>20</v>
      </c>
      <c r="E79">
        <v>430</v>
      </c>
    </row>
    <row r="80" spans="2:5">
      <c r="B80" t="s">
        <v>4</v>
      </c>
      <c r="C80" t="s">
        <v>12</v>
      </c>
      <c r="D80" t="s">
        <v>21</v>
      </c>
      <c r="E80">
        <v>199</v>
      </c>
    </row>
    <row r="81" spans="2:5">
      <c r="B81" t="s">
        <v>7</v>
      </c>
      <c r="C81" t="s">
        <v>13</v>
      </c>
      <c r="D81" t="s">
        <v>19</v>
      </c>
      <c r="E81">
        <v>140</v>
      </c>
    </row>
    <row r="82" spans="2:5">
      <c r="B82" t="s">
        <v>8</v>
      </c>
      <c r="C82" t="s">
        <v>11</v>
      </c>
      <c r="D82" t="s">
        <v>20</v>
      </c>
      <c r="E82">
        <v>260</v>
      </c>
    </row>
    <row r="83" spans="2:5">
      <c r="B83" t="s">
        <v>3</v>
      </c>
      <c r="C83" t="s">
        <v>14</v>
      </c>
      <c r="D83" t="s">
        <v>21</v>
      </c>
      <c r="E83">
        <v>300</v>
      </c>
    </row>
    <row r="84" spans="2:5">
      <c r="B84" t="s">
        <v>6</v>
      </c>
      <c r="C84" t="s">
        <v>12</v>
      </c>
      <c r="D84" t="s">
        <v>19</v>
      </c>
      <c r="E84">
        <v>144</v>
      </c>
    </row>
    <row r="85" spans="2:5">
      <c r="B85" t="s">
        <v>5</v>
      </c>
      <c r="C85" t="s">
        <v>13</v>
      </c>
      <c r="D85" t="s">
        <v>20</v>
      </c>
      <c r="E85">
        <v>155</v>
      </c>
    </row>
    <row r="86" spans="2:5">
      <c r="B86" t="s">
        <v>9</v>
      </c>
      <c r="C86" t="s">
        <v>11</v>
      </c>
      <c r="D86" t="s">
        <v>21</v>
      </c>
      <c r="E86">
        <v>166</v>
      </c>
    </row>
    <row r="87" spans="2:5">
      <c r="B87" t="s">
        <v>4</v>
      </c>
      <c r="C87" t="s">
        <v>14</v>
      </c>
      <c r="D87" t="s">
        <v>23</v>
      </c>
      <c r="E87">
        <v>144</v>
      </c>
    </row>
    <row r="88" spans="2:5">
      <c r="B88" t="s">
        <v>7</v>
      </c>
      <c r="C88" t="s">
        <v>12</v>
      </c>
      <c r="D88" t="s">
        <v>24</v>
      </c>
      <c r="E88">
        <v>177</v>
      </c>
    </row>
    <row r="89" spans="2:5">
      <c r="B89" t="s">
        <v>8</v>
      </c>
      <c r="C89" t="s">
        <v>13</v>
      </c>
      <c r="D89" t="s">
        <v>25</v>
      </c>
      <c r="E89">
        <v>199</v>
      </c>
    </row>
    <row r="90" spans="2:5">
      <c r="B90" t="s">
        <v>3</v>
      </c>
      <c r="C90" t="s">
        <v>11</v>
      </c>
      <c r="D90" t="s">
        <v>26</v>
      </c>
      <c r="E90">
        <v>200</v>
      </c>
    </row>
    <row r="91" spans="2:5">
      <c r="B91" t="s">
        <v>6</v>
      </c>
      <c r="C91" t="s">
        <v>14</v>
      </c>
      <c r="D91" t="s">
        <v>22</v>
      </c>
      <c r="E91">
        <v>230</v>
      </c>
    </row>
    <row r="92" spans="2:5">
      <c r="B92" t="s">
        <v>5</v>
      </c>
      <c r="C92" t="s">
        <v>12</v>
      </c>
      <c r="D92" t="s">
        <v>27</v>
      </c>
      <c r="E92">
        <v>430</v>
      </c>
    </row>
    <row r="93" spans="2:5">
      <c r="B93" t="s">
        <v>9</v>
      </c>
      <c r="C93" t="s">
        <v>11</v>
      </c>
      <c r="D93" t="s">
        <v>19</v>
      </c>
      <c r="E93">
        <v>230</v>
      </c>
    </row>
    <row r="94" spans="2:5">
      <c r="B94" t="s">
        <v>4</v>
      </c>
      <c r="C94" t="s">
        <v>14</v>
      </c>
      <c r="D94" t="s">
        <v>20</v>
      </c>
      <c r="E94">
        <v>430</v>
      </c>
    </row>
    <row r="95" spans="2:5">
      <c r="B95" t="s">
        <v>7</v>
      </c>
      <c r="C95" t="s">
        <v>12</v>
      </c>
      <c r="D95" t="s">
        <v>21</v>
      </c>
      <c r="E95">
        <v>199</v>
      </c>
    </row>
    <row r="96" spans="2:5">
      <c r="B96" t="s">
        <v>8</v>
      </c>
      <c r="C96" t="s">
        <v>13</v>
      </c>
      <c r="D96" t="s">
        <v>22</v>
      </c>
      <c r="E96">
        <v>140</v>
      </c>
    </row>
    <row r="97" spans="2:5">
      <c r="B97" t="s">
        <v>3</v>
      </c>
      <c r="C97" t="s">
        <v>11</v>
      </c>
      <c r="D97" t="s">
        <v>20</v>
      </c>
      <c r="E97">
        <v>260</v>
      </c>
    </row>
    <row r="98" spans="2:5">
      <c r="B98" t="s">
        <v>6</v>
      </c>
      <c r="C98" t="s">
        <v>14</v>
      </c>
      <c r="D98" t="s">
        <v>21</v>
      </c>
      <c r="E98">
        <v>300</v>
      </c>
    </row>
    <row r="99" spans="2:5">
      <c r="B99" t="s">
        <v>5</v>
      </c>
      <c r="C99" t="s">
        <v>12</v>
      </c>
      <c r="D99" t="s">
        <v>19</v>
      </c>
      <c r="E99">
        <v>160</v>
      </c>
    </row>
    <row r="100" spans="2:5">
      <c r="B100" t="s">
        <v>9</v>
      </c>
      <c r="C100" t="s">
        <v>13</v>
      </c>
      <c r="D100" t="s">
        <v>20</v>
      </c>
      <c r="E100">
        <v>176</v>
      </c>
    </row>
    <row r="101" spans="2:5">
      <c r="B101" t="s">
        <v>4</v>
      </c>
      <c r="C101" t="s">
        <v>11</v>
      </c>
      <c r="D101" t="s">
        <v>21</v>
      </c>
      <c r="E101">
        <v>156</v>
      </c>
    </row>
    <row r="102" spans="2:5">
      <c r="B102" t="s">
        <v>7</v>
      </c>
      <c r="C102" t="s">
        <v>14</v>
      </c>
      <c r="D102" t="s">
        <v>19</v>
      </c>
      <c r="E102">
        <v>190</v>
      </c>
    </row>
    <row r="103" spans="2:5">
      <c r="B103" t="s">
        <v>8</v>
      </c>
      <c r="C103" t="s">
        <v>12</v>
      </c>
      <c r="D103" t="s">
        <v>20</v>
      </c>
      <c r="E103">
        <v>144</v>
      </c>
    </row>
    <row r="104" spans="2:5">
      <c r="B104" t="s">
        <v>3</v>
      </c>
      <c r="C104" t="s">
        <v>13</v>
      </c>
      <c r="D104" t="s">
        <v>21</v>
      </c>
      <c r="E104">
        <v>155</v>
      </c>
    </row>
    <row r="105" spans="2:5">
      <c r="B105" t="s">
        <v>6</v>
      </c>
      <c r="C105" t="s">
        <v>11</v>
      </c>
      <c r="D105" t="s">
        <v>23</v>
      </c>
      <c r="E105">
        <v>166</v>
      </c>
    </row>
    <row r="106" spans="2:5">
      <c r="B106" t="s">
        <v>5</v>
      </c>
      <c r="C106" t="s">
        <v>14</v>
      </c>
      <c r="D106" t="s">
        <v>24</v>
      </c>
      <c r="E106">
        <v>144</v>
      </c>
    </row>
    <row r="107" spans="2:5">
      <c r="B107" t="s">
        <v>9</v>
      </c>
      <c r="C107" t="s">
        <v>12</v>
      </c>
      <c r="D107" t="s">
        <v>25</v>
      </c>
      <c r="E107">
        <v>177</v>
      </c>
    </row>
    <row r="108" spans="2:5">
      <c r="B108" t="s">
        <v>4</v>
      </c>
      <c r="C108" t="s">
        <v>11</v>
      </c>
      <c r="D108" t="s">
        <v>26</v>
      </c>
      <c r="E108">
        <v>199</v>
      </c>
    </row>
    <row r="109" spans="2:5">
      <c r="B109" t="s">
        <v>7</v>
      </c>
      <c r="C109" t="s">
        <v>14</v>
      </c>
      <c r="D109" t="s">
        <v>22</v>
      </c>
      <c r="E109">
        <v>200</v>
      </c>
    </row>
    <row r="110" spans="2:5">
      <c r="B110" t="s">
        <v>8</v>
      </c>
      <c r="C110" t="s">
        <v>12</v>
      </c>
      <c r="D110" t="s">
        <v>27</v>
      </c>
      <c r="E110">
        <v>230</v>
      </c>
    </row>
    <row r="111" spans="2:5">
      <c r="B111" t="s">
        <v>3</v>
      </c>
      <c r="C111" t="s">
        <v>13</v>
      </c>
      <c r="D111" t="s">
        <v>19</v>
      </c>
      <c r="E111">
        <v>430</v>
      </c>
    </row>
    <row r="112" spans="2:5">
      <c r="B112" t="s">
        <v>6</v>
      </c>
      <c r="C112" t="s">
        <v>11</v>
      </c>
      <c r="D112" t="s">
        <v>20</v>
      </c>
      <c r="E112">
        <v>230</v>
      </c>
    </row>
    <row r="113" spans="2:5">
      <c r="B113" t="s">
        <v>5</v>
      </c>
      <c r="C113" t="s">
        <v>14</v>
      </c>
      <c r="D113" t="s">
        <v>21</v>
      </c>
      <c r="E113">
        <v>430</v>
      </c>
    </row>
    <row r="114" spans="2:5">
      <c r="B114" t="s">
        <v>9</v>
      </c>
      <c r="C114" t="s">
        <v>12</v>
      </c>
      <c r="D114" t="s">
        <v>22</v>
      </c>
      <c r="E114">
        <v>199</v>
      </c>
    </row>
    <row r="115" spans="2:5">
      <c r="B115" t="s">
        <v>4</v>
      </c>
      <c r="C115" t="s">
        <v>13</v>
      </c>
      <c r="D115" t="s">
        <v>20</v>
      </c>
      <c r="E115">
        <v>140</v>
      </c>
    </row>
    <row r="116" spans="2:5">
      <c r="B116" t="s">
        <v>7</v>
      </c>
      <c r="C116" t="s">
        <v>11</v>
      </c>
      <c r="D116" t="s">
        <v>21</v>
      </c>
      <c r="E116">
        <v>260</v>
      </c>
    </row>
    <row r="117" spans="2:5">
      <c r="B117" t="s">
        <v>8</v>
      </c>
      <c r="C117" t="s">
        <v>14</v>
      </c>
      <c r="D117" t="s">
        <v>19</v>
      </c>
      <c r="E117">
        <v>300</v>
      </c>
    </row>
    <row r="118" spans="2:5">
      <c r="B118" t="s">
        <v>3</v>
      </c>
      <c r="C118" t="s">
        <v>12</v>
      </c>
      <c r="D118" t="s">
        <v>20</v>
      </c>
      <c r="E118">
        <v>144</v>
      </c>
    </row>
    <row r="119" spans="2:5">
      <c r="B119" t="s">
        <v>6</v>
      </c>
      <c r="C119" t="s">
        <v>13</v>
      </c>
      <c r="D119" t="s">
        <v>21</v>
      </c>
      <c r="E119">
        <v>155</v>
      </c>
    </row>
    <row r="120" spans="2:5">
      <c r="B120" t="s">
        <v>5</v>
      </c>
      <c r="C120" t="s">
        <v>11</v>
      </c>
      <c r="D120" t="s">
        <v>19</v>
      </c>
      <c r="E120">
        <v>166</v>
      </c>
    </row>
    <row r="121" spans="2:5">
      <c r="B121" t="s">
        <v>9</v>
      </c>
      <c r="C121" t="s">
        <v>14</v>
      </c>
      <c r="D121" t="s">
        <v>20</v>
      </c>
      <c r="E121">
        <v>144</v>
      </c>
    </row>
    <row r="122" spans="2:5">
      <c r="B122" t="s">
        <v>4</v>
      </c>
      <c r="C122" t="s">
        <v>12</v>
      </c>
      <c r="D122" t="s">
        <v>21</v>
      </c>
      <c r="E122">
        <v>177</v>
      </c>
    </row>
    <row r="123" spans="2:5">
      <c r="B123" t="s">
        <v>7</v>
      </c>
      <c r="C123" t="s">
        <v>11</v>
      </c>
      <c r="D123" t="s">
        <v>23</v>
      </c>
      <c r="E123">
        <v>199</v>
      </c>
    </row>
    <row r="124" spans="2:5">
      <c r="B124" t="s">
        <v>8</v>
      </c>
      <c r="C124" t="s">
        <v>14</v>
      </c>
      <c r="D124" t="s">
        <v>24</v>
      </c>
      <c r="E124">
        <v>200</v>
      </c>
    </row>
    <row r="125" spans="2:5">
      <c r="B125" t="s">
        <v>3</v>
      </c>
      <c r="C125" t="s">
        <v>12</v>
      </c>
      <c r="D125" t="s">
        <v>25</v>
      </c>
      <c r="E125">
        <v>230</v>
      </c>
    </row>
    <row r="126" spans="2:5">
      <c r="B126" t="s">
        <v>6</v>
      </c>
      <c r="C126" t="s">
        <v>13</v>
      </c>
      <c r="D126" t="s">
        <v>26</v>
      </c>
      <c r="E126">
        <v>430</v>
      </c>
    </row>
    <row r="127" spans="2:5">
      <c r="B127" t="s">
        <v>5</v>
      </c>
      <c r="C127" t="s">
        <v>11</v>
      </c>
      <c r="D127" t="s">
        <v>22</v>
      </c>
      <c r="E127">
        <v>230</v>
      </c>
    </row>
    <row r="128" spans="2:5">
      <c r="B128" t="s">
        <v>9</v>
      </c>
      <c r="C128" t="s">
        <v>14</v>
      </c>
      <c r="D128" t="s">
        <v>27</v>
      </c>
      <c r="E128">
        <v>430</v>
      </c>
    </row>
    <row r="129" spans="2:5">
      <c r="B129" t="s">
        <v>4</v>
      </c>
      <c r="C129" t="s">
        <v>12</v>
      </c>
      <c r="D129" t="s">
        <v>19</v>
      </c>
      <c r="E129">
        <v>199</v>
      </c>
    </row>
    <row r="130" spans="2:5">
      <c r="B130" t="s">
        <v>7</v>
      </c>
      <c r="C130" t="s">
        <v>13</v>
      </c>
      <c r="D130" t="s">
        <v>20</v>
      </c>
      <c r="E130">
        <v>140</v>
      </c>
    </row>
    <row r="131" spans="2:5">
      <c r="B131" t="s">
        <v>8</v>
      </c>
      <c r="C131" t="s">
        <v>11</v>
      </c>
      <c r="D131" t="s">
        <v>21</v>
      </c>
      <c r="E131">
        <v>260</v>
      </c>
    </row>
    <row r="132" spans="2:5">
      <c r="B132" t="s">
        <v>3</v>
      </c>
      <c r="C132" t="s">
        <v>14</v>
      </c>
      <c r="D132" t="s">
        <v>22</v>
      </c>
      <c r="E132">
        <v>300</v>
      </c>
    </row>
    <row r="133" spans="2:5">
      <c r="B133" t="s">
        <v>6</v>
      </c>
      <c r="C133" t="s">
        <v>12</v>
      </c>
      <c r="D133" t="s">
        <v>20</v>
      </c>
      <c r="E133">
        <v>160</v>
      </c>
    </row>
    <row r="134" spans="2:5">
      <c r="B134" t="s">
        <v>5</v>
      </c>
      <c r="C134" t="s">
        <v>13</v>
      </c>
      <c r="D134" t="s">
        <v>21</v>
      </c>
      <c r="E134">
        <v>176</v>
      </c>
    </row>
    <row r="135" spans="2:5">
      <c r="B135" t="s">
        <v>9</v>
      </c>
      <c r="C135" t="s">
        <v>11</v>
      </c>
      <c r="D135" t="s">
        <v>19</v>
      </c>
      <c r="E135">
        <v>156</v>
      </c>
    </row>
    <row r="136" spans="2:5">
      <c r="B136" t="s">
        <v>4</v>
      </c>
      <c r="C136" t="s">
        <v>14</v>
      </c>
      <c r="D136" t="s">
        <v>20</v>
      </c>
      <c r="E136">
        <v>190</v>
      </c>
    </row>
    <row r="137" spans="2:5">
      <c r="B137" t="s">
        <v>7</v>
      </c>
      <c r="C137" t="s">
        <v>12</v>
      </c>
      <c r="D137" t="s">
        <v>21</v>
      </c>
      <c r="E137">
        <v>144</v>
      </c>
    </row>
    <row r="138" spans="2:5">
      <c r="B138" t="s">
        <v>8</v>
      </c>
      <c r="C138" t="s">
        <v>11</v>
      </c>
      <c r="D138" t="s">
        <v>19</v>
      </c>
      <c r="E138">
        <v>155</v>
      </c>
    </row>
    <row r="139" spans="2:5">
      <c r="B139" t="s">
        <v>3</v>
      </c>
      <c r="C139" t="s">
        <v>14</v>
      </c>
      <c r="D139" t="s">
        <v>20</v>
      </c>
      <c r="E139">
        <v>166</v>
      </c>
    </row>
    <row r="140" spans="2:5">
      <c r="B140" t="s">
        <v>6</v>
      </c>
      <c r="C140" t="s">
        <v>12</v>
      </c>
      <c r="D140" t="s">
        <v>21</v>
      </c>
      <c r="E140">
        <v>144</v>
      </c>
    </row>
    <row r="141" spans="2:5">
      <c r="B141" t="s">
        <v>5</v>
      </c>
      <c r="C141" t="s">
        <v>13</v>
      </c>
      <c r="D141" t="s">
        <v>23</v>
      </c>
      <c r="E141">
        <v>177</v>
      </c>
    </row>
    <row r="142" spans="2:5">
      <c r="B142" t="s">
        <v>9</v>
      </c>
      <c r="C142" t="s">
        <v>11</v>
      </c>
      <c r="D142" t="s">
        <v>24</v>
      </c>
      <c r="E142">
        <v>199</v>
      </c>
    </row>
    <row r="143" spans="2:5">
      <c r="B143" t="s">
        <v>4</v>
      </c>
      <c r="C143" t="s">
        <v>14</v>
      </c>
      <c r="D143" t="s">
        <v>25</v>
      </c>
      <c r="E143">
        <v>200</v>
      </c>
    </row>
    <row r="144" spans="2:5">
      <c r="B144" t="s">
        <v>7</v>
      </c>
      <c r="C144" t="s">
        <v>12</v>
      </c>
      <c r="D144" t="s">
        <v>26</v>
      </c>
      <c r="E144">
        <v>230</v>
      </c>
    </row>
    <row r="145" spans="2:5">
      <c r="B145" t="s">
        <v>8</v>
      </c>
      <c r="C145" t="s">
        <v>13</v>
      </c>
      <c r="D145" t="s">
        <v>22</v>
      </c>
      <c r="E145">
        <v>430</v>
      </c>
    </row>
    <row r="146" spans="2:5">
      <c r="B146" t="s">
        <v>3</v>
      </c>
      <c r="C146" t="s">
        <v>11</v>
      </c>
      <c r="D146" t="s">
        <v>27</v>
      </c>
      <c r="E146">
        <v>230</v>
      </c>
    </row>
    <row r="147" spans="2:5">
      <c r="B147" t="s">
        <v>6</v>
      </c>
      <c r="C147" t="s">
        <v>14</v>
      </c>
      <c r="D147" t="s">
        <v>19</v>
      </c>
      <c r="E147">
        <v>430</v>
      </c>
    </row>
    <row r="148" spans="2:5">
      <c r="B148" t="s">
        <v>5</v>
      </c>
      <c r="C148" t="s">
        <v>12</v>
      </c>
      <c r="D148" t="s">
        <v>20</v>
      </c>
      <c r="E148">
        <v>199</v>
      </c>
    </row>
    <row r="149" spans="2:5">
      <c r="B149" t="s">
        <v>9</v>
      </c>
      <c r="C149" t="s">
        <v>13</v>
      </c>
      <c r="D149" t="s">
        <v>21</v>
      </c>
      <c r="E149">
        <v>140</v>
      </c>
    </row>
    <row r="150" spans="2:5">
      <c r="B150" t="s">
        <v>4</v>
      </c>
      <c r="C150" t="s">
        <v>11</v>
      </c>
      <c r="D150" t="s">
        <v>22</v>
      </c>
      <c r="E150">
        <v>260</v>
      </c>
    </row>
    <row r="151" spans="2:5">
      <c r="B151" t="s">
        <v>7</v>
      </c>
      <c r="C151" t="s">
        <v>14</v>
      </c>
      <c r="D151" t="s">
        <v>20</v>
      </c>
      <c r="E151">
        <v>300</v>
      </c>
    </row>
    <row r="152" spans="2:5">
      <c r="B152" t="s">
        <v>8</v>
      </c>
      <c r="C152" t="s">
        <v>12</v>
      </c>
      <c r="D152" t="s">
        <v>21</v>
      </c>
      <c r="E152">
        <v>144</v>
      </c>
    </row>
    <row r="153" spans="2:5">
      <c r="B153" t="s">
        <v>3</v>
      </c>
      <c r="C153" t="s">
        <v>11</v>
      </c>
      <c r="D153" t="s">
        <v>19</v>
      </c>
      <c r="E153">
        <v>155</v>
      </c>
    </row>
    <row r="154" spans="2:5">
      <c r="B154" t="s">
        <v>6</v>
      </c>
      <c r="C154" t="s">
        <v>14</v>
      </c>
      <c r="D154" t="s">
        <v>20</v>
      </c>
      <c r="E154">
        <v>166</v>
      </c>
    </row>
    <row r="155" spans="2:5">
      <c r="B155" t="s">
        <v>5</v>
      </c>
      <c r="C155" t="s">
        <v>12</v>
      </c>
      <c r="D155" t="s">
        <v>21</v>
      </c>
      <c r="E155">
        <v>144</v>
      </c>
    </row>
    <row r="156" spans="2:5">
      <c r="B156" t="s">
        <v>9</v>
      </c>
      <c r="C156" t="s">
        <v>13</v>
      </c>
      <c r="D156" t="s">
        <v>19</v>
      </c>
      <c r="E156">
        <v>177</v>
      </c>
    </row>
    <row r="157" spans="2:5">
      <c r="B157" t="s">
        <v>4</v>
      </c>
      <c r="C157" t="s">
        <v>11</v>
      </c>
      <c r="D157" t="s">
        <v>20</v>
      </c>
      <c r="E157">
        <v>199</v>
      </c>
    </row>
    <row r="158" spans="2:5">
      <c r="B158" t="s">
        <v>7</v>
      </c>
      <c r="C158" t="s">
        <v>14</v>
      </c>
      <c r="D158" t="s">
        <v>21</v>
      </c>
      <c r="E158">
        <v>200</v>
      </c>
    </row>
    <row r="159" spans="2:5">
      <c r="B159" t="s">
        <v>8</v>
      </c>
      <c r="C159" t="s">
        <v>12</v>
      </c>
      <c r="D159" t="s">
        <v>23</v>
      </c>
      <c r="E159">
        <v>230</v>
      </c>
    </row>
    <row r="160" spans="2:5">
      <c r="B160" t="s">
        <v>3</v>
      </c>
      <c r="C160" t="s">
        <v>13</v>
      </c>
      <c r="D160" t="s">
        <v>24</v>
      </c>
      <c r="E160">
        <v>430</v>
      </c>
    </row>
    <row r="161" spans="2:5">
      <c r="B161" t="s">
        <v>6</v>
      </c>
      <c r="C161" t="s">
        <v>11</v>
      </c>
      <c r="D161" t="s">
        <v>25</v>
      </c>
      <c r="E161">
        <v>230</v>
      </c>
    </row>
    <row r="162" spans="2:5">
      <c r="B162" t="s">
        <v>5</v>
      </c>
      <c r="C162" t="s">
        <v>14</v>
      </c>
      <c r="D162" t="s">
        <v>26</v>
      </c>
      <c r="E162">
        <v>430</v>
      </c>
    </row>
    <row r="163" spans="2:5">
      <c r="B163" t="s">
        <v>9</v>
      </c>
      <c r="C163" t="s">
        <v>12</v>
      </c>
      <c r="D163" t="s">
        <v>22</v>
      </c>
      <c r="E163">
        <v>199</v>
      </c>
    </row>
    <row r="164" spans="2:5">
      <c r="B164" t="s">
        <v>4</v>
      </c>
      <c r="C164" t="s">
        <v>13</v>
      </c>
      <c r="D164" t="s">
        <v>27</v>
      </c>
      <c r="E164">
        <v>140</v>
      </c>
    </row>
    <row r="165" spans="2:5">
      <c r="B165" t="s">
        <v>7</v>
      </c>
      <c r="C165" t="s">
        <v>11</v>
      </c>
      <c r="D165" t="s">
        <v>19</v>
      </c>
      <c r="E165">
        <v>260</v>
      </c>
    </row>
    <row r="166" spans="2:5">
      <c r="B166" t="s">
        <v>8</v>
      </c>
      <c r="C166" t="s">
        <v>14</v>
      </c>
      <c r="D166" t="s">
        <v>20</v>
      </c>
      <c r="E166">
        <v>300</v>
      </c>
    </row>
    <row r="167" spans="2:5">
      <c r="B167" t="s">
        <v>3</v>
      </c>
      <c r="C167" t="s">
        <v>12</v>
      </c>
      <c r="D167" t="s">
        <v>21</v>
      </c>
      <c r="E167">
        <v>160</v>
      </c>
    </row>
    <row r="168" spans="2:5">
      <c r="B168" t="s">
        <v>6</v>
      </c>
      <c r="C168" t="s">
        <v>11</v>
      </c>
      <c r="D168" t="s">
        <v>22</v>
      </c>
      <c r="E168">
        <v>176</v>
      </c>
    </row>
    <row r="169" spans="2:5">
      <c r="B169" t="s">
        <v>5</v>
      </c>
      <c r="C169" t="s">
        <v>14</v>
      </c>
      <c r="D169" t="s">
        <v>20</v>
      </c>
      <c r="E169">
        <v>156</v>
      </c>
    </row>
    <row r="170" spans="2:5">
      <c r="B170" t="s">
        <v>9</v>
      </c>
      <c r="C170" t="s">
        <v>12</v>
      </c>
      <c r="D170" t="s">
        <v>21</v>
      </c>
      <c r="E170">
        <v>190</v>
      </c>
    </row>
    <row r="171" spans="2:5">
      <c r="B171" t="s">
        <v>4</v>
      </c>
      <c r="C171" t="s">
        <v>13</v>
      </c>
      <c r="D171" t="s">
        <v>19</v>
      </c>
      <c r="E171">
        <v>144</v>
      </c>
    </row>
    <row r="172" spans="2:5">
      <c r="B172" t="s">
        <v>7</v>
      </c>
      <c r="C172" t="s">
        <v>11</v>
      </c>
      <c r="D172" t="s">
        <v>28</v>
      </c>
      <c r="E172">
        <v>1000</v>
      </c>
    </row>
    <row r="173" spans="2:5">
      <c r="B173" t="s">
        <v>8</v>
      </c>
      <c r="C173" t="s">
        <v>14</v>
      </c>
      <c r="D173" t="s">
        <v>28</v>
      </c>
      <c r="E173">
        <v>156</v>
      </c>
    </row>
    <row r="174" spans="2:5">
      <c r="B174" t="s">
        <v>3</v>
      </c>
      <c r="C174" t="s">
        <v>12</v>
      </c>
      <c r="D174" t="s">
        <v>28</v>
      </c>
      <c r="E174">
        <v>190</v>
      </c>
    </row>
    <row r="175" spans="2:5">
      <c r="B175" t="s">
        <v>4</v>
      </c>
      <c r="C175" t="s">
        <v>13</v>
      </c>
      <c r="D175" t="s">
        <v>28</v>
      </c>
      <c r="E175">
        <v>144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DashBoard</vt:lpstr>
      <vt:lpstr>pivot table</vt:lpstr>
      <vt:lpstr>pivot table1</vt:lpstr>
      <vt:lpstr>Sheet4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Nehra</dc:creator>
  <cp:lastModifiedBy>admin</cp:lastModifiedBy>
  <dcterms:created xsi:type="dcterms:W3CDTF">2022-05-15T17:39:00Z</dcterms:created>
  <dcterms:modified xsi:type="dcterms:W3CDTF">2025-02-09T08:49:59Z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2022-05-15T17:39:07Z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37020825-4f80-4815-a98d-f91e51d36f0e</vt:lpwstr>
  </property>
  <property fmtid="{D5CDD505-2E9C-101B-9397-08002B2CF9AE}" pid="7" name="MSIP_Label_defa4170-0d19-0005-0004-bc88714345d2_ActionId">
    <vt:lpwstr>74d7cd9e-4cd6-4c17-9b4f-a7b136ddf475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C9703FAEDA77413691CE6A8D3FA774D0_13</vt:lpwstr>
  </property>
  <property fmtid="{D5CDD505-2E9C-101B-9397-08002B2CF9AE}" pid="10" name="KSOProductBuildVer">
    <vt:lpwstr>1033-12.2.0.19805</vt:lpwstr>
  </property>
</Properties>
</file>