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uood_151\"/>
    </mc:Choice>
  </mc:AlternateContent>
  <xr:revisionPtr revIDLastSave="0" documentId="13_ncr:1_{D134A42B-6134-4B5C-9ADB-EEAA0A42EE82}" xr6:coauthVersionLast="47" xr6:coauthVersionMax="47" xr10:uidLastSave="{00000000-0000-0000-0000-000000000000}"/>
  <bookViews>
    <workbookView xWindow="-120" yWindow="-120" windowWidth="20730" windowHeight="11040" xr2:uid="{E46E5B9F-2C42-4F8E-800D-2C369A30E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D8" i="1"/>
  <c r="B13" i="1"/>
  <c r="D10" i="1"/>
  <c r="D13" i="1" s="1"/>
  <c r="B14" i="1" l="1"/>
</calcChain>
</file>

<file path=xl/sharedStrings.xml><?xml version="1.0" encoding="utf-8"?>
<sst xmlns="http://schemas.openxmlformats.org/spreadsheetml/2006/main" count="23" uniqueCount="22">
  <si>
    <t xml:space="preserve"> SALARY ADVICE FOR MARCH 2016</t>
  </si>
  <si>
    <t>EMPLOYEE</t>
  </si>
  <si>
    <t>STAFF NO</t>
  </si>
  <si>
    <t>DATE</t>
  </si>
  <si>
    <t>NEXT PAY DATE</t>
  </si>
  <si>
    <t>BASIC SALARY p.a.</t>
  </si>
  <si>
    <t>T.MARONGO</t>
  </si>
  <si>
    <t>004</t>
  </si>
  <si>
    <t>INCOME</t>
  </si>
  <si>
    <t>AMOUNT</t>
  </si>
  <si>
    <t>DEDUCTIONS</t>
  </si>
  <si>
    <t xml:space="preserve">Basic Salary   </t>
  </si>
  <si>
    <t>Housing Subsidy</t>
  </si>
  <si>
    <t>Vehical Allowanc</t>
  </si>
  <si>
    <t>Gross Income</t>
  </si>
  <si>
    <t>Net Salary</t>
  </si>
  <si>
    <t>Pension @8%</t>
  </si>
  <si>
    <t>P.A.Y.E.</t>
  </si>
  <si>
    <t>Medical Aid</t>
  </si>
  <si>
    <t>Bond Repayment</t>
  </si>
  <si>
    <t>Total Deductions</t>
  </si>
  <si>
    <t>U.I.F.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</si>
</sst>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[$-F800]dddd\,\ mmmm\ dd\,\ yyyy"/>
    <numFmt numFmtId="166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8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1314450</xdr:colOff>
      <xdr:row>2</xdr:row>
      <xdr:rowOff>142875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E5D59E-6A28-4A95-9136-73E58F15B3D4}"/>
            </a:ext>
          </a:extLst>
        </xdr:cNvPr>
        <xdr:cNvSpPr txBox="1"/>
      </xdr:nvSpPr>
      <xdr:spPr>
        <a:xfrm>
          <a:off x="333375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2861-353B-49BB-B222-EC9AEE248E66}">
  <dimension ref="A1:D18"/>
  <sheetViews>
    <sheetView tabSelected="1" view="pageLayout" zoomScaleNormal="100" workbookViewId="0">
      <selection activeCell="E2" sqref="E2"/>
    </sheetView>
  </sheetViews>
  <sheetFormatPr defaultRowHeight="15" x14ac:dyDescent="0.25"/>
  <cols>
    <col min="1" max="1" width="17" bestFit="1" customWidth="1"/>
    <col min="2" max="2" width="13.42578125" bestFit="1" customWidth="1"/>
    <col min="3" max="3" width="16.28515625" bestFit="1" customWidth="1"/>
    <col min="4" max="4" width="18.140625" customWidth="1"/>
  </cols>
  <sheetData>
    <row r="1" spans="1:4" ht="18.75" x14ac:dyDescent="0.3">
      <c r="A1" s="5" t="s">
        <v>0</v>
      </c>
      <c r="B1" s="6"/>
      <c r="C1" s="6"/>
      <c r="D1" s="6"/>
    </row>
    <row r="2" spans="1:4" x14ac:dyDescent="0.25">
      <c r="A2" t="s">
        <v>1</v>
      </c>
      <c r="B2" t="s">
        <v>6</v>
      </c>
    </row>
    <row r="3" spans="1:4" x14ac:dyDescent="0.25">
      <c r="A3" t="s">
        <v>2</v>
      </c>
      <c r="B3" s="1" t="s">
        <v>7</v>
      </c>
    </row>
    <row r="4" spans="1:4" x14ac:dyDescent="0.25">
      <c r="A4" t="s">
        <v>3</v>
      </c>
      <c r="B4" s="3">
        <v>42460</v>
      </c>
    </row>
    <row r="5" spans="1:4" x14ac:dyDescent="0.25">
      <c r="A5" t="s">
        <v>4</v>
      </c>
      <c r="B5" s="3">
        <v>42490</v>
      </c>
    </row>
    <row r="6" spans="1:4" x14ac:dyDescent="0.25">
      <c r="A6" t="s">
        <v>5</v>
      </c>
      <c r="B6" s="2">
        <v>31200</v>
      </c>
    </row>
    <row r="7" spans="1:4" x14ac:dyDescent="0.25">
      <c r="A7" t="s">
        <v>8</v>
      </c>
      <c r="B7" t="s">
        <v>9</v>
      </c>
      <c r="C7" t="s">
        <v>10</v>
      </c>
      <c r="D7" t="s">
        <v>9</v>
      </c>
    </row>
    <row r="8" spans="1:4" x14ac:dyDescent="0.25">
      <c r="A8" t="s">
        <v>11</v>
      </c>
      <c r="B8" s="8">
        <v>31200</v>
      </c>
      <c r="C8" t="s">
        <v>16</v>
      </c>
      <c r="D8" s="9">
        <f>B8*8%</f>
        <v>2496</v>
      </c>
    </row>
    <row r="9" spans="1:4" x14ac:dyDescent="0.25">
      <c r="A9" t="s">
        <v>12</v>
      </c>
      <c r="B9" s="8">
        <v>6000</v>
      </c>
      <c r="C9" t="s">
        <v>17</v>
      </c>
      <c r="D9" s="9">
        <v>636.83000000000004</v>
      </c>
    </row>
    <row r="10" spans="1:4" x14ac:dyDescent="0.25">
      <c r="A10" t="s">
        <v>13</v>
      </c>
      <c r="B10" s="8">
        <f>100*12</f>
        <v>1200</v>
      </c>
      <c r="C10" t="s">
        <v>21</v>
      </c>
      <c r="D10" s="9">
        <f>B8*1%+B9</f>
        <v>6312</v>
      </c>
    </row>
    <row r="11" spans="1:4" x14ac:dyDescent="0.25">
      <c r="B11" s="7"/>
      <c r="C11" t="s">
        <v>18</v>
      </c>
      <c r="D11" s="9">
        <v>70</v>
      </c>
    </row>
    <row r="12" spans="1:4" x14ac:dyDescent="0.25">
      <c r="B12" s="7"/>
      <c r="C12" t="s">
        <v>19</v>
      </c>
      <c r="D12" s="9">
        <v>630</v>
      </c>
    </row>
    <row r="13" spans="1:4" x14ac:dyDescent="0.25">
      <c r="A13" t="s">
        <v>14</v>
      </c>
      <c r="B13" s="8">
        <f>SUM(B8:B10)</f>
        <v>38400</v>
      </c>
      <c r="C13" t="s">
        <v>20</v>
      </c>
      <c r="D13" s="9">
        <f>SUM(D8:D12)</f>
        <v>10144.83</v>
      </c>
    </row>
    <row r="14" spans="1:4" x14ac:dyDescent="0.25">
      <c r="A14" t="s">
        <v>15</v>
      </c>
      <c r="B14" s="9">
        <f>B13-D13</f>
        <v>28255.17</v>
      </c>
      <c r="D14" s="4"/>
    </row>
    <row r="15" spans="1:4" x14ac:dyDescent="0.25">
      <c r="B15" s="7"/>
      <c r="D15" s="4"/>
    </row>
    <row r="16" spans="1:4" x14ac:dyDescent="0.25">
      <c r="B16" s="7"/>
      <c r="D16" s="4"/>
    </row>
    <row r="17" spans="2:4" x14ac:dyDescent="0.25">
      <c r="B17" s="7"/>
      <c r="D17" s="4"/>
    </row>
    <row r="18" spans="2:4" x14ac:dyDescent="0.25">
      <c r="B18" s="7"/>
      <c r="D18" s="4"/>
    </row>
  </sheetData>
  <mergeCells count="1">
    <mergeCell ref="A1:D1"/>
  </mergeCells>
  <pageMargins left="0.7" right="0.7" top="0.75" bottom="0.75" header="0.3" footer="0.3"/>
  <pageSetup orientation="portrait" r:id="rId1"/>
  <headerFooter>
    <oddFooter>&amp;LSauood Ansari&amp;CComputer Application&amp;RWeek #1Question #3</oddFooter>
  </headerFooter>
  <ignoredErrors>
    <ignoredError sqref="B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CSD</dc:creator>
  <cp:lastModifiedBy>CSD</cp:lastModifiedBy>
  <cp:lastPrinted>2025-08-12T04:49:44Z</cp:lastPrinted>
  <dcterms:created xsi:type="dcterms:W3CDTF">2025-08-06T07:45:24Z</dcterms:created>
  <dcterms:modified xsi:type="dcterms:W3CDTF">2025-08-12T05:02:21Z</dcterms:modified>
</cp:coreProperties>
</file>