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VEDANT04\Documents\Saurabh\Excel\Lecture2\"/>
    </mc:Choice>
  </mc:AlternateContent>
  <xr:revisionPtr revIDLastSave="0" documentId="13_ncr:1_{E14A57BF-B888-4DF4-86D7-9DC17F118262}" xr6:coauthVersionLast="47" xr6:coauthVersionMax="47" xr10:uidLastSave="{00000000-0000-0000-0000-000000000000}"/>
  <bookViews>
    <workbookView xWindow="-108" yWindow="-108" windowWidth="20376" windowHeight="12216" activeTab="1" xr2:uid="{A723CABC-6189-4063-A8FF-479F1199834E}"/>
  </bookViews>
  <sheets>
    <sheet name="Sheet1" sheetId="4" r:id="rId1"/>
    <sheet name="Sheet3" sheetId="6" r:id="rId2"/>
    <sheet name="Pivot_Table1" sheetId="2" r:id="rId3"/>
    <sheet name="Sheet2" sheetId="5" r:id="rId4"/>
    <sheet name="Pivot_Table2" sheetId="3" r:id="rId5"/>
  </sheets>
  <definedNames>
    <definedName name="_xlnm._FilterDatabase" localSheetId="4" hidden="1">Pivot_Table2!$A$1:$G$238</definedName>
  </definedNames>
  <calcPr calcId="181029"/>
  <pivotCaches>
    <pivotCache cacheId="3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<sst xmlns="http://schemas.openxmlformats.org/spreadsheetml/2006/main" count="870" uniqueCount="72">
  <si>
    <t>Premium ($)</t>
  </si>
  <si>
    <t>Name</t>
  </si>
  <si>
    <t>Gender</t>
  </si>
  <si>
    <t>Age</t>
  </si>
  <si>
    <t>City</t>
  </si>
  <si>
    <t>Vintage (In months)</t>
  </si>
  <si>
    <t>Joe</t>
  </si>
  <si>
    <t>Jon</t>
  </si>
  <si>
    <t>Catherine</t>
  </si>
  <si>
    <t>Lucy</t>
  </si>
  <si>
    <t>Alex</t>
  </si>
  <si>
    <t>Andy</t>
  </si>
  <si>
    <t>Natasha</t>
  </si>
  <si>
    <t>Prasad</t>
  </si>
  <si>
    <t>Rita</t>
  </si>
  <si>
    <t>Chris</t>
  </si>
  <si>
    <t>Mark</t>
  </si>
  <si>
    <t>M</t>
  </si>
  <si>
    <t>F</t>
  </si>
  <si>
    <t>London</t>
  </si>
  <si>
    <t>Nottinghiam</t>
  </si>
  <si>
    <t>Birmingham</t>
  </si>
  <si>
    <t>Manchester</t>
  </si>
  <si>
    <t>Edinburgh</t>
  </si>
  <si>
    <t>Oxford</t>
  </si>
  <si>
    <t>Bradford</t>
  </si>
  <si>
    <t>Nottingham</t>
  </si>
  <si>
    <t>Anthony</t>
  </si>
  <si>
    <t>Policy details</t>
  </si>
  <si>
    <t>Product id</t>
  </si>
  <si>
    <t>Product type</t>
  </si>
  <si>
    <t>Customer id</t>
  </si>
  <si>
    <t>Polic_id</t>
  </si>
  <si>
    <t>Child Plan</t>
  </si>
  <si>
    <t>Pension</t>
  </si>
  <si>
    <t>Investment</t>
  </si>
  <si>
    <t>Protection</t>
  </si>
  <si>
    <t>Month</t>
  </si>
  <si>
    <t>Salesman</t>
  </si>
  <si>
    <t>Region</t>
  </si>
  <si>
    <t>Product</t>
  </si>
  <si>
    <t>No. Customer</t>
  </si>
  <si>
    <t>Net Sales</t>
  </si>
  <si>
    <t>Profit / Loss</t>
  </si>
  <si>
    <t>Tav</t>
  </si>
  <si>
    <t>Kun</t>
  </si>
  <si>
    <t>Nav</t>
  </si>
  <si>
    <t>Aam</t>
  </si>
  <si>
    <t>Gau</t>
  </si>
  <si>
    <t>Lawrence</t>
  </si>
  <si>
    <t>Joseph</t>
  </si>
  <si>
    <t>Maria</t>
  </si>
  <si>
    <t>Matt</t>
  </si>
  <si>
    <t>Sor</t>
  </si>
  <si>
    <t>Twq</t>
  </si>
  <si>
    <t>FastCar</t>
  </si>
  <si>
    <t>RapidZoo</t>
  </si>
  <si>
    <t>SuperGlue</t>
  </si>
  <si>
    <t>North</t>
  </si>
  <si>
    <t>West</t>
  </si>
  <si>
    <t>East</t>
  </si>
  <si>
    <t>South</t>
  </si>
  <si>
    <t>Row Labels</t>
  </si>
  <si>
    <t>Grand Total</t>
  </si>
  <si>
    <t>Column Labels</t>
  </si>
  <si>
    <t>Count of Customer id</t>
  </si>
  <si>
    <t>Sum of Profit / Loss</t>
  </si>
  <si>
    <t>Sum of No. Customer</t>
  </si>
  <si>
    <t>Months (Month)</t>
  </si>
  <si>
    <t>(All)</t>
  </si>
  <si>
    <t>`</t>
  </si>
  <si>
    <t>Sum of 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</si>
</sst>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7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9"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vedant CR4-14" refreshedDate="45455.45122372685" createdVersion="8" refreshedVersion="8" minRefreshableVersion="3" recordCount="12" xr:uid="{CCCE3347-3E54-4737-845F-4DD33B6642CC}">
  <cacheSource type="worksheet">
    <worksheetSource ref="A2:J14" sheet="Pivot_Table1"/>
  </cacheSource>
  <cacheFields count="10">
    <cacheField name="Customer 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olic_id" numFmtId="0">
      <sharedItems containsSemiMixedTypes="0" containsString="0" containsNumber="1" containsInteger="1" minValue="1001" maxValue="4123" count="12">
        <n v="4010"/>
        <n v="1001"/>
        <n v="2030"/>
        <n v="1020"/>
        <n v="1025"/>
        <n v="4003"/>
        <n v="1090"/>
        <n v="4123"/>
        <n v="1111"/>
        <n v="1123"/>
        <n v="1233"/>
        <n v="3456"/>
      </sharedItems>
    </cacheField>
    <cacheField name="Product id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Premium ($)" numFmtId="0">
      <sharedItems containsSemiMixedTypes="0" containsString="0" containsNumber="1" containsInteger="1" minValue="1500" maxValue="18400" count="10">
        <n v="2300"/>
        <n v="1500"/>
        <n v="5200"/>
        <n v="5600"/>
        <n v="18400"/>
        <n v="17600"/>
        <n v="3000"/>
        <n v="9600"/>
        <n v="15800"/>
        <n v="6300"/>
      </sharedItems>
    </cacheField>
    <cacheField name="Name" numFmtId="0">
      <sharedItems count="12">
        <s v="Joe"/>
        <s v="Jon"/>
        <s v="Catherine"/>
        <s v="Lucy"/>
        <s v="Alex"/>
        <s v="Andy"/>
        <s v="Natasha"/>
        <s v="Prasad"/>
        <s v="Rita"/>
        <s v="Chris"/>
        <s v="Anthony"/>
        <s v="Mark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28" maxValue="47"/>
    </cacheField>
    <cacheField name="City" numFmtId="0">
      <sharedItems count="8">
        <s v="London"/>
        <s v="Nottingham"/>
        <s v="Birmingham"/>
        <s v="Manchester"/>
        <s v="Edinburgh"/>
        <s v="Nottinghiam"/>
        <s v="Oxford"/>
        <s v="Bradford"/>
      </sharedItems>
    </cacheField>
    <cacheField name="Vintage (In months)" numFmtId="0">
      <sharedItems containsSemiMixedTypes="0" containsString="0" containsNumber="1" containsInteger="1" minValue="0" maxValue="21"/>
    </cacheField>
    <cacheField name="Product type" numFmtId="0">
      <sharedItems count="4">
        <s v="Protection"/>
        <s v="Child Plan"/>
        <s v="Pension"/>
        <s v="Inves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vedant CR4-14" refreshedDate="45455.45632222222" createdVersion="8" refreshedVersion="8" minRefreshableVersion="3" recordCount="237" xr:uid="{825F661F-BA32-438A-9F78-895305E90CCB}">
  <cacheSource type="worksheet">
    <worksheetSource ref="A1:G238" sheet="Pivot_Table2"/>
  </cacheSource>
  <cacheFields count="10">
    <cacheField name="Month" numFmtId="17">
      <sharedItems containsSemiMixedTypes="0" containsNonDate="0" containsDate="1" containsString="0" minDate="2011-01-01T00:00:00" maxDate="2012-06-02T00:00:00" count="18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</sharedItems>
      <fieldGroup par="9"/>
    </cacheField>
    <cacheField name="Salesman" numFmtId="0">
      <sharedItems count="11">
        <s v="Gau"/>
        <s v="Kun"/>
        <s v="Nav"/>
        <s v="Tav"/>
        <s v="Sor"/>
        <s v="Aam"/>
        <s v="Twq"/>
        <s v="Joseph"/>
        <s v="Lawrence"/>
        <s v="Maria"/>
        <s v="Matt"/>
      </sharedItems>
    </cacheField>
    <cacheField name="Region" numFmtId="0">
      <sharedItems/>
    </cacheField>
    <cacheField name="Product" numFmtId="0">
      <sharedItems count="3">
        <s v="FastCar"/>
        <s v="RapidZoo"/>
        <s v="SuperGlue"/>
      </sharedItems>
    </cacheField>
    <cacheField name="No. Customer" numFmtId="0">
      <sharedItems containsSemiMixedTypes="0" containsString="0" containsNumber="1" containsInteger="1" minValue="4" maxValue="43"/>
    </cacheField>
    <cacheField name="Net Sales" numFmtId="164">
      <sharedItems containsSemiMixedTypes="0" containsString="0" containsNumber="1" minValue="3632.8660900423729" maxValue="44898.818715384608"/>
    </cacheField>
    <cacheField name="Profit / Loss" numFmtId="164">
      <sharedItems containsSemiMixedTypes="0" containsString="0" containsNumber="1" minValue="34.119394567796611" maxValue="376.94686270161282"/>
    </cacheField>
    <cacheField name="Months (Month)" numFmtId="0" databaseField="0">
      <fieldGroup base="0">
        <rangePr groupBy="months" startDate="2011-01-01T00:00:00" endDate="2012-06-02T00:00:00"/>
        <groupItems count="14">
          <s v="&lt;01-01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6-2012"/>
        </groupItems>
      </fieldGroup>
    </cacheField>
    <cacheField name="Quarters (Month)" numFmtId="0" databaseField="0">
      <fieldGroup base="0">
        <rangePr groupBy="quarters" startDate="2011-01-01T00:00:00" endDate="2012-06-02T00:00:00"/>
        <groupItems count="6">
          <s v="&lt;01-01-2011"/>
          <s v="Qtr1"/>
          <s v="Qtr2"/>
          <s v="Qtr3"/>
          <s v="Qtr4"/>
          <s v="&gt;02-06-2012"/>
        </groupItems>
      </fieldGroup>
    </cacheField>
    <cacheField name="Years (Month)" numFmtId="0" databaseField="0">
      <fieldGroup base="0">
        <rangePr groupBy="years" startDate="2011-01-01T00:00:00" endDate="2012-06-02T00:00:00"/>
        <groupItems count="4">
          <s v="&lt;01-01-2011"/>
          <s v="2011"/>
          <s v="2012"/>
          <s v="&gt;02-06-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n v="33"/>
    <x v="0"/>
    <n v="21"/>
    <x v="0"/>
  </r>
  <r>
    <x v="1"/>
    <x v="1"/>
    <x v="1"/>
    <x v="1"/>
    <x v="1"/>
    <x v="0"/>
    <n v="30"/>
    <x v="1"/>
    <n v="10"/>
    <x v="1"/>
  </r>
  <r>
    <x v="2"/>
    <x v="2"/>
    <x v="2"/>
    <x v="2"/>
    <x v="2"/>
    <x v="1"/>
    <n v="28"/>
    <x v="2"/>
    <n v="3"/>
    <x v="2"/>
  </r>
  <r>
    <x v="3"/>
    <x v="3"/>
    <x v="1"/>
    <x v="3"/>
    <x v="3"/>
    <x v="1"/>
    <n v="36"/>
    <x v="3"/>
    <n v="5"/>
    <x v="1"/>
  </r>
  <r>
    <x v="4"/>
    <x v="4"/>
    <x v="1"/>
    <x v="4"/>
    <x v="4"/>
    <x v="0"/>
    <n v="30"/>
    <x v="0"/>
    <n v="3"/>
    <x v="1"/>
  </r>
  <r>
    <x v="5"/>
    <x v="5"/>
    <x v="0"/>
    <x v="1"/>
    <x v="5"/>
    <x v="0"/>
    <n v="35"/>
    <x v="0"/>
    <n v="21"/>
    <x v="0"/>
  </r>
  <r>
    <x v="6"/>
    <x v="6"/>
    <x v="1"/>
    <x v="5"/>
    <x v="6"/>
    <x v="1"/>
    <n v="32"/>
    <x v="0"/>
    <n v="11"/>
    <x v="1"/>
  </r>
  <r>
    <x v="7"/>
    <x v="7"/>
    <x v="0"/>
    <x v="6"/>
    <x v="7"/>
    <x v="0"/>
    <n v="47"/>
    <x v="4"/>
    <n v="20"/>
    <x v="0"/>
  </r>
  <r>
    <x v="8"/>
    <x v="8"/>
    <x v="1"/>
    <x v="7"/>
    <x v="8"/>
    <x v="1"/>
    <n v="29"/>
    <x v="5"/>
    <n v="15"/>
    <x v="1"/>
  </r>
  <r>
    <x v="9"/>
    <x v="9"/>
    <x v="1"/>
    <x v="8"/>
    <x v="9"/>
    <x v="0"/>
    <n v="28"/>
    <x v="6"/>
    <n v="0"/>
    <x v="1"/>
  </r>
  <r>
    <x v="10"/>
    <x v="10"/>
    <x v="1"/>
    <x v="9"/>
    <x v="10"/>
    <x v="0"/>
    <n v="38"/>
    <x v="7"/>
    <n v="21"/>
    <x v="1"/>
  </r>
  <r>
    <x v="11"/>
    <x v="11"/>
    <x v="3"/>
    <x v="4"/>
    <x v="11"/>
    <x v="0"/>
    <n v="36"/>
    <x v="3"/>
    <n v="2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s v="West"/>
    <x v="0"/>
    <n v="8"/>
    <n v="7798.8813493600446"/>
    <n v="73.906477613800789"/>
  </r>
  <r>
    <x v="0"/>
    <x v="0"/>
    <s v="West"/>
    <x v="1"/>
    <n v="11"/>
    <n v="10432.101950253807"/>
    <n v="101.71050767343486"/>
  </r>
  <r>
    <x v="0"/>
    <x v="0"/>
    <s v="West"/>
    <x v="2"/>
    <n v="18"/>
    <n v="16347.897405190677"/>
    <n v="153.53727555508473"/>
  </r>
  <r>
    <x v="0"/>
    <x v="1"/>
    <s v="East"/>
    <x v="0"/>
    <n v="12"/>
    <n v="11698.322024040066"/>
    <n v="110.85971642070118"/>
  </r>
  <r>
    <x v="0"/>
    <x v="1"/>
    <s v="East"/>
    <x v="1"/>
    <n v="25"/>
    <n v="23709.322614213197"/>
    <n v="231.16024471235193"/>
  </r>
  <r>
    <x v="0"/>
    <x v="1"/>
    <s v="East"/>
    <x v="2"/>
    <n v="19"/>
    <n v="17256.11392770127"/>
    <n v="162.06712419703388"/>
  </r>
  <r>
    <x v="0"/>
    <x v="2"/>
    <s v="South"/>
    <x v="0"/>
    <n v="10"/>
    <n v="9748.6016867000562"/>
    <n v="92.383097017250989"/>
  </r>
  <r>
    <x v="0"/>
    <x v="2"/>
    <s v="South"/>
    <x v="1"/>
    <n v="24"/>
    <n v="22760.949709644672"/>
    <n v="221.91383492385788"/>
  </r>
  <r>
    <x v="0"/>
    <x v="2"/>
    <s v="South"/>
    <x v="2"/>
    <n v="9"/>
    <n v="8173.9487025953385"/>
    <n v="76.768637777542367"/>
  </r>
  <r>
    <x v="0"/>
    <x v="3"/>
    <s v="North"/>
    <x v="0"/>
    <n v="13"/>
    <n v="12673.182192710072"/>
    <n v="120.09802612242628"/>
  </r>
  <r>
    <x v="0"/>
    <x v="3"/>
    <s v="North"/>
    <x v="1"/>
    <n v="17"/>
    <n v="16122.339377664975"/>
    <n v="157.18896640439934"/>
  </r>
  <r>
    <x v="0"/>
    <x v="3"/>
    <s v="North"/>
    <x v="2"/>
    <n v="13"/>
    <n v="11806.814792637711"/>
    <n v="110.88803234533897"/>
  </r>
  <r>
    <x v="1"/>
    <x v="4"/>
    <s v="East"/>
    <x v="0"/>
    <n v="14"/>
    <n v="13648.042361380078"/>
    <n v="129.33633582415138"/>
  </r>
  <r>
    <x v="1"/>
    <x v="4"/>
    <s v="East"/>
    <x v="1"/>
    <n v="20"/>
    <n v="18967.458091370558"/>
    <n v="184.92819576988154"/>
  </r>
  <r>
    <x v="1"/>
    <x v="4"/>
    <s v="East"/>
    <x v="2"/>
    <n v="20"/>
    <n v="18164.330450211863"/>
    <n v="170.59697283898302"/>
  </r>
  <r>
    <x v="1"/>
    <x v="5"/>
    <s v="North"/>
    <x v="0"/>
    <n v="27"/>
    <n v="26321.224554090149"/>
    <n v="249.43436194657764"/>
  </r>
  <r>
    <x v="1"/>
    <x v="5"/>
    <s v="North"/>
    <x v="1"/>
    <n v="22"/>
    <n v="20864.203900507615"/>
    <n v="203.42101534686972"/>
  </r>
  <r>
    <x v="1"/>
    <x v="5"/>
    <s v="North"/>
    <x v="2"/>
    <n v="4"/>
    <n v="3632.8660900423729"/>
    <n v="34.119394567796611"/>
  </r>
  <r>
    <x v="1"/>
    <x v="6"/>
    <s v="South"/>
    <x v="0"/>
    <n v="24"/>
    <n v="23396.644048080132"/>
    <n v="221.71943284140235"/>
  </r>
  <r>
    <x v="1"/>
    <x v="6"/>
    <s v="South"/>
    <x v="1"/>
    <n v="17"/>
    <n v="16122.339377664975"/>
    <n v="157.18896640439934"/>
  </r>
  <r>
    <x v="1"/>
    <x v="6"/>
    <s v="South"/>
    <x v="2"/>
    <n v="25"/>
    <n v="22705.41306276483"/>
    <n v="213.2462160487288"/>
  </r>
  <r>
    <x v="0"/>
    <x v="7"/>
    <s v="North"/>
    <x v="0"/>
    <n v="10"/>
    <n v="11503.003141958041"/>
    <n v="96.251391884226877"/>
  </r>
  <r>
    <x v="1"/>
    <x v="7"/>
    <s v="North"/>
    <x v="0"/>
    <n v="15"/>
    <n v="18182.166256643355"/>
    <n v="152.13929684926183"/>
  </r>
  <r>
    <x v="2"/>
    <x v="7"/>
    <s v="North"/>
    <x v="0"/>
    <n v="27"/>
    <n v="31911.557103496496"/>
    <n v="267.01999038850033"/>
  </r>
  <r>
    <x v="3"/>
    <x v="7"/>
    <s v="North"/>
    <x v="0"/>
    <n v="29"/>
    <n v="33766.880190909083"/>
    <n v="282.54440843434338"/>
  </r>
  <r>
    <x v="4"/>
    <x v="7"/>
    <s v="North"/>
    <x v="0"/>
    <n v="31"/>
    <n v="36735.397130769226"/>
    <n v="307.38347730769226"/>
  </r>
  <r>
    <x v="5"/>
    <x v="7"/>
    <s v="North"/>
    <x v="0"/>
    <n v="29"/>
    <n v="33766.880190909083"/>
    <n v="282.54440843434338"/>
  </r>
  <r>
    <x v="6"/>
    <x v="7"/>
    <s v="North"/>
    <x v="0"/>
    <n v="22"/>
    <n v="25974.523223776221"/>
    <n v="217.34185264180263"/>
  </r>
  <r>
    <x v="7"/>
    <x v="7"/>
    <s v="North"/>
    <x v="0"/>
    <n v="30"/>
    <n v="35622.203278321671"/>
    <n v="298.06882648018643"/>
  </r>
  <r>
    <x v="8"/>
    <x v="7"/>
    <s v="North"/>
    <x v="0"/>
    <n v="38"/>
    <n v="44898.818715384608"/>
    <n v="375.69091670940168"/>
  </r>
  <r>
    <x v="9"/>
    <x v="7"/>
    <s v="North"/>
    <x v="0"/>
    <n v="31"/>
    <n v="36364.33251328671"/>
    <n v="304.27859369852365"/>
  </r>
  <r>
    <x v="10"/>
    <x v="7"/>
    <s v="North"/>
    <x v="0"/>
    <n v="27"/>
    <n v="32282.621720979016"/>
    <n v="270.12487399766894"/>
  </r>
  <r>
    <x v="11"/>
    <x v="7"/>
    <s v="North"/>
    <x v="0"/>
    <n v="32"/>
    <n v="37848.590983216774"/>
    <n v="316.69812813519809"/>
  </r>
  <r>
    <x v="12"/>
    <x v="7"/>
    <s v="North"/>
    <x v="0"/>
    <n v="13"/>
    <n v="15213.649316783214"/>
    <n v="127.30022797591296"/>
  </r>
  <r>
    <x v="13"/>
    <x v="7"/>
    <s v="North"/>
    <x v="0"/>
    <n v="15"/>
    <n v="17811.101639160835"/>
    <n v="149.03441324009322"/>
  </r>
  <r>
    <x v="14"/>
    <x v="7"/>
    <s v="North"/>
    <x v="0"/>
    <n v="13"/>
    <n v="15584.713934265732"/>
    <n v="130.40511158508156"/>
  </r>
  <r>
    <x v="15"/>
    <x v="7"/>
    <s v="North"/>
    <x v="0"/>
    <n v="14"/>
    <n v="16697.907786713284"/>
    <n v="139.71976241258741"/>
  </r>
  <r>
    <x v="16"/>
    <x v="7"/>
    <s v="North"/>
    <x v="0"/>
    <n v="17"/>
    <n v="19666.424726573427"/>
    <n v="164.55883128593626"/>
  </r>
  <r>
    <x v="17"/>
    <x v="7"/>
    <s v="North"/>
    <x v="0"/>
    <n v="12"/>
    <n v="13729.390846853144"/>
    <n v="114.88069353923852"/>
  </r>
  <r>
    <x v="0"/>
    <x v="7"/>
    <s v="North"/>
    <x v="1"/>
    <n v="10"/>
    <n v="9765.3661564879567"/>
    <n v="95.890074720279728"/>
  </r>
  <r>
    <x v="1"/>
    <x v="7"/>
    <s v="North"/>
    <x v="1"/>
    <n v="16"/>
    <n v="15435.578763480964"/>
    <n v="151.56818262237763"/>
  </r>
  <r>
    <x v="2"/>
    <x v="7"/>
    <s v="North"/>
    <x v="1"/>
    <n v="29"/>
    <n v="27091.01578896659"/>
    <n v="266.01762664335661"/>
  </r>
  <r>
    <x v="3"/>
    <x v="7"/>
    <s v="North"/>
    <x v="1"/>
    <n v="30"/>
    <n v="28666.074846464646"/>
    <n v="281.48376772727272"/>
  </r>
  <r>
    <x v="4"/>
    <x v="7"/>
    <s v="North"/>
    <x v="1"/>
    <n v="33"/>
    <n v="31186.169338461543"/>
    <n v="306.22959346153846"/>
  </r>
  <r>
    <x v="5"/>
    <x v="7"/>
    <s v="North"/>
    <x v="1"/>
    <n v="30"/>
    <n v="28666.074846464646"/>
    <n v="281.48376772727272"/>
  </r>
  <r>
    <x v="6"/>
    <x v="7"/>
    <s v="North"/>
    <x v="1"/>
    <n v="23"/>
    <n v="22050.826804972807"/>
    <n v="216.52597517482519"/>
  </r>
  <r>
    <x v="7"/>
    <x v="7"/>
    <s v="North"/>
    <x v="1"/>
    <n v="32"/>
    <n v="30241.133903962706"/>
    <n v="296.94990881118883"/>
  </r>
  <r>
    <x v="8"/>
    <x v="7"/>
    <s v="North"/>
    <x v="1"/>
    <n v="40"/>
    <n v="38116.429191452989"/>
    <n v="374.28061423076923"/>
  </r>
  <r>
    <x v="9"/>
    <x v="7"/>
    <s v="North"/>
    <x v="1"/>
    <n v="33"/>
    <n v="30871.157526961928"/>
    <n v="303.13636524475527"/>
  </r>
  <r>
    <x v="10"/>
    <x v="7"/>
    <s v="North"/>
    <x v="1"/>
    <n v="29"/>
    <n v="27406.027600466201"/>
    <n v="269.11085486013985"/>
  </r>
  <r>
    <x v="11"/>
    <x v="7"/>
    <s v="North"/>
    <x v="1"/>
    <n v="34"/>
    <n v="32131.204772960373"/>
    <n v="315.50927811188808"/>
  </r>
  <r>
    <x v="12"/>
    <x v="7"/>
    <s v="North"/>
    <x v="1"/>
    <n v="14"/>
    <n v="12915.484271484072"/>
    <n v="126.82235688811188"/>
  </r>
  <r>
    <x v="13"/>
    <x v="7"/>
    <s v="North"/>
    <x v="1"/>
    <n v="18"/>
    <n v="15120.566951981353"/>
    <n v="148.47495440559442"/>
  </r>
  <r>
    <x v="14"/>
    <x v="7"/>
    <s v="North"/>
    <x v="1"/>
    <n v="14"/>
    <n v="13230.496082983684"/>
    <n v="129.91558510489509"/>
  </r>
  <r>
    <x v="15"/>
    <x v="7"/>
    <s v="North"/>
    <x v="1"/>
    <n v="15"/>
    <n v="14175.531517482519"/>
    <n v="139.19526975524477"/>
  </r>
  <r>
    <x v="16"/>
    <x v="7"/>
    <s v="North"/>
    <x v="1"/>
    <n v="18"/>
    <n v="16695.626009479412"/>
    <n v="163.9410954895105"/>
  </r>
  <r>
    <x v="17"/>
    <x v="7"/>
    <s v="North"/>
    <x v="1"/>
    <n v="12"/>
    <n v="11655.437025485626"/>
    <n v="114.44944402097902"/>
  </r>
  <r>
    <x v="0"/>
    <x v="7"/>
    <s v="North"/>
    <x v="2"/>
    <n v="11"/>
    <n v="10291.843629448329"/>
    <n v="89.404900686091707"/>
  </r>
  <r>
    <x v="1"/>
    <x v="7"/>
    <s v="North"/>
    <x v="2"/>
    <n v="18"/>
    <n v="16267.752833644132"/>
    <n v="141.3174236651127"/>
  </r>
  <r>
    <x v="2"/>
    <x v="7"/>
    <s v="North"/>
    <x v="2"/>
    <n v="30"/>
    <n v="28551.566197824395"/>
    <n v="248.02649867754471"/>
  </r>
  <r>
    <x v="3"/>
    <x v="7"/>
    <s v="North"/>
    <x v="2"/>
    <n v="32"/>
    <n v="30211.540976767676"/>
    <n v="262.44664394949496"/>
  </r>
  <r>
    <x v="4"/>
    <x v="7"/>
    <s v="North"/>
    <x v="2"/>
    <n v="35"/>
    <n v="32867.500623076921"/>
    <n v="285.51887638461545"/>
  </r>
  <r>
    <x v="5"/>
    <x v="7"/>
    <s v="North"/>
    <x v="2"/>
    <n v="32"/>
    <n v="30211.540976767676"/>
    <n v="262.44664394949496"/>
  </r>
  <r>
    <x v="6"/>
    <x v="7"/>
    <s v="North"/>
    <x v="2"/>
    <n v="25"/>
    <n v="23239.646905205904"/>
    <n v="201.88203380730386"/>
  </r>
  <r>
    <x v="7"/>
    <x v="7"/>
    <s v="North"/>
    <x v="2"/>
    <n v="34"/>
    <n v="31871.515755710952"/>
    <n v="276.86678922144529"/>
  </r>
  <r>
    <x v="8"/>
    <x v="7"/>
    <s v="North"/>
    <x v="2"/>
    <n v="43"/>
    <n v="40171.389650427351"/>
    <n v="348.96751558119661"/>
  </r>
  <r>
    <x v="9"/>
    <x v="7"/>
    <s v="North"/>
    <x v="2"/>
    <n v="34"/>
    <n v="32535.505667288264"/>
    <n v="282.6348473302254"/>
  </r>
  <r>
    <x v="10"/>
    <x v="7"/>
    <s v="North"/>
    <x v="2"/>
    <n v="30"/>
    <n v="28883.561153613053"/>
    <n v="250.91052773193476"/>
  </r>
  <r>
    <x v="11"/>
    <x v="7"/>
    <s v="North"/>
    <x v="2"/>
    <n v="36"/>
    <n v="33863.485490442887"/>
    <n v="294.17096354778556"/>
  </r>
  <r>
    <x v="12"/>
    <x v="7"/>
    <s v="North"/>
    <x v="2"/>
    <n v="14"/>
    <n v="13611.793187334886"/>
    <n v="118.24519122999224"/>
  </r>
  <r>
    <x v="13"/>
    <x v="7"/>
    <s v="North"/>
    <x v="2"/>
    <n v="17"/>
    <n v="15935.757877855476"/>
    <n v="138.43339461072264"/>
  </r>
  <r>
    <x v="14"/>
    <x v="7"/>
    <s v="North"/>
    <x v="2"/>
    <n v="15"/>
    <n v="13943.788143123542"/>
    <n v="121.1292202843823"/>
  </r>
  <r>
    <x v="15"/>
    <x v="7"/>
    <s v="North"/>
    <x v="2"/>
    <n v="16"/>
    <n v="14939.773010489511"/>
    <n v="129.78130744755248"/>
  </r>
  <r>
    <x v="16"/>
    <x v="7"/>
    <s v="North"/>
    <x v="2"/>
    <n v="18"/>
    <n v="17595.732656798758"/>
    <n v="152.85353988267292"/>
  </r>
  <r>
    <x v="17"/>
    <x v="7"/>
    <s v="North"/>
    <x v="2"/>
    <n v="12"/>
    <n v="12283.813364180263"/>
    <n v="106.70907501243202"/>
  </r>
  <r>
    <x v="0"/>
    <x v="8"/>
    <s v="East"/>
    <x v="0"/>
    <n v="16"/>
    <n v="16993.949662682928"/>
    <n v="174.91509311463415"/>
  </r>
  <r>
    <x v="1"/>
    <x v="8"/>
    <s v="East"/>
    <x v="0"/>
    <n v="15"/>
    <n v="15327.876166341464"/>
    <n v="157.76655457398374"/>
  </r>
  <r>
    <x v="2"/>
    <x v="8"/>
    <s v="East"/>
    <x v="0"/>
    <n v="23"/>
    <n v="23991.458347317075"/>
    <n v="246.93895498536588"/>
  </r>
  <r>
    <x v="3"/>
    <x v="8"/>
    <s v="East"/>
    <x v="0"/>
    <n v="29"/>
    <n v="29656.108234878051"/>
    <n v="305.24398602357724"/>
  </r>
  <r>
    <x v="4"/>
    <x v="8"/>
    <s v="East"/>
    <x v="0"/>
    <n v="22"/>
    <n v="22658.599550243904"/>
    <n v="233.22012415284553"/>
  </r>
  <r>
    <x v="5"/>
    <x v="8"/>
    <s v="East"/>
    <x v="0"/>
    <n v="30"/>
    <n v="30988.967031951219"/>
    <n v="318.96281685609756"/>
  </r>
  <r>
    <x v="6"/>
    <x v="8"/>
    <s v="East"/>
    <x v="0"/>
    <n v="29"/>
    <n v="29989.322934146341"/>
    <n v="308.67369373170732"/>
  </r>
  <r>
    <x v="7"/>
    <x v="8"/>
    <s v="East"/>
    <x v="0"/>
    <n v="32"/>
    <n v="32988.255227560978"/>
    <n v="339.54106310487805"/>
  </r>
  <r>
    <x v="8"/>
    <x v="8"/>
    <s v="East"/>
    <x v="0"/>
    <n v="30"/>
    <n v="30988.967031951219"/>
    <n v="318.96281685609756"/>
  </r>
  <r>
    <x v="9"/>
    <x v="8"/>
    <s v="East"/>
    <x v="0"/>
    <n v="31"/>
    <n v="31655.396430487806"/>
    <n v="325.82223227235772"/>
  </r>
  <r>
    <x v="10"/>
    <x v="8"/>
    <s v="East"/>
    <x v="0"/>
    <n v="29"/>
    <n v="29656.108234878051"/>
    <n v="305.24398602357724"/>
  </r>
  <r>
    <x v="11"/>
    <x v="8"/>
    <s v="East"/>
    <x v="0"/>
    <n v="33"/>
    <n v="34321.114024634146"/>
    <n v="353.25989393739837"/>
  </r>
  <r>
    <x v="12"/>
    <x v="8"/>
    <s v="East"/>
    <x v="0"/>
    <n v="15"/>
    <n v="15994.30556487805"/>
    <n v="164.6259699902439"/>
  </r>
  <r>
    <x v="13"/>
    <x v="8"/>
    <s v="East"/>
    <x v="0"/>
    <n v="14"/>
    <n v="14328.232068536585"/>
    <n v="147.4774314495935"/>
  </r>
  <r>
    <x v="14"/>
    <x v="8"/>
    <s v="East"/>
    <x v="0"/>
    <n v="11"/>
    <n v="11662.514474390244"/>
    <n v="120.03976978455285"/>
  </r>
  <r>
    <x v="15"/>
    <x v="8"/>
    <s v="East"/>
    <x v="0"/>
    <n v="12"/>
    <n v="11995.729173658538"/>
    <n v="123.46947749268294"/>
  </r>
  <r>
    <x v="16"/>
    <x v="8"/>
    <s v="East"/>
    <x v="0"/>
    <n v="12"/>
    <n v="13328.587970731709"/>
    <n v="137.18830832520328"/>
  </r>
  <r>
    <x v="17"/>
    <x v="8"/>
    <s v="East"/>
    <x v="0"/>
    <n v="12"/>
    <n v="13328.587970731709"/>
    <n v="137.18830832520328"/>
  </r>
  <r>
    <x v="0"/>
    <x v="8"/>
    <s v="East"/>
    <x v="1"/>
    <n v="17"/>
    <n v="17702.791895853657"/>
    <n v="176.66682925609757"/>
  </r>
  <r>
    <x v="1"/>
    <x v="8"/>
    <s v="East"/>
    <x v="1"/>
    <n v="14"/>
    <n v="15967.224062926829"/>
    <n v="159.34655187804879"/>
  </r>
  <r>
    <x v="2"/>
    <x v="8"/>
    <s v="East"/>
    <x v="1"/>
    <n v="23"/>
    <n v="24992.17679414634"/>
    <n v="249.41199424390246"/>
  </r>
  <r>
    <x v="3"/>
    <x v="8"/>
    <s v="East"/>
    <x v="1"/>
    <n v="28"/>
    <n v="30893.107426097558"/>
    <n v="308.30093732926827"/>
  </r>
  <r>
    <x v="4"/>
    <x v="8"/>
    <s v="East"/>
    <x v="1"/>
    <n v="21"/>
    <n v="23603.722527804875"/>
    <n v="235.55577234146341"/>
  </r>
  <r>
    <x v="5"/>
    <x v="8"/>
    <s v="East"/>
    <x v="1"/>
    <n v="29"/>
    <n v="32281.56169243902"/>
    <n v="322.15715923170728"/>
  </r>
  <r>
    <x v="6"/>
    <x v="8"/>
    <s v="East"/>
    <x v="1"/>
    <n v="28"/>
    <n v="31240.220992682924"/>
    <n v="311.76499280487803"/>
  </r>
  <r>
    <x v="7"/>
    <x v="8"/>
    <s v="East"/>
    <x v="1"/>
    <n v="31"/>
    <n v="34364.243091951219"/>
    <n v="342.94149208536584"/>
  </r>
  <r>
    <x v="8"/>
    <x v="8"/>
    <s v="East"/>
    <x v="1"/>
    <n v="29"/>
    <n v="32281.56169243902"/>
    <n v="322.15715923170728"/>
  </r>
  <r>
    <x v="9"/>
    <x v="8"/>
    <s v="East"/>
    <x v="1"/>
    <n v="30"/>
    <n v="32975.788825609758"/>
    <n v="329.08527018292682"/>
  </r>
  <r>
    <x v="10"/>
    <x v="8"/>
    <s v="East"/>
    <x v="1"/>
    <n v="28"/>
    <n v="30893.107426097558"/>
    <n v="308.30093732926827"/>
  </r>
  <r>
    <x v="11"/>
    <x v="8"/>
    <s v="East"/>
    <x v="1"/>
    <n v="32"/>
    <n v="35752.69735829268"/>
    <n v="356.79771398780485"/>
  </r>
  <r>
    <x v="12"/>
    <x v="8"/>
    <s v="East"/>
    <x v="1"/>
    <n v="15"/>
    <n v="16661.451196097561"/>
    <n v="166.27466282926829"/>
  </r>
  <r>
    <x v="13"/>
    <x v="8"/>
    <s v="East"/>
    <x v="1"/>
    <n v="13"/>
    <n v="14925.883363170729"/>
    <n v="148.95438545121951"/>
  </r>
  <r>
    <x v="14"/>
    <x v="8"/>
    <s v="East"/>
    <x v="1"/>
    <n v="11"/>
    <n v="12148.974830487803"/>
    <n v="121.24194164634146"/>
  </r>
  <r>
    <x v="15"/>
    <x v="8"/>
    <s v="East"/>
    <x v="1"/>
    <n v="11"/>
    <n v="12496.08839707317"/>
    <n v="124.70599712195123"/>
  </r>
  <r>
    <x v="16"/>
    <x v="8"/>
    <s v="East"/>
    <x v="1"/>
    <n v="13"/>
    <n v="13884.542663414635"/>
    <n v="138.56221902439026"/>
  </r>
  <r>
    <x v="17"/>
    <x v="8"/>
    <s v="East"/>
    <x v="1"/>
    <n v="13"/>
    <n v="13884.542663414635"/>
    <n v="138.56221902439026"/>
  </r>
  <r>
    <x v="0"/>
    <x v="8"/>
    <s v="East"/>
    <x v="2"/>
    <n v="19"/>
    <n v="15327.923034878051"/>
    <n v="165.30928685853658"/>
  </r>
  <r>
    <x v="1"/>
    <x v="8"/>
    <s v="East"/>
    <x v="2"/>
    <n v="18"/>
    <n v="13825.185482439025"/>
    <n v="149.10249402926829"/>
  </r>
  <r>
    <x v="2"/>
    <x v="8"/>
    <s v="East"/>
    <x v="2"/>
    <n v="26"/>
    <n v="21639.420755121955"/>
    <n v="233.37781674146342"/>
  </r>
  <r>
    <x v="3"/>
    <x v="8"/>
    <s v="East"/>
    <x v="2"/>
    <n v="32"/>
    <n v="26748.728433414635"/>
    <n v="288.48091236097559"/>
  </r>
  <r>
    <x v="4"/>
    <x v="8"/>
    <s v="East"/>
    <x v="2"/>
    <n v="25"/>
    <n v="20437.230713170731"/>
    <n v="220.41238247804878"/>
  </r>
  <r>
    <x v="5"/>
    <x v="8"/>
    <s v="East"/>
    <x v="2"/>
    <n v="34"/>
    <n v="27950.918475365856"/>
    <n v="301.44634662439023"/>
  </r>
  <r>
    <x v="6"/>
    <x v="8"/>
    <s v="East"/>
    <x v="2"/>
    <n v="33"/>
    <n v="27049.275943902438"/>
    <n v="291.72227092682925"/>
  </r>
  <r>
    <x v="7"/>
    <x v="8"/>
    <s v="East"/>
    <x v="2"/>
    <n v="36"/>
    <n v="29754.203538292684"/>
    <n v="320.89449801951218"/>
  </r>
  <r>
    <x v="8"/>
    <x v="8"/>
    <s v="East"/>
    <x v="2"/>
    <n v="34"/>
    <n v="27950.918475365856"/>
    <n v="301.44634662439023"/>
  </r>
  <r>
    <x v="9"/>
    <x v="8"/>
    <s v="East"/>
    <x v="2"/>
    <n v="34"/>
    <n v="28552.013496341468"/>
    <n v="307.92906375609755"/>
  </r>
  <r>
    <x v="10"/>
    <x v="8"/>
    <s v="East"/>
    <x v="2"/>
    <n v="32"/>
    <n v="26748.728433414635"/>
    <n v="288.48091236097559"/>
  </r>
  <r>
    <x v="11"/>
    <x v="8"/>
    <s v="East"/>
    <x v="2"/>
    <n v="38"/>
    <n v="30956.393580243905"/>
    <n v="333.85993228292682"/>
  </r>
  <r>
    <x v="12"/>
    <x v="8"/>
    <s v="East"/>
    <x v="2"/>
    <n v="18"/>
    <n v="14426.280503414635"/>
    <n v="155.5852111609756"/>
  </r>
  <r>
    <x v="13"/>
    <x v="8"/>
    <s v="East"/>
    <x v="2"/>
    <n v="16"/>
    <n v="12923.54295097561"/>
    <n v="139.37841833170731"/>
  </r>
  <r>
    <x v="14"/>
    <x v="8"/>
    <s v="East"/>
    <x v="2"/>
    <n v="13"/>
    <n v="10519.162867073172"/>
    <n v="113.44754980487804"/>
  </r>
  <r>
    <x v="15"/>
    <x v="8"/>
    <s v="East"/>
    <x v="2"/>
    <n v="13"/>
    <n v="10819.710377560978"/>
    <n v="116.68890837073171"/>
  </r>
  <r>
    <x v="16"/>
    <x v="8"/>
    <s v="East"/>
    <x v="2"/>
    <n v="14"/>
    <n v="12021.900419512198"/>
    <n v="129.65434263414636"/>
  </r>
  <r>
    <x v="17"/>
    <x v="8"/>
    <s v="East"/>
    <x v="2"/>
    <n v="14"/>
    <n v="12021.900419512198"/>
    <n v="129.65434263414636"/>
  </r>
  <r>
    <x v="0"/>
    <x v="9"/>
    <s v="West"/>
    <x v="0"/>
    <n v="19"/>
    <n v="20346.965923064516"/>
    <n v="193.85838653225804"/>
  </r>
  <r>
    <x v="1"/>
    <x v="9"/>
    <s v="West"/>
    <x v="0"/>
    <n v="10"/>
    <n v="10927.07429201613"/>
    <n v="104.1091335080645"/>
  </r>
  <r>
    <x v="2"/>
    <x v="9"/>
    <s v="West"/>
    <x v="0"/>
    <n v="36"/>
    <n v="39563.544850403225"/>
    <n v="376.94686270161282"/>
  </r>
  <r>
    <x v="3"/>
    <x v="9"/>
    <s v="West"/>
    <x v="0"/>
    <n v="26"/>
    <n v="28636.470558387096"/>
    <n v="272.83772919354834"/>
  </r>
  <r>
    <x v="4"/>
    <x v="9"/>
    <s v="West"/>
    <x v="0"/>
    <n v="32"/>
    <n v="34665.20120225806"/>
    <n v="330.27725112903221"/>
  </r>
  <r>
    <x v="5"/>
    <x v="9"/>
    <s v="West"/>
    <x v="0"/>
    <n v="24"/>
    <n v="25998.900901693549"/>
    <n v="247.70793834677417"/>
  </r>
  <r>
    <x v="6"/>
    <x v="9"/>
    <s v="West"/>
    <x v="0"/>
    <n v="35"/>
    <n v="38056.36218943548"/>
    <n v="362.58698221774188"/>
  </r>
  <r>
    <x v="7"/>
    <x v="9"/>
    <s v="West"/>
    <x v="0"/>
    <n v="28"/>
    <n v="30143.653219354837"/>
    <n v="287.19760967741934"/>
  </r>
  <r>
    <x v="8"/>
    <x v="9"/>
    <s v="West"/>
    <x v="0"/>
    <n v="35"/>
    <n v="38056.36218943548"/>
    <n v="362.58698221774188"/>
  </r>
  <r>
    <x v="9"/>
    <x v="9"/>
    <s v="West"/>
    <x v="0"/>
    <n v="30"/>
    <n v="32404.427210806451"/>
    <n v="308.73743040322574"/>
  </r>
  <r>
    <x v="10"/>
    <x v="9"/>
    <s v="West"/>
    <x v="0"/>
    <n v="34"/>
    <n v="37302.770858951611"/>
    <n v="355.40704197580641"/>
  </r>
  <r>
    <x v="11"/>
    <x v="9"/>
    <s v="West"/>
    <x v="0"/>
    <n v="29"/>
    <n v="31274.040215080648"/>
    <n v="297.9675200403226"/>
  </r>
  <r>
    <x v="12"/>
    <x v="9"/>
    <s v="West"/>
    <x v="0"/>
    <n v="17"/>
    <n v="18839.783262096775"/>
    <n v="179.49850604838707"/>
  </r>
  <r>
    <x v="13"/>
    <x v="9"/>
    <s v="West"/>
    <x v="0"/>
    <n v="14"/>
    <n v="15071.826609677419"/>
    <n v="143.59880483870967"/>
  </r>
  <r>
    <x v="14"/>
    <x v="9"/>
    <s v="West"/>
    <x v="0"/>
    <n v="17"/>
    <n v="18462.987596854837"/>
    <n v="175.90853592741934"/>
  </r>
  <r>
    <x v="15"/>
    <x v="9"/>
    <s v="West"/>
    <x v="0"/>
    <n v="17"/>
    <n v="18086.191931612902"/>
    <n v="172.3185658064516"/>
  </r>
  <r>
    <x v="16"/>
    <x v="9"/>
    <s v="West"/>
    <x v="0"/>
    <n v="13"/>
    <n v="14695.030944435483"/>
    <n v="140.00883471774191"/>
  </r>
  <r>
    <x v="17"/>
    <x v="9"/>
    <s v="West"/>
    <x v="0"/>
    <n v="12"/>
    <n v="14695.030944435483"/>
    <n v="140.00883471774191"/>
  </r>
  <r>
    <x v="0"/>
    <x v="9"/>
    <s v="West"/>
    <x v="1"/>
    <n v="17"/>
    <n v="18501.423234677419"/>
    <n v="169.45391390806449"/>
  </r>
  <r>
    <x v="1"/>
    <x v="9"/>
    <s v="West"/>
    <x v="1"/>
    <n v="9"/>
    <n v="9935.9495149193554"/>
    <n v="91.003027839516122"/>
  </r>
  <r>
    <x v="2"/>
    <x v="9"/>
    <s v="West"/>
    <x v="1"/>
    <n v="34"/>
    <n v="35974.989622983871"/>
    <n v="329.4937214879032"/>
  </r>
  <r>
    <x v="3"/>
    <x v="9"/>
    <s v="West"/>
    <x v="1"/>
    <n v="24"/>
    <n v="26039.040108064517"/>
    <n v="238.49069364838707"/>
  </r>
  <r>
    <x v="4"/>
    <x v="9"/>
    <s v="West"/>
    <x v="1"/>
    <n v="30"/>
    <n v="31520.943288709677"/>
    <n v="288.69926073225804"/>
  </r>
  <r>
    <x v="5"/>
    <x v="9"/>
    <s v="West"/>
    <x v="1"/>
    <n v="22"/>
    <n v="23640.707466532262"/>
    <n v="216.52444554919356"/>
  </r>
  <r>
    <x v="6"/>
    <x v="9"/>
    <s v="West"/>
    <x v="1"/>
    <n v="32"/>
    <n v="34604.513827822579"/>
    <n v="316.94157971693545"/>
  </r>
  <r>
    <x v="7"/>
    <x v="9"/>
    <s v="West"/>
    <x v="1"/>
    <n v="26"/>
    <n v="27409.515903225805"/>
    <n v="251.04283541935482"/>
  </r>
  <r>
    <x v="8"/>
    <x v="9"/>
    <s v="West"/>
    <x v="1"/>
    <n v="32"/>
    <n v="34604.513827822579"/>
    <n v="316.94157971693545"/>
  </r>
  <r>
    <x v="9"/>
    <x v="9"/>
    <s v="West"/>
    <x v="1"/>
    <n v="28"/>
    <n v="29465.229595967739"/>
    <n v="269.87104807580641"/>
  </r>
  <r>
    <x v="10"/>
    <x v="9"/>
    <s v="West"/>
    <x v="1"/>
    <n v="32"/>
    <n v="33919.275930241936"/>
    <n v="310.66550883145158"/>
  </r>
  <r>
    <x v="11"/>
    <x v="9"/>
    <s v="West"/>
    <x v="1"/>
    <n v="27"/>
    <n v="28437.372749596776"/>
    <n v="260.45694174758063"/>
  </r>
  <r>
    <x v="12"/>
    <x v="9"/>
    <s v="West"/>
    <x v="1"/>
    <n v="16"/>
    <n v="17130.947439516131"/>
    <n v="156.90177213709677"/>
  </r>
  <r>
    <x v="13"/>
    <x v="9"/>
    <s v="West"/>
    <x v="1"/>
    <n v="13"/>
    <n v="13704.757951612903"/>
    <n v="125.52141770967741"/>
  </r>
  <r>
    <x v="14"/>
    <x v="9"/>
    <s v="West"/>
    <x v="1"/>
    <n v="16"/>
    <n v="16788.328490725806"/>
    <n v="153.7637366943548"/>
  </r>
  <r>
    <x v="15"/>
    <x v="9"/>
    <s v="West"/>
    <x v="1"/>
    <n v="15"/>
    <n v="16445.709541935485"/>
    <n v="150.6257012516129"/>
  </r>
  <r>
    <x v="16"/>
    <x v="9"/>
    <s v="West"/>
    <x v="1"/>
    <n v="13"/>
    <n v="13362.13900282258"/>
    <n v="122.38338226693547"/>
  </r>
  <r>
    <x v="17"/>
    <x v="9"/>
    <s v="West"/>
    <x v="1"/>
    <n v="13"/>
    <n v="13362.13900282258"/>
    <n v="122.38338226693547"/>
  </r>
  <r>
    <x v="0"/>
    <x v="9"/>
    <s v="West"/>
    <x v="2"/>
    <n v="18"/>
    <n v="19456.910548548389"/>
    <n v="182.59006282258065"/>
  </r>
  <r>
    <x v="1"/>
    <x v="9"/>
    <s v="West"/>
    <x v="2"/>
    <n v="10"/>
    <n v="10449.081590887097"/>
    <n v="98.057626330645178"/>
  </r>
  <r>
    <x v="2"/>
    <x v="9"/>
    <s v="West"/>
    <x v="2"/>
    <n v="35"/>
    <n v="37832.881622177418"/>
    <n v="355.03623326612905"/>
  </r>
  <r>
    <x v="3"/>
    <x v="9"/>
    <s v="West"/>
    <x v="2"/>
    <n v="26"/>
    <n v="27383.80003129032"/>
    <n v="256.97860693548387"/>
  </r>
  <r>
    <x v="4"/>
    <x v="9"/>
    <s v="West"/>
    <x v="2"/>
    <n v="30"/>
    <n v="33148.810564193547"/>
    <n v="311.07936629032258"/>
  </r>
  <r>
    <x v="5"/>
    <x v="9"/>
    <s v="West"/>
    <x v="2"/>
    <n v="23"/>
    <n v="24861.607923145162"/>
    <n v="233.30952471774197"/>
  </r>
  <r>
    <x v="6"/>
    <x v="9"/>
    <s v="West"/>
    <x v="2"/>
    <n v="34"/>
    <n v="36391.628988951612"/>
    <n v="341.51104342741939"/>
  </r>
  <r>
    <x v="7"/>
    <x v="9"/>
    <s v="West"/>
    <x v="2"/>
    <n v="26"/>
    <n v="28825.05266451613"/>
    <n v="270.50379677419357"/>
  </r>
  <r>
    <x v="8"/>
    <x v="9"/>
    <s v="West"/>
    <x v="2"/>
    <n v="34"/>
    <n v="36391.628988951612"/>
    <n v="341.51104342741939"/>
  </r>
  <r>
    <x v="9"/>
    <x v="9"/>
    <s v="West"/>
    <x v="2"/>
    <n v="28"/>
    <n v="30986.931614354839"/>
    <n v="290.79158153225808"/>
  </r>
  <r>
    <x v="10"/>
    <x v="9"/>
    <s v="West"/>
    <x v="2"/>
    <n v="33"/>
    <n v="35671.002672338705"/>
    <n v="334.74844850806454"/>
  </r>
  <r>
    <x v="11"/>
    <x v="9"/>
    <s v="West"/>
    <x v="2"/>
    <n v="27"/>
    <n v="29905.992139435486"/>
    <n v="280.64768915322583"/>
  </r>
  <r>
    <x v="12"/>
    <x v="9"/>
    <s v="West"/>
    <x v="2"/>
    <n v="18"/>
    <n v="18015.657915322579"/>
    <n v="169.06487298387097"/>
  </r>
  <r>
    <x v="13"/>
    <x v="9"/>
    <s v="West"/>
    <x v="2"/>
    <n v="13"/>
    <n v="14412.526332258065"/>
    <n v="135.25189838709679"/>
  </r>
  <r>
    <x v="14"/>
    <x v="9"/>
    <s v="West"/>
    <x v="2"/>
    <n v="16"/>
    <n v="17655.344757016126"/>
    <n v="165.68357552419354"/>
  </r>
  <r>
    <x v="15"/>
    <x v="9"/>
    <s v="West"/>
    <x v="2"/>
    <n v="16"/>
    <n v="17295.03159870968"/>
    <n v="162.30227806451614"/>
  </r>
  <r>
    <x v="16"/>
    <x v="9"/>
    <s v="West"/>
    <x v="2"/>
    <n v="13"/>
    <n v="14052.213173951612"/>
    <n v="131.87060092741936"/>
  </r>
  <r>
    <x v="17"/>
    <x v="9"/>
    <s v="West"/>
    <x v="2"/>
    <n v="13"/>
    <n v="14052.213173951612"/>
    <n v="131.87060092741936"/>
  </r>
  <r>
    <x v="0"/>
    <x v="10"/>
    <s v="South"/>
    <x v="0"/>
    <n v="16"/>
    <n v="13838.098001334321"/>
    <n v="137.10321216160119"/>
  </r>
  <r>
    <x v="1"/>
    <x v="10"/>
    <s v="South"/>
    <x v="0"/>
    <n v="34"/>
    <n v="29148.334087916977"/>
    <n v="288.79187242550046"/>
  </r>
  <r>
    <x v="2"/>
    <x v="10"/>
    <s v="South"/>
    <x v="0"/>
    <n v="29"/>
    <n v="25320.775066271312"/>
    <n v="250.86970735952562"/>
  </r>
  <r>
    <x v="3"/>
    <x v="10"/>
    <s v="South"/>
    <x v="0"/>
    <n v="34"/>
    <n v="29148.334087916977"/>
    <n v="288.79187242550046"/>
  </r>
  <r>
    <x v="4"/>
    <x v="10"/>
    <s v="South"/>
    <x v="0"/>
    <n v="36"/>
    <n v="30620.472173165308"/>
    <n v="303.37732052779842"/>
  </r>
  <r>
    <x v="5"/>
    <x v="10"/>
    <s v="South"/>
    <x v="0"/>
    <n v="32"/>
    <n v="27381.768385618976"/>
    <n v="271.28933470274279"/>
  </r>
  <r>
    <x v="6"/>
    <x v="10"/>
    <s v="South"/>
    <x v="0"/>
    <n v="35"/>
    <n v="30326.044556115641"/>
    <n v="300.46023090733877"/>
  </r>
  <r>
    <x v="7"/>
    <x v="10"/>
    <s v="South"/>
    <x v="0"/>
    <n v="34"/>
    <n v="29442.761704966641"/>
    <n v="291.70896204595999"/>
  </r>
  <r>
    <x v="8"/>
    <x v="10"/>
    <s v="South"/>
    <x v="0"/>
    <n v="26"/>
    <n v="22376.49889577465"/>
    <n v="221.69881115492961"/>
  </r>
  <r>
    <x v="9"/>
    <x v="10"/>
    <s v="South"/>
    <x v="0"/>
    <n v="38"/>
    <n v="32681.465492512973"/>
    <n v="323.79694787101562"/>
  </r>
  <r>
    <x v="10"/>
    <x v="10"/>
    <s v="South"/>
    <x v="0"/>
    <n v="25"/>
    <n v="21787.643661675316"/>
    <n v="215.8646319140104"/>
  </r>
  <r>
    <x v="11"/>
    <x v="10"/>
    <s v="South"/>
    <x v="0"/>
    <n v="32"/>
    <n v="27676.196002668643"/>
    <n v="274.20642432320238"/>
  </r>
  <r>
    <x v="12"/>
    <x v="10"/>
    <s v="South"/>
    <x v="0"/>
    <n v="14"/>
    <n v="12071.532299036324"/>
    <n v="119.6006744388436"/>
  </r>
  <r>
    <x v="13"/>
    <x v="10"/>
    <s v="South"/>
    <x v="0"/>
    <n v="13"/>
    <n v="11188.249447887325"/>
    <n v="110.84940557746481"/>
  </r>
  <r>
    <x v="14"/>
    <x v="10"/>
    <s v="South"/>
    <x v="0"/>
    <n v="20"/>
    <n v="17371.22940593032"/>
    <n v="172.10828760711641"/>
  </r>
  <r>
    <x v="15"/>
    <x v="10"/>
    <s v="South"/>
    <x v="0"/>
    <n v="9"/>
    <n v="7949.545660340993"/>
    <n v="78.761419752409196"/>
  </r>
  <r>
    <x v="16"/>
    <x v="10"/>
    <s v="South"/>
    <x v="0"/>
    <n v="13"/>
    <n v="10893.821830837658"/>
    <n v="107.9323159570052"/>
  </r>
  <r>
    <x v="17"/>
    <x v="10"/>
    <s v="South"/>
    <x v="0"/>
    <n v="21"/>
    <n v="17960.084640029654"/>
    <n v="177.94246684803562"/>
  </r>
  <r>
    <x v="0"/>
    <x v="10"/>
    <s v="South"/>
    <x v="1"/>
    <n v="15"/>
    <n v="14781.056653076354"/>
    <n v="148.45406955670867"/>
  </r>
  <r>
    <x v="1"/>
    <x v="10"/>
    <s v="South"/>
    <x v="1"/>
    <n v="31"/>
    <n v="31134.566141586365"/>
    <n v="312.70112523647151"/>
  </r>
  <r>
    <x v="2"/>
    <x v="10"/>
    <s v="South"/>
    <x v="1"/>
    <n v="27"/>
    <n v="27046.188769458862"/>
    <n v="271.63936131653077"/>
  </r>
  <r>
    <x v="3"/>
    <x v="10"/>
    <s v="South"/>
    <x v="1"/>
    <n v="31"/>
    <n v="31134.566141586365"/>
    <n v="312.70112523647151"/>
  </r>
  <r>
    <x v="4"/>
    <x v="10"/>
    <s v="South"/>
    <x v="1"/>
    <n v="33"/>
    <n v="32707.01897702002"/>
    <n v="328.49411135952562"/>
  </r>
  <r>
    <x v="5"/>
    <x v="10"/>
    <s v="South"/>
    <x v="1"/>
    <n v="29"/>
    <n v="29247.622739065977"/>
    <n v="293.74954188880656"/>
  </r>
  <r>
    <x v="6"/>
    <x v="10"/>
    <s v="South"/>
    <x v="1"/>
    <n v="32"/>
    <n v="32392.528409933286"/>
    <n v="325.33551413491477"/>
  </r>
  <r>
    <x v="7"/>
    <x v="10"/>
    <s v="South"/>
    <x v="1"/>
    <n v="31"/>
    <n v="31449.056708673092"/>
    <n v="315.8597224610823"/>
  </r>
  <r>
    <x v="8"/>
    <x v="10"/>
    <s v="South"/>
    <x v="1"/>
    <n v="24"/>
    <n v="23901.28309859155"/>
    <n v="240.05338907042255"/>
  </r>
  <r>
    <x v="9"/>
    <x v="10"/>
    <s v="South"/>
    <x v="1"/>
    <n v="35"/>
    <n v="34908.452946627134"/>
    <n v="350.60429193180136"/>
  </r>
  <r>
    <x v="10"/>
    <x v="10"/>
    <s v="South"/>
    <x v="1"/>
    <n v="23"/>
    <n v="23272.301964418089"/>
    <n v="233.73619462120089"/>
  </r>
  <r>
    <x v="11"/>
    <x v="10"/>
    <s v="South"/>
    <x v="1"/>
    <n v="29"/>
    <n v="29562.113306152707"/>
    <n v="296.90813911341735"/>
  </r>
  <r>
    <x v="12"/>
    <x v="10"/>
    <s v="South"/>
    <x v="1"/>
    <n v="13"/>
    <n v="12894.113250555967"/>
    <n v="129.50248620904375"/>
  </r>
  <r>
    <x v="13"/>
    <x v="10"/>
    <s v="South"/>
    <x v="1"/>
    <n v="12"/>
    <n v="11950.641549295775"/>
    <n v="120.02669453521128"/>
  </r>
  <r>
    <x v="14"/>
    <x v="10"/>
    <s v="South"/>
    <x v="1"/>
    <n v="18"/>
    <n v="18554.943458117126"/>
    <n v="186.35723625203858"/>
  </r>
  <r>
    <x v="15"/>
    <x v="10"/>
    <s v="South"/>
    <x v="1"/>
    <n v="8"/>
    <n v="8491.2453113417341"/>
    <n v="85.28212506449222"/>
  </r>
  <r>
    <x v="16"/>
    <x v="10"/>
    <s v="South"/>
    <x v="1"/>
    <n v="12"/>
    <n v="11636.150982209045"/>
    <n v="116.86809731060045"/>
  </r>
  <r>
    <x v="17"/>
    <x v="10"/>
    <s v="South"/>
    <x v="1"/>
    <n v="19"/>
    <n v="19183.924592290587"/>
    <n v="192.67443070126021"/>
  </r>
  <r>
    <x v="0"/>
    <x v="10"/>
    <s v="South"/>
    <x v="2"/>
    <n v="16"/>
    <n v="16409.011129280949"/>
    <n v="146.7810681830986"/>
  </r>
  <r>
    <x v="1"/>
    <x v="10"/>
    <s v="South"/>
    <x v="2"/>
    <n v="34"/>
    <n v="34563.661740400297"/>
    <n v="309.17714361971832"/>
  </r>
  <r>
    <x v="2"/>
    <x v="10"/>
    <s v="South"/>
    <x v="2"/>
    <n v="30"/>
    <n v="30024.999087620461"/>
    <n v="268.57812476056341"/>
  </r>
  <r>
    <x v="3"/>
    <x v="10"/>
    <s v="South"/>
    <x v="2"/>
    <n v="34"/>
    <n v="34563.661740400297"/>
    <n v="309.17714361971832"/>
  </r>
  <r>
    <x v="4"/>
    <x v="10"/>
    <s v="South"/>
    <x v="2"/>
    <n v="35"/>
    <n v="36309.301222238697"/>
    <n v="324.79215087323945"/>
  </r>
  <r>
    <x v="5"/>
    <x v="10"/>
    <s v="South"/>
    <x v="2"/>
    <n v="32"/>
    <n v="32468.89436219422"/>
    <n v="290.43913491549296"/>
  </r>
  <r>
    <x v="6"/>
    <x v="10"/>
    <s v="South"/>
    <x v="2"/>
    <n v="36"/>
    <n v="35960.173325871016"/>
    <n v="321.66914942253521"/>
  </r>
  <r>
    <x v="7"/>
    <x v="10"/>
    <s v="South"/>
    <x v="2"/>
    <n v="35"/>
    <n v="34912.789636767979"/>
    <n v="312.30014507042256"/>
  </r>
  <r>
    <x v="8"/>
    <x v="10"/>
    <s v="South"/>
    <x v="2"/>
    <n v="26"/>
    <n v="26533.720123943662"/>
    <n v="237.34811025352113"/>
  </r>
  <r>
    <x v="9"/>
    <x v="10"/>
    <s v="South"/>
    <x v="2"/>
    <n v="38"/>
    <n v="38753.196496812459"/>
    <n v="346.65316102816905"/>
  </r>
  <r>
    <x v="10"/>
    <x v="10"/>
    <s v="South"/>
    <x v="2"/>
    <n v="26"/>
    <n v="25835.464331208303"/>
    <n v="231.10210735211268"/>
  </r>
  <r>
    <x v="11"/>
    <x v="10"/>
    <s v="South"/>
    <x v="2"/>
    <n v="33"/>
    <n v="32818.022258561898"/>
    <n v="293.56213636619719"/>
  </r>
  <r>
    <x v="12"/>
    <x v="10"/>
    <s v="South"/>
    <x v="2"/>
    <n v="14"/>
    <n v="14314.243751074871"/>
    <n v="128.04305947887323"/>
  </r>
  <r>
    <x v="13"/>
    <x v="10"/>
    <s v="South"/>
    <x v="2"/>
    <n v="13"/>
    <n v="13266.860061971831"/>
    <n v="118.67405512676056"/>
  </r>
  <r>
    <x v="14"/>
    <x v="10"/>
    <s v="South"/>
    <x v="2"/>
    <n v="21"/>
    <n v="20598.545885693107"/>
    <n v="184.2570855915493"/>
  </r>
  <r>
    <x v="15"/>
    <x v="10"/>
    <s v="South"/>
    <x v="2"/>
    <n v="10"/>
    <n v="9426.4532019273538"/>
    <n v="84.321039169014085"/>
  </r>
  <r>
    <x v="16"/>
    <x v="10"/>
    <s v="South"/>
    <x v="2"/>
    <n v="12"/>
    <n v="12917.732165604151"/>
    <n v="115.55105367605634"/>
  </r>
  <r>
    <x v="17"/>
    <x v="10"/>
    <s v="South"/>
    <x v="2"/>
    <n v="21"/>
    <n v="21296.801678428466"/>
    <n v="190.503088492957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F04F4-D760-45A2-BDBC-F49505CB304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10">
    <pivotField dataField="1" showAll="0"/>
    <pivotField showAll="0"/>
    <pivotField showAll="0"/>
    <pivotField showAll="0"/>
    <pivotField showAll="0">
      <items count="13">
        <item x="4"/>
        <item x="5"/>
        <item x="10"/>
        <item x="2"/>
        <item x="9"/>
        <item x="0"/>
        <item x="1"/>
        <item x="3"/>
        <item x="11"/>
        <item x="6"/>
        <item x="7"/>
        <item x="8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9">
        <item x="2"/>
        <item x="7"/>
        <item x="4"/>
        <item x="0"/>
        <item x="3"/>
        <item x="1"/>
        <item x="5"/>
        <item x="6"/>
        <item t="default"/>
      </items>
    </pivotField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Customer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03AA1-0009-4F7E-B3BB-1947F348FF1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7" firstHeaderRow="1" firstDataRow="2" firstDataCol="1"/>
  <pivotFields count="10">
    <pivotField showAll="0"/>
    <pivotField showAll="0">
      <items count="13">
        <item x="1"/>
        <item x="3"/>
        <item x="4"/>
        <item x="6"/>
        <item x="8"/>
        <item x="9"/>
        <item x="10"/>
        <item x="2"/>
        <item x="11"/>
        <item x="5"/>
        <item x="0"/>
        <item x="7"/>
        <item t="default"/>
      </items>
    </pivotField>
    <pivotField dataField="1" showAll="0"/>
    <pivotField showAll="0"/>
    <pivotField axis="axisRow" showAll="0">
      <items count="13">
        <item x="4"/>
        <item x="5"/>
        <item x="10"/>
        <item x="2"/>
        <item x="9"/>
        <item x="0"/>
        <item x="1"/>
        <item x="3"/>
        <item x="11"/>
        <item x="6"/>
        <item x="7"/>
        <item x="8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Product id" fld="2" showDataAs="percentOfTotal" baseField="4" baseItem="6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F01FB-94E4-4B85-A9F8-CD30AD9918E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O9" firstHeaderRow="1" firstDataRow="2" firstDataCol="1" rowPageCount="1" colPageCount="1"/>
  <pivotFields count="10">
    <pivotField numFmtId="17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12">
        <item h="1" x="5"/>
        <item h="1" x="0"/>
        <item x="7"/>
        <item h="1" x="1"/>
        <item x="8"/>
        <item x="9"/>
        <item x="10"/>
        <item h="1" x="2"/>
        <item h="1" x="4"/>
        <item h="1" x="3"/>
        <item h="1" x="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164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5">
    <i>
      <x v="2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Sum of Profit / Loss" fld="6" showDataAs="percentOfRow" baseField="1" baseItem="2" numFmtId="9"/>
  </dataFields>
  <formats count="2"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86035-BF59-4052-B760-3B885E07249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O22" firstHeaderRow="1" firstDataRow="2" firstDataCol="1" rowPageCount="1" colPageCount="1"/>
  <pivotFields count="10">
    <pivotField numFmtId="17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12">
        <item h="1" x="5"/>
        <item h="1" x="0"/>
        <item x="7"/>
        <item h="1" x="1"/>
        <item x="8"/>
        <item x="9"/>
        <item x="10"/>
        <item h="1" x="2"/>
        <item h="1" x="4"/>
        <item h="1" x="3"/>
        <item h="1" x="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164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5">
    <i>
      <x v="2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Sum of Profit / Loss" fld="6" showDataAs="percentOfCol" baseField="1" baseItem="4" numFmtId="9"/>
  </dataFields>
  <formats count="3"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collapsedLevelsAreSubtotals="1" fieldPosition="0">
        <references count="2">
          <reference field="1" count="1">
            <x v="2"/>
          </reference>
          <reference field="3" count="1" selected="0">
            <x v="0"/>
          </reference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D0BCF-5F66-4789-BCE5-C80FE998F7A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E23" firstHeaderRow="1" firstDataRow="2" firstDataCol="1" rowPageCount="1" colPageCount="1"/>
  <pivotFields count="10">
    <pivotField numFmtId="17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12">
        <item h="1" x="5"/>
        <item h="1" x="0"/>
        <item x="7"/>
        <item h="1" x="1"/>
        <item x="8"/>
        <item x="9"/>
        <item x="10"/>
        <item h="1" x="2"/>
        <item h="1" x="4"/>
        <item h="1" x="3"/>
        <item h="1" x="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numFmtId="164" showAll="0"/>
    <pivotField numFmtId="164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5">
    <i>
      <x v="2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Sum of No. Customer" fld="4" showDataAs="percentOfCol" baseField="1" baseItem="2" numFmtId="9"/>
  </dataFields>
  <formats count="2"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1B120-60D3-49B9-88B9-F5B5BD7CF6D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 rowPageCount="1" colPageCount="1"/>
  <pivotFields count="10">
    <pivotField numFmtId="17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12">
        <item h="1" x="5"/>
        <item h="1" x="0"/>
        <item x="7"/>
        <item h="1" x="1"/>
        <item x="8"/>
        <item x="9"/>
        <item x="10"/>
        <item h="1" x="2"/>
        <item h="1" x="4"/>
        <item h="1" x="3"/>
        <item h="1" x="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numFmtId="164" showAll="0"/>
    <pivotField numFmtId="164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5">
    <i>
      <x v="2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Sum of No. Customer" fld="4" showDataAs="percentOfRow" baseField="1" baseItem="4" numFmtId="9"/>
  </dataFields>
  <formats count="2"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6C31-19FC-4E60-9AB6-796BC2711DA5}">
  <dimension ref="A3:D13"/>
  <sheetViews>
    <sheetView workbookViewId="0">
      <selection activeCell="H11" sqref="H11"/>
    </sheetView>
  </sheetViews>
  <sheetFormatPr defaultRowHeight="14.4" x14ac:dyDescent="0.3"/>
  <cols>
    <col min="1" max="1" width="20" bestFit="1" customWidth="1"/>
    <col min="2" max="2" width="16.33203125" bestFit="1" customWidth="1"/>
    <col min="3" max="3" width="2.88671875" bestFit="1" customWidth="1"/>
    <col min="4" max="4" width="11.33203125" bestFit="1" customWidth="1"/>
  </cols>
  <sheetData>
    <row r="3" spans="1:4" x14ac:dyDescent="0.3">
      <c r="A3" s="10" t="s">
        <v>65</v>
      </c>
      <c r="B3" s="10" t="s">
        <v>64</v>
      </c>
    </row>
    <row r="4" spans="1:4" x14ac:dyDescent="0.3">
      <c r="A4" s="10" t="s">
        <v>62</v>
      </c>
      <c r="B4" t="s">
        <v>18</v>
      </c>
      <c r="C4" t="s">
        <v>17</v>
      </c>
      <c r="D4" t="s">
        <v>63</v>
      </c>
    </row>
    <row r="5" spans="1:4" x14ac:dyDescent="0.3">
      <c r="A5" s="11" t="s">
        <v>21</v>
      </c>
      <c r="B5">
        <v>1</v>
      </c>
      <c r="D5">
        <v>1</v>
      </c>
    </row>
    <row r="6" spans="1:4" x14ac:dyDescent="0.3">
      <c r="A6" s="11" t="s">
        <v>25</v>
      </c>
      <c r="C6">
        <v>1</v>
      </c>
      <c r="D6">
        <v>1</v>
      </c>
    </row>
    <row r="7" spans="1:4" x14ac:dyDescent="0.3">
      <c r="A7" s="11" t="s">
        <v>23</v>
      </c>
      <c r="C7">
        <v>1</v>
      </c>
      <c r="D7">
        <v>1</v>
      </c>
    </row>
    <row r="8" spans="1:4" x14ac:dyDescent="0.3">
      <c r="A8" s="11" t="s">
        <v>19</v>
      </c>
      <c r="B8">
        <v>1</v>
      </c>
      <c r="C8">
        <v>3</v>
      </c>
      <c r="D8">
        <v>4</v>
      </c>
    </row>
    <row r="9" spans="1:4" x14ac:dyDescent="0.3">
      <c r="A9" s="11" t="s">
        <v>22</v>
      </c>
      <c r="B9">
        <v>1</v>
      </c>
      <c r="C9">
        <v>1</v>
      </c>
      <c r="D9">
        <v>2</v>
      </c>
    </row>
    <row r="10" spans="1:4" x14ac:dyDescent="0.3">
      <c r="A10" s="11" t="s">
        <v>26</v>
      </c>
      <c r="C10">
        <v>1</v>
      </c>
      <c r="D10">
        <v>1</v>
      </c>
    </row>
    <row r="11" spans="1:4" x14ac:dyDescent="0.3">
      <c r="A11" s="11" t="s">
        <v>20</v>
      </c>
      <c r="B11">
        <v>1</v>
      </c>
      <c r="D11">
        <v>1</v>
      </c>
    </row>
    <row r="12" spans="1:4" x14ac:dyDescent="0.3">
      <c r="A12" s="11" t="s">
        <v>24</v>
      </c>
      <c r="C12">
        <v>1</v>
      </c>
      <c r="D12">
        <v>1</v>
      </c>
    </row>
    <row r="13" spans="1:4" x14ac:dyDescent="0.3">
      <c r="A13" s="11" t="s">
        <v>63</v>
      </c>
      <c r="B13">
        <v>4</v>
      </c>
      <c r="C13">
        <v>8</v>
      </c>
      <c r="D1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46A8-8400-4758-8F8C-11C20A15F69B}">
  <dimension ref="A3:F17"/>
  <sheetViews>
    <sheetView tabSelected="1" workbookViewId="0">
      <selection activeCell="A17" sqref="A17:F17"/>
      <pivotSelection pane="bottomRight" showHeader="1" extendable="1" axis="axisRow" start="12" max="13" activeRow="16" previousRow="16" click="1" r:id="rId1">
        <pivotArea dataOnly="0" grandRow="1" fieldPosition="0"/>
      </pivotSelection>
    </sheetView>
  </sheetViews>
  <sheetFormatPr defaultRowHeight="14.4" x14ac:dyDescent="0.3"/>
  <cols>
    <col min="1" max="1" width="16.21875" bestFit="1" customWidth="1"/>
    <col min="2" max="2" width="15.5546875" bestFit="1" customWidth="1"/>
    <col min="3" max="3" width="10.5546875" bestFit="1" customWidth="1"/>
    <col min="4" max="4" width="7.6640625" bestFit="1" customWidth="1"/>
    <col min="5" max="5" width="9.77734375" bestFit="1" customWidth="1"/>
    <col min="6" max="6" width="10.77734375" bestFit="1" customWidth="1"/>
    <col min="7" max="7" width="18.109375" bestFit="1" customWidth="1"/>
    <col min="8" max="8" width="17.77734375" bestFit="1" customWidth="1"/>
    <col min="9" max="9" width="18.109375" bestFit="1" customWidth="1"/>
    <col min="10" max="10" width="22.5546875" bestFit="1" customWidth="1"/>
    <col min="11" max="11" width="22.88671875" bestFit="1" customWidth="1"/>
    <col min="12" max="13" width="5" bestFit="1" customWidth="1"/>
    <col min="14" max="14" width="10.77734375" bestFit="1" customWidth="1"/>
  </cols>
  <sheetData>
    <row r="3" spans="1:6" x14ac:dyDescent="0.3">
      <c r="A3" s="10" t="s">
        <v>71</v>
      </c>
      <c r="B3" s="10" t="s">
        <v>64</v>
      </c>
    </row>
    <row r="4" spans="1:6" x14ac:dyDescent="0.3">
      <c r="A4" s="10" t="s">
        <v>62</v>
      </c>
      <c r="B4" t="s">
        <v>33</v>
      </c>
      <c r="C4" t="s">
        <v>35</v>
      </c>
      <c r="D4" t="s">
        <v>34</v>
      </c>
      <c r="E4" t="s">
        <v>36</v>
      </c>
      <c r="F4" t="s">
        <v>63</v>
      </c>
    </row>
    <row r="5" spans="1:6" x14ac:dyDescent="0.3">
      <c r="A5" s="11" t="s">
        <v>10</v>
      </c>
      <c r="B5" s="13">
        <v>4.1666666666666664E-2</v>
      </c>
      <c r="C5" s="13">
        <v>0</v>
      </c>
      <c r="D5" s="13">
        <v>0</v>
      </c>
      <c r="E5" s="13">
        <v>0</v>
      </c>
      <c r="F5" s="13">
        <v>4.1666666666666664E-2</v>
      </c>
    </row>
    <row r="6" spans="1:6" x14ac:dyDescent="0.3">
      <c r="A6" s="11" t="s">
        <v>11</v>
      </c>
      <c r="B6" s="13">
        <v>0</v>
      </c>
      <c r="C6" s="13">
        <v>0</v>
      </c>
      <c r="D6" s="13">
        <v>0</v>
      </c>
      <c r="E6" s="13">
        <v>0.16666666666666666</v>
      </c>
      <c r="F6" s="13">
        <v>0.16666666666666666</v>
      </c>
    </row>
    <row r="7" spans="1:6" x14ac:dyDescent="0.3">
      <c r="A7" s="11" t="s">
        <v>27</v>
      </c>
      <c r="B7" s="13">
        <v>4.1666666666666664E-2</v>
      </c>
      <c r="C7" s="13">
        <v>0</v>
      </c>
      <c r="D7" s="13">
        <v>0</v>
      </c>
      <c r="E7" s="13">
        <v>0</v>
      </c>
      <c r="F7" s="13">
        <v>4.1666666666666664E-2</v>
      </c>
    </row>
    <row r="8" spans="1:6" x14ac:dyDescent="0.3">
      <c r="A8" s="11" t="s">
        <v>8</v>
      </c>
      <c r="B8" s="13">
        <v>0</v>
      </c>
      <c r="C8" s="13">
        <v>0</v>
      </c>
      <c r="D8" s="13">
        <v>8.3333333333333329E-2</v>
      </c>
      <c r="E8" s="13">
        <v>0</v>
      </c>
      <c r="F8" s="13">
        <v>8.3333333333333329E-2</v>
      </c>
    </row>
    <row r="9" spans="1:6" x14ac:dyDescent="0.3">
      <c r="A9" s="11" t="s">
        <v>15</v>
      </c>
      <c r="B9" s="13">
        <v>4.1666666666666664E-2</v>
      </c>
      <c r="C9" s="13">
        <v>0</v>
      </c>
      <c r="D9" s="13">
        <v>0</v>
      </c>
      <c r="E9" s="13">
        <v>0</v>
      </c>
      <c r="F9" s="13">
        <v>4.1666666666666664E-2</v>
      </c>
    </row>
    <row r="10" spans="1:6" x14ac:dyDescent="0.3">
      <c r="A10" s="11" t="s">
        <v>6</v>
      </c>
      <c r="B10" s="13">
        <v>0</v>
      </c>
      <c r="C10" s="13">
        <v>0</v>
      </c>
      <c r="D10" s="13">
        <v>0</v>
      </c>
      <c r="E10" s="13">
        <v>0.16666666666666666</v>
      </c>
      <c r="F10" s="13">
        <v>0.16666666666666666</v>
      </c>
    </row>
    <row r="11" spans="1:6" x14ac:dyDescent="0.3">
      <c r="A11" s="11" t="s">
        <v>7</v>
      </c>
      <c r="B11" s="13">
        <v>4.1666666666666664E-2</v>
      </c>
      <c r="C11" s="13">
        <v>0</v>
      </c>
      <c r="D11" s="13">
        <v>0</v>
      </c>
      <c r="E11" s="13">
        <v>0</v>
      </c>
      <c r="F11" s="13">
        <v>4.1666666666666664E-2</v>
      </c>
    </row>
    <row r="12" spans="1:6" x14ac:dyDescent="0.3">
      <c r="A12" s="11" t="s">
        <v>9</v>
      </c>
      <c r="B12" s="13">
        <v>4.1666666666666664E-2</v>
      </c>
      <c r="C12" s="13">
        <v>0</v>
      </c>
      <c r="D12" s="13">
        <v>0</v>
      </c>
      <c r="E12" s="13">
        <v>0</v>
      </c>
      <c r="F12" s="13">
        <v>4.1666666666666664E-2</v>
      </c>
    </row>
    <row r="13" spans="1:6" x14ac:dyDescent="0.3">
      <c r="A13" s="11" t="s">
        <v>16</v>
      </c>
      <c r="B13" s="13">
        <v>0</v>
      </c>
      <c r="C13" s="13">
        <v>0.125</v>
      </c>
      <c r="D13" s="13">
        <v>0</v>
      </c>
      <c r="E13" s="13">
        <v>0</v>
      </c>
      <c r="F13" s="13">
        <v>0.125</v>
      </c>
    </row>
    <row r="14" spans="1:6" x14ac:dyDescent="0.3">
      <c r="A14" s="11" t="s">
        <v>12</v>
      </c>
      <c r="B14" s="13">
        <v>4.1666666666666664E-2</v>
      </c>
      <c r="C14" s="13">
        <v>0</v>
      </c>
      <c r="D14" s="13">
        <v>0</v>
      </c>
      <c r="E14" s="13">
        <v>0</v>
      </c>
      <c r="F14" s="13">
        <v>4.1666666666666664E-2</v>
      </c>
    </row>
    <row r="15" spans="1:6" x14ac:dyDescent="0.3">
      <c r="A15" s="11" t="s">
        <v>13</v>
      </c>
      <c r="B15" s="13">
        <v>0</v>
      </c>
      <c r="C15" s="13">
        <v>0</v>
      </c>
      <c r="D15" s="13">
        <v>0</v>
      </c>
      <c r="E15" s="13">
        <v>0.16666666666666666</v>
      </c>
      <c r="F15" s="13">
        <v>0.16666666666666666</v>
      </c>
    </row>
    <row r="16" spans="1:6" x14ac:dyDescent="0.3">
      <c r="A16" s="11" t="s">
        <v>14</v>
      </c>
      <c r="B16" s="13">
        <v>4.1666666666666664E-2</v>
      </c>
      <c r="C16" s="13">
        <v>0</v>
      </c>
      <c r="D16" s="13">
        <v>0</v>
      </c>
      <c r="E16" s="13">
        <v>0</v>
      </c>
      <c r="F16" s="13">
        <v>4.1666666666666664E-2</v>
      </c>
    </row>
    <row r="17" spans="1:6" x14ac:dyDescent="0.3">
      <c r="A17" s="11" t="s">
        <v>63</v>
      </c>
      <c r="B17" s="13">
        <v>0.29166666666666669</v>
      </c>
      <c r="C17" s="13">
        <v>0.125</v>
      </c>
      <c r="D17" s="13">
        <v>8.3333333333333329E-2</v>
      </c>
      <c r="E17" s="13">
        <v>0.5</v>
      </c>
      <c r="F17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8C3F-4673-46B9-A30F-0178F4EDE130}">
  <dimension ref="A1:J14"/>
  <sheetViews>
    <sheetView workbookViewId="0">
      <selection activeCell="A2" sqref="A2:J14"/>
    </sheetView>
  </sheetViews>
  <sheetFormatPr defaultRowHeight="14.4" x14ac:dyDescent="0.3"/>
  <cols>
    <col min="1" max="1" width="14.44140625" bestFit="1" customWidth="1"/>
    <col min="2" max="2" width="9.88671875" bestFit="1" customWidth="1"/>
    <col min="3" max="3" width="10" bestFit="1" customWidth="1"/>
    <col min="4" max="4" width="12" bestFit="1" customWidth="1"/>
    <col min="5" max="5" width="10.33203125" style="5" bestFit="1" customWidth="1"/>
    <col min="6" max="6" width="7.5546875" style="5" bestFit="1" customWidth="1"/>
    <col min="7" max="7" width="4.44140625" style="5" bestFit="1" customWidth="1"/>
    <col min="8" max="8" width="12.109375" style="5" bestFit="1" customWidth="1"/>
    <col min="9" max="9" width="18.88671875" style="5" bestFit="1" customWidth="1"/>
    <col min="10" max="10" width="12.33203125" style="5" bestFit="1" customWidth="1"/>
  </cols>
  <sheetData>
    <row r="1" spans="1:10" s="3" customFormat="1" x14ac:dyDescent="0.3">
      <c r="A1" s="3" t="s">
        <v>28</v>
      </c>
      <c r="E1" s="4"/>
      <c r="F1" s="4"/>
      <c r="G1" s="4"/>
      <c r="H1" s="4"/>
      <c r="I1" s="4"/>
      <c r="J1" s="4"/>
    </row>
    <row r="2" spans="1:10" x14ac:dyDescent="0.3">
      <c r="A2" s="1" t="s">
        <v>31</v>
      </c>
      <c r="B2" s="1" t="s">
        <v>32</v>
      </c>
      <c r="C2" s="1" t="s">
        <v>29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30</v>
      </c>
    </row>
    <row r="3" spans="1:10" x14ac:dyDescent="0.3">
      <c r="A3" s="2">
        <v>1</v>
      </c>
      <c r="B3" s="2">
        <v>4010</v>
      </c>
      <c r="C3" s="2">
        <v>4</v>
      </c>
      <c r="D3" s="2">
        <v>2300</v>
      </c>
      <c r="E3" s="2" t="s">
        <v>6</v>
      </c>
      <c r="F3" s="2" t="s">
        <v>17</v>
      </c>
      <c r="G3" s="2">
        <v>33</v>
      </c>
      <c r="H3" s="2" t="s">
        <v>19</v>
      </c>
      <c r="I3" s="2">
        <v>21</v>
      </c>
      <c r="J3" s="2" t="s">
        <v>36</v>
      </c>
    </row>
    <row r="4" spans="1:10" x14ac:dyDescent="0.3">
      <c r="A4" s="2">
        <v>2</v>
      </c>
      <c r="B4" s="2">
        <v>1001</v>
      </c>
      <c r="C4" s="2">
        <v>1</v>
      </c>
      <c r="D4" s="2">
        <v>1500</v>
      </c>
      <c r="E4" s="2" t="s">
        <v>7</v>
      </c>
      <c r="F4" s="2" t="s">
        <v>17</v>
      </c>
      <c r="G4" s="2">
        <v>30</v>
      </c>
      <c r="H4" s="2" t="s">
        <v>26</v>
      </c>
      <c r="I4" s="2">
        <v>10</v>
      </c>
      <c r="J4" s="2" t="s">
        <v>33</v>
      </c>
    </row>
    <row r="5" spans="1:10" x14ac:dyDescent="0.3">
      <c r="A5" s="2">
        <v>3</v>
      </c>
      <c r="B5" s="2">
        <v>2030</v>
      </c>
      <c r="C5" s="2">
        <v>2</v>
      </c>
      <c r="D5" s="2">
        <v>5200</v>
      </c>
      <c r="E5" s="2" t="s">
        <v>8</v>
      </c>
      <c r="F5" s="2" t="s">
        <v>18</v>
      </c>
      <c r="G5" s="2">
        <v>28</v>
      </c>
      <c r="H5" s="2" t="s">
        <v>21</v>
      </c>
      <c r="I5" s="2">
        <v>3</v>
      </c>
      <c r="J5" s="2" t="s">
        <v>34</v>
      </c>
    </row>
    <row r="6" spans="1:10" x14ac:dyDescent="0.3">
      <c r="A6" s="2">
        <v>4</v>
      </c>
      <c r="B6" s="2">
        <v>1020</v>
      </c>
      <c r="C6" s="2">
        <v>1</v>
      </c>
      <c r="D6" s="2">
        <v>5600</v>
      </c>
      <c r="E6" s="2" t="s">
        <v>9</v>
      </c>
      <c r="F6" s="2" t="s">
        <v>18</v>
      </c>
      <c r="G6" s="2">
        <v>36</v>
      </c>
      <c r="H6" s="2" t="s">
        <v>22</v>
      </c>
      <c r="I6" s="2">
        <v>5</v>
      </c>
      <c r="J6" s="2" t="s">
        <v>33</v>
      </c>
    </row>
    <row r="7" spans="1:10" x14ac:dyDescent="0.3">
      <c r="A7" s="2">
        <v>5</v>
      </c>
      <c r="B7" s="2">
        <v>1025</v>
      </c>
      <c r="C7" s="2">
        <v>1</v>
      </c>
      <c r="D7" s="2">
        <v>18400</v>
      </c>
      <c r="E7" s="2" t="s">
        <v>10</v>
      </c>
      <c r="F7" s="2" t="s">
        <v>17</v>
      </c>
      <c r="G7" s="2">
        <v>30</v>
      </c>
      <c r="H7" s="2" t="s">
        <v>19</v>
      </c>
      <c r="I7" s="2">
        <v>3</v>
      </c>
      <c r="J7" s="2" t="s">
        <v>33</v>
      </c>
    </row>
    <row r="8" spans="1:10" x14ac:dyDescent="0.3">
      <c r="A8" s="2">
        <v>6</v>
      </c>
      <c r="B8" s="2">
        <v>4003</v>
      </c>
      <c r="C8" s="2">
        <v>4</v>
      </c>
      <c r="D8" s="2">
        <v>1500</v>
      </c>
      <c r="E8" s="2" t="s">
        <v>11</v>
      </c>
      <c r="F8" s="2" t="s">
        <v>17</v>
      </c>
      <c r="G8" s="2">
        <v>35</v>
      </c>
      <c r="H8" s="2" t="s">
        <v>19</v>
      </c>
      <c r="I8" s="2">
        <v>21</v>
      </c>
      <c r="J8" s="2" t="s">
        <v>36</v>
      </c>
    </row>
    <row r="9" spans="1:10" x14ac:dyDescent="0.3">
      <c r="A9" s="2">
        <v>7</v>
      </c>
      <c r="B9" s="2">
        <v>1090</v>
      </c>
      <c r="C9" s="2">
        <v>1</v>
      </c>
      <c r="D9" s="2">
        <v>17600</v>
      </c>
      <c r="E9" s="2" t="s">
        <v>12</v>
      </c>
      <c r="F9" s="2" t="s">
        <v>18</v>
      </c>
      <c r="G9" s="2">
        <v>32</v>
      </c>
      <c r="H9" s="2" t="s">
        <v>19</v>
      </c>
      <c r="I9" s="2">
        <v>11</v>
      </c>
      <c r="J9" s="2" t="s">
        <v>33</v>
      </c>
    </row>
    <row r="10" spans="1:10" x14ac:dyDescent="0.3">
      <c r="A10" s="2">
        <v>8</v>
      </c>
      <c r="B10" s="2">
        <v>4123</v>
      </c>
      <c r="C10" s="2">
        <v>4</v>
      </c>
      <c r="D10" s="2">
        <v>3000</v>
      </c>
      <c r="E10" s="2" t="s">
        <v>13</v>
      </c>
      <c r="F10" s="2" t="s">
        <v>17</v>
      </c>
      <c r="G10" s="2">
        <v>47</v>
      </c>
      <c r="H10" s="2" t="s">
        <v>23</v>
      </c>
      <c r="I10" s="2">
        <v>20</v>
      </c>
      <c r="J10" s="2" t="s">
        <v>36</v>
      </c>
    </row>
    <row r="11" spans="1:10" x14ac:dyDescent="0.3">
      <c r="A11" s="2">
        <v>9</v>
      </c>
      <c r="B11" s="2">
        <v>1111</v>
      </c>
      <c r="C11" s="2">
        <v>1</v>
      </c>
      <c r="D11" s="2">
        <v>9600</v>
      </c>
      <c r="E11" s="2" t="s">
        <v>14</v>
      </c>
      <c r="F11" s="2" t="s">
        <v>18</v>
      </c>
      <c r="G11" s="2">
        <v>29</v>
      </c>
      <c r="H11" s="2" t="s">
        <v>20</v>
      </c>
      <c r="I11" s="2">
        <v>15</v>
      </c>
      <c r="J11" s="2" t="s">
        <v>33</v>
      </c>
    </row>
    <row r="12" spans="1:10" x14ac:dyDescent="0.3">
      <c r="A12" s="2">
        <v>10</v>
      </c>
      <c r="B12" s="2">
        <v>1123</v>
      </c>
      <c r="C12" s="2">
        <v>1</v>
      </c>
      <c r="D12" s="2">
        <v>15800</v>
      </c>
      <c r="E12" s="2" t="s">
        <v>15</v>
      </c>
      <c r="F12" s="2" t="s">
        <v>17</v>
      </c>
      <c r="G12" s="2">
        <v>28</v>
      </c>
      <c r="H12" s="2" t="s">
        <v>24</v>
      </c>
      <c r="I12" s="2">
        <v>0</v>
      </c>
      <c r="J12" s="2" t="s">
        <v>33</v>
      </c>
    </row>
    <row r="13" spans="1:10" x14ac:dyDescent="0.3">
      <c r="A13" s="2">
        <v>11</v>
      </c>
      <c r="B13" s="2">
        <v>1233</v>
      </c>
      <c r="C13" s="2">
        <v>1</v>
      </c>
      <c r="D13" s="2">
        <v>6300</v>
      </c>
      <c r="E13" s="2" t="s">
        <v>27</v>
      </c>
      <c r="F13" s="2" t="s">
        <v>17</v>
      </c>
      <c r="G13" s="2">
        <v>38</v>
      </c>
      <c r="H13" s="2" t="s">
        <v>25</v>
      </c>
      <c r="I13" s="2">
        <v>21</v>
      </c>
      <c r="J13" s="2" t="s">
        <v>33</v>
      </c>
    </row>
    <row r="14" spans="1:10" x14ac:dyDescent="0.3">
      <c r="A14" s="2">
        <v>12</v>
      </c>
      <c r="B14" s="2">
        <v>3456</v>
      </c>
      <c r="C14" s="2">
        <v>3</v>
      </c>
      <c r="D14" s="2">
        <v>18400</v>
      </c>
      <c r="E14" s="2" t="s">
        <v>16</v>
      </c>
      <c r="F14" s="2" t="s">
        <v>17</v>
      </c>
      <c r="G14" s="2">
        <v>36</v>
      </c>
      <c r="H14" s="2" t="s">
        <v>22</v>
      </c>
      <c r="I14" s="2">
        <v>20</v>
      </c>
      <c r="J14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16F6-CB8B-486C-8CA8-9C3F197193FA}">
  <dimension ref="A1:O23"/>
  <sheetViews>
    <sheetView topLeftCell="A2" workbookViewId="0">
      <selection activeCell="C5" sqref="C5"/>
    </sheetView>
  </sheetViews>
  <sheetFormatPr defaultRowHeight="14.4" x14ac:dyDescent="0.3"/>
  <cols>
    <col min="1" max="1" width="20" bestFit="1" customWidth="1"/>
    <col min="2" max="2" width="16.33203125" bestFit="1" customWidth="1"/>
    <col min="3" max="3" width="9.33203125" bestFit="1" customWidth="1"/>
    <col min="4" max="4" width="10.44140625" bestFit="1" customWidth="1"/>
    <col min="5" max="5" width="11.33203125" bestFit="1" customWidth="1"/>
    <col min="6" max="6" width="4.88671875" bestFit="1" customWidth="1"/>
    <col min="7" max="8" width="4" bestFit="1" customWidth="1"/>
    <col min="9" max="9" width="4.44140625" bestFit="1" customWidth="1"/>
    <col min="10" max="10" width="4.33203125" bestFit="1" customWidth="1"/>
    <col min="11" max="11" width="18.33203125" bestFit="1" customWidth="1"/>
    <col min="12" max="12" width="16.33203125" bestFit="1" customWidth="1"/>
    <col min="13" max="13" width="9.33203125" bestFit="1" customWidth="1"/>
    <col min="14" max="14" width="10.44140625" bestFit="1" customWidth="1"/>
    <col min="15" max="15" width="11.33203125" bestFit="1" customWidth="1"/>
    <col min="16" max="16" width="7.33203125" bestFit="1" customWidth="1"/>
    <col min="17" max="17" width="6.88671875" bestFit="1" customWidth="1"/>
    <col min="18" max="18" width="7.5546875" bestFit="1" customWidth="1"/>
    <col min="19" max="19" width="6.6640625" bestFit="1" customWidth="1"/>
    <col min="20" max="20" width="11.33203125" bestFit="1" customWidth="1"/>
  </cols>
  <sheetData>
    <row r="1" spans="1:15" x14ac:dyDescent="0.3">
      <c r="A1" s="10" t="s">
        <v>68</v>
      </c>
      <c r="B1" t="s">
        <v>69</v>
      </c>
      <c r="K1" s="10" t="s">
        <v>68</v>
      </c>
      <c r="L1" t="s">
        <v>69</v>
      </c>
    </row>
    <row r="3" spans="1:15" x14ac:dyDescent="0.3">
      <c r="A3" s="10" t="s">
        <v>67</v>
      </c>
      <c r="B3" s="10" t="s">
        <v>64</v>
      </c>
      <c r="K3" s="10" t="s">
        <v>66</v>
      </c>
      <c r="L3" s="10" t="s">
        <v>64</v>
      </c>
    </row>
    <row r="4" spans="1:15" x14ac:dyDescent="0.3">
      <c r="A4" s="10" t="s">
        <v>62</v>
      </c>
      <c r="B4" t="s">
        <v>55</v>
      </c>
      <c r="C4" t="s">
        <v>56</v>
      </c>
      <c r="D4" t="s">
        <v>57</v>
      </c>
      <c r="E4" t="s">
        <v>63</v>
      </c>
      <c r="K4" s="10" t="s">
        <v>62</v>
      </c>
      <c r="L4" t="s">
        <v>55</v>
      </c>
      <c r="M4" t="s">
        <v>56</v>
      </c>
      <c r="N4" t="s">
        <v>57</v>
      </c>
      <c r="O4" t="s">
        <v>63</v>
      </c>
    </row>
    <row r="5" spans="1:15" x14ac:dyDescent="0.3">
      <c r="A5" s="11" t="s">
        <v>50</v>
      </c>
      <c r="B5" s="12">
        <v>0.31468531468531469</v>
      </c>
      <c r="C5" s="12">
        <v>0.33411033411033408</v>
      </c>
      <c r="D5" s="12">
        <v>0.35120435120435123</v>
      </c>
      <c r="E5" s="12">
        <v>1</v>
      </c>
      <c r="K5" s="11" t="s">
        <v>50</v>
      </c>
      <c r="L5" s="12">
        <v>0.34186692874243674</v>
      </c>
      <c r="M5" s="12">
        <v>0.34058359780329434</v>
      </c>
      <c r="N5" s="12">
        <v>0.31754947345426898</v>
      </c>
      <c r="O5" s="12">
        <v>1</v>
      </c>
    </row>
    <row r="6" spans="1:15" x14ac:dyDescent="0.3">
      <c r="A6" s="11" t="s">
        <v>49</v>
      </c>
      <c r="B6" s="12">
        <v>0.32113821138211385</v>
      </c>
      <c r="C6" s="12">
        <v>0.31382113821138213</v>
      </c>
      <c r="D6" s="12">
        <v>0.36504065040650407</v>
      </c>
      <c r="E6" s="12">
        <v>1</v>
      </c>
      <c r="K6" s="11" t="s">
        <v>49</v>
      </c>
      <c r="L6" s="12">
        <v>0.3383982741270613</v>
      </c>
      <c r="M6" s="12">
        <v>0.34178725832757695</v>
      </c>
      <c r="N6" s="12">
        <v>0.31981446754536169</v>
      </c>
      <c r="O6" s="12">
        <v>1</v>
      </c>
    </row>
    <row r="7" spans="1:15" x14ac:dyDescent="0.3">
      <c r="A7" s="11" t="s">
        <v>51</v>
      </c>
      <c r="B7" s="12">
        <v>0.34516129032258064</v>
      </c>
      <c r="C7" s="12">
        <v>0.3217741935483871</v>
      </c>
      <c r="D7" s="12">
        <v>0.33306451612903226</v>
      </c>
      <c r="E7" s="12">
        <v>1</v>
      </c>
      <c r="K7" s="11" t="s">
        <v>51</v>
      </c>
      <c r="L7" s="12">
        <v>0.35511549239968587</v>
      </c>
      <c r="M7" s="12">
        <v>0.31041066189057065</v>
      </c>
      <c r="N7" s="12">
        <v>0.33447384570974353</v>
      </c>
      <c r="O7" s="12">
        <v>1</v>
      </c>
    </row>
    <row r="8" spans="1:15" x14ac:dyDescent="0.3">
      <c r="A8" s="11" t="s">
        <v>52</v>
      </c>
      <c r="B8" s="12">
        <v>0.34173461823573015</v>
      </c>
      <c r="C8" s="12">
        <v>0.312824314306894</v>
      </c>
      <c r="D8" s="12">
        <v>0.34544106745737585</v>
      </c>
      <c r="E8" s="12">
        <v>1</v>
      </c>
      <c r="K8" s="11" t="s">
        <v>52</v>
      </c>
      <c r="L8" s="12">
        <v>0.31712017264456543</v>
      </c>
      <c r="M8" s="12">
        <v>0.34337474246863026</v>
      </c>
      <c r="N8" s="12">
        <v>0.33950508488680425</v>
      </c>
      <c r="O8" s="12">
        <v>1</v>
      </c>
    </row>
    <row r="9" spans="1:15" x14ac:dyDescent="0.3">
      <c r="A9" s="11" t="s">
        <v>63</v>
      </c>
      <c r="B9" s="12">
        <v>0.3307873090481786</v>
      </c>
      <c r="C9" s="12">
        <v>0.32060321190755975</v>
      </c>
      <c r="D9" s="12">
        <v>0.34860947904426165</v>
      </c>
      <c r="E9" s="12">
        <v>1</v>
      </c>
      <c r="K9" s="11" t="s">
        <v>63</v>
      </c>
      <c r="L9" s="12">
        <v>0.3381144176272009</v>
      </c>
      <c r="M9" s="12">
        <v>0.33389119625287611</v>
      </c>
      <c r="N9" s="12">
        <v>0.32799438611992299</v>
      </c>
      <c r="O9" s="12">
        <v>1</v>
      </c>
    </row>
    <row r="10" spans="1:15" x14ac:dyDescent="0.3">
      <c r="B10" s="12"/>
      <c r="C10" s="12"/>
      <c r="D10" s="12"/>
      <c r="E10" s="12"/>
    </row>
    <row r="14" spans="1:15" x14ac:dyDescent="0.3">
      <c r="J14" t="s">
        <v>70</v>
      </c>
      <c r="K14" s="10" t="s">
        <v>68</v>
      </c>
      <c r="L14" t="s">
        <v>69</v>
      </c>
    </row>
    <row r="15" spans="1:15" x14ac:dyDescent="0.3">
      <c r="A15" s="10" t="s">
        <v>68</v>
      </c>
      <c r="B15" t="s">
        <v>69</v>
      </c>
    </row>
    <row r="16" spans="1:15" x14ac:dyDescent="0.3">
      <c r="K16" s="10" t="s">
        <v>66</v>
      </c>
      <c r="L16" s="10" t="s">
        <v>64</v>
      </c>
    </row>
    <row r="17" spans="1:15" x14ac:dyDescent="0.3">
      <c r="A17" s="10" t="s">
        <v>67</v>
      </c>
      <c r="B17" s="10" t="s">
        <v>64</v>
      </c>
      <c r="K17" s="10" t="s">
        <v>62</v>
      </c>
      <c r="L17" t="s">
        <v>55</v>
      </c>
      <c r="M17" t="s">
        <v>56</v>
      </c>
      <c r="N17" t="s">
        <v>57</v>
      </c>
      <c r="O17" t="s">
        <v>63</v>
      </c>
    </row>
    <row r="18" spans="1:15" x14ac:dyDescent="0.3">
      <c r="A18" s="10" t="s">
        <v>62</v>
      </c>
      <c r="B18" t="s">
        <v>55</v>
      </c>
      <c r="C18" t="s">
        <v>56</v>
      </c>
      <c r="D18" t="s">
        <v>57</v>
      </c>
      <c r="E18" t="s">
        <v>63</v>
      </c>
      <c r="K18" s="11" t="s">
        <v>50</v>
      </c>
      <c r="L18" s="12">
        <v>0.24070398326005205</v>
      </c>
      <c r="M18" s="12">
        <v>0.24283352134414246</v>
      </c>
      <c r="N18" s="12">
        <v>0.2304808586924082</v>
      </c>
      <c r="O18" s="12">
        <v>0.23806188981162318</v>
      </c>
    </row>
    <row r="19" spans="1:15" x14ac:dyDescent="0.3">
      <c r="A19" s="11" t="s">
        <v>50</v>
      </c>
      <c r="B19" s="12">
        <v>0.23978685612788633</v>
      </c>
      <c r="C19" s="12">
        <v>0.26267562614538792</v>
      </c>
      <c r="D19" s="12">
        <v>0.25393258426966292</v>
      </c>
      <c r="E19" s="12">
        <v>0.25205640423031728</v>
      </c>
      <c r="K19" s="11" t="s">
        <v>49</v>
      </c>
      <c r="L19" s="12">
        <v>0.25410992414334421</v>
      </c>
      <c r="M19" s="12">
        <v>0.25990107595947992</v>
      </c>
      <c r="N19" s="12">
        <v>0.24756478760804129</v>
      </c>
      <c r="O19" s="12">
        <v>0.25389677071094802</v>
      </c>
    </row>
    <row r="20" spans="1:15" x14ac:dyDescent="0.3">
      <c r="A20" s="11" t="s">
        <v>49</v>
      </c>
      <c r="B20" s="12">
        <v>0.23386619301361752</v>
      </c>
      <c r="C20" s="12">
        <v>0.23579718998167379</v>
      </c>
      <c r="D20" s="12">
        <v>0.25224719101123594</v>
      </c>
      <c r="E20" s="12">
        <v>0.2408930669800235</v>
      </c>
      <c r="K20" s="11" t="s">
        <v>51</v>
      </c>
      <c r="L20" s="12">
        <v>0.26814637162748645</v>
      </c>
      <c r="M20" s="12">
        <v>0.23735460231804709</v>
      </c>
      <c r="N20" s="12">
        <v>0.26035249775041025</v>
      </c>
      <c r="O20" s="12">
        <v>0.25530892406020739</v>
      </c>
    </row>
    <row r="21" spans="1:15" x14ac:dyDescent="0.3">
      <c r="A21" s="11" t="s">
        <v>51</v>
      </c>
      <c r="B21" s="12">
        <v>0.25340438129070458</v>
      </c>
      <c r="C21" s="12">
        <v>0.24373854612095297</v>
      </c>
      <c r="D21" s="12">
        <v>0.23202247191011235</v>
      </c>
      <c r="E21" s="12">
        <v>0.2428515471993733</v>
      </c>
      <c r="K21" s="11" t="s">
        <v>52</v>
      </c>
      <c r="L21" s="12">
        <v>0.23703972096911721</v>
      </c>
      <c r="M21" s="12">
        <v>0.25991080037833048</v>
      </c>
      <c r="N21" s="12">
        <v>0.26160185594914032</v>
      </c>
      <c r="O21" s="12">
        <v>0.2527324154172213</v>
      </c>
    </row>
    <row r="22" spans="1:15" x14ac:dyDescent="0.3">
      <c r="A22" s="11" t="s">
        <v>52</v>
      </c>
      <c r="B22" s="12">
        <v>0.27294256956779162</v>
      </c>
      <c r="C22" s="12">
        <v>0.25778863775198535</v>
      </c>
      <c r="D22" s="12">
        <v>0.26179775280898876</v>
      </c>
      <c r="E22" s="12">
        <v>0.26419898159028593</v>
      </c>
      <c r="K22" s="11" t="s">
        <v>63</v>
      </c>
      <c r="L22" s="12">
        <v>1</v>
      </c>
      <c r="M22" s="12">
        <v>1</v>
      </c>
      <c r="N22" s="12">
        <v>1</v>
      </c>
      <c r="O22" s="12">
        <v>1</v>
      </c>
    </row>
    <row r="23" spans="1:15" x14ac:dyDescent="0.3">
      <c r="A23" s="11" t="s">
        <v>63</v>
      </c>
      <c r="B23" s="12">
        <v>1</v>
      </c>
      <c r="C23" s="12">
        <v>1</v>
      </c>
      <c r="D23" s="12">
        <v>1</v>
      </c>
      <c r="E23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A223-93E8-4616-A04A-EC21A621A819}">
  <dimension ref="A1:G238"/>
  <sheetViews>
    <sheetView topLeftCell="A4" workbookViewId="0">
      <selection activeCell="J9" sqref="J9"/>
    </sheetView>
  </sheetViews>
  <sheetFormatPr defaultRowHeight="14.4" x14ac:dyDescent="0.3"/>
  <cols>
    <col min="1" max="1" width="9.109375" style="5" bestFit="1" customWidth="1"/>
    <col min="2" max="2" width="11.6640625" bestFit="1" customWidth="1"/>
    <col min="3" max="3" width="9.44140625" bestFit="1" customWidth="1"/>
    <col min="4" max="4" width="10.33203125" bestFit="1" customWidth="1"/>
    <col min="5" max="5" width="15.5546875" bestFit="1" customWidth="1"/>
    <col min="6" max="6" width="11.5546875" bestFit="1" customWidth="1"/>
    <col min="7" max="7" width="13.6640625" bestFit="1" customWidth="1"/>
  </cols>
  <sheetData>
    <row r="1" spans="1:7" x14ac:dyDescent="0.3">
      <c r="A1" s="6" t="s">
        <v>37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</row>
    <row r="2" spans="1:7" x14ac:dyDescent="0.3">
      <c r="A2" s="8">
        <v>40544</v>
      </c>
      <c r="B2" t="s">
        <v>48</v>
      </c>
      <c r="C2" t="s">
        <v>59</v>
      </c>
      <c r="D2" t="s">
        <v>55</v>
      </c>
      <c r="E2">
        <v>8</v>
      </c>
      <c r="F2" s="9">
        <v>7798.8813493600446</v>
      </c>
      <c r="G2" s="9">
        <v>73.906477613800789</v>
      </c>
    </row>
    <row r="3" spans="1:7" x14ac:dyDescent="0.3">
      <c r="A3" s="8">
        <v>40544</v>
      </c>
      <c r="B3" t="s">
        <v>48</v>
      </c>
      <c r="C3" t="s">
        <v>59</v>
      </c>
      <c r="D3" t="s">
        <v>56</v>
      </c>
      <c r="E3">
        <v>11</v>
      </c>
      <c r="F3" s="9">
        <v>10432.101950253807</v>
      </c>
      <c r="G3" s="9">
        <v>101.71050767343486</v>
      </c>
    </row>
    <row r="4" spans="1:7" x14ac:dyDescent="0.3">
      <c r="A4" s="8">
        <v>40544</v>
      </c>
      <c r="B4" t="s">
        <v>48</v>
      </c>
      <c r="C4" t="s">
        <v>59</v>
      </c>
      <c r="D4" t="s">
        <v>57</v>
      </c>
      <c r="E4">
        <v>18</v>
      </c>
      <c r="F4" s="9">
        <v>16347.897405190677</v>
      </c>
      <c r="G4" s="9">
        <v>153.53727555508473</v>
      </c>
    </row>
    <row r="5" spans="1:7" x14ac:dyDescent="0.3">
      <c r="A5" s="8">
        <v>40544</v>
      </c>
      <c r="B5" t="s">
        <v>45</v>
      </c>
      <c r="C5" t="s">
        <v>60</v>
      </c>
      <c r="D5" t="s">
        <v>55</v>
      </c>
      <c r="E5">
        <v>12</v>
      </c>
      <c r="F5" s="9">
        <v>11698.322024040066</v>
      </c>
      <c r="G5" s="9">
        <v>110.85971642070118</v>
      </c>
    </row>
    <row r="6" spans="1:7" x14ac:dyDescent="0.3">
      <c r="A6" s="8">
        <v>40544</v>
      </c>
      <c r="B6" t="s">
        <v>45</v>
      </c>
      <c r="C6" t="s">
        <v>60</v>
      </c>
      <c r="D6" t="s">
        <v>56</v>
      </c>
      <c r="E6">
        <v>25</v>
      </c>
      <c r="F6" s="9">
        <v>23709.322614213197</v>
      </c>
      <c r="G6" s="9">
        <v>231.16024471235193</v>
      </c>
    </row>
    <row r="7" spans="1:7" x14ac:dyDescent="0.3">
      <c r="A7" s="8">
        <v>40544</v>
      </c>
      <c r="B7" t="s">
        <v>45</v>
      </c>
      <c r="C7" t="s">
        <v>60</v>
      </c>
      <c r="D7" t="s">
        <v>57</v>
      </c>
      <c r="E7">
        <v>19</v>
      </c>
      <c r="F7" s="9">
        <v>17256.11392770127</v>
      </c>
      <c r="G7" s="9">
        <v>162.06712419703388</v>
      </c>
    </row>
    <row r="8" spans="1:7" x14ac:dyDescent="0.3">
      <c r="A8" s="8">
        <v>40544</v>
      </c>
      <c r="B8" t="s">
        <v>46</v>
      </c>
      <c r="C8" t="s">
        <v>61</v>
      </c>
      <c r="D8" t="s">
        <v>55</v>
      </c>
      <c r="E8">
        <v>10</v>
      </c>
      <c r="F8" s="9">
        <v>9748.6016867000562</v>
      </c>
      <c r="G8" s="9">
        <v>92.383097017250989</v>
      </c>
    </row>
    <row r="9" spans="1:7" x14ac:dyDescent="0.3">
      <c r="A9" s="8">
        <v>40544</v>
      </c>
      <c r="B9" t="s">
        <v>46</v>
      </c>
      <c r="C9" t="s">
        <v>61</v>
      </c>
      <c r="D9" t="s">
        <v>56</v>
      </c>
      <c r="E9">
        <v>24</v>
      </c>
      <c r="F9" s="9">
        <v>22760.949709644672</v>
      </c>
      <c r="G9" s="9">
        <v>221.91383492385788</v>
      </c>
    </row>
    <row r="10" spans="1:7" x14ac:dyDescent="0.3">
      <c r="A10" s="8">
        <v>40544</v>
      </c>
      <c r="B10" t="s">
        <v>46</v>
      </c>
      <c r="C10" t="s">
        <v>61</v>
      </c>
      <c r="D10" t="s">
        <v>57</v>
      </c>
      <c r="E10">
        <v>9</v>
      </c>
      <c r="F10" s="9">
        <v>8173.9487025953385</v>
      </c>
      <c r="G10" s="9">
        <v>76.768637777542367</v>
      </c>
    </row>
    <row r="11" spans="1:7" x14ac:dyDescent="0.3">
      <c r="A11" s="8">
        <v>40544</v>
      </c>
      <c r="B11" t="s">
        <v>44</v>
      </c>
      <c r="C11" t="s">
        <v>58</v>
      </c>
      <c r="D11" t="s">
        <v>55</v>
      </c>
      <c r="E11">
        <v>13</v>
      </c>
      <c r="F11" s="9">
        <v>12673.182192710072</v>
      </c>
      <c r="G11" s="9">
        <v>120.09802612242628</v>
      </c>
    </row>
    <row r="12" spans="1:7" x14ac:dyDescent="0.3">
      <c r="A12" s="8">
        <v>40544</v>
      </c>
      <c r="B12" t="s">
        <v>44</v>
      </c>
      <c r="C12" t="s">
        <v>58</v>
      </c>
      <c r="D12" t="s">
        <v>56</v>
      </c>
      <c r="E12">
        <v>17</v>
      </c>
      <c r="F12" s="9">
        <v>16122.339377664975</v>
      </c>
      <c r="G12" s="9">
        <v>157.18896640439934</v>
      </c>
    </row>
    <row r="13" spans="1:7" x14ac:dyDescent="0.3">
      <c r="A13" s="8">
        <v>40544</v>
      </c>
      <c r="B13" t="s">
        <v>44</v>
      </c>
      <c r="C13" t="s">
        <v>58</v>
      </c>
      <c r="D13" t="s">
        <v>57</v>
      </c>
      <c r="E13">
        <v>13</v>
      </c>
      <c r="F13" s="9">
        <v>11806.814792637711</v>
      </c>
      <c r="G13" s="9">
        <v>110.88803234533897</v>
      </c>
    </row>
    <row r="14" spans="1:7" x14ac:dyDescent="0.3">
      <c r="A14" s="8">
        <v>40575</v>
      </c>
      <c r="B14" t="s">
        <v>53</v>
      </c>
      <c r="C14" t="s">
        <v>60</v>
      </c>
      <c r="D14" t="s">
        <v>55</v>
      </c>
      <c r="E14">
        <v>14</v>
      </c>
      <c r="F14" s="9">
        <v>13648.042361380078</v>
      </c>
      <c r="G14" s="9">
        <v>129.33633582415138</v>
      </c>
    </row>
    <row r="15" spans="1:7" x14ac:dyDescent="0.3">
      <c r="A15" s="8">
        <v>40575</v>
      </c>
      <c r="B15" t="s">
        <v>53</v>
      </c>
      <c r="C15" t="s">
        <v>60</v>
      </c>
      <c r="D15" t="s">
        <v>56</v>
      </c>
      <c r="E15">
        <v>20</v>
      </c>
      <c r="F15" s="9">
        <v>18967.458091370558</v>
      </c>
      <c r="G15" s="9">
        <v>184.92819576988154</v>
      </c>
    </row>
    <row r="16" spans="1:7" x14ac:dyDescent="0.3">
      <c r="A16" s="8">
        <v>40575</v>
      </c>
      <c r="B16" t="s">
        <v>53</v>
      </c>
      <c r="C16" t="s">
        <v>60</v>
      </c>
      <c r="D16" t="s">
        <v>57</v>
      </c>
      <c r="E16">
        <v>20</v>
      </c>
      <c r="F16" s="9">
        <v>18164.330450211863</v>
      </c>
      <c r="G16" s="9">
        <v>170.59697283898302</v>
      </c>
    </row>
    <row r="17" spans="1:7" x14ac:dyDescent="0.3">
      <c r="A17" s="8">
        <v>40575</v>
      </c>
      <c r="B17" t="s">
        <v>47</v>
      </c>
      <c r="C17" t="s">
        <v>58</v>
      </c>
      <c r="D17" t="s">
        <v>55</v>
      </c>
      <c r="E17">
        <v>27</v>
      </c>
      <c r="F17" s="9">
        <v>26321.224554090149</v>
      </c>
      <c r="G17" s="9">
        <v>249.43436194657764</v>
      </c>
    </row>
    <row r="18" spans="1:7" x14ac:dyDescent="0.3">
      <c r="A18" s="8">
        <v>40575</v>
      </c>
      <c r="B18" t="s">
        <v>47</v>
      </c>
      <c r="C18" t="s">
        <v>58</v>
      </c>
      <c r="D18" t="s">
        <v>56</v>
      </c>
      <c r="E18">
        <v>22</v>
      </c>
      <c r="F18" s="9">
        <v>20864.203900507615</v>
      </c>
      <c r="G18" s="9">
        <v>203.42101534686972</v>
      </c>
    </row>
    <row r="19" spans="1:7" x14ac:dyDescent="0.3">
      <c r="A19" s="8">
        <v>40575</v>
      </c>
      <c r="B19" t="s">
        <v>47</v>
      </c>
      <c r="C19" t="s">
        <v>58</v>
      </c>
      <c r="D19" t="s">
        <v>57</v>
      </c>
      <c r="E19">
        <v>4</v>
      </c>
      <c r="F19" s="9">
        <v>3632.8660900423729</v>
      </c>
      <c r="G19" s="9">
        <v>34.119394567796611</v>
      </c>
    </row>
    <row r="20" spans="1:7" x14ac:dyDescent="0.3">
      <c r="A20" s="8">
        <v>40575</v>
      </c>
      <c r="B20" t="s">
        <v>54</v>
      </c>
      <c r="C20" t="s">
        <v>61</v>
      </c>
      <c r="D20" t="s">
        <v>55</v>
      </c>
      <c r="E20">
        <v>24</v>
      </c>
      <c r="F20" s="9">
        <v>23396.644048080132</v>
      </c>
      <c r="G20" s="9">
        <v>221.71943284140235</v>
      </c>
    </row>
    <row r="21" spans="1:7" x14ac:dyDescent="0.3">
      <c r="A21" s="8">
        <v>40575</v>
      </c>
      <c r="B21" t="s">
        <v>54</v>
      </c>
      <c r="C21" t="s">
        <v>61</v>
      </c>
      <c r="D21" t="s">
        <v>56</v>
      </c>
      <c r="E21">
        <v>17</v>
      </c>
      <c r="F21" s="9">
        <v>16122.339377664975</v>
      </c>
      <c r="G21" s="9">
        <v>157.18896640439934</v>
      </c>
    </row>
    <row r="22" spans="1:7" x14ac:dyDescent="0.3">
      <c r="A22" s="8">
        <v>40575</v>
      </c>
      <c r="B22" t="s">
        <v>54</v>
      </c>
      <c r="C22" t="s">
        <v>61</v>
      </c>
      <c r="D22" t="s">
        <v>57</v>
      </c>
      <c r="E22">
        <v>25</v>
      </c>
      <c r="F22" s="9">
        <v>22705.41306276483</v>
      </c>
      <c r="G22" s="9">
        <v>213.2462160487288</v>
      </c>
    </row>
    <row r="23" spans="1:7" x14ac:dyDescent="0.3">
      <c r="A23" s="8">
        <v>40544</v>
      </c>
      <c r="B23" t="s">
        <v>50</v>
      </c>
      <c r="C23" t="s">
        <v>58</v>
      </c>
      <c r="D23" t="s">
        <v>55</v>
      </c>
      <c r="E23">
        <v>10</v>
      </c>
      <c r="F23" s="9">
        <v>11503.003141958041</v>
      </c>
      <c r="G23" s="9">
        <v>96.251391884226877</v>
      </c>
    </row>
    <row r="24" spans="1:7" x14ac:dyDescent="0.3">
      <c r="A24" s="8">
        <v>40575</v>
      </c>
      <c r="B24" t="s">
        <v>50</v>
      </c>
      <c r="C24" t="s">
        <v>58</v>
      </c>
      <c r="D24" t="s">
        <v>55</v>
      </c>
      <c r="E24">
        <v>15</v>
      </c>
      <c r="F24" s="9">
        <v>18182.166256643355</v>
      </c>
      <c r="G24" s="9">
        <v>152.13929684926183</v>
      </c>
    </row>
    <row r="25" spans="1:7" x14ac:dyDescent="0.3">
      <c r="A25" s="8">
        <v>40603</v>
      </c>
      <c r="B25" t="s">
        <v>50</v>
      </c>
      <c r="C25" t="s">
        <v>58</v>
      </c>
      <c r="D25" t="s">
        <v>55</v>
      </c>
      <c r="E25">
        <v>27</v>
      </c>
      <c r="F25" s="9">
        <v>31911.557103496496</v>
      </c>
      <c r="G25" s="9">
        <v>267.01999038850033</v>
      </c>
    </row>
    <row r="26" spans="1:7" x14ac:dyDescent="0.3">
      <c r="A26" s="8">
        <v>40634</v>
      </c>
      <c r="B26" t="s">
        <v>50</v>
      </c>
      <c r="C26" t="s">
        <v>58</v>
      </c>
      <c r="D26" t="s">
        <v>55</v>
      </c>
      <c r="E26">
        <v>29</v>
      </c>
      <c r="F26" s="9">
        <v>33766.880190909083</v>
      </c>
      <c r="G26" s="9">
        <v>282.54440843434338</v>
      </c>
    </row>
    <row r="27" spans="1:7" x14ac:dyDescent="0.3">
      <c r="A27" s="8">
        <v>40664</v>
      </c>
      <c r="B27" t="s">
        <v>50</v>
      </c>
      <c r="C27" t="s">
        <v>58</v>
      </c>
      <c r="D27" t="s">
        <v>55</v>
      </c>
      <c r="E27">
        <v>31</v>
      </c>
      <c r="F27" s="9">
        <v>36735.397130769226</v>
      </c>
      <c r="G27" s="9">
        <v>307.38347730769226</v>
      </c>
    </row>
    <row r="28" spans="1:7" x14ac:dyDescent="0.3">
      <c r="A28" s="8">
        <v>40695</v>
      </c>
      <c r="B28" t="s">
        <v>50</v>
      </c>
      <c r="C28" t="s">
        <v>58</v>
      </c>
      <c r="D28" t="s">
        <v>55</v>
      </c>
      <c r="E28">
        <v>29</v>
      </c>
      <c r="F28" s="9">
        <v>33766.880190909083</v>
      </c>
      <c r="G28" s="9">
        <v>282.54440843434338</v>
      </c>
    </row>
    <row r="29" spans="1:7" x14ac:dyDescent="0.3">
      <c r="A29" s="8">
        <v>40725</v>
      </c>
      <c r="B29" t="s">
        <v>50</v>
      </c>
      <c r="C29" t="s">
        <v>58</v>
      </c>
      <c r="D29" t="s">
        <v>55</v>
      </c>
      <c r="E29">
        <v>22</v>
      </c>
      <c r="F29" s="9">
        <v>25974.523223776221</v>
      </c>
      <c r="G29" s="9">
        <v>217.34185264180263</v>
      </c>
    </row>
    <row r="30" spans="1:7" x14ac:dyDescent="0.3">
      <c r="A30" s="8">
        <v>40756</v>
      </c>
      <c r="B30" t="s">
        <v>50</v>
      </c>
      <c r="C30" t="s">
        <v>58</v>
      </c>
      <c r="D30" t="s">
        <v>55</v>
      </c>
      <c r="E30">
        <v>30</v>
      </c>
      <c r="F30" s="9">
        <v>35622.203278321671</v>
      </c>
      <c r="G30" s="9">
        <v>298.06882648018643</v>
      </c>
    </row>
    <row r="31" spans="1:7" x14ac:dyDescent="0.3">
      <c r="A31" s="8">
        <v>40787</v>
      </c>
      <c r="B31" t="s">
        <v>50</v>
      </c>
      <c r="C31" t="s">
        <v>58</v>
      </c>
      <c r="D31" t="s">
        <v>55</v>
      </c>
      <c r="E31">
        <v>38</v>
      </c>
      <c r="F31" s="9">
        <v>44898.818715384608</v>
      </c>
      <c r="G31" s="9">
        <v>375.69091670940168</v>
      </c>
    </row>
    <row r="32" spans="1:7" x14ac:dyDescent="0.3">
      <c r="A32" s="8">
        <v>40817</v>
      </c>
      <c r="B32" t="s">
        <v>50</v>
      </c>
      <c r="C32" t="s">
        <v>58</v>
      </c>
      <c r="D32" t="s">
        <v>55</v>
      </c>
      <c r="E32">
        <v>31</v>
      </c>
      <c r="F32" s="9">
        <v>36364.33251328671</v>
      </c>
      <c r="G32" s="9">
        <v>304.27859369852365</v>
      </c>
    </row>
    <row r="33" spans="1:7" x14ac:dyDescent="0.3">
      <c r="A33" s="8">
        <v>40848</v>
      </c>
      <c r="B33" t="s">
        <v>50</v>
      </c>
      <c r="C33" t="s">
        <v>58</v>
      </c>
      <c r="D33" t="s">
        <v>55</v>
      </c>
      <c r="E33">
        <v>27</v>
      </c>
      <c r="F33" s="9">
        <v>32282.621720979016</v>
      </c>
      <c r="G33" s="9">
        <v>270.12487399766894</v>
      </c>
    </row>
    <row r="34" spans="1:7" x14ac:dyDescent="0.3">
      <c r="A34" s="8">
        <v>40878</v>
      </c>
      <c r="B34" t="s">
        <v>50</v>
      </c>
      <c r="C34" t="s">
        <v>58</v>
      </c>
      <c r="D34" t="s">
        <v>55</v>
      </c>
      <c r="E34">
        <v>32</v>
      </c>
      <c r="F34" s="9">
        <v>37848.590983216774</v>
      </c>
      <c r="G34" s="9">
        <v>316.69812813519809</v>
      </c>
    </row>
    <row r="35" spans="1:7" x14ac:dyDescent="0.3">
      <c r="A35" s="8">
        <v>40909</v>
      </c>
      <c r="B35" t="s">
        <v>50</v>
      </c>
      <c r="C35" t="s">
        <v>58</v>
      </c>
      <c r="D35" t="s">
        <v>55</v>
      </c>
      <c r="E35">
        <v>13</v>
      </c>
      <c r="F35" s="9">
        <v>15213.649316783214</v>
      </c>
      <c r="G35" s="9">
        <v>127.30022797591296</v>
      </c>
    </row>
    <row r="36" spans="1:7" x14ac:dyDescent="0.3">
      <c r="A36" s="8">
        <v>40940</v>
      </c>
      <c r="B36" t="s">
        <v>50</v>
      </c>
      <c r="C36" t="s">
        <v>58</v>
      </c>
      <c r="D36" t="s">
        <v>55</v>
      </c>
      <c r="E36">
        <v>15</v>
      </c>
      <c r="F36" s="9">
        <v>17811.101639160835</v>
      </c>
      <c r="G36" s="9">
        <v>149.03441324009322</v>
      </c>
    </row>
    <row r="37" spans="1:7" x14ac:dyDescent="0.3">
      <c r="A37" s="8">
        <v>40969</v>
      </c>
      <c r="B37" t="s">
        <v>50</v>
      </c>
      <c r="C37" t="s">
        <v>58</v>
      </c>
      <c r="D37" t="s">
        <v>55</v>
      </c>
      <c r="E37">
        <v>13</v>
      </c>
      <c r="F37" s="9">
        <v>15584.713934265732</v>
      </c>
      <c r="G37" s="9">
        <v>130.40511158508156</v>
      </c>
    </row>
    <row r="38" spans="1:7" x14ac:dyDescent="0.3">
      <c r="A38" s="8">
        <v>41000</v>
      </c>
      <c r="B38" t="s">
        <v>50</v>
      </c>
      <c r="C38" t="s">
        <v>58</v>
      </c>
      <c r="D38" t="s">
        <v>55</v>
      </c>
      <c r="E38">
        <v>14</v>
      </c>
      <c r="F38" s="9">
        <v>16697.907786713284</v>
      </c>
      <c r="G38" s="9">
        <v>139.71976241258741</v>
      </c>
    </row>
    <row r="39" spans="1:7" x14ac:dyDescent="0.3">
      <c r="A39" s="8">
        <v>41030</v>
      </c>
      <c r="B39" t="s">
        <v>50</v>
      </c>
      <c r="C39" t="s">
        <v>58</v>
      </c>
      <c r="D39" t="s">
        <v>55</v>
      </c>
      <c r="E39">
        <v>17</v>
      </c>
      <c r="F39" s="9">
        <v>19666.424726573427</v>
      </c>
      <c r="G39" s="9">
        <v>164.55883128593626</v>
      </c>
    </row>
    <row r="40" spans="1:7" x14ac:dyDescent="0.3">
      <c r="A40" s="8">
        <v>41061</v>
      </c>
      <c r="B40" t="s">
        <v>50</v>
      </c>
      <c r="C40" t="s">
        <v>58</v>
      </c>
      <c r="D40" t="s">
        <v>55</v>
      </c>
      <c r="E40">
        <v>12</v>
      </c>
      <c r="F40" s="9">
        <v>13729.390846853144</v>
      </c>
      <c r="G40" s="9">
        <v>114.88069353923852</v>
      </c>
    </row>
    <row r="41" spans="1:7" x14ac:dyDescent="0.3">
      <c r="A41" s="8">
        <v>40544</v>
      </c>
      <c r="B41" t="s">
        <v>50</v>
      </c>
      <c r="C41" t="s">
        <v>58</v>
      </c>
      <c r="D41" t="s">
        <v>56</v>
      </c>
      <c r="E41">
        <v>10</v>
      </c>
      <c r="F41" s="9">
        <v>9765.3661564879567</v>
      </c>
      <c r="G41" s="9">
        <v>95.890074720279728</v>
      </c>
    </row>
    <row r="42" spans="1:7" x14ac:dyDescent="0.3">
      <c r="A42" s="8">
        <v>40575</v>
      </c>
      <c r="B42" t="s">
        <v>50</v>
      </c>
      <c r="C42" t="s">
        <v>58</v>
      </c>
      <c r="D42" t="s">
        <v>56</v>
      </c>
      <c r="E42">
        <v>16</v>
      </c>
      <c r="F42" s="9">
        <v>15435.578763480964</v>
      </c>
      <c r="G42" s="9">
        <v>151.56818262237763</v>
      </c>
    </row>
    <row r="43" spans="1:7" x14ac:dyDescent="0.3">
      <c r="A43" s="8">
        <v>40603</v>
      </c>
      <c r="B43" t="s">
        <v>50</v>
      </c>
      <c r="C43" t="s">
        <v>58</v>
      </c>
      <c r="D43" t="s">
        <v>56</v>
      </c>
      <c r="E43">
        <v>29</v>
      </c>
      <c r="F43" s="9">
        <v>27091.01578896659</v>
      </c>
      <c r="G43" s="9">
        <v>266.01762664335661</v>
      </c>
    </row>
    <row r="44" spans="1:7" x14ac:dyDescent="0.3">
      <c r="A44" s="8">
        <v>40634</v>
      </c>
      <c r="B44" t="s">
        <v>50</v>
      </c>
      <c r="C44" t="s">
        <v>58</v>
      </c>
      <c r="D44" t="s">
        <v>56</v>
      </c>
      <c r="E44">
        <v>30</v>
      </c>
      <c r="F44" s="9">
        <v>28666.074846464646</v>
      </c>
      <c r="G44" s="9">
        <v>281.48376772727272</v>
      </c>
    </row>
    <row r="45" spans="1:7" x14ac:dyDescent="0.3">
      <c r="A45" s="8">
        <v>40664</v>
      </c>
      <c r="B45" t="s">
        <v>50</v>
      </c>
      <c r="C45" t="s">
        <v>58</v>
      </c>
      <c r="D45" t="s">
        <v>56</v>
      </c>
      <c r="E45">
        <v>33</v>
      </c>
      <c r="F45" s="9">
        <v>31186.169338461543</v>
      </c>
      <c r="G45" s="9">
        <v>306.22959346153846</v>
      </c>
    </row>
    <row r="46" spans="1:7" x14ac:dyDescent="0.3">
      <c r="A46" s="8">
        <v>40695</v>
      </c>
      <c r="B46" t="s">
        <v>50</v>
      </c>
      <c r="C46" t="s">
        <v>58</v>
      </c>
      <c r="D46" t="s">
        <v>56</v>
      </c>
      <c r="E46">
        <v>30</v>
      </c>
      <c r="F46" s="9">
        <v>28666.074846464646</v>
      </c>
      <c r="G46" s="9">
        <v>281.48376772727272</v>
      </c>
    </row>
    <row r="47" spans="1:7" x14ac:dyDescent="0.3">
      <c r="A47" s="8">
        <v>40725</v>
      </c>
      <c r="B47" t="s">
        <v>50</v>
      </c>
      <c r="C47" t="s">
        <v>58</v>
      </c>
      <c r="D47" t="s">
        <v>56</v>
      </c>
      <c r="E47">
        <v>23</v>
      </c>
      <c r="F47" s="9">
        <v>22050.826804972807</v>
      </c>
      <c r="G47" s="9">
        <v>216.52597517482519</v>
      </c>
    </row>
    <row r="48" spans="1:7" x14ac:dyDescent="0.3">
      <c r="A48" s="8">
        <v>40756</v>
      </c>
      <c r="B48" t="s">
        <v>50</v>
      </c>
      <c r="C48" t="s">
        <v>58</v>
      </c>
      <c r="D48" t="s">
        <v>56</v>
      </c>
      <c r="E48">
        <v>32</v>
      </c>
      <c r="F48" s="9">
        <v>30241.133903962706</v>
      </c>
      <c r="G48" s="9">
        <v>296.94990881118883</v>
      </c>
    </row>
    <row r="49" spans="1:7" x14ac:dyDescent="0.3">
      <c r="A49" s="8">
        <v>40787</v>
      </c>
      <c r="B49" t="s">
        <v>50</v>
      </c>
      <c r="C49" t="s">
        <v>58</v>
      </c>
      <c r="D49" t="s">
        <v>56</v>
      </c>
      <c r="E49">
        <v>40</v>
      </c>
      <c r="F49" s="9">
        <v>38116.429191452989</v>
      </c>
      <c r="G49" s="9">
        <v>374.28061423076923</v>
      </c>
    </row>
    <row r="50" spans="1:7" x14ac:dyDescent="0.3">
      <c r="A50" s="8">
        <v>40817</v>
      </c>
      <c r="B50" t="s">
        <v>50</v>
      </c>
      <c r="C50" t="s">
        <v>58</v>
      </c>
      <c r="D50" t="s">
        <v>56</v>
      </c>
      <c r="E50">
        <v>33</v>
      </c>
      <c r="F50" s="9">
        <v>30871.157526961928</v>
      </c>
      <c r="G50" s="9">
        <v>303.13636524475527</v>
      </c>
    </row>
    <row r="51" spans="1:7" x14ac:dyDescent="0.3">
      <c r="A51" s="8">
        <v>40848</v>
      </c>
      <c r="B51" t="s">
        <v>50</v>
      </c>
      <c r="C51" t="s">
        <v>58</v>
      </c>
      <c r="D51" t="s">
        <v>56</v>
      </c>
      <c r="E51">
        <v>29</v>
      </c>
      <c r="F51" s="9">
        <v>27406.027600466201</v>
      </c>
      <c r="G51" s="9">
        <v>269.11085486013985</v>
      </c>
    </row>
    <row r="52" spans="1:7" x14ac:dyDescent="0.3">
      <c r="A52" s="8">
        <v>40878</v>
      </c>
      <c r="B52" t="s">
        <v>50</v>
      </c>
      <c r="C52" t="s">
        <v>58</v>
      </c>
      <c r="D52" t="s">
        <v>56</v>
      </c>
      <c r="E52">
        <v>34</v>
      </c>
      <c r="F52" s="9">
        <v>32131.204772960373</v>
      </c>
      <c r="G52" s="9">
        <v>315.50927811188808</v>
      </c>
    </row>
    <row r="53" spans="1:7" x14ac:dyDescent="0.3">
      <c r="A53" s="8">
        <v>40909</v>
      </c>
      <c r="B53" t="s">
        <v>50</v>
      </c>
      <c r="C53" t="s">
        <v>58</v>
      </c>
      <c r="D53" t="s">
        <v>56</v>
      </c>
      <c r="E53">
        <v>14</v>
      </c>
      <c r="F53" s="9">
        <v>12915.484271484072</v>
      </c>
      <c r="G53" s="9">
        <v>126.82235688811188</v>
      </c>
    </row>
    <row r="54" spans="1:7" x14ac:dyDescent="0.3">
      <c r="A54" s="8">
        <v>40940</v>
      </c>
      <c r="B54" t="s">
        <v>50</v>
      </c>
      <c r="C54" t="s">
        <v>58</v>
      </c>
      <c r="D54" t="s">
        <v>56</v>
      </c>
      <c r="E54">
        <v>18</v>
      </c>
      <c r="F54" s="9">
        <v>15120.566951981353</v>
      </c>
      <c r="G54" s="9">
        <v>148.47495440559442</v>
      </c>
    </row>
    <row r="55" spans="1:7" x14ac:dyDescent="0.3">
      <c r="A55" s="8">
        <v>40969</v>
      </c>
      <c r="B55" t="s">
        <v>50</v>
      </c>
      <c r="C55" t="s">
        <v>58</v>
      </c>
      <c r="D55" t="s">
        <v>56</v>
      </c>
      <c r="E55">
        <v>14</v>
      </c>
      <c r="F55" s="9">
        <v>13230.496082983684</v>
      </c>
      <c r="G55" s="9">
        <v>129.91558510489509</v>
      </c>
    </row>
    <row r="56" spans="1:7" x14ac:dyDescent="0.3">
      <c r="A56" s="8">
        <v>41000</v>
      </c>
      <c r="B56" t="s">
        <v>50</v>
      </c>
      <c r="C56" t="s">
        <v>58</v>
      </c>
      <c r="D56" t="s">
        <v>56</v>
      </c>
      <c r="E56">
        <v>15</v>
      </c>
      <c r="F56" s="9">
        <v>14175.531517482519</v>
      </c>
      <c r="G56" s="9">
        <v>139.19526975524477</v>
      </c>
    </row>
    <row r="57" spans="1:7" x14ac:dyDescent="0.3">
      <c r="A57" s="8">
        <v>41030</v>
      </c>
      <c r="B57" t="s">
        <v>50</v>
      </c>
      <c r="C57" t="s">
        <v>58</v>
      </c>
      <c r="D57" t="s">
        <v>56</v>
      </c>
      <c r="E57">
        <v>18</v>
      </c>
      <c r="F57" s="9">
        <v>16695.626009479412</v>
      </c>
      <c r="G57" s="9">
        <v>163.9410954895105</v>
      </c>
    </row>
    <row r="58" spans="1:7" x14ac:dyDescent="0.3">
      <c r="A58" s="8">
        <v>41061</v>
      </c>
      <c r="B58" t="s">
        <v>50</v>
      </c>
      <c r="C58" t="s">
        <v>58</v>
      </c>
      <c r="D58" t="s">
        <v>56</v>
      </c>
      <c r="E58">
        <v>12</v>
      </c>
      <c r="F58" s="9">
        <v>11655.437025485626</v>
      </c>
      <c r="G58" s="9">
        <v>114.44944402097902</v>
      </c>
    </row>
    <row r="59" spans="1:7" x14ac:dyDescent="0.3">
      <c r="A59" s="8">
        <v>40544</v>
      </c>
      <c r="B59" t="s">
        <v>50</v>
      </c>
      <c r="C59" t="s">
        <v>58</v>
      </c>
      <c r="D59" t="s">
        <v>57</v>
      </c>
      <c r="E59">
        <v>11</v>
      </c>
      <c r="F59" s="9">
        <v>10291.843629448329</v>
      </c>
      <c r="G59" s="9">
        <v>89.404900686091707</v>
      </c>
    </row>
    <row r="60" spans="1:7" x14ac:dyDescent="0.3">
      <c r="A60" s="8">
        <v>40575</v>
      </c>
      <c r="B60" t="s">
        <v>50</v>
      </c>
      <c r="C60" t="s">
        <v>58</v>
      </c>
      <c r="D60" t="s">
        <v>57</v>
      </c>
      <c r="E60">
        <v>18</v>
      </c>
      <c r="F60" s="9">
        <v>16267.752833644132</v>
      </c>
      <c r="G60" s="9">
        <v>141.3174236651127</v>
      </c>
    </row>
    <row r="61" spans="1:7" x14ac:dyDescent="0.3">
      <c r="A61" s="8">
        <v>40603</v>
      </c>
      <c r="B61" t="s">
        <v>50</v>
      </c>
      <c r="C61" t="s">
        <v>58</v>
      </c>
      <c r="D61" t="s">
        <v>57</v>
      </c>
      <c r="E61">
        <v>30</v>
      </c>
      <c r="F61" s="9">
        <v>28551.566197824395</v>
      </c>
      <c r="G61" s="9">
        <v>248.02649867754471</v>
      </c>
    </row>
    <row r="62" spans="1:7" x14ac:dyDescent="0.3">
      <c r="A62" s="8">
        <v>40634</v>
      </c>
      <c r="B62" t="s">
        <v>50</v>
      </c>
      <c r="C62" t="s">
        <v>58</v>
      </c>
      <c r="D62" t="s">
        <v>57</v>
      </c>
      <c r="E62">
        <v>32</v>
      </c>
      <c r="F62" s="9">
        <v>30211.540976767676</v>
      </c>
      <c r="G62" s="9">
        <v>262.44664394949496</v>
      </c>
    </row>
    <row r="63" spans="1:7" x14ac:dyDescent="0.3">
      <c r="A63" s="8">
        <v>40664</v>
      </c>
      <c r="B63" t="s">
        <v>50</v>
      </c>
      <c r="C63" t="s">
        <v>58</v>
      </c>
      <c r="D63" t="s">
        <v>57</v>
      </c>
      <c r="E63">
        <v>35</v>
      </c>
      <c r="F63" s="9">
        <v>32867.500623076921</v>
      </c>
      <c r="G63" s="9">
        <v>285.51887638461545</v>
      </c>
    </row>
    <row r="64" spans="1:7" x14ac:dyDescent="0.3">
      <c r="A64" s="8">
        <v>40695</v>
      </c>
      <c r="B64" t="s">
        <v>50</v>
      </c>
      <c r="C64" t="s">
        <v>58</v>
      </c>
      <c r="D64" t="s">
        <v>57</v>
      </c>
      <c r="E64">
        <v>32</v>
      </c>
      <c r="F64" s="9">
        <v>30211.540976767676</v>
      </c>
      <c r="G64" s="9">
        <v>262.44664394949496</v>
      </c>
    </row>
    <row r="65" spans="1:7" x14ac:dyDescent="0.3">
      <c r="A65" s="8">
        <v>40725</v>
      </c>
      <c r="B65" t="s">
        <v>50</v>
      </c>
      <c r="C65" t="s">
        <v>58</v>
      </c>
      <c r="D65" t="s">
        <v>57</v>
      </c>
      <c r="E65">
        <v>25</v>
      </c>
      <c r="F65" s="9">
        <v>23239.646905205904</v>
      </c>
      <c r="G65" s="9">
        <v>201.88203380730386</v>
      </c>
    </row>
    <row r="66" spans="1:7" x14ac:dyDescent="0.3">
      <c r="A66" s="8">
        <v>40756</v>
      </c>
      <c r="B66" t="s">
        <v>50</v>
      </c>
      <c r="C66" t="s">
        <v>58</v>
      </c>
      <c r="D66" t="s">
        <v>57</v>
      </c>
      <c r="E66">
        <v>34</v>
      </c>
      <c r="F66" s="9">
        <v>31871.515755710952</v>
      </c>
      <c r="G66" s="9">
        <v>276.86678922144529</v>
      </c>
    </row>
    <row r="67" spans="1:7" x14ac:dyDescent="0.3">
      <c r="A67" s="8">
        <v>40787</v>
      </c>
      <c r="B67" t="s">
        <v>50</v>
      </c>
      <c r="C67" t="s">
        <v>58</v>
      </c>
      <c r="D67" t="s">
        <v>57</v>
      </c>
      <c r="E67">
        <v>43</v>
      </c>
      <c r="F67" s="9">
        <v>40171.389650427351</v>
      </c>
      <c r="G67" s="9">
        <v>348.96751558119661</v>
      </c>
    </row>
    <row r="68" spans="1:7" x14ac:dyDescent="0.3">
      <c r="A68" s="8">
        <v>40817</v>
      </c>
      <c r="B68" t="s">
        <v>50</v>
      </c>
      <c r="C68" t="s">
        <v>58</v>
      </c>
      <c r="D68" t="s">
        <v>57</v>
      </c>
      <c r="E68">
        <v>34</v>
      </c>
      <c r="F68" s="9">
        <v>32535.505667288264</v>
      </c>
      <c r="G68" s="9">
        <v>282.6348473302254</v>
      </c>
    </row>
    <row r="69" spans="1:7" x14ac:dyDescent="0.3">
      <c r="A69" s="8">
        <v>40848</v>
      </c>
      <c r="B69" t="s">
        <v>50</v>
      </c>
      <c r="C69" t="s">
        <v>58</v>
      </c>
      <c r="D69" t="s">
        <v>57</v>
      </c>
      <c r="E69">
        <v>30</v>
      </c>
      <c r="F69" s="9">
        <v>28883.561153613053</v>
      </c>
      <c r="G69" s="9">
        <v>250.91052773193476</v>
      </c>
    </row>
    <row r="70" spans="1:7" x14ac:dyDescent="0.3">
      <c r="A70" s="8">
        <v>40878</v>
      </c>
      <c r="B70" t="s">
        <v>50</v>
      </c>
      <c r="C70" t="s">
        <v>58</v>
      </c>
      <c r="D70" t="s">
        <v>57</v>
      </c>
      <c r="E70">
        <v>36</v>
      </c>
      <c r="F70" s="9">
        <v>33863.485490442887</v>
      </c>
      <c r="G70" s="9">
        <v>294.17096354778556</v>
      </c>
    </row>
    <row r="71" spans="1:7" x14ac:dyDescent="0.3">
      <c r="A71" s="8">
        <v>40909</v>
      </c>
      <c r="B71" t="s">
        <v>50</v>
      </c>
      <c r="C71" t="s">
        <v>58</v>
      </c>
      <c r="D71" t="s">
        <v>57</v>
      </c>
      <c r="E71">
        <v>14</v>
      </c>
      <c r="F71" s="9">
        <v>13611.793187334886</v>
      </c>
      <c r="G71" s="9">
        <v>118.24519122999224</v>
      </c>
    </row>
    <row r="72" spans="1:7" x14ac:dyDescent="0.3">
      <c r="A72" s="8">
        <v>40940</v>
      </c>
      <c r="B72" t="s">
        <v>50</v>
      </c>
      <c r="C72" t="s">
        <v>58</v>
      </c>
      <c r="D72" t="s">
        <v>57</v>
      </c>
      <c r="E72">
        <v>17</v>
      </c>
      <c r="F72" s="9">
        <v>15935.757877855476</v>
      </c>
      <c r="G72" s="9">
        <v>138.43339461072264</v>
      </c>
    </row>
    <row r="73" spans="1:7" x14ac:dyDescent="0.3">
      <c r="A73" s="8">
        <v>40969</v>
      </c>
      <c r="B73" t="s">
        <v>50</v>
      </c>
      <c r="C73" t="s">
        <v>58</v>
      </c>
      <c r="D73" t="s">
        <v>57</v>
      </c>
      <c r="E73">
        <v>15</v>
      </c>
      <c r="F73" s="9">
        <v>13943.788143123542</v>
      </c>
      <c r="G73" s="9">
        <v>121.1292202843823</v>
      </c>
    </row>
    <row r="74" spans="1:7" x14ac:dyDescent="0.3">
      <c r="A74" s="8">
        <v>41000</v>
      </c>
      <c r="B74" t="s">
        <v>50</v>
      </c>
      <c r="C74" t="s">
        <v>58</v>
      </c>
      <c r="D74" t="s">
        <v>57</v>
      </c>
      <c r="E74">
        <v>16</v>
      </c>
      <c r="F74" s="9">
        <v>14939.773010489511</v>
      </c>
      <c r="G74" s="9">
        <v>129.78130744755248</v>
      </c>
    </row>
    <row r="75" spans="1:7" x14ac:dyDescent="0.3">
      <c r="A75" s="8">
        <v>41030</v>
      </c>
      <c r="B75" t="s">
        <v>50</v>
      </c>
      <c r="C75" t="s">
        <v>58</v>
      </c>
      <c r="D75" t="s">
        <v>57</v>
      </c>
      <c r="E75">
        <v>18</v>
      </c>
      <c r="F75" s="9">
        <v>17595.732656798758</v>
      </c>
      <c r="G75" s="9">
        <v>152.85353988267292</v>
      </c>
    </row>
    <row r="76" spans="1:7" x14ac:dyDescent="0.3">
      <c r="A76" s="8">
        <v>41061</v>
      </c>
      <c r="B76" t="s">
        <v>50</v>
      </c>
      <c r="C76" t="s">
        <v>58</v>
      </c>
      <c r="D76" t="s">
        <v>57</v>
      </c>
      <c r="E76">
        <v>12</v>
      </c>
      <c r="F76" s="9">
        <v>12283.813364180263</v>
      </c>
      <c r="G76" s="9">
        <v>106.70907501243202</v>
      </c>
    </row>
    <row r="77" spans="1:7" x14ac:dyDescent="0.3">
      <c r="A77" s="8">
        <v>40544</v>
      </c>
      <c r="B77" t="s">
        <v>49</v>
      </c>
      <c r="C77" t="s">
        <v>60</v>
      </c>
      <c r="D77" t="s">
        <v>55</v>
      </c>
      <c r="E77">
        <v>16</v>
      </c>
      <c r="F77" s="9">
        <v>16993.949662682928</v>
      </c>
      <c r="G77" s="9">
        <v>174.91509311463415</v>
      </c>
    </row>
    <row r="78" spans="1:7" x14ac:dyDescent="0.3">
      <c r="A78" s="8">
        <v>40575</v>
      </c>
      <c r="B78" t="s">
        <v>49</v>
      </c>
      <c r="C78" t="s">
        <v>60</v>
      </c>
      <c r="D78" t="s">
        <v>55</v>
      </c>
      <c r="E78">
        <v>15</v>
      </c>
      <c r="F78" s="9">
        <v>15327.876166341464</v>
      </c>
      <c r="G78" s="9">
        <v>157.76655457398374</v>
      </c>
    </row>
    <row r="79" spans="1:7" x14ac:dyDescent="0.3">
      <c r="A79" s="8">
        <v>40603</v>
      </c>
      <c r="B79" t="s">
        <v>49</v>
      </c>
      <c r="C79" t="s">
        <v>60</v>
      </c>
      <c r="D79" t="s">
        <v>55</v>
      </c>
      <c r="E79">
        <v>23</v>
      </c>
      <c r="F79" s="9">
        <v>23991.458347317075</v>
      </c>
      <c r="G79" s="9">
        <v>246.93895498536588</v>
      </c>
    </row>
    <row r="80" spans="1:7" x14ac:dyDescent="0.3">
      <c r="A80" s="8">
        <v>40634</v>
      </c>
      <c r="B80" t="s">
        <v>49</v>
      </c>
      <c r="C80" t="s">
        <v>60</v>
      </c>
      <c r="D80" t="s">
        <v>55</v>
      </c>
      <c r="E80">
        <v>29</v>
      </c>
      <c r="F80" s="9">
        <v>29656.108234878051</v>
      </c>
      <c r="G80" s="9">
        <v>305.24398602357724</v>
      </c>
    </row>
    <row r="81" spans="1:7" x14ac:dyDescent="0.3">
      <c r="A81" s="8">
        <v>40664</v>
      </c>
      <c r="B81" t="s">
        <v>49</v>
      </c>
      <c r="C81" t="s">
        <v>60</v>
      </c>
      <c r="D81" t="s">
        <v>55</v>
      </c>
      <c r="E81">
        <v>22</v>
      </c>
      <c r="F81" s="9">
        <v>22658.599550243904</v>
      </c>
      <c r="G81" s="9">
        <v>233.22012415284553</v>
      </c>
    </row>
    <row r="82" spans="1:7" x14ac:dyDescent="0.3">
      <c r="A82" s="8">
        <v>40695</v>
      </c>
      <c r="B82" t="s">
        <v>49</v>
      </c>
      <c r="C82" t="s">
        <v>60</v>
      </c>
      <c r="D82" t="s">
        <v>55</v>
      </c>
      <c r="E82">
        <v>30</v>
      </c>
      <c r="F82" s="9">
        <v>30988.967031951219</v>
      </c>
      <c r="G82" s="9">
        <v>318.96281685609756</v>
      </c>
    </row>
    <row r="83" spans="1:7" x14ac:dyDescent="0.3">
      <c r="A83" s="8">
        <v>40725</v>
      </c>
      <c r="B83" t="s">
        <v>49</v>
      </c>
      <c r="C83" t="s">
        <v>60</v>
      </c>
      <c r="D83" t="s">
        <v>55</v>
      </c>
      <c r="E83">
        <v>29</v>
      </c>
      <c r="F83" s="9">
        <v>29989.322934146341</v>
      </c>
      <c r="G83" s="9">
        <v>308.67369373170732</v>
      </c>
    </row>
    <row r="84" spans="1:7" x14ac:dyDescent="0.3">
      <c r="A84" s="8">
        <v>40756</v>
      </c>
      <c r="B84" t="s">
        <v>49</v>
      </c>
      <c r="C84" t="s">
        <v>60</v>
      </c>
      <c r="D84" t="s">
        <v>55</v>
      </c>
      <c r="E84">
        <v>32</v>
      </c>
      <c r="F84" s="9">
        <v>32988.255227560978</v>
      </c>
      <c r="G84" s="9">
        <v>339.54106310487805</v>
      </c>
    </row>
    <row r="85" spans="1:7" x14ac:dyDescent="0.3">
      <c r="A85" s="8">
        <v>40787</v>
      </c>
      <c r="B85" t="s">
        <v>49</v>
      </c>
      <c r="C85" t="s">
        <v>60</v>
      </c>
      <c r="D85" t="s">
        <v>55</v>
      </c>
      <c r="E85">
        <v>30</v>
      </c>
      <c r="F85" s="9">
        <v>30988.967031951219</v>
      </c>
      <c r="G85" s="9">
        <v>318.96281685609756</v>
      </c>
    </row>
    <row r="86" spans="1:7" x14ac:dyDescent="0.3">
      <c r="A86" s="8">
        <v>40817</v>
      </c>
      <c r="B86" t="s">
        <v>49</v>
      </c>
      <c r="C86" t="s">
        <v>60</v>
      </c>
      <c r="D86" t="s">
        <v>55</v>
      </c>
      <c r="E86">
        <v>31</v>
      </c>
      <c r="F86" s="9">
        <v>31655.396430487806</v>
      </c>
      <c r="G86" s="9">
        <v>325.82223227235772</v>
      </c>
    </row>
    <row r="87" spans="1:7" x14ac:dyDescent="0.3">
      <c r="A87" s="8">
        <v>40848</v>
      </c>
      <c r="B87" t="s">
        <v>49</v>
      </c>
      <c r="C87" t="s">
        <v>60</v>
      </c>
      <c r="D87" t="s">
        <v>55</v>
      </c>
      <c r="E87">
        <v>29</v>
      </c>
      <c r="F87" s="9">
        <v>29656.108234878051</v>
      </c>
      <c r="G87" s="9">
        <v>305.24398602357724</v>
      </c>
    </row>
    <row r="88" spans="1:7" x14ac:dyDescent="0.3">
      <c r="A88" s="8">
        <v>40878</v>
      </c>
      <c r="B88" t="s">
        <v>49</v>
      </c>
      <c r="C88" t="s">
        <v>60</v>
      </c>
      <c r="D88" t="s">
        <v>55</v>
      </c>
      <c r="E88">
        <v>33</v>
      </c>
      <c r="F88" s="9">
        <v>34321.114024634146</v>
      </c>
      <c r="G88" s="9">
        <v>353.25989393739837</v>
      </c>
    </row>
    <row r="89" spans="1:7" x14ac:dyDescent="0.3">
      <c r="A89" s="8">
        <v>40909</v>
      </c>
      <c r="B89" t="s">
        <v>49</v>
      </c>
      <c r="C89" t="s">
        <v>60</v>
      </c>
      <c r="D89" t="s">
        <v>55</v>
      </c>
      <c r="E89">
        <v>15</v>
      </c>
      <c r="F89" s="9">
        <v>15994.30556487805</v>
      </c>
      <c r="G89" s="9">
        <v>164.6259699902439</v>
      </c>
    </row>
    <row r="90" spans="1:7" x14ac:dyDescent="0.3">
      <c r="A90" s="8">
        <v>40940</v>
      </c>
      <c r="B90" t="s">
        <v>49</v>
      </c>
      <c r="C90" t="s">
        <v>60</v>
      </c>
      <c r="D90" t="s">
        <v>55</v>
      </c>
      <c r="E90">
        <v>14</v>
      </c>
      <c r="F90" s="9">
        <v>14328.232068536585</v>
      </c>
      <c r="G90" s="9">
        <v>147.4774314495935</v>
      </c>
    </row>
    <row r="91" spans="1:7" x14ac:dyDescent="0.3">
      <c r="A91" s="8">
        <v>40969</v>
      </c>
      <c r="B91" t="s">
        <v>49</v>
      </c>
      <c r="C91" t="s">
        <v>60</v>
      </c>
      <c r="D91" t="s">
        <v>55</v>
      </c>
      <c r="E91">
        <v>11</v>
      </c>
      <c r="F91" s="9">
        <v>11662.514474390244</v>
      </c>
      <c r="G91" s="9">
        <v>120.03976978455285</v>
      </c>
    </row>
    <row r="92" spans="1:7" x14ac:dyDescent="0.3">
      <c r="A92" s="8">
        <v>41000</v>
      </c>
      <c r="B92" t="s">
        <v>49</v>
      </c>
      <c r="C92" t="s">
        <v>60</v>
      </c>
      <c r="D92" t="s">
        <v>55</v>
      </c>
      <c r="E92">
        <v>12</v>
      </c>
      <c r="F92" s="9">
        <v>11995.729173658538</v>
      </c>
      <c r="G92" s="9">
        <v>123.46947749268294</v>
      </c>
    </row>
    <row r="93" spans="1:7" x14ac:dyDescent="0.3">
      <c r="A93" s="8">
        <v>41030</v>
      </c>
      <c r="B93" t="s">
        <v>49</v>
      </c>
      <c r="C93" t="s">
        <v>60</v>
      </c>
      <c r="D93" t="s">
        <v>55</v>
      </c>
      <c r="E93">
        <v>12</v>
      </c>
      <c r="F93" s="9">
        <v>13328.587970731709</v>
      </c>
      <c r="G93" s="9">
        <v>137.18830832520328</v>
      </c>
    </row>
    <row r="94" spans="1:7" x14ac:dyDescent="0.3">
      <c r="A94" s="8">
        <v>41061</v>
      </c>
      <c r="B94" t="s">
        <v>49</v>
      </c>
      <c r="C94" t="s">
        <v>60</v>
      </c>
      <c r="D94" t="s">
        <v>55</v>
      </c>
      <c r="E94">
        <v>12</v>
      </c>
      <c r="F94" s="9">
        <v>13328.587970731709</v>
      </c>
      <c r="G94" s="9">
        <v>137.18830832520328</v>
      </c>
    </row>
    <row r="95" spans="1:7" x14ac:dyDescent="0.3">
      <c r="A95" s="8">
        <v>40544</v>
      </c>
      <c r="B95" t="s">
        <v>49</v>
      </c>
      <c r="C95" t="s">
        <v>60</v>
      </c>
      <c r="D95" t="s">
        <v>56</v>
      </c>
      <c r="E95">
        <v>17</v>
      </c>
      <c r="F95" s="9">
        <v>17702.791895853657</v>
      </c>
      <c r="G95" s="9">
        <v>176.66682925609757</v>
      </c>
    </row>
    <row r="96" spans="1:7" x14ac:dyDescent="0.3">
      <c r="A96" s="8">
        <v>40575</v>
      </c>
      <c r="B96" t="s">
        <v>49</v>
      </c>
      <c r="C96" t="s">
        <v>60</v>
      </c>
      <c r="D96" t="s">
        <v>56</v>
      </c>
      <c r="E96">
        <v>14</v>
      </c>
      <c r="F96" s="9">
        <v>15967.224062926829</v>
      </c>
      <c r="G96" s="9">
        <v>159.34655187804879</v>
      </c>
    </row>
    <row r="97" spans="1:7" x14ac:dyDescent="0.3">
      <c r="A97" s="8">
        <v>40603</v>
      </c>
      <c r="B97" t="s">
        <v>49</v>
      </c>
      <c r="C97" t="s">
        <v>60</v>
      </c>
      <c r="D97" t="s">
        <v>56</v>
      </c>
      <c r="E97">
        <v>23</v>
      </c>
      <c r="F97" s="9">
        <v>24992.17679414634</v>
      </c>
      <c r="G97" s="9">
        <v>249.41199424390246</v>
      </c>
    </row>
    <row r="98" spans="1:7" x14ac:dyDescent="0.3">
      <c r="A98" s="8">
        <v>40634</v>
      </c>
      <c r="B98" t="s">
        <v>49</v>
      </c>
      <c r="C98" t="s">
        <v>60</v>
      </c>
      <c r="D98" t="s">
        <v>56</v>
      </c>
      <c r="E98">
        <v>28</v>
      </c>
      <c r="F98" s="9">
        <v>30893.107426097558</v>
      </c>
      <c r="G98" s="9">
        <v>308.30093732926827</v>
      </c>
    </row>
    <row r="99" spans="1:7" x14ac:dyDescent="0.3">
      <c r="A99" s="8">
        <v>40664</v>
      </c>
      <c r="B99" t="s">
        <v>49</v>
      </c>
      <c r="C99" t="s">
        <v>60</v>
      </c>
      <c r="D99" t="s">
        <v>56</v>
      </c>
      <c r="E99">
        <v>21</v>
      </c>
      <c r="F99" s="9">
        <v>23603.722527804875</v>
      </c>
      <c r="G99" s="9">
        <v>235.55577234146341</v>
      </c>
    </row>
    <row r="100" spans="1:7" x14ac:dyDescent="0.3">
      <c r="A100" s="8">
        <v>40695</v>
      </c>
      <c r="B100" t="s">
        <v>49</v>
      </c>
      <c r="C100" t="s">
        <v>60</v>
      </c>
      <c r="D100" t="s">
        <v>56</v>
      </c>
      <c r="E100">
        <v>29</v>
      </c>
      <c r="F100" s="9">
        <v>32281.56169243902</v>
      </c>
      <c r="G100" s="9">
        <v>322.15715923170728</v>
      </c>
    </row>
    <row r="101" spans="1:7" x14ac:dyDescent="0.3">
      <c r="A101" s="8">
        <v>40725</v>
      </c>
      <c r="B101" t="s">
        <v>49</v>
      </c>
      <c r="C101" t="s">
        <v>60</v>
      </c>
      <c r="D101" t="s">
        <v>56</v>
      </c>
      <c r="E101">
        <v>28</v>
      </c>
      <c r="F101" s="9">
        <v>31240.220992682924</v>
      </c>
      <c r="G101" s="9">
        <v>311.76499280487803</v>
      </c>
    </row>
    <row r="102" spans="1:7" x14ac:dyDescent="0.3">
      <c r="A102" s="8">
        <v>40756</v>
      </c>
      <c r="B102" t="s">
        <v>49</v>
      </c>
      <c r="C102" t="s">
        <v>60</v>
      </c>
      <c r="D102" t="s">
        <v>56</v>
      </c>
      <c r="E102">
        <v>31</v>
      </c>
      <c r="F102" s="9">
        <v>34364.243091951219</v>
      </c>
      <c r="G102" s="9">
        <v>342.94149208536584</v>
      </c>
    </row>
    <row r="103" spans="1:7" x14ac:dyDescent="0.3">
      <c r="A103" s="8">
        <v>40787</v>
      </c>
      <c r="B103" t="s">
        <v>49</v>
      </c>
      <c r="C103" t="s">
        <v>60</v>
      </c>
      <c r="D103" t="s">
        <v>56</v>
      </c>
      <c r="E103">
        <v>29</v>
      </c>
      <c r="F103" s="9">
        <v>32281.56169243902</v>
      </c>
      <c r="G103" s="9">
        <v>322.15715923170728</v>
      </c>
    </row>
    <row r="104" spans="1:7" x14ac:dyDescent="0.3">
      <c r="A104" s="8">
        <v>40817</v>
      </c>
      <c r="B104" t="s">
        <v>49</v>
      </c>
      <c r="C104" t="s">
        <v>60</v>
      </c>
      <c r="D104" t="s">
        <v>56</v>
      </c>
      <c r="E104">
        <v>30</v>
      </c>
      <c r="F104" s="9">
        <v>32975.788825609758</v>
      </c>
      <c r="G104" s="9">
        <v>329.08527018292682</v>
      </c>
    </row>
    <row r="105" spans="1:7" x14ac:dyDescent="0.3">
      <c r="A105" s="8">
        <v>40848</v>
      </c>
      <c r="B105" t="s">
        <v>49</v>
      </c>
      <c r="C105" t="s">
        <v>60</v>
      </c>
      <c r="D105" t="s">
        <v>56</v>
      </c>
      <c r="E105">
        <v>28</v>
      </c>
      <c r="F105" s="9">
        <v>30893.107426097558</v>
      </c>
      <c r="G105" s="9">
        <v>308.30093732926827</v>
      </c>
    </row>
    <row r="106" spans="1:7" x14ac:dyDescent="0.3">
      <c r="A106" s="8">
        <v>40878</v>
      </c>
      <c r="B106" t="s">
        <v>49</v>
      </c>
      <c r="C106" t="s">
        <v>60</v>
      </c>
      <c r="D106" t="s">
        <v>56</v>
      </c>
      <c r="E106">
        <v>32</v>
      </c>
      <c r="F106" s="9">
        <v>35752.69735829268</v>
      </c>
      <c r="G106" s="9">
        <v>356.79771398780485</v>
      </c>
    </row>
    <row r="107" spans="1:7" x14ac:dyDescent="0.3">
      <c r="A107" s="8">
        <v>40909</v>
      </c>
      <c r="B107" t="s">
        <v>49</v>
      </c>
      <c r="C107" t="s">
        <v>60</v>
      </c>
      <c r="D107" t="s">
        <v>56</v>
      </c>
      <c r="E107">
        <v>15</v>
      </c>
      <c r="F107" s="9">
        <v>16661.451196097561</v>
      </c>
      <c r="G107" s="9">
        <v>166.27466282926829</v>
      </c>
    </row>
    <row r="108" spans="1:7" x14ac:dyDescent="0.3">
      <c r="A108" s="8">
        <v>40940</v>
      </c>
      <c r="B108" t="s">
        <v>49</v>
      </c>
      <c r="C108" t="s">
        <v>60</v>
      </c>
      <c r="D108" t="s">
        <v>56</v>
      </c>
      <c r="E108">
        <v>13</v>
      </c>
      <c r="F108" s="9">
        <v>14925.883363170729</v>
      </c>
      <c r="G108" s="9">
        <v>148.95438545121951</v>
      </c>
    </row>
    <row r="109" spans="1:7" x14ac:dyDescent="0.3">
      <c r="A109" s="8">
        <v>40969</v>
      </c>
      <c r="B109" t="s">
        <v>49</v>
      </c>
      <c r="C109" t="s">
        <v>60</v>
      </c>
      <c r="D109" t="s">
        <v>56</v>
      </c>
      <c r="E109">
        <v>11</v>
      </c>
      <c r="F109" s="9">
        <v>12148.974830487803</v>
      </c>
      <c r="G109" s="9">
        <v>121.24194164634146</v>
      </c>
    </row>
    <row r="110" spans="1:7" x14ac:dyDescent="0.3">
      <c r="A110" s="8">
        <v>41000</v>
      </c>
      <c r="B110" t="s">
        <v>49</v>
      </c>
      <c r="C110" t="s">
        <v>60</v>
      </c>
      <c r="D110" t="s">
        <v>56</v>
      </c>
      <c r="E110">
        <v>11</v>
      </c>
      <c r="F110" s="9">
        <v>12496.08839707317</v>
      </c>
      <c r="G110" s="9">
        <v>124.70599712195123</v>
      </c>
    </row>
    <row r="111" spans="1:7" x14ac:dyDescent="0.3">
      <c r="A111" s="8">
        <v>41030</v>
      </c>
      <c r="B111" t="s">
        <v>49</v>
      </c>
      <c r="C111" t="s">
        <v>60</v>
      </c>
      <c r="D111" t="s">
        <v>56</v>
      </c>
      <c r="E111">
        <v>13</v>
      </c>
      <c r="F111" s="9">
        <v>13884.542663414635</v>
      </c>
      <c r="G111" s="9">
        <v>138.56221902439026</v>
      </c>
    </row>
    <row r="112" spans="1:7" x14ac:dyDescent="0.3">
      <c r="A112" s="8">
        <v>41061</v>
      </c>
      <c r="B112" t="s">
        <v>49</v>
      </c>
      <c r="C112" t="s">
        <v>60</v>
      </c>
      <c r="D112" t="s">
        <v>56</v>
      </c>
      <c r="E112">
        <v>13</v>
      </c>
      <c r="F112" s="9">
        <v>13884.542663414635</v>
      </c>
      <c r="G112" s="9">
        <v>138.56221902439026</v>
      </c>
    </row>
    <row r="113" spans="1:7" x14ac:dyDescent="0.3">
      <c r="A113" s="8">
        <v>40544</v>
      </c>
      <c r="B113" t="s">
        <v>49</v>
      </c>
      <c r="C113" t="s">
        <v>60</v>
      </c>
      <c r="D113" t="s">
        <v>57</v>
      </c>
      <c r="E113">
        <v>19</v>
      </c>
      <c r="F113" s="9">
        <v>15327.923034878051</v>
      </c>
      <c r="G113" s="9">
        <v>165.30928685853658</v>
      </c>
    </row>
    <row r="114" spans="1:7" x14ac:dyDescent="0.3">
      <c r="A114" s="8">
        <v>40575</v>
      </c>
      <c r="B114" t="s">
        <v>49</v>
      </c>
      <c r="C114" t="s">
        <v>60</v>
      </c>
      <c r="D114" t="s">
        <v>57</v>
      </c>
      <c r="E114">
        <v>18</v>
      </c>
      <c r="F114" s="9">
        <v>13825.185482439025</v>
      </c>
      <c r="G114" s="9">
        <v>149.10249402926829</v>
      </c>
    </row>
    <row r="115" spans="1:7" x14ac:dyDescent="0.3">
      <c r="A115" s="8">
        <v>40603</v>
      </c>
      <c r="B115" t="s">
        <v>49</v>
      </c>
      <c r="C115" t="s">
        <v>60</v>
      </c>
      <c r="D115" t="s">
        <v>57</v>
      </c>
      <c r="E115">
        <v>26</v>
      </c>
      <c r="F115" s="9">
        <v>21639.420755121955</v>
      </c>
      <c r="G115" s="9">
        <v>233.37781674146342</v>
      </c>
    </row>
    <row r="116" spans="1:7" x14ac:dyDescent="0.3">
      <c r="A116" s="8">
        <v>40634</v>
      </c>
      <c r="B116" t="s">
        <v>49</v>
      </c>
      <c r="C116" t="s">
        <v>60</v>
      </c>
      <c r="D116" t="s">
        <v>57</v>
      </c>
      <c r="E116">
        <v>32</v>
      </c>
      <c r="F116" s="9">
        <v>26748.728433414635</v>
      </c>
      <c r="G116" s="9">
        <v>288.48091236097559</v>
      </c>
    </row>
    <row r="117" spans="1:7" x14ac:dyDescent="0.3">
      <c r="A117" s="8">
        <v>40664</v>
      </c>
      <c r="B117" t="s">
        <v>49</v>
      </c>
      <c r="C117" t="s">
        <v>60</v>
      </c>
      <c r="D117" t="s">
        <v>57</v>
      </c>
      <c r="E117">
        <v>25</v>
      </c>
      <c r="F117" s="9">
        <v>20437.230713170731</v>
      </c>
      <c r="G117" s="9">
        <v>220.41238247804878</v>
      </c>
    </row>
    <row r="118" spans="1:7" x14ac:dyDescent="0.3">
      <c r="A118" s="8">
        <v>40695</v>
      </c>
      <c r="B118" t="s">
        <v>49</v>
      </c>
      <c r="C118" t="s">
        <v>60</v>
      </c>
      <c r="D118" t="s">
        <v>57</v>
      </c>
      <c r="E118">
        <v>34</v>
      </c>
      <c r="F118" s="9">
        <v>27950.918475365856</v>
      </c>
      <c r="G118" s="9">
        <v>301.44634662439023</v>
      </c>
    </row>
    <row r="119" spans="1:7" x14ac:dyDescent="0.3">
      <c r="A119" s="8">
        <v>40725</v>
      </c>
      <c r="B119" t="s">
        <v>49</v>
      </c>
      <c r="C119" t="s">
        <v>60</v>
      </c>
      <c r="D119" t="s">
        <v>57</v>
      </c>
      <c r="E119">
        <v>33</v>
      </c>
      <c r="F119" s="9">
        <v>27049.275943902438</v>
      </c>
      <c r="G119" s="9">
        <v>291.72227092682925</v>
      </c>
    </row>
    <row r="120" spans="1:7" x14ac:dyDescent="0.3">
      <c r="A120" s="8">
        <v>40756</v>
      </c>
      <c r="B120" t="s">
        <v>49</v>
      </c>
      <c r="C120" t="s">
        <v>60</v>
      </c>
      <c r="D120" t="s">
        <v>57</v>
      </c>
      <c r="E120">
        <v>36</v>
      </c>
      <c r="F120" s="9">
        <v>29754.203538292684</v>
      </c>
      <c r="G120" s="9">
        <v>320.89449801951218</v>
      </c>
    </row>
    <row r="121" spans="1:7" x14ac:dyDescent="0.3">
      <c r="A121" s="8">
        <v>40787</v>
      </c>
      <c r="B121" t="s">
        <v>49</v>
      </c>
      <c r="C121" t="s">
        <v>60</v>
      </c>
      <c r="D121" t="s">
        <v>57</v>
      </c>
      <c r="E121">
        <v>34</v>
      </c>
      <c r="F121" s="9">
        <v>27950.918475365856</v>
      </c>
      <c r="G121" s="9">
        <v>301.44634662439023</v>
      </c>
    </row>
    <row r="122" spans="1:7" x14ac:dyDescent="0.3">
      <c r="A122" s="8">
        <v>40817</v>
      </c>
      <c r="B122" t="s">
        <v>49</v>
      </c>
      <c r="C122" t="s">
        <v>60</v>
      </c>
      <c r="D122" t="s">
        <v>57</v>
      </c>
      <c r="E122">
        <v>34</v>
      </c>
      <c r="F122" s="9">
        <v>28552.013496341468</v>
      </c>
      <c r="G122" s="9">
        <v>307.92906375609755</v>
      </c>
    </row>
    <row r="123" spans="1:7" x14ac:dyDescent="0.3">
      <c r="A123" s="8">
        <v>40848</v>
      </c>
      <c r="B123" t="s">
        <v>49</v>
      </c>
      <c r="C123" t="s">
        <v>60</v>
      </c>
      <c r="D123" t="s">
        <v>57</v>
      </c>
      <c r="E123">
        <v>32</v>
      </c>
      <c r="F123" s="9">
        <v>26748.728433414635</v>
      </c>
      <c r="G123" s="9">
        <v>288.48091236097559</v>
      </c>
    </row>
    <row r="124" spans="1:7" x14ac:dyDescent="0.3">
      <c r="A124" s="8">
        <v>40878</v>
      </c>
      <c r="B124" t="s">
        <v>49</v>
      </c>
      <c r="C124" t="s">
        <v>60</v>
      </c>
      <c r="D124" t="s">
        <v>57</v>
      </c>
      <c r="E124">
        <v>38</v>
      </c>
      <c r="F124" s="9">
        <v>30956.393580243905</v>
      </c>
      <c r="G124" s="9">
        <v>333.85993228292682</v>
      </c>
    </row>
    <row r="125" spans="1:7" x14ac:dyDescent="0.3">
      <c r="A125" s="8">
        <v>40909</v>
      </c>
      <c r="B125" t="s">
        <v>49</v>
      </c>
      <c r="C125" t="s">
        <v>60</v>
      </c>
      <c r="D125" t="s">
        <v>57</v>
      </c>
      <c r="E125">
        <v>18</v>
      </c>
      <c r="F125" s="9">
        <v>14426.280503414635</v>
      </c>
      <c r="G125" s="9">
        <v>155.5852111609756</v>
      </c>
    </row>
    <row r="126" spans="1:7" x14ac:dyDescent="0.3">
      <c r="A126" s="8">
        <v>40940</v>
      </c>
      <c r="B126" t="s">
        <v>49</v>
      </c>
      <c r="C126" t="s">
        <v>60</v>
      </c>
      <c r="D126" t="s">
        <v>57</v>
      </c>
      <c r="E126">
        <v>16</v>
      </c>
      <c r="F126" s="9">
        <v>12923.54295097561</v>
      </c>
      <c r="G126" s="9">
        <v>139.37841833170731</v>
      </c>
    </row>
    <row r="127" spans="1:7" x14ac:dyDescent="0.3">
      <c r="A127" s="8">
        <v>40969</v>
      </c>
      <c r="B127" t="s">
        <v>49</v>
      </c>
      <c r="C127" t="s">
        <v>60</v>
      </c>
      <c r="D127" t="s">
        <v>57</v>
      </c>
      <c r="E127">
        <v>13</v>
      </c>
      <c r="F127" s="9">
        <v>10519.162867073172</v>
      </c>
      <c r="G127" s="9">
        <v>113.44754980487804</v>
      </c>
    </row>
    <row r="128" spans="1:7" x14ac:dyDescent="0.3">
      <c r="A128" s="8">
        <v>41000</v>
      </c>
      <c r="B128" t="s">
        <v>49</v>
      </c>
      <c r="C128" t="s">
        <v>60</v>
      </c>
      <c r="D128" t="s">
        <v>57</v>
      </c>
      <c r="E128">
        <v>13</v>
      </c>
      <c r="F128" s="9">
        <v>10819.710377560978</v>
      </c>
      <c r="G128" s="9">
        <v>116.68890837073171</v>
      </c>
    </row>
    <row r="129" spans="1:7" x14ac:dyDescent="0.3">
      <c r="A129" s="8">
        <v>41030</v>
      </c>
      <c r="B129" t="s">
        <v>49</v>
      </c>
      <c r="C129" t="s">
        <v>60</v>
      </c>
      <c r="D129" t="s">
        <v>57</v>
      </c>
      <c r="E129">
        <v>14</v>
      </c>
      <c r="F129" s="9">
        <v>12021.900419512198</v>
      </c>
      <c r="G129" s="9">
        <v>129.65434263414636</v>
      </c>
    </row>
    <row r="130" spans="1:7" x14ac:dyDescent="0.3">
      <c r="A130" s="8">
        <v>41061</v>
      </c>
      <c r="B130" t="s">
        <v>49</v>
      </c>
      <c r="C130" t="s">
        <v>60</v>
      </c>
      <c r="D130" t="s">
        <v>57</v>
      </c>
      <c r="E130">
        <v>14</v>
      </c>
      <c r="F130" s="9">
        <v>12021.900419512198</v>
      </c>
      <c r="G130" s="9">
        <v>129.65434263414636</v>
      </c>
    </row>
    <row r="131" spans="1:7" x14ac:dyDescent="0.3">
      <c r="A131" s="8">
        <v>40544</v>
      </c>
      <c r="B131" t="s">
        <v>51</v>
      </c>
      <c r="C131" t="s">
        <v>59</v>
      </c>
      <c r="D131" t="s">
        <v>55</v>
      </c>
      <c r="E131">
        <v>19</v>
      </c>
      <c r="F131" s="9">
        <v>20346.965923064516</v>
      </c>
      <c r="G131" s="9">
        <v>193.85838653225804</v>
      </c>
    </row>
    <row r="132" spans="1:7" x14ac:dyDescent="0.3">
      <c r="A132" s="8">
        <v>40575</v>
      </c>
      <c r="B132" t="s">
        <v>51</v>
      </c>
      <c r="C132" t="s">
        <v>59</v>
      </c>
      <c r="D132" t="s">
        <v>55</v>
      </c>
      <c r="E132">
        <v>10</v>
      </c>
      <c r="F132" s="9">
        <v>10927.07429201613</v>
      </c>
      <c r="G132" s="9">
        <v>104.1091335080645</v>
      </c>
    </row>
    <row r="133" spans="1:7" x14ac:dyDescent="0.3">
      <c r="A133" s="8">
        <v>40603</v>
      </c>
      <c r="B133" t="s">
        <v>51</v>
      </c>
      <c r="C133" t="s">
        <v>59</v>
      </c>
      <c r="D133" t="s">
        <v>55</v>
      </c>
      <c r="E133">
        <v>36</v>
      </c>
      <c r="F133" s="9">
        <v>39563.544850403225</v>
      </c>
      <c r="G133" s="9">
        <v>376.94686270161282</v>
      </c>
    </row>
    <row r="134" spans="1:7" x14ac:dyDescent="0.3">
      <c r="A134" s="8">
        <v>40634</v>
      </c>
      <c r="B134" t="s">
        <v>51</v>
      </c>
      <c r="C134" t="s">
        <v>59</v>
      </c>
      <c r="D134" t="s">
        <v>55</v>
      </c>
      <c r="E134">
        <v>26</v>
      </c>
      <c r="F134" s="9">
        <v>28636.470558387096</v>
      </c>
      <c r="G134" s="9">
        <v>272.83772919354834</v>
      </c>
    </row>
    <row r="135" spans="1:7" x14ac:dyDescent="0.3">
      <c r="A135" s="8">
        <v>40664</v>
      </c>
      <c r="B135" t="s">
        <v>51</v>
      </c>
      <c r="C135" t="s">
        <v>59</v>
      </c>
      <c r="D135" t="s">
        <v>55</v>
      </c>
      <c r="E135">
        <v>32</v>
      </c>
      <c r="F135" s="9">
        <v>34665.20120225806</v>
      </c>
      <c r="G135" s="9">
        <v>330.27725112903221</v>
      </c>
    </row>
    <row r="136" spans="1:7" x14ac:dyDescent="0.3">
      <c r="A136" s="8">
        <v>40695</v>
      </c>
      <c r="B136" t="s">
        <v>51</v>
      </c>
      <c r="C136" t="s">
        <v>59</v>
      </c>
      <c r="D136" t="s">
        <v>55</v>
      </c>
      <c r="E136">
        <v>24</v>
      </c>
      <c r="F136" s="9">
        <v>25998.900901693549</v>
      </c>
      <c r="G136" s="9">
        <v>247.70793834677417</v>
      </c>
    </row>
    <row r="137" spans="1:7" x14ac:dyDescent="0.3">
      <c r="A137" s="8">
        <v>40725</v>
      </c>
      <c r="B137" t="s">
        <v>51</v>
      </c>
      <c r="C137" t="s">
        <v>59</v>
      </c>
      <c r="D137" t="s">
        <v>55</v>
      </c>
      <c r="E137">
        <v>35</v>
      </c>
      <c r="F137" s="9">
        <v>38056.36218943548</v>
      </c>
      <c r="G137" s="9">
        <v>362.58698221774188</v>
      </c>
    </row>
    <row r="138" spans="1:7" x14ac:dyDescent="0.3">
      <c r="A138" s="8">
        <v>40756</v>
      </c>
      <c r="B138" t="s">
        <v>51</v>
      </c>
      <c r="C138" t="s">
        <v>59</v>
      </c>
      <c r="D138" t="s">
        <v>55</v>
      </c>
      <c r="E138">
        <v>28</v>
      </c>
      <c r="F138" s="9">
        <v>30143.653219354837</v>
      </c>
      <c r="G138" s="9">
        <v>287.19760967741934</v>
      </c>
    </row>
    <row r="139" spans="1:7" x14ac:dyDescent="0.3">
      <c r="A139" s="8">
        <v>40787</v>
      </c>
      <c r="B139" t="s">
        <v>51</v>
      </c>
      <c r="C139" t="s">
        <v>59</v>
      </c>
      <c r="D139" t="s">
        <v>55</v>
      </c>
      <c r="E139">
        <v>35</v>
      </c>
      <c r="F139" s="9">
        <v>38056.36218943548</v>
      </c>
      <c r="G139" s="9">
        <v>362.58698221774188</v>
      </c>
    </row>
    <row r="140" spans="1:7" x14ac:dyDescent="0.3">
      <c r="A140" s="8">
        <v>40817</v>
      </c>
      <c r="B140" t="s">
        <v>51</v>
      </c>
      <c r="C140" t="s">
        <v>59</v>
      </c>
      <c r="D140" t="s">
        <v>55</v>
      </c>
      <c r="E140">
        <v>30</v>
      </c>
      <c r="F140" s="9">
        <v>32404.427210806451</v>
      </c>
      <c r="G140" s="9">
        <v>308.73743040322574</v>
      </c>
    </row>
    <row r="141" spans="1:7" x14ac:dyDescent="0.3">
      <c r="A141" s="8">
        <v>40848</v>
      </c>
      <c r="B141" t="s">
        <v>51</v>
      </c>
      <c r="C141" t="s">
        <v>59</v>
      </c>
      <c r="D141" t="s">
        <v>55</v>
      </c>
      <c r="E141">
        <v>34</v>
      </c>
      <c r="F141" s="9">
        <v>37302.770858951611</v>
      </c>
      <c r="G141" s="9">
        <v>355.40704197580641</v>
      </c>
    </row>
    <row r="142" spans="1:7" x14ac:dyDescent="0.3">
      <c r="A142" s="8">
        <v>40878</v>
      </c>
      <c r="B142" t="s">
        <v>51</v>
      </c>
      <c r="C142" t="s">
        <v>59</v>
      </c>
      <c r="D142" t="s">
        <v>55</v>
      </c>
      <c r="E142">
        <v>29</v>
      </c>
      <c r="F142" s="9">
        <v>31274.040215080648</v>
      </c>
      <c r="G142" s="9">
        <v>297.9675200403226</v>
      </c>
    </row>
    <row r="143" spans="1:7" x14ac:dyDescent="0.3">
      <c r="A143" s="8">
        <v>40909</v>
      </c>
      <c r="B143" t="s">
        <v>51</v>
      </c>
      <c r="C143" t="s">
        <v>59</v>
      </c>
      <c r="D143" t="s">
        <v>55</v>
      </c>
      <c r="E143">
        <v>17</v>
      </c>
      <c r="F143" s="9">
        <v>18839.783262096775</v>
      </c>
      <c r="G143" s="9">
        <v>179.49850604838707</v>
      </c>
    </row>
    <row r="144" spans="1:7" x14ac:dyDescent="0.3">
      <c r="A144" s="8">
        <v>40940</v>
      </c>
      <c r="B144" t="s">
        <v>51</v>
      </c>
      <c r="C144" t="s">
        <v>59</v>
      </c>
      <c r="D144" t="s">
        <v>55</v>
      </c>
      <c r="E144">
        <v>14</v>
      </c>
      <c r="F144" s="9">
        <v>15071.826609677419</v>
      </c>
      <c r="G144" s="9">
        <v>143.59880483870967</v>
      </c>
    </row>
    <row r="145" spans="1:7" x14ac:dyDescent="0.3">
      <c r="A145" s="8">
        <v>40969</v>
      </c>
      <c r="B145" t="s">
        <v>51</v>
      </c>
      <c r="C145" t="s">
        <v>59</v>
      </c>
      <c r="D145" t="s">
        <v>55</v>
      </c>
      <c r="E145">
        <v>17</v>
      </c>
      <c r="F145" s="9">
        <v>18462.987596854837</v>
      </c>
      <c r="G145" s="9">
        <v>175.90853592741934</v>
      </c>
    </row>
    <row r="146" spans="1:7" x14ac:dyDescent="0.3">
      <c r="A146" s="8">
        <v>41000</v>
      </c>
      <c r="B146" t="s">
        <v>51</v>
      </c>
      <c r="C146" t="s">
        <v>59</v>
      </c>
      <c r="D146" t="s">
        <v>55</v>
      </c>
      <c r="E146">
        <v>17</v>
      </c>
      <c r="F146" s="9">
        <v>18086.191931612902</v>
      </c>
      <c r="G146" s="9">
        <v>172.3185658064516</v>
      </c>
    </row>
    <row r="147" spans="1:7" x14ac:dyDescent="0.3">
      <c r="A147" s="8">
        <v>41030</v>
      </c>
      <c r="B147" t="s">
        <v>51</v>
      </c>
      <c r="C147" t="s">
        <v>59</v>
      </c>
      <c r="D147" t="s">
        <v>55</v>
      </c>
      <c r="E147">
        <v>13</v>
      </c>
      <c r="F147" s="9">
        <v>14695.030944435483</v>
      </c>
      <c r="G147" s="9">
        <v>140.00883471774191</v>
      </c>
    </row>
    <row r="148" spans="1:7" x14ac:dyDescent="0.3">
      <c r="A148" s="8">
        <v>41061</v>
      </c>
      <c r="B148" t="s">
        <v>51</v>
      </c>
      <c r="C148" t="s">
        <v>59</v>
      </c>
      <c r="D148" t="s">
        <v>55</v>
      </c>
      <c r="E148">
        <v>12</v>
      </c>
      <c r="F148" s="9">
        <v>14695.030944435483</v>
      </c>
      <c r="G148" s="9">
        <v>140.00883471774191</v>
      </c>
    </row>
    <row r="149" spans="1:7" x14ac:dyDescent="0.3">
      <c r="A149" s="8">
        <v>40544</v>
      </c>
      <c r="B149" t="s">
        <v>51</v>
      </c>
      <c r="C149" t="s">
        <v>59</v>
      </c>
      <c r="D149" t="s">
        <v>56</v>
      </c>
      <c r="E149">
        <v>17</v>
      </c>
      <c r="F149" s="9">
        <v>18501.423234677419</v>
      </c>
      <c r="G149" s="9">
        <v>169.45391390806449</v>
      </c>
    </row>
    <row r="150" spans="1:7" x14ac:dyDescent="0.3">
      <c r="A150" s="8">
        <v>40575</v>
      </c>
      <c r="B150" t="s">
        <v>51</v>
      </c>
      <c r="C150" t="s">
        <v>59</v>
      </c>
      <c r="D150" t="s">
        <v>56</v>
      </c>
      <c r="E150">
        <v>9</v>
      </c>
      <c r="F150" s="9">
        <v>9935.9495149193554</v>
      </c>
      <c r="G150" s="9">
        <v>91.003027839516122</v>
      </c>
    </row>
    <row r="151" spans="1:7" x14ac:dyDescent="0.3">
      <c r="A151" s="8">
        <v>40603</v>
      </c>
      <c r="B151" t="s">
        <v>51</v>
      </c>
      <c r="C151" t="s">
        <v>59</v>
      </c>
      <c r="D151" t="s">
        <v>56</v>
      </c>
      <c r="E151">
        <v>34</v>
      </c>
      <c r="F151" s="9">
        <v>35974.989622983871</v>
      </c>
      <c r="G151" s="9">
        <v>329.4937214879032</v>
      </c>
    </row>
    <row r="152" spans="1:7" x14ac:dyDescent="0.3">
      <c r="A152" s="8">
        <v>40634</v>
      </c>
      <c r="B152" t="s">
        <v>51</v>
      </c>
      <c r="C152" t="s">
        <v>59</v>
      </c>
      <c r="D152" t="s">
        <v>56</v>
      </c>
      <c r="E152">
        <v>24</v>
      </c>
      <c r="F152" s="9">
        <v>26039.040108064517</v>
      </c>
      <c r="G152" s="9">
        <v>238.49069364838707</v>
      </c>
    </row>
    <row r="153" spans="1:7" x14ac:dyDescent="0.3">
      <c r="A153" s="8">
        <v>40664</v>
      </c>
      <c r="B153" t="s">
        <v>51</v>
      </c>
      <c r="C153" t="s">
        <v>59</v>
      </c>
      <c r="D153" t="s">
        <v>56</v>
      </c>
      <c r="E153">
        <v>30</v>
      </c>
      <c r="F153" s="9">
        <v>31520.943288709677</v>
      </c>
      <c r="G153" s="9">
        <v>288.69926073225804</v>
      </c>
    </row>
    <row r="154" spans="1:7" x14ac:dyDescent="0.3">
      <c r="A154" s="8">
        <v>40695</v>
      </c>
      <c r="B154" t="s">
        <v>51</v>
      </c>
      <c r="C154" t="s">
        <v>59</v>
      </c>
      <c r="D154" t="s">
        <v>56</v>
      </c>
      <c r="E154">
        <v>22</v>
      </c>
      <c r="F154" s="9">
        <v>23640.707466532262</v>
      </c>
      <c r="G154" s="9">
        <v>216.52444554919356</v>
      </c>
    </row>
    <row r="155" spans="1:7" x14ac:dyDescent="0.3">
      <c r="A155" s="8">
        <v>40725</v>
      </c>
      <c r="B155" t="s">
        <v>51</v>
      </c>
      <c r="C155" t="s">
        <v>59</v>
      </c>
      <c r="D155" t="s">
        <v>56</v>
      </c>
      <c r="E155">
        <v>32</v>
      </c>
      <c r="F155" s="9">
        <v>34604.513827822579</v>
      </c>
      <c r="G155" s="9">
        <v>316.94157971693545</v>
      </c>
    </row>
    <row r="156" spans="1:7" x14ac:dyDescent="0.3">
      <c r="A156" s="8">
        <v>40756</v>
      </c>
      <c r="B156" t="s">
        <v>51</v>
      </c>
      <c r="C156" t="s">
        <v>59</v>
      </c>
      <c r="D156" t="s">
        <v>56</v>
      </c>
      <c r="E156">
        <v>26</v>
      </c>
      <c r="F156" s="9">
        <v>27409.515903225805</v>
      </c>
      <c r="G156" s="9">
        <v>251.04283541935482</v>
      </c>
    </row>
    <row r="157" spans="1:7" x14ac:dyDescent="0.3">
      <c r="A157" s="8">
        <v>40787</v>
      </c>
      <c r="B157" t="s">
        <v>51</v>
      </c>
      <c r="C157" t="s">
        <v>59</v>
      </c>
      <c r="D157" t="s">
        <v>56</v>
      </c>
      <c r="E157">
        <v>32</v>
      </c>
      <c r="F157" s="9">
        <v>34604.513827822579</v>
      </c>
      <c r="G157" s="9">
        <v>316.94157971693545</v>
      </c>
    </row>
    <row r="158" spans="1:7" x14ac:dyDescent="0.3">
      <c r="A158" s="8">
        <v>40817</v>
      </c>
      <c r="B158" t="s">
        <v>51</v>
      </c>
      <c r="C158" t="s">
        <v>59</v>
      </c>
      <c r="D158" t="s">
        <v>56</v>
      </c>
      <c r="E158">
        <v>28</v>
      </c>
      <c r="F158" s="9">
        <v>29465.229595967739</v>
      </c>
      <c r="G158" s="9">
        <v>269.87104807580641</v>
      </c>
    </row>
    <row r="159" spans="1:7" x14ac:dyDescent="0.3">
      <c r="A159" s="8">
        <v>40848</v>
      </c>
      <c r="B159" t="s">
        <v>51</v>
      </c>
      <c r="C159" t="s">
        <v>59</v>
      </c>
      <c r="D159" t="s">
        <v>56</v>
      </c>
      <c r="E159">
        <v>32</v>
      </c>
      <c r="F159" s="9">
        <v>33919.275930241936</v>
      </c>
      <c r="G159" s="9">
        <v>310.66550883145158</v>
      </c>
    </row>
    <row r="160" spans="1:7" x14ac:dyDescent="0.3">
      <c r="A160" s="8">
        <v>40878</v>
      </c>
      <c r="B160" t="s">
        <v>51</v>
      </c>
      <c r="C160" t="s">
        <v>59</v>
      </c>
      <c r="D160" t="s">
        <v>56</v>
      </c>
      <c r="E160">
        <v>27</v>
      </c>
      <c r="F160" s="9">
        <v>28437.372749596776</v>
      </c>
      <c r="G160" s="9">
        <v>260.45694174758063</v>
      </c>
    </row>
    <row r="161" spans="1:7" x14ac:dyDescent="0.3">
      <c r="A161" s="8">
        <v>40909</v>
      </c>
      <c r="B161" t="s">
        <v>51</v>
      </c>
      <c r="C161" t="s">
        <v>59</v>
      </c>
      <c r="D161" t="s">
        <v>56</v>
      </c>
      <c r="E161">
        <v>16</v>
      </c>
      <c r="F161" s="9">
        <v>17130.947439516131</v>
      </c>
      <c r="G161" s="9">
        <v>156.90177213709677</v>
      </c>
    </row>
    <row r="162" spans="1:7" x14ac:dyDescent="0.3">
      <c r="A162" s="8">
        <v>40940</v>
      </c>
      <c r="B162" t="s">
        <v>51</v>
      </c>
      <c r="C162" t="s">
        <v>59</v>
      </c>
      <c r="D162" t="s">
        <v>56</v>
      </c>
      <c r="E162">
        <v>13</v>
      </c>
      <c r="F162" s="9">
        <v>13704.757951612903</v>
      </c>
      <c r="G162" s="9">
        <v>125.52141770967741</v>
      </c>
    </row>
    <row r="163" spans="1:7" x14ac:dyDescent="0.3">
      <c r="A163" s="8">
        <v>40969</v>
      </c>
      <c r="B163" t="s">
        <v>51</v>
      </c>
      <c r="C163" t="s">
        <v>59</v>
      </c>
      <c r="D163" t="s">
        <v>56</v>
      </c>
      <c r="E163">
        <v>16</v>
      </c>
      <c r="F163" s="9">
        <v>16788.328490725806</v>
      </c>
      <c r="G163" s="9">
        <v>153.7637366943548</v>
      </c>
    </row>
    <row r="164" spans="1:7" x14ac:dyDescent="0.3">
      <c r="A164" s="8">
        <v>41000</v>
      </c>
      <c r="B164" t="s">
        <v>51</v>
      </c>
      <c r="C164" t="s">
        <v>59</v>
      </c>
      <c r="D164" t="s">
        <v>56</v>
      </c>
      <c r="E164">
        <v>15</v>
      </c>
      <c r="F164" s="9">
        <v>16445.709541935485</v>
      </c>
      <c r="G164" s="9">
        <v>150.6257012516129</v>
      </c>
    </row>
    <row r="165" spans="1:7" x14ac:dyDescent="0.3">
      <c r="A165" s="8">
        <v>41030</v>
      </c>
      <c r="B165" t="s">
        <v>51</v>
      </c>
      <c r="C165" t="s">
        <v>59</v>
      </c>
      <c r="D165" t="s">
        <v>56</v>
      </c>
      <c r="E165">
        <v>13</v>
      </c>
      <c r="F165" s="9">
        <v>13362.13900282258</v>
      </c>
      <c r="G165" s="9">
        <v>122.38338226693547</v>
      </c>
    </row>
    <row r="166" spans="1:7" x14ac:dyDescent="0.3">
      <c r="A166" s="8">
        <v>41061</v>
      </c>
      <c r="B166" t="s">
        <v>51</v>
      </c>
      <c r="C166" t="s">
        <v>59</v>
      </c>
      <c r="D166" t="s">
        <v>56</v>
      </c>
      <c r="E166">
        <v>13</v>
      </c>
      <c r="F166" s="9">
        <v>13362.13900282258</v>
      </c>
      <c r="G166" s="9">
        <v>122.38338226693547</v>
      </c>
    </row>
    <row r="167" spans="1:7" x14ac:dyDescent="0.3">
      <c r="A167" s="8">
        <v>40544</v>
      </c>
      <c r="B167" t="s">
        <v>51</v>
      </c>
      <c r="C167" t="s">
        <v>59</v>
      </c>
      <c r="D167" t="s">
        <v>57</v>
      </c>
      <c r="E167">
        <v>18</v>
      </c>
      <c r="F167" s="9">
        <v>19456.910548548389</v>
      </c>
      <c r="G167" s="9">
        <v>182.59006282258065</v>
      </c>
    </row>
    <row r="168" spans="1:7" x14ac:dyDescent="0.3">
      <c r="A168" s="8">
        <v>40575</v>
      </c>
      <c r="B168" t="s">
        <v>51</v>
      </c>
      <c r="C168" t="s">
        <v>59</v>
      </c>
      <c r="D168" t="s">
        <v>57</v>
      </c>
      <c r="E168">
        <v>10</v>
      </c>
      <c r="F168" s="9">
        <v>10449.081590887097</v>
      </c>
      <c r="G168" s="9">
        <v>98.057626330645178</v>
      </c>
    </row>
    <row r="169" spans="1:7" x14ac:dyDescent="0.3">
      <c r="A169" s="8">
        <v>40603</v>
      </c>
      <c r="B169" t="s">
        <v>51</v>
      </c>
      <c r="C169" t="s">
        <v>59</v>
      </c>
      <c r="D169" t="s">
        <v>57</v>
      </c>
      <c r="E169">
        <v>35</v>
      </c>
      <c r="F169" s="9">
        <v>37832.881622177418</v>
      </c>
      <c r="G169" s="9">
        <v>355.03623326612905</v>
      </c>
    </row>
    <row r="170" spans="1:7" x14ac:dyDescent="0.3">
      <c r="A170" s="8">
        <v>40634</v>
      </c>
      <c r="B170" t="s">
        <v>51</v>
      </c>
      <c r="C170" t="s">
        <v>59</v>
      </c>
      <c r="D170" t="s">
        <v>57</v>
      </c>
      <c r="E170">
        <v>26</v>
      </c>
      <c r="F170" s="9">
        <v>27383.80003129032</v>
      </c>
      <c r="G170" s="9">
        <v>256.97860693548387</v>
      </c>
    </row>
    <row r="171" spans="1:7" x14ac:dyDescent="0.3">
      <c r="A171" s="8">
        <v>40664</v>
      </c>
      <c r="B171" t="s">
        <v>51</v>
      </c>
      <c r="C171" t="s">
        <v>59</v>
      </c>
      <c r="D171" t="s">
        <v>57</v>
      </c>
      <c r="E171">
        <v>30</v>
      </c>
      <c r="F171" s="9">
        <v>33148.810564193547</v>
      </c>
      <c r="G171" s="9">
        <v>311.07936629032258</v>
      </c>
    </row>
    <row r="172" spans="1:7" x14ac:dyDescent="0.3">
      <c r="A172" s="8">
        <v>40695</v>
      </c>
      <c r="B172" t="s">
        <v>51</v>
      </c>
      <c r="C172" t="s">
        <v>59</v>
      </c>
      <c r="D172" t="s">
        <v>57</v>
      </c>
      <c r="E172">
        <v>23</v>
      </c>
      <c r="F172" s="9">
        <v>24861.607923145162</v>
      </c>
      <c r="G172" s="9">
        <v>233.30952471774197</v>
      </c>
    </row>
    <row r="173" spans="1:7" x14ac:dyDescent="0.3">
      <c r="A173" s="8">
        <v>40725</v>
      </c>
      <c r="B173" t="s">
        <v>51</v>
      </c>
      <c r="C173" t="s">
        <v>59</v>
      </c>
      <c r="D173" t="s">
        <v>57</v>
      </c>
      <c r="E173">
        <v>34</v>
      </c>
      <c r="F173" s="9">
        <v>36391.628988951612</v>
      </c>
      <c r="G173" s="9">
        <v>341.51104342741939</v>
      </c>
    </row>
    <row r="174" spans="1:7" x14ac:dyDescent="0.3">
      <c r="A174" s="8">
        <v>40756</v>
      </c>
      <c r="B174" t="s">
        <v>51</v>
      </c>
      <c r="C174" t="s">
        <v>59</v>
      </c>
      <c r="D174" t="s">
        <v>57</v>
      </c>
      <c r="E174">
        <v>26</v>
      </c>
      <c r="F174" s="9">
        <v>28825.05266451613</v>
      </c>
      <c r="G174" s="9">
        <v>270.50379677419357</v>
      </c>
    </row>
    <row r="175" spans="1:7" x14ac:dyDescent="0.3">
      <c r="A175" s="8">
        <v>40787</v>
      </c>
      <c r="B175" t="s">
        <v>51</v>
      </c>
      <c r="C175" t="s">
        <v>59</v>
      </c>
      <c r="D175" t="s">
        <v>57</v>
      </c>
      <c r="E175">
        <v>34</v>
      </c>
      <c r="F175" s="9">
        <v>36391.628988951612</v>
      </c>
      <c r="G175" s="9">
        <v>341.51104342741939</v>
      </c>
    </row>
    <row r="176" spans="1:7" x14ac:dyDescent="0.3">
      <c r="A176" s="8">
        <v>40817</v>
      </c>
      <c r="B176" t="s">
        <v>51</v>
      </c>
      <c r="C176" t="s">
        <v>59</v>
      </c>
      <c r="D176" t="s">
        <v>57</v>
      </c>
      <c r="E176">
        <v>28</v>
      </c>
      <c r="F176" s="9">
        <v>30986.931614354839</v>
      </c>
      <c r="G176" s="9">
        <v>290.79158153225808</v>
      </c>
    </row>
    <row r="177" spans="1:7" x14ac:dyDescent="0.3">
      <c r="A177" s="8">
        <v>40848</v>
      </c>
      <c r="B177" t="s">
        <v>51</v>
      </c>
      <c r="C177" t="s">
        <v>59</v>
      </c>
      <c r="D177" t="s">
        <v>57</v>
      </c>
      <c r="E177">
        <v>33</v>
      </c>
      <c r="F177" s="9">
        <v>35671.002672338705</v>
      </c>
      <c r="G177" s="9">
        <v>334.74844850806454</v>
      </c>
    </row>
    <row r="178" spans="1:7" x14ac:dyDescent="0.3">
      <c r="A178" s="8">
        <v>40878</v>
      </c>
      <c r="B178" t="s">
        <v>51</v>
      </c>
      <c r="C178" t="s">
        <v>59</v>
      </c>
      <c r="D178" t="s">
        <v>57</v>
      </c>
      <c r="E178">
        <v>27</v>
      </c>
      <c r="F178" s="9">
        <v>29905.992139435486</v>
      </c>
      <c r="G178" s="9">
        <v>280.64768915322583</v>
      </c>
    </row>
    <row r="179" spans="1:7" x14ac:dyDescent="0.3">
      <c r="A179" s="8">
        <v>40909</v>
      </c>
      <c r="B179" t="s">
        <v>51</v>
      </c>
      <c r="C179" t="s">
        <v>59</v>
      </c>
      <c r="D179" t="s">
        <v>57</v>
      </c>
      <c r="E179">
        <v>18</v>
      </c>
      <c r="F179" s="9">
        <v>18015.657915322579</v>
      </c>
      <c r="G179" s="9">
        <v>169.06487298387097</v>
      </c>
    </row>
    <row r="180" spans="1:7" x14ac:dyDescent="0.3">
      <c r="A180" s="8">
        <v>40940</v>
      </c>
      <c r="B180" t="s">
        <v>51</v>
      </c>
      <c r="C180" t="s">
        <v>59</v>
      </c>
      <c r="D180" t="s">
        <v>57</v>
      </c>
      <c r="E180">
        <v>13</v>
      </c>
      <c r="F180" s="9">
        <v>14412.526332258065</v>
      </c>
      <c r="G180" s="9">
        <v>135.25189838709679</v>
      </c>
    </row>
    <row r="181" spans="1:7" x14ac:dyDescent="0.3">
      <c r="A181" s="8">
        <v>40969</v>
      </c>
      <c r="B181" t="s">
        <v>51</v>
      </c>
      <c r="C181" t="s">
        <v>59</v>
      </c>
      <c r="D181" t="s">
        <v>57</v>
      </c>
      <c r="E181">
        <v>16</v>
      </c>
      <c r="F181" s="9">
        <v>17655.344757016126</v>
      </c>
      <c r="G181" s="9">
        <v>165.68357552419354</v>
      </c>
    </row>
    <row r="182" spans="1:7" x14ac:dyDescent="0.3">
      <c r="A182" s="8">
        <v>41000</v>
      </c>
      <c r="B182" t="s">
        <v>51</v>
      </c>
      <c r="C182" t="s">
        <v>59</v>
      </c>
      <c r="D182" t="s">
        <v>57</v>
      </c>
      <c r="E182">
        <v>16</v>
      </c>
      <c r="F182" s="9">
        <v>17295.03159870968</v>
      </c>
      <c r="G182" s="9">
        <v>162.30227806451614</v>
      </c>
    </row>
    <row r="183" spans="1:7" x14ac:dyDescent="0.3">
      <c r="A183" s="8">
        <v>41030</v>
      </c>
      <c r="B183" t="s">
        <v>51</v>
      </c>
      <c r="C183" t="s">
        <v>59</v>
      </c>
      <c r="D183" t="s">
        <v>57</v>
      </c>
      <c r="E183">
        <v>13</v>
      </c>
      <c r="F183" s="9">
        <v>14052.213173951612</v>
      </c>
      <c r="G183" s="9">
        <v>131.87060092741936</v>
      </c>
    </row>
    <row r="184" spans="1:7" x14ac:dyDescent="0.3">
      <c r="A184" s="8">
        <v>41061</v>
      </c>
      <c r="B184" t="s">
        <v>51</v>
      </c>
      <c r="C184" t="s">
        <v>59</v>
      </c>
      <c r="D184" t="s">
        <v>57</v>
      </c>
      <c r="E184">
        <v>13</v>
      </c>
      <c r="F184" s="9">
        <v>14052.213173951612</v>
      </c>
      <c r="G184" s="9">
        <v>131.87060092741936</v>
      </c>
    </row>
    <row r="185" spans="1:7" x14ac:dyDescent="0.3">
      <c r="A185" s="8">
        <v>40544</v>
      </c>
      <c r="B185" t="s">
        <v>52</v>
      </c>
      <c r="C185" t="s">
        <v>61</v>
      </c>
      <c r="D185" t="s">
        <v>55</v>
      </c>
      <c r="E185">
        <v>16</v>
      </c>
      <c r="F185" s="9">
        <v>13838.098001334321</v>
      </c>
      <c r="G185" s="9">
        <v>137.10321216160119</v>
      </c>
    </row>
    <row r="186" spans="1:7" x14ac:dyDescent="0.3">
      <c r="A186" s="8">
        <v>40575</v>
      </c>
      <c r="B186" t="s">
        <v>52</v>
      </c>
      <c r="C186" t="s">
        <v>61</v>
      </c>
      <c r="D186" t="s">
        <v>55</v>
      </c>
      <c r="E186">
        <v>34</v>
      </c>
      <c r="F186" s="9">
        <v>29148.334087916977</v>
      </c>
      <c r="G186" s="9">
        <v>288.79187242550046</v>
      </c>
    </row>
    <row r="187" spans="1:7" x14ac:dyDescent="0.3">
      <c r="A187" s="8">
        <v>40603</v>
      </c>
      <c r="B187" t="s">
        <v>52</v>
      </c>
      <c r="C187" t="s">
        <v>61</v>
      </c>
      <c r="D187" t="s">
        <v>55</v>
      </c>
      <c r="E187">
        <v>29</v>
      </c>
      <c r="F187" s="9">
        <v>25320.775066271312</v>
      </c>
      <c r="G187" s="9">
        <v>250.86970735952562</v>
      </c>
    </row>
    <row r="188" spans="1:7" x14ac:dyDescent="0.3">
      <c r="A188" s="8">
        <v>40634</v>
      </c>
      <c r="B188" t="s">
        <v>52</v>
      </c>
      <c r="C188" t="s">
        <v>61</v>
      </c>
      <c r="D188" t="s">
        <v>55</v>
      </c>
      <c r="E188">
        <v>34</v>
      </c>
      <c r="F188" s="9">
        <v>29148.334087916977</v>
      </c>
      <c r="G188" s="9">
        <v>288.79187242550046</v>
      </c>
    </row>
    <row r="189" spans="1:7" x14ac:dyDescent="0.3">
      <c r="A189" s="8">
        <v>40664</v>
      </c>
      <c r="B189" t="s">
        <v>52</v>
      </c>
      <c r="C189" t="s">
        <v>61</v>
      </c>
      <c r="D189" t="s">
        <v>55</v>
      </c>
      <c r="E189">
        <v>36</v>
      </c>
      <c r="F189" s="9">
        <v>30620.472173165308</v>
      </c>
      <c r="G189" s="9">
        <v>303.37732052779842</v>
      </c>
    </row>
    <row r="190" spans="1:7" x14ac:dyDescent="0.3">
      <c r="A190" s="8">
        <v>40695</v>
      </c>
      <c r="B190" t="s">
        <v>52</v>
      </c>
      <c r="C190" t="s">
        <v>61</v>
      </c>
      <c r="D190" t="s">
        <v>55</v>
      </c>
      <c r="E190">
        <v>32</v>
      </c>
      <c r="F190" s="9">
        <v>27381.768385618976</v>
      </c>
      <c r="G190" s="9">
        <v>271.28933470274279</v>
      </c>
    </row>
    <row r="191" spans="1:7" x14ac:dyDescent="0.3">
      <c r="A191" s="8">
        <v>40725</v>
      </c>
      <c r="B191" t="s">
        <v>52</v>
      </c>
      <c r="C191" t="s">
        <v>61</v>
      </c>
      <c r="D191" t="s">
        <v>55</v>
      </c>
      <c r="E191">
        <v>35</v>
      </c>
      <c r="F191" s="9">
        <v>30326.044556115641</v>
      </c>
      <c r="G191" s="9">
        <v>300.46023090733877</v>
      </c>
    </row>
    <row r="192" spans="1:7" x14ac:dyDescent="0.3">
      <c r="A192" s="8">
        <v>40756</v>
      </c>
      <c r="B192" t="s">
        <v>52</v>
      </c>
      <c r="C192" t="s">
        <v>61</v>
      </c>
      <c r="D192" t="s">
        <v>55</v>
      </c>
      <c r="E192">
        <v>34</v>
      </c>
      <c r="F192" s="9">
        <v>29442.761704966641</v>
      </c>
      <c r="G192" s="9">
        <v>291.70896204595999</v>
      </c>
    </row>
    <row r="193" spans="1:7" x14ac:dyDescent="0.3">
      <c r="A193" s="8">
        <v>40787</v>
      </c>
      <c r="B193" t="s">
        <v>52</v>
      </c>
      <c r="C193" t="s">
        <v>61</v>
      </c>
      <c r="D193" t="s">
        <v>55</v>
      </c>
      <c r="E193">
        <v>26</v>
      </c>
      <c r="F193" s="9">
        <v>22376.49889577465</v>
      </c>
      <c r="G193" s="9">
        <v>221.69881115492961</v>
      </c>
    </row>
    <row r="194" spans="1:7" x14ac:dyDescent="0.3">
      <c r="A194" s="8">
        <v>40817</v>
      </c>
      <c r="B194" t="s">
        <v>52</v>
      </c>
      <c r="C194" t="s">
        <v>61</v>
      </c>
      <c r="D194" t="s">
        <v>55</v>
      </c>
      <c r="E194">
        <v>38</v>
      </c>
      <c r="F194" s="9">
        <v>32681.465492512973</v>
      </c>
      <c r="G194" s="9">
        <v>323.79694787101562</v>
      </c>
    </row>
    <row r="195" spans="1:7" x14ac:dyDescent="0.3">
      <c r="A195" s="8">
        <v>40848</v>
      </c>
      <c r="B195" t="s">
        <v>52</v>
      </c>
      <c r="C195" t="s">
        <v>61</v>
      </c>
      <c r="D195" t="s">
        <v>55</v>
      </c>
      <c r="E195">
        <v>25</v>
      </c>
      <c r="F195" s="9">
        <v>21787.643661675316</v>
      </c>
      <c r="G195" s="9">
        <v>215.8646319140104</v>
      </c>
    </row>
    <row r="196" spans="1:7" x14ac:dyDescent="0.3">
      <c r="A196" s="8">
        <v>40878</v>
      </c>
      <c r="B196" t="s">
        <v>52</v>
      </c>
      <c r="C196" t="s">
        <v>61</v>
      </c>
      <c r="D196" t="s">
        <v>55</v>
      </c>
      <c r="E196">
        <v>32</v>
      </c>
      <c r="F196" s="9">
        <v>27676.196002668643</v>
      </c>
      <c r="G196" s="9">
        <v>274.20642432320238</v>
      </c>
    </row>
    <row r="197" spans="1:7" x14ac:dyDescent="0.3">
      <c r="A197" s="8">
        <v>40909</v>
      </c>
      <c r="B197" t="s">
        <v>52</v>
      </c>
      <c r="C197" t="s">
        <v>61</v>
      </c>
      <c r="D197" t="s">
        <v>55</v>
      </c>
      <c r="E197">
        <v>14</v>
      </c>
      <c r="F197" s="9">
        <v>12071.532299036324</v>
      </c>
      <c r="G197" s="9">
        <v>119.6006744388436</v>
      </c>
    </row>
    <row r="198" spans="1:7" x14ac:dyDescent="0.3">
      <c r="A198" s="8">
        <v>40940</v>
      </c>
      <c r="B198" t="s">
        <v>52</v>
      </c>
      <c r="C198" t="s">
        <v>61</v>
      </c>
      <c r="D198" t="s">
        <v>55</v>
      </c>
      <c r="E198">
        <v>13</v>
      </c>
      <c r="F198" s="9">
        <v>11188.249447887325</v>
      </c>
      <c r="G198" s="9">
        <v>110.84940557746481</v>
      </c>
    </row>
    <row r="199" spans="1:7" x14ac:dyDescent="0.3">
      <c r="A199" s="8">
        <v>40969</v>
      </c>
      <c r="B199" t="s">
        <v>52</v>
      </c>
      <c r="C199" t="s">
        <v>61</v>
      </c>
      <c r="D199" t="s">
        <v>55</v>
      </c>
      <c r="E199">
        <v>20</v>
      </c>
      <c r="F199" s="9">
        <v>17371.22940593032</v>
      </c>
      <c r="G199" s="9">
        <v>172.10828760711641</v>
      </c>
    </row>
    <row r="200" spans="1:7" x14ac:dyDescent="0.3">
      <c r="A200" s="8">
        <v>41000</v>
      </c>
      <c r="B200" t="s">
        <v>52</v>
      </c>
      <c r="C200" t="s">
        <v>61</v>
      </c>
      <c r="D200" t="s">
        <v>55</v>
      </c>
      <c r="E200">
        <v>9</v>
      </c>
      <c r="F200" s="9">
        <v>7949.545660340993</v>
      </c>
      <c r="G200" s="9">
        <v>78.761419752409196</v>
      </c>
    </row>
    <row r="201" spans="1:7" x14ac:dyDescent="0.3">
      <c r="A201" s="8">
        <v>41030</v>
      </c>
      <c r="B201" t="s">
        <v>52</v>
      </c>
      <c r="C201" t="s">
        <v>61</v>
      </c>
      <c r="D201" t="s">
        <v>55</v>
      </c>
      <c r="E201">
        <v>13</v>
      </c>
      <c r="F201" s="9">
        <v>10893.821830837658</v>
      </c>
      <c r="G201" s="9">
        <v>107.9323159570052</v>
      </c>
    </row>
    <row r="202" spans="1:7" x14ac:dyDescent="0.3">
      <c r="A202" s="8">
        <v>41061</v>
      </c>
      <c r="B202" t="s">
        <v>52</v>
      </c>
      <c r="C202" t="s">
        <v>61</v>
      </c>
      <c r="D202" t="s">
        <v>55</v>
      </c>
      <c r="E202">
        <v>21</v>
      </c>
      <c r="F202" s="9">
        <v>17960.084640029654</v>
      </c>
      <c r="G202" s="9">
        <v>177.94246684803562</v>
      </c>
    </row>
    <row r="203" spans="1:7" x14ac:dyDescent="0.3">
      <c r="A203" s="8">
        <v>40544</v>
      </c>
      <c r="B203" t="s">
        <v>52</v>
      </c>
      <c r="C203" t="s">
        <v>61</v>
      </c>
      <c r="D203" t="s">
        <v>56</v>
      </c>
      <c r="E203">
        <v>15</v>
      </c>
      <c r="F203" s="9">
        <v>14781.056653076354</v>
      </c>
      <c r="G203" s="9">
        <v>148.45406955670867</v>
      </c>
    </row>
    <row r="204" spans="1:7" x14ac:dyDescent="0.3">
      <c r="A204" s="8">
        <v>40575</v>
      </c>
      <c r="B204" t="s">
        <v>52</v>
      </c>
      <c r="C204" t="s">
        <v>61</v>
      </c>
      <c r="D204" t="s">
        <v>56</v>
      </c>
      <c r="E204">
        <v>31</v>
      </c>
      <c r="F204" s="9">
        <v>31134.566141586365</v>
      </c>
      <c r="G204" s="9">
        <v>312.70112523647151</v>
      </c>
    </row>
    <row r="205" spans="1:7" x14ac:dyDescent="0.3">
      <c r="A205" s="8">
        <v>40603</v>
      </c>
      <c r="B205" t="s">
        <v>52</v>
      </c>
      <c r="C205" t="s">
        <v>61</v>
      </c>
      <c r="D205" t="s">
        <v>56</v>
      </c>
      <c r="E205">
        <v>27</v>
      </c>
      <c r="F205" s="9">
        <v>27046.188769458862</v>
      </c>
      <c r="G205" s="9">
        <v>271.63936131653077</v>
      </c>
    </row>
    <row r="206" spans="1:7" x14ac:dyDescent="0.3">
      <c r="A206" s="8">
        <v>40634</v>
      </c>
      <c r="B206" t="s">
        <v>52</v>
      </c>
      <c r="C206" t="s">
        <v>61</v>
      </c>
      <c r="D206" t="s">
        <v>56</v>
      </c>
      <c r="E206">
        <v>31</v>
      </c>
      <c r="F206" s="9">
        <v>31134.566141586365</v>
      </c>
      <c r="G206" s="9">
        <v>312.70112523647151</v>
      </c>
    </row>
    <row r="207" spans="1:7" x14ac:dyDescent="0.3">
      <c r="A207" s="8">
        <v>40664</v>
      </c>
      <c r="B207" t="s">
        <v>52</v>
      </c>
      <c r="C207" t="s">
        <v>61</v>
      </c>
      <c r="D207" t="s">
        <v>56</v>
      </c>
      <c r="E207">
        <v>33</v>
      </c>
      <c r="F207" s="9">
        <v>32707.01897702002</v>
      </c>
      <c r="G207" s="9">
        <v>328.49411135952562</v>
      </c>
    </row>
    <row r="208" spans="1:7" x14ac:dyDescent="0.3">
      <c r="A208" s="8">
        <v>40695</v>
      </c>
      <c r="B208" t="s">
        <v>52</v>
      </c>
      <c r="C208" t="s">
        <v>61</v>
      </c>
      <c r="D208" t="s">
        <v>56</v>
      </c>
      <c r="E208">
        <v>29</v>
      </c>
      <c r="F208" s="9">
        <v>29247.622739065977</v>
      </c>
      <c r="G208" s="9">
        <v>293.74954188880656</v>
      </c>
    </row>
    <row r="209" spans="1:7" x14ac:dyDescent="0.3">
      <c r="A209" s="8">
        <v>40725</v>
      </c>
      <c r="B209" t="s">
        <v>52</v>
      </c>
      <c r="C209" t="s">
        <v>61</v>
      </c>
      <c r="D209" t="s">
        <v>56</v>
      </c>
      <c r="E209">
        <v>32</v>
      </c>
      <c r="F209" s="9">
        <v>32392.528409933286</v>
      </c>
      <c r="G209" s="9">
        <v>325.33551413491477</v>
      </c>
    </row>
    <row r="210" spans="1:7" x14ac:dyDescent="0.3">
      <c r="A210" s="8">
        <v>40756</v>
      </c>
      <c r="B210" t="s">
        <v>52</v>
      </c>
      <c r="C210" t="s">
        <v>61</v>
      </c>
      <c r="D210" t="s">
        <v>56</v>
      </c>
      <c r="E210">
        <v>31</v>
      </c>
      <c r="F210" s="9">
        <v>31449.056708673092</v>
      </c>
      <c r="G210" s="9">
        <v>315.8597224610823</v>
      </c>
    </row>
    <row r="211" spans="1:7" x14ac:dyDescent="0.3">
      <c r="A211" s="8">
        <v>40787</v>
      </c>
      <c r="B211" t="s">
        <v>52</v>
      </c>
      <c r="C211" t="s">
        <v>61</v>
      </c>
      <c r="D211" t="s">
        <v>56</v>
      </c>
      <c r="E211">
        <v>24</v>
      </c>
      <c r="F211" s="9">
        <v>23901.28309859155</v>
      </c>
      <c r="G211" s="9">
        <v>240.05338907042255</v>
      </c>
    </row>
    <row r="212" spans="1:7" x14ac:dyDescent="0.3">
      <c r="A212" s="8">
        <v>40817</v>
      </c>
      <c r="B212" t="s">
        <v>52</v>
      </c>
      <c r="C212" t="s">
        <v>61</v>
      </c>
      <c r="D212" t="s">
        <v>56</v>
      </c>
      <c r="E212">
        <v>35</v>
      </c>
      <c r="F212" s="9">
        <v>34908.452946627134</v>
      </c>
      <c r="G212" s="9">
        <v>350.60429193180136</v>
      </c>
    </row>
    <row r="213" spans="1:7" x14ac:dyDescent="0.3">
      <c r="A213" s="8">
        <v>40848</v>
      </c>
      <c r="B213" t="s">
        <v>52</v>
      </c>
      <c r="C213" t="s">
        <v>61</v>
      </c>
      <c r="D213" t="s">
        <v>56</v>
      </c>
      <c r="E213">
        <v>23</v>
      </c>
      <c r="F213" s="9">
        <v>23272.301964418089</v>
      </c>
      <c r="G213" s="9">
        <v>233.73619462120089</v>
      </c>
    </row>
    <row r="214" spans="1:7" x14ac:dyDescent="0.3">
      <c r="A214" s="8">
        <v>40878</v>
      </c>
      <c r="B214" t="s">
        <v>52</v>
      </c>
      <c r="C214" t="s">
        <v>61</v>
      </c>
      <c r="D214" t="s">
        <v>56</v>
      </c>
      <c r="E214">
        <v>29</v>
      </c>
      <c r="F214" s="9">
        <v>29562.113306152707</v>
      </c>
      <c r="G214" s="9">
        <v>296.90813911341735</v>
      </c>
    </row>
    <row r="215" spans="1:7" x14ac:dyDescent="0.3">
      <c r="A215" s="8">
        <v>40909</v>
      </c>
      <c r="B215" t="s">
        <v>52</v>
      </c>
      <c r="C215" t="s">
        <v>61</v>
      </c>
      <c r="D215" t="s">
        <v>56</v>
      </c>
      <c r="E215">
        <v>13</v>
      </c>
      <c r="F215" s="9">
        <v>12894.113250555967</v>
      </c>
      <c r="G215" s="9">
        <v>129.50248620904375</v>
      </c>
    </row>
    <row r="216" spans="1:7" x14ac:dyDescent="0.3">
      <c r="A216" s="8">
        <v>40940</v>
      </c>
      <c r="B216" t="s">
        <v>52</v>
      </c>
      <c r="C216" t="s">
        <v>61</v>
      </c>
      <c r="D216" t="s">
        <v>56</v>
      </c>
      <c r="E216">
        <v>12</v>
      </c>
      <c r="F216" s="9">
        <v>11950.641549295775</v>
      </c>
      <c r="G216" s="9">
        <v>120.02669453521128</v>
      </c>
    </row>
    <row r="217" spans="1:7" x14ac:dyDescent="0.3">
      <c r="A217" s="8">
        <v>40969</v>
      </c>
      <c r="B217" t="s">
        <v>52</v>
      </c>
      <c r="C217" t="s">
        <v>61</v>
      </c>
      <c r="D217" t="s">
        <v>56</v>
      </c>
      <c r="E217">
        <v>18</v>
      </c>
      <c r="F217" s="9">
        <v>18554.943458117126</v>
      </c>
      <c r="G217" s="9">
        <v>186.35723625203858</v>
      </c>
    </row>
    <row r="218" spans="1:7" x14ac:dyDescent="0.3">
      <c r="A218" s="8">
        <v>41000</v>
      </c>
      <c r="B218" t="s">
        <v>52</v>
      </c>
      <c r="C218" t="s">
        <v>61</v>
      </c>
      <c r="D218" t="s">
        <v>56</v>
      </c>
      <c r="E218">
        <v>8</v>
      </c>
      <c r="F218" s="9">
        <v>8491.2453113417341</v>
      </c>
      <c r="G218" s="9">
        <v>85.28212506449222</v>
      </c>
    </row>
    <row r="219" spans="1:7" x14ac:dyDescent="0.3">
      <c r="A219" s="8">
        <v>41030</v>
      </c>
      <c r="B219" t="s">
        <v>52</v>
      </c>
      <c r="C219" t="s">
        <v>61</v>
      </c>
      <c r="D219" t="s">
        <v>56</v>
      </c>
      <c r="E219">
        <v>12</v>
      </c>
      <c r="F219" s="9">
        <v>11636.150982209045</v>
      </c>
      <c r="G219" s="9">
        <v>116.86809731060045</v>
      </c>
    </row>
    <row r="220" spans="1:7" x14ac:dyDescent="0.3">
      <c r="A220" s="8">
        <v>41061</v>
      </c>
      <c r="B220" t="s">
        <v>52</v>
      </c>
      <c r="C220" t="s">
        <v>61</v>
      </c>
      <c r="D220" t="s">
        <v>56</v>
      </c>
      <c r="E220">
        <v>19</v>
      </c>
      <c r="F220" s="9">
        <v>19183.924592290587</v>
      </c>
      <c r="G220" s="9">
        <v>192.67443070126021</v>
      </c>
    </row>
    <row r="221" spans="1:7" x14ac:dyDescent="0.3">
      <c r="A221" s="8">
        <v>40544</v>
      </c>
      <c r="B221" t="s">
        <v>52</v>
      </c>
      <c r="C221" t="s">
        <v>61</v>
      </c>
      <c r="D221" t="s">
        <v>57</v>
      </c>
      <c r="E221">
        <v>16</v>
      </c>
      <c r="F221" s="9">
        <v>16409.011129280949</v>
      </c>
      <c r="G221" s="9">
        <v>146.7810681830986</v>
      </c>
    </row>
    <row r="222" spans="1:7" x14ac:dyDescent="0.3">
      <c r="A222" s="8">
        <v>40575</v>
      </c>
      <c r="B222" t="s">
        <v>52</v>
      </c>
      <c r="C222" t="s">
        <v>61</v>
      </c>
      <c r="D222" t="s">
        <v>57</v>
      </c>
      <c r="E222">
        <v>34</v>
      </c>
      <c r="F222" s="9">
        <v>34563.661740400297</v>
      </c>
      <c r="G222" s="9">
        <v>309.17714361971832</v>
      </c>
    </row>
    <row r="223" spans="1:7" x14ac:dyDescent="0.3">
      <c r="A223" s="8">
        <v>40603</v>
      </c>
      <c r="B223" t="s">
        <v>52</v>
      </c>
      <c r="C223" t="s">
        <v>61</v>
      </c>
      <c r="D223" t="s">
        <v>57</v>
      </c>
      <c r="E223">
        <v>30</v>
      </c>
      <c r="F223" s="9">
        <v>30024.999087620461</v>
      </c>
      <c r="G223" s="9">
        <v>268.57812476056341</v>
      </c>
    </row>
    <row r="224" spans="1:7" x14ac:dyDescent="0.3">
      <c r="A224" s="8">
        <v>40634</v>
      </c>
      <c r="B224" t="s">
        <v>52</v>
      </c>
      <c r="C224" t="s">
        <v>61</v>
      </c>
      <c r="D224" t="s">
        <v>57</v>
      </c>
      <c r="E224">
        <v>34</v>
      </c>
      <c r="F224" s="9">
        <v>34563.661740400297</v>
      </c>
      <c r="G224" s="9">
        <v>309.17714361971832</v>
      </c>
    </row>
    <row r="225" spans="1:7" x14ac:dyDescent="0.3">
      <c r="A225" s="8">
        <v>40664</v>
      </c>
      <c r="B225" t="s">
        <v>52</v>
      </c>
      <c r="C225" t="s">
        <v>61</v>
      </c>
      <c r="D225" t="s">
        <v>57</v>
      </c>
      <c r="E225">
        <v>35</v>
      </c>
      <c r="F225" s="9">
        <v>36309.301222238697</v>
      </c>
      <c r="G225" s="9">
        <v>324.79215087323945</v>
      </c>
    </row>
    <row r="226" spans="1:7" x14ac:dyDescent="0.3">
      <c r="A226" s="8">
        <v>40695</v>
      </c>
      <c r="B226" t="s">
        <v>52</v>
      </c>
      <c r="C226" t="s">
        <v>61</v>
      </c>
      <c r="D226" t="s">
        <v>57</v>
      </c>
      <c r="E226">
        <v>32</v>
      </c>
      <c r="F226" s="9">
        <v>32468.89436219422</v>
      </c>
      <c r="G226" s="9">
        <v>290.43913491549296</v>
      </c>
    </row>
    <row r="227" spans="1:7" x14ac:dyDescent="0.3">
      <c r="A227" s="8">
        <v>40725</v>
      </c>
      <c r="B227" t="s">
        <v>52</v>
      </c>
      <c r="C227" t="s">
        <v>61</v>
      </c>
      <c r="D227" t="s">
        <v>57</v>
      </c>
      <c r="E227">
        <v>36</v>
      </c>
      <c r="F227" s="9">
        <v>35960.173325871016</v>
      </c>
      <c r="G227" s="9">
        <v>321.66914942253521</v>
      </c>
    </row>
    <row r="228" spans="1:7" x14ac:dyDescent="0.3">
      <c r="A228" s="8">
        <v>40756</v>
      </c>
      <c r="B228" t="s">
        <v>52</v>
      </c>
      <c r="C228" t="s">
        <v>61</v>
      </c>
      <c r="D228" t="s">
        <v>57</v>
      </c>
      <c r="E228">
        <v>35</v>
      </c>
      <c r="F228" s="9">
        <v>34912.789636767979</v>
      </c>
      <c r="G228" s="9">
        <v>312.30014507042256</v>
      </c>
    </row>
    <row r="229" spans="1:7" x14ac:dyDescent="0.3">
      <c r="A229" s="8">
        <v>40787</v>
      </c>
      <c r="B229" t="s">
        <v>52</v>
      </c>
      <c r="C229" t="s">
        <v>61</v>
      </c>
      <c r="D229" t="s">
        <v>57</v>
      </c>
      <c r="E229">
        <v>26</v>
      </c>
      <c r="F229" s="9">
        <v>26533.720123943662</v>
      </c>
      <c r="G229" s="9">
        <v>237.34811025352113</v>
      </c>
    </row>
    <row r="230" spans="1:7" x14ac:dyDescent="0.3">
      <c r="A230" s="8">
        <v>40817</v>
      </c>
      <c r="B230" t="s">
        <v>52</v>
      </c>
      <c r="C230" t="s">
        <v>61</v>
      </c>
      <c r="D230" t="s">
        <v>57</v>
      </c>
      <c r="E230">
        <v>38</v>
      </c>
      <c r="F230" s="9">
        <v>38753.196496812459</v>
      </c>
      <c r="G230" s="9">
        <v>346.65316102816905</v>
      </c>
    </row>
    <row r="231" spans="1:7" x14ac:dyDescent="0.3">
      <c r="A231" s="8">
        <v>40848</v>
      </c>
      <c r="B231" t="s">
        <v>52</v>
      </c>
      <c r="C231" t="s">
        <v>61</v>
      </c>
      <c r="D231" t="s">
        <v>57</v>
      </c>
      <c r="E231">
        <v>26</v>
      </c>
      <c r="F231" s="9">
        <v>25835.464331208303</v>
      </c>
      <c r="G231" s="9">
        <v>231.10210735211268</v>
      </c>
    </row>
    <row r="232" spans="1:7" x14ac:dyDescent="0.3">
      <c r="A232" s="8">
        <v>40878</v>
      </c>
      <c r="B232" t="s">
        <v>52</v>
      </c>
      <c r="C232" t="s">
        <v>61</v>
      </c>
      <c r="D232" t="s">
        <v>57</v>
      </c>
      <c r="E232">
        <v>33</v>
      </c>
      <c r="F232" s="9">
        <v>32818.022258561898</v>
      </c>
      <c r="G232" s="9">
        <v>293.56213636619719</v>
      </c>
    </row>
    <row r="233" spans="1:7" x14ac:dyDescent="0.3">
      <c r="A233" s="8">
        <v>40909</v>
      </c>
      <c r="B233" t="s">
        <v>52</v>
      </c>
      <c r="C233" t="s">
        <v>61</v>
      </c>
      <c r="D233" t="s">
        <v>57</v>
      </c>
      <c r="E233">
        <v>14</v>
      </c>
      <c r="F233" s="9">
        <v>14314.243751074871</v>
      </c>
      <c r="G233" s="9">
        <v>128.04305947887323</v>
      </c>
    </row>
    <row r="234" spans="1:7" x14ac:dyDescent="0.3">
      <c r="A234" s="8">
        <v>40940</v>
      </c>
      <c r="B234" t="s">
        <v>52</v>
      </c>
      <c r="C234" t="s">
        <v>61</v>
      </c>
      <c r="D234" t="s">
        <v>57</v>
      </c>
      <c r="E234">
        <v>13</v>
      </c>
      <c r="F234" s="9">
        <v>13266.860061971831</v>
      </c>
      <c r="G234" s="9">
        <v>118.67405512676056</v>
      </c>
    </row>
    <row r="235" spans="1:7" x14ac:dyDescent="0.3">
      <c r="A235" s="8">
        <v>40969</v>
      </c>
      <c r="B235" t="s">
        <v>52</v>
      </c>
      <c r="C235" t="s">
        <v>61</v>
      </c>
      <c r="D235" t="s">
        <v>57</v>
      </c>
      <c r="E235">
        <v>21</v>
      </c>
      <c r="F235" s="9">
        <v>20598.545885693107</v>
      </c>
      <c r="G235" s="9">
        <v>184.2570855915493</v>
      </c>
    </row>
    <row r="236" spans="1:7" x14ac:dyDescent="0.3">
      <c r="A236" s="8">
        <v>41000</v>
      </c>
      <c r="B236" t="s">
        <v>52</v>
      </c>
      <c r="C236" t="s">
        <v>61</v>
      </c>
      <c r="D236" t="s">
        <v>57</v>
      </c>
      <c r="E236">
        <v>10</v>
      </c>
      <c r="F236" s="9">
        <v>9426.4532019273538</v>
      </c>
      <c r="G236" s="9">
        <v>84.321039169014085</v>
      </c>
    </row>
    <row r="237" spans="1:7" x14ac:dyDescent="0.3">
      <c r="A237" s="8">
        <v>41030</v>
      </c>
      <c r="B237" t="s">
        <v>52</v>
      </c>
      <c r="C237" t="s">
        <v>61</v>
      </c>
      <c r="D237" t="s">
        <v>57</v>
      </c>
      <c r="E237">
        <v>12</v>
      </c>
      <c r="F237" s="9">
        <v>12917.732165604151</v>
      </c>
      <c r="G237" s="9">
        <v>115.55105367605634</v>
      </c>
    </row>
    <row r="238" spans="1:7" x14ac:dyDescent="0.3">
      <c r="A238" s="8">
        <v>41061</v>
      </c>
      <c r="B238" t="s">
        <v>52</v>
      </c>
      <c r="C238" t="s">
        <v>61</v>
      </c>
      <c r="D238" t="s">
        <v>57</v>
      </c>
      <c r="E238">
        <v>21</v>
      </c>
      <c r="F238" s="9">
        <v>21296.801678428466</v>
      </c>
      <c r="G238" s="9">
        <v>190.50308849295777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Pivot_Table1</vt:lpstr>
      <vt:lpstr>Sheet2</vt:lpstr>
      <vt:lpstr>Pivot_Table2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Rathi</dc:creator>
  <cp:lastModifiedBy>ITVEDANT04</cp:lastModifiedBy>
  <dcterms:created xsi:type="dcterms:W3CDTF">2020-05-20T13:46:17Z</dcterms:created>
  <dcterms:modified xsi:type="dcterms:W3CDTF">2025-04-09T04:20:16Z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751279a3-2f84-4853-8f1a-76738c2a4a5c</vt:lpwstr>
  </property>
</Properties>
</file>