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3CCE2D51-8283-4FF8-BC41-82127AABF8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standing" sheetId="2" r:id="rId1"/>
    <sheet name="Holding" sheetId="5" r:id="rId2"/>
  </sheets>
  <definedNames>
    <definedName name="_xlnm._FilterDatabase" localSheetId="1" hidden="1">Holding!$G$1:$G$335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5" l="1"/>
  <c r="F189" i="5"/>
  <c r="F234" i="5"/>
  <c r="F274" i="5"/>
  <c r="F452" i="5"/>
  <c r="F526" i="5"/>
  <c r="F605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F5" i="5"/>
  <c r="F2" i="5"/>
  <c r="F3" i="5"/>
  <c r="F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</calcChain>
</file>

<file path=xl/sharedStrings.xml><?xml version="1.0" encoding="utf-8"?>
<sst xmlns="http://schemas.openxmlformats.org/spreadsheetml/2006/main" count="3305" uniqueCount="1696">
  <si>
    <t>Code</t>
  </si>
  <si>
    <t>Name</t>
  </si>
  <si>
    <t>A BSE CASH</t>
  </si>
  <si>
    <t>A NSE CASH</t>
  </si>
  <si>
    <t>A NSE FO</t>
  </si>
  <si>
    <t>Outstanding</t>
  </si>
  <si>
    <t>KHANDWALA SECURITIES LIMITED</t>
  </si>
  <si>
    <t>ISHWARLAL RANGILDAS KHANDWALA</t>
  </si>
  <si>
    <t>KHANDWALA SECURITIES LTD.</t>
  </si>
  <si>
    <t>NISHITA PRAKASH SHAH</t>
  </si>
  <si>
    <t>Mumbai Head Offie</t>
  </si>
  <si>
    <t>PRAKASH SHAH</t>
  </si>
  <si>
    <t>REKHA SATISH SUTARIA</t>
  </si>
  <si>
    <t>SINGHVI SHANTI MALL</t>
  </si>
  <si>
    <t>SHANTIMALL SINGHVI (HUF)</t>
  </si>
  <si>
    <t>TULSI PARESH KHANDWALA</t>
  </si>
  <si>
    <t>KSL (NSE - F&amp;O)</t>
  </si>
  <si>
    <t>ASHA SINGHVI</t>
  </si>
  <si>
    <t>SUMIT GUPTA</t>
  </si>
  <si>
    <t>BRINDA PRATIK KHANDWALA</t>
  </si>
  <si>
    <t>BINA DAULAT LAKHIANI</t>
  </si>
  <si>
    <t>DAULAT REWACHAND LAKHIANI</t>
  </si>
  <si>
    <t>BHAVNABEN BHARATBHAI PATEL</t>
  </si>
  <si>
    <t>PAREKH KAMAL B</t>
  </si>
  <si>
    <t>DAKSHABEN BIPINKUMAR SIDDHAPURA</t>
  </si>
  <si>
    <t>LAXSMANAN NATARAJAN</t>
  </si>
  <si>
    <t>EKADANTA MULTITRADE PRIVATE LIMITED</t>
  </si>
  <si>
    <t>HAJI MOHAMMED HASSAN HAJATI</t>
  </si>
  <si>
    <t>MAYA JETHANAND HINDUJA</t>
  </si>
  <si>
    <t>PARESH JAYANTILAL KHANDWALA</t>
  </si>
  <si>
    <t>KHANDWALA COMMODITY AND DERIVATIVES PVT. LTD.</t>
  </si>
  <si>
    <t>VASHDEV SOBHRAJ BAJAJ</t>
  </si>
  <si>
    <t>VEENA GAUTAM PURI</t>
  </si>
  <si>
    <t>RAJ HITESH TANK</t>
  </si>
  <si>
    <t>ANITA MAHADEV JIRAGE</t>
  </si>
  <si>
    <t>GAYATRI SHARAD MAHAJAN</t>
  </si>
  <si>
    <t>SHWETA AAYUSH KOTHARI</t>
  </si>
  <si>
    <t>MANISHA PRAKASH TULSIANI</t>
  </si>
  <si>
    <t>DEVENDRA KUMAR RATHI</t>
  </si>
  <si>
    <t>KAVITA PATIL</t>
  </si>
  <si>
    <t>TARUN SHETTY</t>
  </si>
  <si>
    <t>KARAN LAXMINARAYAN THANVI</t>
  </si>
  <si>
    <t>SADHANA ARUN KOTHARI</t>
  </si>
  <si>
    <t>PANNA SURESH SANGHAVI</t>
  </si>
  <si>
    <t>RITESH B MEHTA</t>
  </si>
  <si>
    <t>DHAVAL MANSUKH KARIA</t>
  </si>
  <si>
    <t>CHETANKUMAR KISHORCHANDRA DOSHI</t>
  </si>
  <si>
    <t>SIDDHI LALIT DAGA</t>
  </si>
  <si>
    <t>JAYSHREE KISHORCHANDRA DOSHI</t>
  </si>
  <si>
    <t>JITENDRA KUMAR RATHI</t>
  </si>
  <si>
    <t>SACHIN NIRANJAN VYAS</t>
  </si>
  <si>
    <t>MEERA NIKHIL KHANDWALA</t>
  </si>
  <si>
    <t>NIKHIL ISHWARLAL KHANDWALA</t>
  </si>
  <si>
    <t>SHIVANI VARUN FOTEDAR</t>
  </si>
  <si>
    <t>CHETAN RAJNIKANT GANDHI</t>
  </si>
  <si>
    <t>SANAYA VIKAS SUTARIA</t>
  </si>
  <si>
    <t>NEEPA VIKAS SUTARIA</t>
  </si>
  <si>
    <t>PRANAV YOGESH KORADIA</t>
  </si>
  <si>
    <t>POOJA SAMEER HIREMATH</t>
  </si>
  <si>
    <t>ASHOK MANGHARAM HEMNANI</t>
  </si>
  <si>
    <t>EQUATORIAL TRAVELS PRIVATE LIMITED</t>
  </si>
  <si>
    <t>BHUPINDER SINGH BAJAJ</t>
  </si>
  <si>
    <t>HARNEET KAUR BAJAJ</t>
  </si>
  <si>
    <t>HARDESH KAUR BAJAJ</t>
  </si>
  <si>
    <t>MANOJ ARVIND SHAH</t>
  </si>
  <si>
    <t>SURESH SONRAJ PAREKH</t>
  </si>
  <si>
    <t>VARUN SURESH PAREKH</t>
  </si>
  <si>
    <t>HEMVIJAY HOLDINGS PVT LTD</t>
  </si>
  <si>
    <t>SONAL YOGESH AJMERA</t>
  </si>
  <si>
    <t>ABHIJIT MALKANI</t>
  </si>
  <si>
    <t>ADITYA KISHORE SHAH</t>
  </si>
  <si>
    <t>JAY JAYENDRA MEHTA</t>
  </si>
  <si>
    <t>ADITI VASHISHT</t>
  </si>
  <si>
    <t>PADMANABHAN SEETHARAM NURANI</t>
  </si>
  <si>
    <t>BASANTI NAMA</t>
  </si>
  <si>
    <t>AZMAT SAYEDA JAGMAG</t>
  </si>
  <si>
    <t>DESHIK RAGHUNATH CHAR</t>
  </si>
  <si>
    <t>KAIKI PHIROZSHAW SIGANPORIA</t>
  </si>
  <si>
    <t>ALOO SAROSH TAVADIA</t>
  </si>
  <si>
    <t>KAMLESHLATA SURESH PAREKH</t>
  </si>
  <si>
    <t>SUMAN AGARWAL</t>
  </si>
  <si>
    <t>PRAKASH GENU DALVI</t>
  </si>
  <si>
    <t>SACHIN SUNIL POTDAR</t>
  </si>
  <si>
    <t>JYOTI RAMKRISHIN MALKANI</t>
  </si>
  <si>
    <t>KHUSHBOO PRATHMESH NEGANDHI</t>
  </si>
  <si>
    <t>AMIT SURENDRA TRIVEDI</t>
  </si>
  <si>
    <t>ANKIT NILESH MOHILE</t>
  </si>
  <si>
    <t>SEHAL YOGESH PATEL</t>
  </si>
  <si>
    <t>SUBHASH LAXMIDAS MAJITHIA</t>
  </si>
  <si>
    <t>JAGDISH BABUBHAI PARIKH</t>
  </si>
  <si>
    <t>PURNIMA JAGDISH PARIKH</t>
  </si>
  <si>
    <t>AMISH MANOJ SHAH</t>
  </si>
  <si>
    <t>APURVA TIWARY</t>
  </si>
  <si>
    <t>MANISHA NILESH MOHILE</t>
  </si>
  <si>
    <t>PRITHVIRAJ SAREMAL KOTHARI</t>
  </si>
  <si>
    <t>YASMIN ERMIN SARKARI</t>
  </si>
  <si>
    <t>SAMIR ASHOK SUTARIA</t>
  </si>
  <si>
    <t>VARUN MALKANI</t>
  </si>
  <si>
    <t>NIHANT NIMESH SHAH</t>
  </si>
  <si>
    <t>VAISHAKHI ADITYA SHAH</t>
  </si>
  <si>
    <t>PARSHWA INVESTMENTS PRIVATE LIMITED</t>
  </si>
  <si>
    <t>ARJUN ABHIJIT MALKANI</t>
  </si>
  <si>
    <t>VIVEK NITIN KANTAWALA</t>
  </si>
  <si>
    <t>MANOJ GOBIND TAHILIANI</t>
  </si>
  <si>
    <t>KISHOR JAMANADAS KAPADIA</t>
  </si>
  <si>
    <t>MADHUKAR KASHINATH MORE</t>
  </si>
  <si>
    <t>KIRAN BABAN JAMBHALE</t>
  </si>
  <si>
    <t>RAVINDRA PRABHAKAR PANSARE</t>
  </si>
  <si>
    <t>POOJA VARUN PAREKH</t>
  </si>
  <si>
    <t>ANITA DEEPAK DALAL</t>
  </si>
  <si>
    <t>KRISHNA ANIL LADDHA</t>
  </si>
  <si>
    <t>NITYA MUKESH KALRA</t>
  </si>
  <si>
    <t>HIREN JETHABHAI GOHEL (HUF) .</t>
  </si>
  <si>
    <t>SNEHA SURESH PAREKH</t>
  </si>
  <si>
    <t>SHRIPRAKASH RAMPREM VISHWAKARMA</t>
  </si>
  <si>
    <t>NEETA DEEPAK JADHAV</t>
  </si>
  <si>
    <t>AVYA MUKESH KOTHARI</t>
  </si>
  <si>
    <t>ARYA MUKESH KOTHARI</t>
  </si>
  <si>
    <t>CHINTAN RAJENDRA SHAH (HUF) .</t>
  </si>
  <si>
    <t>KALPANA KIRAN MANIAR</t>
  </si>
  <si>
    <t>TANVI KIRAN MANIAR</t>
  </si>
  <si>
    <t>KARISHMA AMAR SHAH</t>
  </si>
  <si>
    <t>MOHD BASHIR AHMED SHAIKH</t>
  </si>
  <si>
    <t>RAVINDRA VENKATRAMAN RAJA</t>
  </si>
  <si>
    <t>PURVI RAHUL AJMERA</t>
  </si>
  <si>
    <t>ABHISHEK BABULAL SHAH (HUF) .</t>
  </si>
  <si>
    <t>JAIKISHIN SHAM SUNDER VASWANI</t>
  </si>
  <si>
    <t>VIVEK PRITHVIRAJ KOTHARI</t>
  </si>
  <si>
    <t>SUSHMA VIVEK KANTAWALA</t>
  </si>
  <si>
    <t>SUBHASH LAXMIDAS HUF</t>
  </si>
  <si>
    <t>VIMALA S MAHESHWARI</t>
  </si>
  <si>
    <t>INFONIX BUILDSERVICE AND MARKETING PRIVATE LIMITED</t>
  </si>
  <si>
    <t>PRAVEENKUMAR MOHANLALJI SAKARIA</t>
  </si>
  <si>
    <t>VILAS SHIVRAM KOLAMBEKAR</t>
  </si>
  <si>
    <t>PRABHAKAR S KOLAMBEKAR</t>
  </si>
  <si>
    <t>PRITI VASHDEV BAJAJ</t>
  </si>
  <si>
    <t>TDS SALARY</t>
  </si>
  <si>
    <t>TDS CONTRACTORS</t>
  </si>
  <si>
    <t>VINOD ENTERPRISES</t>
  </si>
  <si>
    <t>AAMIR SHAIKH</t>
  </si>
  <si>
    <t>ARIHANT RAHUL AGARWAL</t>
  </si>
  <si>
    <t>VINEET SAMTANI</t>
  </si>
  <si>
    <t>YOGIRAJ SECURITIES</t>
  </si>
  <si>
    <t>DEVYANI DILIP DESAI</t>
  </si>
  <si>
    <t>SUCHITA PATIL</t>
  </si>
  <si>
    <t>SUNITA ASHOK SINGH</t>
  </si>
  <si>
    <t>VISHAL NANDLAL DANGAICH</t>
  </si>
  <si>
    <t>AKSHAY PRAKASH DALVI</t>
  </si>
  <si>
    <t>ZAAHIR YUSUF KHERANI</t>
  </si>
  <si>
    <t>SAIYAD ROHAAN MUSTAKBHAI</t>
  </si>
  <si>
    <t>ANDHARIA KRUTI DARSHAN</t>
  </si>
  <si>
    <t>ADYSUN ENTERPRICES</t>
  </si>
  <si>
    <t>REKHA JAYESHKUMAR BHATT</t>
  </si>
  <si>
    <t>NAGMA MOHAMMAD YASIN SHAIKH</t>
  </si>
  <si>
    <t>PRIYESH NAYAN PATEL</t>
  </si>
  <si>
    <t>PUNE MARGIN</t>
  </si>
  <si>
    <t>PROVIDEND FUND - EMPLOYEE</t>
  </si>
  <si>
    <t>E.S.I.C</t>
  </si>
  <si>
    <t>PROFESSIONAL TAX</t>
  </si>
  <si>
    <t>KSL HO ACCOUNTS DEPARTMENT</t>
  </si>
  <si>
    <t>KSL BSE A/C</t>
  </si>
  <si>
    <t>KSL CDSL A/C</t>
  </si>
  <si>
    <t>CDSL DP AMC</t>
  </si>
  <si>
    <t>CDSL INTER DP INCOME</t>
  </si>
  <si>
    <t>ROUNDING OFF A/C</t>
  </si>
  <si>
    <t>INFINITE TECHNOLOGIES</t>
  </si>
  <si>
    <t>SUSPENSE ACCOUNT</t>
  </si>
  <si>
    <t>CG0000</t>
  </si>
  <si>
    <t>CGST Collected</t>
  </si>
  <si>
    <t>CONTDP</t>
  </si>
  <si>
    <t>EX01</t>
  </si>
  <si>
    <t>Sebi Fee</t>
  </si>
  <si>
    <t>IC01</t>
  </si>
  <si>
    <t>Brokerage Income</t>
  </si>
  <si>
    <t>IG0000</t>
  </si>
  <si>
    <t>IGST Collected</t>
  </si>
  <si>
    <t>IT01</t>
  </si>
  <si>
    <t>Turnover Charges</t>
  </si>
  <si>
    <t>KAG003</t>
  </si>
  <si>
    <t>THOMSON BENJAMIN LOBO</t>
  </si>
  <si>
    <t>KAG019</t>
  </si>
  <si>
    <t>VAISHALI N MAYEKAR</t>
  </si>
  <si>
    <t>KAG030</t>
  </si>
  <si>
    <t>AZIZALI AMIRALI PIRANI</t>
  </si>
  <si>
    <t>KAG039</t>
  </si>
  <si>
    <t>TOPNOTCH CHEMICALS PRIVATE LIMITED</t>
  </si>
  <si>
    <t>KAG040</t>
  </si>
  <si>
    <t>PARJANE CHITRA BHARAT</t>
  </si>
  <si>
    <t>KAG050</t>
  </si>
  <si>
    <t>SAQLAIN ZAFFAR ALAM ANSARI</t>
  </si>
  <si>
    <t>KAG052</t>
  </si>
  <si>
    <t>RAJEN V DOSHI HUF .</t>
  </si>
  <si>
    <t>KAK001</t>
  </si>
  <si>
    <t>AMAL MAYANK KHANDWALA</t>
  </si>
  <si>
    <t>KAQ002</t>
  </si>
  <si>
    <t>MAYA TIPLE</t>
  </si>
  <si>
    <t>KAR001</t>
  </si>
  <si>
    <t>ANWAR DAFEDAR</t>
  </si>
  <si>
    <t>KAS004</t>
  </si>
  <si>
    <t>SHAILESH PRABHAKAR DALVI</t>
  </si>
  <si>
    <t>KAV005</t>
  </si>
  <si>
    <t>MANOJ SURVE</t>
  </si>
  <si>
    <t>KAY001</t>
  </si>
  <si>
    <t>UTKARSH AGARWAL</t>
  </si>
  <si>
    <t>KBA002</t>
  </si>
  <si>
    <t>SACHIN SHARAD RAUT</t>
  </si>
  <si>
    <t>KBB001</t>
  </si>
  <si>
    <t>KBE002</t>
  </si>
  <si>
    <t>SUBHASH SHANKAR KEDARE</t>
  </si>
  <si>
    <t>KBE007</t>
  </si>
  <si>
    <t>RADHAKRISHNA RAMJI THAKUR</t>
  </si>
  <si>
    <t>KBE009</t>
  </si>
  <si>
    <t>SUHAIL ABDUL KARIM THAKUR</t>
  </si>
  <si>
    <t>KBM006</t>
  </si>
  <si>
    <t>JATINKUMAR GANDHI</t>
  </si>
  <si>
    <t>KSL00092</t>
  </si>
  <si>
    <t>KSL00093</t>
  </si>
  <si>
    <t>SHIKHA SATVEER HANS</t>
  </si>
  <si>
    <t>KSL00106</t>
  </si>
  <si>
    <t>SHIVANI BANSAL</t>
  </si>
  <si>
    <t>KSL00110</t>
  </si>
  <si>
    <t>MONA PREM CHHABRIA</t>
  </si>
  <si>
    <t>KSL00119</t>
  </si>
  <si>
    <t>RAVINDRA KHEMCHAND NIHALANI</t>
  </si>
  <si>
    <t>KSL00201</t>
  </si>
  <si>
    <t>SANJAY SHIVRAM AMBRE</t>
  </si>
  <si>
    <t>KSL00205</t>
  </si>
  <si>
    <t>AMIT GUPTA</t>
  </si>
  <si>
    <t>KSL00220</t>
  </si>
  <si>
    <t>SUYASH SUNILKUMAR JAIN</t>
  </si>
  <si>
    <t>KSL00222</t>
  </si>
  <si>
    <t>ARUNIMA ACHARYA</t>
  </si>
  <si>
    <t>KSL00228</t>
  </si>
  <si>
    <t>POOJA MATHUR</t>
  </si>
  <si>
    <t>KSL00229</t>
  </si>
  <si>
    <t>VAIBHAV SUSHIL SHAH</t>
  </si>
  <si>
    <t>KSL00245</t>
  </si>
  <si>
    <t>MALIKA SANJEEVA SUVARNA</t>
  </si>
  <si>
    <t>KSL00246</t>
  </si>
  <si>
    <t>AAMIR ABBASALI SHERIFFI</t>
  </si>
  <si>
    <t>KSL00251</t>
  </si>
  <si>
    <t>BRIJESH DEVRAJBHAI PATEL</t>
  </si>
  <si>
    <t>KSL00252</t>
  </si>
  <si>
    <t>JUHI SUNIL RAI</t>
  </si>
  <si>
    <t>KSL00276</t>
  </si>
  <si>
    <t>KSL00291</t>
  </si>
  <si>
    <t>KULSUM ABDUL MAJID CHOHAN</t>
  </si>
  <si>
    <t>KSL00301</t>
  </si>
  <si>
    <t>PRERNA HIMANSHU VAIDYA</t>
  </si>
  <si>
    <t>KSL00302</t>
  </si>
  <si>
    <t>ANKIT JAIN</t>
  </si>
  <si>
    <t>KSL00315</t>
  </si>
  <si>
    <t>MOHAMMED NAEEM SHAMSI</t>
  </si>
  <si>
    <t>KSL00320</t>
  </si>
  <si>
    <t>MUKHTARA SAHNAJ CHOUDHURY</t>
  </si>
  <si>
    <t>KSL00362</t>
  </si>
  <si>
    <t>MANISHKUMAR RAMESHKUMAR KODWANI</t>
  </si>
  <si>
    <t>KSL00385</t>
  </si>
  <si>
    <t>FARZANA ANWAR PUNJANI</t>
  </si>
  <si>
    <t>KSL00403</t>
  </si>
  <si>
    <t>SANSKAR MAHESH RAJA</t>
  </si>
  <si>
    <t>KSL00407</t>
  </si>
  <si>
    <t>NUTAN MANOJ SURVE</t>
  </si>
  <si>
    <t>KSL00466</t>
  </si>
  <si>
    <t>MOHIT SUDHAKAR PALHADE</t>
  </si>
  <si>
    <t>KSL00467</t>
  </si>
  <si>
    <t>AKSHITA JAIN</t>
  </si>
  <si>
    <t>KSL00469</t>
  </si>
  <si>
    <t>AAYUSHI VIRAL BADHEKA</t>
  </si>
  <si>
    <t>KSL00481</t>
  </si>
  <si>
    <t>BIMLA DEVI</t>
  </si>
  <si>
    <t>KSL00507</t>
  </si>
  <si>
    <t>RONAK KISHOR MEHTA</t>
  </si>
  <si>
    <t>KSL00523</t>
  </si>
  <si>
    <t>ASHA GIRISH SHAH</t>
  </si>
  <si>
    <t>KSL00554</t>
  </si>
  <si>
    <t>MAHIMA KANHAYALAL SHARMA</t>
  </si>
  <si>
    <t>KSL01006</t>
  </si>
  <si>
    <t>NEHA ASHOK GOGARI</t>
  </si>
  <si>
    <t>MM010011</t>
  </si>
  <si>
    <t>SAKTIMATA TRADING PVT. LTD.</t>
  </si>
  <si>
    <t>P00047</t>
  </si>
  <si>
    <t>DEEPAK VIJAY PARANJPE</t>
  </si>
  <si>
    <t>P00099</t>
  </si>
  <si>
    <t>GOVINDPRASAD BALAPRASAD LADDHA</t>
  </si>
  <si>
    <t>P00135</t>
  </si>
  <si>
    <t>VAIJAYANTI M KETKAR</t>
  </si>
  <si>
    <t>P00187</t>
  </si>
  <si>
    <t>NILESH NARAYAN JOSHI</t>
  </si>
  <si>
    <t>P00260</t>
  </si>
  <si>
    <t>PATEL RATANSI LADHABAHI</t>
  </si>
  <si>
    <t>P00290</t>
  </si>
  <si>
    <t>PRASHANT SATYANARAYANA</t>
  </si>
  <si>
    <t>P00329</t>
  </si>
  <si>
    <t>UMESH SHANTILAL PAREKH</t>
  </si>
  <si>
    <t>P00330</t>
  </si>
  <si>
    <t>UMESH SHANTILAL PAREKH (HUF)</t>
  </si>
  <si>
    <t>P00361</t>
  </si>
  <si>
    <t>HRISHIKESH PRAKASH JOSHI</t>
  </si>
  <si>
    <t>P00363</t>
  </si>
  <si>
    <t>SUNIL JAGDISH MATHUR</t>
  </si>
  <si>
    <t>P00365</t>
  </si>
  <si>
    <t>ANIL VASANT PHULE</t>
  </si>
  <si>
    <t>P00388</t>
  </si>
  <si>
    <t>NEMICHAND MITHULAL AGRAWAL</t>
  </si>
  <si>
    <t>P00565</t>
  </si>
  <si>
    <t>KANAK HIRALAL FIRODIA</t>
  </si>
  <si>
    <t>P00566</t>
  </si>
  <si>
    <t>FINOLUX AUTO PRIVATE LIMITED</t>
  </si>
  <si>
    <t>P00567</t>
  </si>
  <si>
    <t>NAKUL FIRODIA</t>
  </si>
  <si>
    <t>P00568</t>
  </si>
  <si>
    <t>SONALI KANAK FIRODIA</t>
  </si>
  <si>
    <t>P00569</t>
  </si>
  <si>
    <t>LALITA KANAK FIRODIA</t>
  </si>
  <si>
    <t>P00703</t>
  </si>
  <si>
    <t>NITIN SWARNARAJ KOCHAR</t>
  </si>
  <si>
    <t>P00705</t>
  </si>
  <si>
    <t>SAPNA NITIN KOCHAR</t>
  </si>
  <si>
    <t>P00766</t>
  </si>
  <si>
    <t>P00811</t>
  </si>
  <si>
    <t>RASHMI NARAYAN SWAMY</t>
  </si>
  <si>
    <t>P00896</t>
  </si>
  <si>
    <t>JAI RAHUL PAGNIS</t>
  </si>
  <si>
    <t>P01013</t>
  </si>
  <si>
    <t>MANI TARANGKUMAR SALGIA</t>
  </si>
  <si>
    <t>P01021</t>
  </si>
  <si>
    <t>SACHIN MANOHAR SALUNKE</t>
  </si>
  <si>
    <t>P01082</t>
  </si>
  <si>
    <t>SMITA ISHWARPRASAD VORA</t>
  </si>
  <si>
    <t>P01173</t>
  </si>
  <si>
    <t>BHAGWANDAS LALCHAND ARORA</t>
  </si>
  <si>
    <t>P01195</t>
  </si>
  <si>
    <t>MILIND VIJAY BORA</t>
  </si>
  <si>
    <t>P01236</t>
  </si>
  <si>
    <t>VIMAL VIJAY BORA</t>
  </si>
  <si>
    <t>P01360</t>
  </si>
  <si>
    <t>KAMAL KANTILAL GANDHI</t>
  </si>
  <si>
    <t>P01497</t>
  </si>
  <si>
    <t>ASHOK MISHRILAL KHINVASARA</t>
  </si>
  <si>
    <t>P01503</t>
  </si>
  <si>
    <t>RAMKRISHNA KESHAV KARANDIKAR</t>
  </si>
  <si>
    <t>P01618</t>
  </si>
  <si>
    <t>PHATAK RAGHUNATH KRISHNAJI</t>
  </si>
  <si>
    <t>P01663</t>
  </si>
  <si>
    <t>PREETI RATHI</t>
  </si>
  <si>
    <t>P01768</t>
  </si>
  <si>
    <t>NIRANJAN CHAMPAKLAL SHAH</t>
  </si>
  <si>
    <t>P01820</t>
  </si>
  <si>
    <t>SCHEEL PANDURANG SHENOY</t>
  </si>
  <si>
    <t>P01859</t>
  </si>
  <si>
    <t>VANMALA NAUTEJ SINGH</t>
  </si>
  <si>
    <t>P01970</t>
  </si>
  <si>
    <t>SUSHMA RAMKRISHNA KARANDIKAR</t>
  </si>
  <si>
    <t>P02048</t>
  </si>
  <si>
    <t>ABHA VINAY KABRA</t>
  </si>
  <si>
    <t>P02053</t>
  </si>
  <si>
    <t>ADITI Y KAVATKAR</t>
  </si>
  <si>
    <t>P02133</t>
  </si>
  <si>
    <t>DILIP TAKHATMAL GUGLE</t>
  </si>
  <si>
    <t>P02213</t>
  </si>
  <si>
    <t>P02415</t>
  </si>
  <si>
    <t>P02477</t>
  </si>
  <si>
    <t>P02484</t>
  </si>
  <si>
    <t>VINAYKUMAR BHIKULAL KABRA</t>
  </si>
  <si>
    <t>P02511</t>
  </si>
  <si>
    <t>P02514</t>
  </si>
  <si>
    <t>PRAKASH YASHWANT KUKADE</t>
  </si>
  <si>
    <t>P02530</t>
  </si>
  <si>
    <t>KAMAL HARINARAYAN RATHI</t>
  </si>
  <si>
    <t>P02591</t>
  </si>
  <si>
    <t>PRAMOD DEVIDAS BOKIL</t>
  </si>
  <si>
    <t>P02609</t>
  </si>
  <si>
    <t>MADHUMITA PATIL</t>
  </si>
  <si>
    <t>P02654</t>
  </si>
  <si>
    <t>AMAR PRABHAKAR JOSHI</t>
  </si>
  <si>
    <t>P02841</t>
  </si>
  <si>
    <t>MADHUKAR SITARAM PATIL</t>
  </si>
  <si>
    <t>P02842</t>
  </si>
  <si>
    <t>VASUDHA MADHUKAR PATIL</t>
  </si>
  <si>
    <t>P02851</t>
  </si>
  <si>
    <t>VARUN VINODKUMAR BANSAL</t>
  </si>
  <si>
    <t>P02883</t>
  </si>
  <si>
    <t>LALITHA RAVINDRAN</t>
  </si>
  <si>
    <t>P02915</t>
  </si>
  <si>
    <t>P02935</t>
  </si>
  <si>
    <t>USHA RITEN CHOUDHURY</t>
  </si>
  <si>
    <t>P02945</t>
  </si>
  <si>
    <t>NIRMALA PRADIP KELUSKAR</t>
  </si>
  <si>
    <t>P02960</t>
  </si>
  <si>
    <t>PRADIP PURUSHOTTAM KELUSKAR</t>
  </si>
  <si>
    <t>P02993</t>
  </si>
  <si>
    <t>PRAMODKUMAR MEGHRAJ JAIN</t>
  </si>
  <si>
    <t>P03001</t>
  </si>
  <si>
    <t>TANAY SRIVASTAV</t>
  </si>
  <si>
    <t>P03005</t>
  </si>
  <si>
    <t>SWAPNEEL PRADIP KELUSKAR</t>
  </si>
  <si>
    <t>P03014</t>
  </si>
  <si>
    <t>SHRIGOPAL RAMDIN JAKHOTIA</t>
  </si>
  <si>
    <t>P03039</t>
  </si>
  <si>
    <t>ANAND SUBRAMANIAN</t>
  </si>
  <si>
    <t>P03082</t>
  </si>
  <si>
    <t>SNEHAL HRISHIKESH JOSHI</t>
  </si>
  <si>
    <t>P03127</t>
  </si>
  <si>
    <t>ARUNA ANIL PHULE</t>
  </si>
  <si>
    <t>P03144</t>
  </si>
  <si>
    <t>DHAVALRAJ ISHWARPRASAD VORA</t>
  </si>
  <si>
    <t>P03157</t>
  </si>
  <si>
    <t>CHINMAYA BALKRISHNA PANDIT</t>
  </si>
  <si>
    <t>P03210</t>
  </si>
  <si>
    <t>P03232</t>
  </si>
  <si>
    <t>VINISHA JAI SAMTANI</t>
  </si>
  <si>
    <t>P03258</t>
  </si>
  <si>
    <t>GOVINDA SHRIGOPAL JAKHOTIA</t>
  </si>
  <si>
    <t>P03275</t>
  </si>
  <si>
    <t>SHRIGOPAL RAMDIN JAKHOTIA HUF</t>
  </si>
  <si>
    <t>P03290</t>
  </si>
  <si>
    <t>HEMLATA DHANANJAY DESHMUKH</t>
  </si>
  <si>
    <t>P03326</t>
  </si>
  <si>
    <t>P03396</t>
  </si>
  <si>
    <t>SMITA SUDHIR PALKAR</t>
  </si>
  <si>
    <t>P03399</t>
  </si>
  <si>
    <t>SARVESWARARAO TATA</t>
  </si>
  <si>
    <t>P03409</t>
  </si>
  <si>
    <t>SHILPA DHANANJAY SALWARU</t>
  </si>
  <si>
    <t>P03429</t>
  </si>
  <si>
    <t>ANIL BHAGWANRAO DESHMUKH</t>
  </si>
  <si>
    <t>P03435</t>
  </si>
  <si>
    <t>HARINARAYAN JAGANNATH RATHI</t>
  </si>
  <si>
    <t>P03436</t>
  </si>
  <si>
    <t>SUUNIL HARINARAYAN RATHI</t>
  </si>
  <si>
    <t>P03456</t>
  </si>
  <si>
    <t>GOVIND SHANKAR KUGAONKAR</t>
  </si>
  <si>
    <t>P03459</t>
  </si>
  <si>
    <t>PRAKASH HANUMANT TARE</t>
  </si>
  <si>
    <t>P03460</t>
  </si>
  <si>
    <t>YASIN ISMAIL SAYYED</t>
  </si>
  <si>
    <t>P03475</t>
  </si>
  <si>
    <t>KISHOR SADASHIV SWAMI</t>
  </si>
  <si>
    <t>P03505</t>
  </si>
  <si>
    <t>VIVEK SHRIDHAR DUDGIKAR</t>
  </si>
  <si>
    <t>P03507</t>
  </si>
  <si>
    <t>ISHAA NILESH JOSHI</t>
  </si>
  <si>
    <t>P03520</t>
  </si>
  <si>
    <t>SWATI VINAYAK DAMLE</t>
  </si>
  <si>
    <t>P03524</t>
  </si>
  <si>
    <t>RAMESH MOTILAL KANKARIYA</t>
  </si>
  <si>
    <t>P03530</t>
  </si>
  <si>
    <t>SWAPNIL NAGESH JADHAV</t>
  </si>
  <si>
    <t>P03537</t>
  </si>
  <si>
    <t>GUNAVATHI DEEPAK MUDLIYAR</t>
  </si>
  <si>
    <t>P03540</t>
  </si>
  <si>
    <t>NAGNATH RAMDAS DUMANE</t>
  </si>
  <si>
    <t>P03546</t>
  </si>
  <si>
    <t>NATASHA VIVEK SETH</t>
  </si>
  <si>
    <t>P03549</t>
  </si>
  <si>
    <t>ANITA LAXMAN DHEBE</t>
  </si>
  <si>
    <t>P03559</t>
  </si>
  <si>
    <t>LALITA RAMESH KANKARIYA</t>
  </si>
  <si>
    <t>P03562</t>
  </si>
  <si>
    <t>SUDHIT PRADIP KELUSKAR</t>
  </si>
  <si>
    <t>P03578</t>
  </si>
  <si>
    <t>RIYA NILESH SANCHETI</t>
  </si>
  <si>
    <t>P03579</t>
  </si>
  <si>
    <t>SANJEEV VISHNU GAWADE</t>
  </si>
  <si>
    <t>P03596</t>
  </si>
  <si>
    <t>NEETA SHRIGOPAL JAKHOTIYA</t>
  </si>
  <si>
    <t>P03644</t>
  </si>
  <si>
    <t>ROHIT RAGHUNATH PHATAK</t>
  </si>
  <si>
    <t>P03657</t>
  </si>
  <si>
    <t>ATUL WASUDEO DIVEKAR</t>
  </si>
  <si>
    <t>P03658</t>
  </si>
  <si>
    <t>MONEY LANCER INVESTMENTS PRIVATE LIMITED</t>
  </si>
  <si>
    <t>P03661</t>
  </si>
  <si>
    <t>POONAM KOUL</t>
  </si>
  <si>
    <t>P03671</t>
  </si>
  <si>
    <t>SHARMILA HEMANT WAGH</t>
  </si>
  <si>
    <t>P03672</t>
  </si>
  <si>
    <t>NILIMA VISHWAS JADHAV</t>
  </si>
  <si>
    <t>P03673</t>
  </si>
  <si>
    <t>ASHWINI ABHINANDAN PATIL</t>
  </si>
  <si>
    <t>P03674</t>
  </si>
  <si>
    <t>KALEEM MUSHTAQUE PATHAN</t>
  </si>
  <si>
    <t>P03676</t>
  </si>
  <si>
    <t>ASHOK UTTAM MANE</t>
  </si>
  <si>
    <t>P03679</t>
  </si>
  <si>
    <t>VORA ISHWARPRASAD RATANLAL HUF</t>
  </si>
  <si>
    <t>SD01</t>
  </si>
  <si>
    <t>Stamp Duty</t>
  </si>
  <si>
    <t>SG0000</t>
  </si>
  <si>
    <t>SGST Collected</t>
  </si>
  <si>
    <t>STT01</t>
  </si>
  <si>
    <t>Securities Transaction Tax Payable</t>
  </si>
  <si>
    <t>TDS01</t>
  </si>
  <si>
    <t>TDS ACCOUNT</t>
  </si>
  <si>
    <t>VJ010053</t>
  </si>
  <si>
    <t>LALIT DAGA</t>
  </si>
  <si>
    <t>VS010030</t>
  </si>
  <si>
    <t>KHUSHI PRAFFUL NAGWANI</t>
  </si>
  <si>
    <t>ZN999</t>
  </si>
  <si>
    <t>NSE CASH</t>
  </si>
  <si>
    <t>Client Id</t>
  </si>
  <si>
    <t>Dr/Cr</t>
  </si>
  <si>
    <t>Value</t>
  </si>
  <si>
    <t>Beneficiary</t>
  </si>
  <si>
    <t>'1208100000000071</t>
  </si>
  <si>
    <t>PARESH J KHANDWALA</t>
  </si>
  <si>
    <t>0.00(Dr)</t>
  </si>
  <si>
    <t>'1208100000000196</t>
  </si>
  <si>
    <t>'1208100000000221</t>
  </si>
  <si>
    <t>HARDIK PRAVINBHAI SAKARIYA</t>
  </si>
  <si>
    <t>'1208100000000236</t>
  </si>
  <si>
    <t>BHARTIBEN PRAVEENKUMAR SAKARIA</t>
  </si>
  <si>
    <t>'1208100000000301</t>
  </si>
  <si>
    <t>AKSHAY P DALVI</t>
  </si>
  <si>
    <t>'1208100000000352</t>
  </si>
  <si>
    <t>VIJAY KASHIRAM RANE</t>
  </si>
  <si>
    <t>'1208100000000371</t>
  </si>
  <si>
    <t>'1208100000000386</t>
  </si>
  <si>
    <t>BEST INVESTOGAIN PRIVATE LIMITED .</t>
  </si>
  <si>
    <t>'1208100000000390</t>
  </si>
  <si>
    <t>NAMITA SHAH</t>
  </si>
  <si>
    <t>'1208100000000430</t>
  </si>
  <si>
    <t>RANAJAIKUMAR SINGH</t>
  </si>
  <si>
    <t>'1208100000000498</t>
  </si>
  <si>
    <t>PRABHAKAR RAMCHANDRA SAWANT</t>
  </si>
  <si>
    <t>'1208100000000595</t>
  </si>
  <si>
    <t>DEEPALI M MAGAR</t>
  </si>
  <si>
    <t>'1208100000000601</t>
  </si>
  <si>
    <t>'1208100000000635</t>
  </si>
  <si>
    <t>ANKUSH BALKRISHNA HALDANKAR</t>
  </si>
  <si>
    <t>'1208100000000654</t>
  </si>
  <si>
    <t>NARAYAN PARESH DEY</t>
  </si>
  <si>
    <t>'1208100000000669</t>
  </si>
  <si>
    <t>RAMLAL BADRILAL PITALIYA</t>
  </si>
  <si>
    <t>'1208100000000713</t>
  </si>
  <si>
    <t>AMI GAUTAM SHAH</t>
  </si>
  <si>
    <t>'1208100000000728</t>
  </si>
  <si>
    <t>RAJU GANPAT JAMBHALE</t>
  </si>
  <si>
    <t>'1208100000000747</t>
  </si>
  <si>
    <t>RAKSHA YOGESH MEHTA</t>
  </si>
  <si>
    <t>'1208100000000751</t>
  </si>
  <si>
    <t>SHRIKANT SHRIHARI MUNDHE</t>
  </si>
  <si>
    <t>'1208100000000766</t>
  </si>
  <si>
    <t>RAHUL SIDHARTH KAPOOR</t>
  </si>
  <si>
    <t>'1208100000000785</t>
  </si>
  <si>
    <t>ARUN KUMAR SINGH</t>
  </si>
  <si>
    <t>'1208100000000806</t>
  </si>
  <si>
    <t>TAPAN HARIKISHAN DAS</t>
  </si>
  <si>
    <t>'1208100000000859</t>
  </si>
  <si>
    <t>VINAY SAUDAGAR SHINDE</t>
  </si>
  <si>
    <t>'1208100000000863</t>
  </si>
  <si>
    <t>SHAILESH RAMNATH DUBEY</t>
  </si>
  <si>
    <t>'1208100000000878</t>
  </si>
  <si>
    <t>KANCHAN SUDHIR PARVALKAR</t>
  </si>
  <si>
    <t>'1208100000000903</t>
  </si>
  <si>
    <t>ASHABEN PARESHBHAI BALLU</t>
  </si>
  <si>
    <t>'1208100000000981</t>
  </si>
  <si>
    <t>NITYASRI SALES AGENCY PRIVATE LIMITED .</t>
  </si>
  <si>
    <t>'1208100000001035</t>
  </si>
  <si>
    <t>SACHEEV PREM NANDA</t>
  </si>
  <si>
    <t>'1208100000001225</t>
  </si>
  <si>
    <t>PRABHA SURESH TAK</t>
  </si>
  <si>
    <t>'1208100000001278</t>
  </si>
  <si>
    <t>AMITA SAMEER BHADEKAR</t>
  </si>
  <si>
    <t>'1208100000001400</t>
  </si>
  <si>
    <t>FATEHLAL INDER JAIN</t>
  </si>
  <si>
    <t>'1208100000001415</t>
  </si>
  <si>
    <t>CHETANA VASU DEVADIGA</t>
  </si>
  <si>
    <t>'1208100000001421</t>
  </si>
  <si>
    <t>SANTOSHBHAI BHANWARLAL JAIN</t>
  </si>
  <si>
    <t>'1208100000001512</t>
  </si>
  <si>
    <t>PUNEET GOPAL MEHROTRA</t>
  </si>
  <si>
    <t>'1208100000001531</t>
  </si>
  <si>
    <t>GHANSHYAM BABULALJI NAMA</t>
  </si>
  <si>
    <t>'1208100000001571</t>
  </si>
  <si>
    <t>BHAVESH HANSRAJ PATEL</t>
  </si>
  <si>
    <t>'1208100000001584</t>
  </si>
  <si>
    <t>MEHAR CHAND BITHAR</t>
  </si>
  <si>
    <t>'1208100000001599</t>
  </si>
  <si>
    <t>SIDDHANTH SAMTANI</t>
  </si>
  <si>
    <t>'1208100000001605</t>
  </si>
  <si>
    <t>SARMISHTHA BANERJEE</t>
  </si>
  <si>
    <t>'1208100000001639</t>
  </si>
  <si>
    <t>'1208100000001643</t>
  </si>
  <si>
    <t>BHAGYASHREE P KHANDWALA</t>
  </si>
  <si>
    <t>'1208100000001677</t>
  </si>
  <si>
    <t>SANIJ KUMAR THIYYA</t>
  </si>
  <si>
    <t>'1208100000001717</t>
  </si>
  <si>
    <t>JIYA CHETAN PARIKH</t>
  </si>
  <si>
    <t>'1208100000001721</t>
  </si>
  <si>
    <t>KHUSHI CHETAN PARIKH</t>
  </si>
  <si>
    <t>'1208100000001740</t>
  </si>
  <si>
    <t>MEGHNA PANKAJ PATEL</t>
  </si>
  <si>
    <t>'1208100000001755</t>
  </si>
  <si>
    <t>VASUDEV KACHRALAL PATEL</t>
  </si>
  <si>
    <t>'1208100000001761</t>
  </si>
  <si>
    <t>BHANUMATI VASUDEV PATEL</t>
  </si>
  <si>
    <t>'1208100000001774</t>
  </si>
  <si>
    <t>MEGHA V PATEL</t>
  </si>
  <si>
    <t>'1208100000001789</t>
  </si>
  <si>
    <t>ISHAN DINESH SHAH</t>
  </si>
  <si>
    <t>'1208100000001852</t>
  </si>
  <si>
    <t>OMPRAKASH DAYASHANKAR VYAS</t>
  </si>
  <si>
    <t>'1208100000001867</t>
  </si>
  <si>
    <t>KHANDWALA COMMODITY AND DERIVATIVES PVT. LTD. .</t>
  </si>
  <si>
    <t>'1208100000001890</t>
  </si>
  <si>
    <t>JIGNA HARESH TRIVEDI</t>
  </si>
  <si>
    <t>'1208100000001907</t>
  </si>
  <si>
    <t>SEEMA SURESH CHANDORA</t>
  </si>
  <si>
    <t>'1208100000001930</t>
  </si>
  <si>
    <t>MANEKLAL KHERAJBHAI RUPARELIYA</t>
  </si>
  <si>
    <t>'1208100000001951</t>
  </si>
  <si>
    <t>PRAFULLATA SHREEDHAR PARANDE</t>
  </si>
  <si>
    <t>'1208100000001964</t>
  </si>
  <si>
    <t>KARAN ANIL SHAH</t>
  </si>
  <si>
    <t>'1208100000001979</t>
  </si>
  <si>
    <t>VIJAYKUMAR GOPALDAS PARDESHI</t>
  </si>
  <si>
    <t>'1208100000001983</t>
  </si>
  <si>
    <t>SUNIL HARISH LAKHANI</t>
  </si>
  <si>
    <t>'1208100000002005</t>
  </si>
  <si>
    <t>RYAN ROY PRAKASH SHAH</t>
  </si>
  <si>
    <t>'1208100000002011</t>
  </si>
  <si>
    <t>SHAILA MADHUKAR DIGHE</t>
  </si>
  <si>
    <t>'1208100000002024</t>
  </si>
  <si>
    <t>VIKRAM RAJESH TANDEL</t>
  </si>
  <si>
    <t>'1208100000002081</t>
  </si>
  <si>
    <t>MANSUKH GOVIND GOHIL</t>
  </si>
  <si>
    <t>'1208100000002096</t>
  </si>
  <si>
    <t>MAMTA VIJAYENDRA MEHROL</t>
  </si>
  <si>
    <t>'1208100000002136</t>
  </si>
  <si>
    <t>DEEPAK DAMANIA-HUF .</t>
  </si>
  <si>
    <t>'1208100000002155</t>
  </si>
  <si>
    <t>PARESH JAYANTILAL KHANDWALA (HUF) .</t>
  </si>
  <si>
    <t>'1208100000002161</t>
  </si>
  <si>
    <t>'1208100000002189</t>
  </si>
  <si>
    <t>UDAY GANAPA POOJARY</t>
  </si>
  <si>
    <t>'1208100000002252</t>
  </si>
  <si>
    <t>NITESH DHANESH SHEWANI</t>
  </si>
  <si>
    <t>'1208100000002267</t>
  </si>
  <si>
    <t>ASHOK PURSHOTTAM DESHKAR</t>
  </si>
  <si>
    <t>'1208100000002286</t>
  </si>
  <si>
    <t>HARESH N TRIVEDI HUF .</t>
  </si>
  <si>
    <t>'1208100000002290</t>
  </si>
  <si>
    <t>SUJATA ASHOK THORAT</t>
  </si>
  <si>
    <t>'1208100000002311</t>
  </si>
  <si>
    <t>SAROJ SURESH SABOO</t>
  </si>
  <si>
    <t>'1208100000002326</t>
  </si>
  <si>
    <t>SHEETAL RAJIV MAHAJAN</t>
  </si>
  <si>
    <t>'1208100000002330</t>
  </si>
  <si>
    <t>MADANIKA KAMLAKAR GORE</t>
  </si>
  <si>
    <t>'1208100000002364</t>
  </si>
  <si>
    <t>LAXSMANAN PALANIAPPAN NATARAJAN</t>
  </si>
  <si>
    <t>'1208100000002419</t>
  </si>
  <si>
    <t>GOVIND SURESH SABOO</t>
  </si>
  <si>
    <t>'1208100000002423</t>
  </si>
  <si>
    <t>'1208100000002438</t>
  </si>
  <si>
    <t>ANILA RAJESH KULKARNI</t>
  </si>
  <si>
    <t>'1208100000002461</t>
  </si>
  <si>
    <t>AMAR PUSHPENDRA JAIN</t>
  </si>
  <si>
    <t>'1208100000002476</t>
  </si>
  <si>
    <t>BHUPENDRA NATVARLAL JAGDISHWALA</t>
  </si>
  <si>
    <t>'1208100000002480</t>
  </si>
  <si>
    <t>SHEELA BHUPENDRA JAGDISHWALA</t>
  </si>
  <si>
    <t>'1208100000002495</t>
  </si>
  <si>
    <t>'1208100000002501</t>
  </si>
  <si>
    <t>RAJENDRA BHALCHANDRA MANKAME</t>
  </si>
  <si>
    <t>'1208100000002516</t>
  </si>
  <si>
    <t>SUNANDA DILIP KELKAR</t>
  </si>
  <si>
    <t>'1208100000002573</t>
  </si>
  <si>
    <t>NAMRATA CHANDRA TAMANG</t>
  </si>
  <si>
    <t>'1208100000002609</t>
  </si>
  <si>
    <t>SRIKANT VISHWANATH POOJARY</t>
  </si>
  <si>
    <t>'1208100000002632</t>
  </si>
  <si>
    <t>PRANAV PARESH KHANDWALA</t>
  </si>
  <si>
    <t>'1208100000002647</t>
  </si>
  <si>
    <t>PRATIK PARESH KHANDWALA</t>
  </si>
  <si>
    <t>'1208100000002651</t>
  </si>
  <si>
    <t>DAXA PARESH KHANDWALA</t>
  </si>
  <si>
    <t>'1208100000002666</t>
  </si>
  <si>
    <t>BRINDA PARTIK KHANDWALA</t>
  </si>
  <si>
    <t>'1208100000002670</t>
  </si>
  <si>
    <t>KANIKA SUNIL DHARMANI</t>
  </si>
  <si>
    <t>'1208100000002685</t>
  </si>
  <si>
    <t>SELVAMUTHUKUMAR N</t>
  </si>
  <si>
    <t>'1208100000002691</t>
  </si>
  <si>
    <t>POONAM CHANDRAKANT MEGHNANI</t>
  </si>
  <si>
    <t>'1208100000002706</t>
  </si>
  <si>
    <t>BHANABHAI GANPAT PARMAR</t>
  </si>
  <si>
    <t>'1208100000002710</t>
  </si>
  <si>
    <t>SANJAY KAPUR</t>
  </si>
  <si>
    <t>'1208100000002759</t>
  </si>
  <si>
    <t>CHANDRA APPU PUJARI</t>
  </si>
  <si>
    <t>'1208100000002778</t>
  </si>
  <si>
    <t>VIJAY KHUSHIRAM DHARMANI</t>
  </si>
  <si>
    <t>'1208100000002797</t>
  </si>
  <si>
    <t>DIVYA MANOJ KUMAR</t>
  </si>
  <si>
    <t>'1208100000002818</t>
  </si>
  <si>
    <t>NARENDRA DEJOO SHETTY</t>
  </si>
  <si>
    <t>'1208100000002822</t>
  </si>
  <si>
    <t>VINITA ROHAN AJILA</t>
  </si>
  <si>
    <t>'1208100000002837</t>
  </si>
  <si>
    <t>PAWAN KUMAR NANDWANI</t>
  </si>
  <si>
    <t>'1208100000002841</t>
  </si>
  <si>
    <t>'1208100000002856</t>
  </si>
  <si>
    <t>RAGHAV SETHIA</t>
  </si>
  <si>
    <t>'1208100000002915</t>
  </si>
  <si>
    <t>RAKESH SETHIA</t>
  </si>
  <si>
    <t>'1208100000002921</t>
  </si>
  <si>
    <t>NIRMALA G BAJAJ</t>
  </si>
  <si>
    <t>'1208100000002953</t>
  </si>
  <si>
    <t>NILESH SUBHASH MUNDADA</t>
  </si>
  <si>
    <t>'1208100000002972</t>
  </si>
  <si>
    <t>'1208100000002991</t>
  </si>
  <si>
    <t>ANITA M JIRAGE</t>
  </si>
  <si>
    <t>'1208100000003028</t>
  </si>
  <si>
    <t>SAMEENA DAFEDAR</t>
  </si>
  <si>
    <t>'1208100000003032</t>
  </si>
  <si>
    <t>KHIZAR ANWAR DAFEDAR</t>
  </si>
  <si>
    <t>'1208100000003047</t>
  </si>
  <si>
    <t>HASHIR ANWAR DAFEDAR</t>
  </si>
  <si>
    <t>'1208100000003066</t>
  </si>
  <si>
    <t>KAUSTUBH SHARAD MAHAJAN</t>
  </si>
  <si>
    <t>'1208100000003085</t>
  </si>
  <si>
    <t>ISMAIL ABBAS THAKUR</t>
  </si>
  <si>
    <t>'1208100000003091</t>
  </si>
  <si>
    <t>TANISHA RAJIV MATA</t>
  </si>
  <si>
    <t>'1208100000003222</t>
  </si>
  <si>
    <t>KAILASH RAJANIKANT DESAI</t>
  </si>
  <si>
    <t>'1208100000003294</t>
  </si>
  <si>
    <t>KHANDWALA SECURITIES LTD .</t>
  </si>
  <si>
    <t>'1208100000003315</t>
  </si>
  <si>
    <t>KHANDWALA SECURITIES LTD - PMS .</t>
  </si>
  <si>
    <t>'1208100000003334</t>
  </si>
  <si>
    <t>NARESH HASSANAND THAKUR</t>
  </si>
  <si>
    <t>'1208100000003353</t>
  </si>
  <si>
    <t>'1208100000003408</t>
  </si>
  <si>
    <t>'1208100000003412</t>
  </si>
  <si>
    <t>SUSHAMA SHARAD MAHAJAN</t>
  </si>
  <si>
    <t>'1208100000003427</t>
  </si>
  <si>
    <t>PIGGERO INVESTMENTS PRIVATE LIMITED .</t>
  </si>
  <si>
    <t>'1208100000003446</t>
  </si>
  <si>
    <t>SUDHIR VISHNU MHATRE</t>
  </si>
  <si>
    <t>'1208100000003450</t>
  </si>
  <si>
    <t>HARPALSINGH SOHAN SINGH MANKOO</t>
  </si>
  <si>
    <t>'1208100000003465</t>
  </si>
  <si>
    <t>ARVINDER KAUR MANKOO</t>
  </si>
  <si>
    <t>'1208100000003499</t>
  </si>
  <si>
    <t>AJAY VIJAY PATIL</t>
  </si>
  <si>
    <t>'1208100000003505</t>
  </si>
  <si>
    <t>'1208100000003511</t>
  </si>
  <si>
    <t>ANIL PURSHOTTAM KAKAD</t>
  </si>
  <si>
    <t>'1208100000003524</t>
  </si>
  <si>
    <t>GEETA ANIL KAKAD</t>
  </si>
  <si>
    <t>'1208100000003558</t>
  </si>
  <si>
    <t>'1208100000003581</t>
  </si>
  <si>
    <t>'1208100000003602</t>
  </si>
  <si>
    <t>SATISH VALLABHDAS SUTARIA</t>
  </si>
  <si>
    <t>'1208100000003640</t>
  </si>
  <si>
    <t>HALDYN CORPORATION LIMITED .</t>
  </si>
  <si>
    <t>'1208100000003674</t>
  </si>
  <si>
    <t>'1208100000003689</t>
  </si>
  <si>
    <t>GAURAV SHANKAR KASAR</t>
  </si>
  <si>
    <t>'1208100000003693</t>
  </si>
  <si>
    <t>'1208100000003714</t>
  </si>
  <si>
    <t>MAHENDRA MAHADEV SHINDE</t>
  </si>
  <si>
    <t>'1208100000003733</t>
  </si>
  <si>
    <t>UDAYKUMAR BOMMAYYA SHETTY</t>
  </si>
  <si>
    <t>'1208100000003748</t>
  </si>
  <si>
    <t>JOLLY VIPUL BAVISHI</t>
  </si>
  <si>
    <t>'1208100000003752</t>
  </si>
  <si>
    <t>NIRMALA SHANKAR KASAR</t>
  </si>
  <si>
    <t>'1208100000003790</t>
  </si>
  <si>
    <t>SHATRUGHAN BHAGWANDAS GUPTA</t>
  </si>
  <si>
    <t>'1208100000003826</t>
  </si>
  <si>
    <t>POOJA SANTOSH TULSIANI</t>
  </si>
  <si>
    <t>'1208100000003830</t>
  </si>
  <si>
    <t>AJINKYA SHIVAJI NARWADE</t>
  </si>
  <si>
    <t>'1208100000003845</t>
  </si>
  <si>
    <t>BHADRESH CHHOTUBHAI SHAH</t>
  </si>
  <si>
    <t>'1208100000003883</t>
  </si>
  <si>
    <t>SUMIT SHETTY</t>
  </si>
  <si>
    <t>'1208100000003938</t>
  </si>
  <si>
    <t>SACHIN ANIL ACHAREKAR</t>
  </si>
  <si>
    <t>'1208100000003942</t>
  </si>
  <si>
    <t>SUKUMARAN KRISHNAN NAIR</t>
  </si>
  <si>
    <t>'1208100000003957</t>
  </si>
  <si>
    <t>'1208100000003961</t>
  </si>
  <si>
    <t>'1208100000004002</t>
  </si>
  <si>
    <t>KISHORE HARICHAND MATTA</t>
  </si>
  <si>
    <t>'1208100000004017</t>
  </si>
  <si>
    <t>SACHIN ASHOK DESHMUKH</t>
  </si>
  <si>
    <t>'1208100000004021</t>
  </si>
  <si>
    <t>NAFISA SHABBIR AMRALIWALA</t>
  </si>
  <si>
    <t>'1208100000004036</t>
  </si>
  <si>
    <t>NIMISH GANESH URANKAR</t>
  </si>
  <si>
    <t>'1208100000004055</t>
  </si>
  <si>
    <t>PREM SOBHARAJ CHUGH</t>
  </si>
  <si>
    <t>'1208100000004061</t>
  </si>
  <si>
    <t>PURVI KETAN SHAH</t>
  </si>
  <si>
    <t>'1208100000004074</t>
  </si>
  <si>
    <t>'1208100000004089</t>
  </si>
  <si>
    <t>PRASHANT UTTAM BHAVSAR</t>
  </si>
  <si>
    <t>'1208100000004093</t>
  </si>
  <si>
    <t>NARESH P SHARMA</t>
  </si>
  <si>
    <t>'1208100000004226</t>
  </si>
  <si>
    <t>ASHOK JODHARAM MALI</t>
  </si>
  <si>
    <t>'1208100000004376</t>
  </si>
  <si>
    <t>KRISHNA PRASAD MALO</t>
  </si>
  <si>
    <t>'1208100000004380</t>
  </si>
  <si>
    <t>NAGRAJ KUNDER</t>
  </si>
  <si>
    <t>'1208100000004401</t>
  </si>
  <si>
    <t>SATYA PRAKASH SHUKLA</t>
  </si>
  <si>
    <t>'1208100000004416</t>
  </si>
  <si>
    <t>PRAKASH PANDEY</t>
  </si>
  <si>
    <t>'1208100000004420</t>
  </si>
  <si>
    <t>VIKRAM NISHAD</t>
  </si>
  <si>
    <t>'1208100000004441</t>
  </si>
  <si>
    <t>PRAKASH SHINDE</t>
  </si>
  <si>
    <t>'1208100000004454</t>
  </si>
  <si>
    <t>FEROZ SAGIR AHMED SHAIKH</t>
  </si>
  <si>
    <t>'1208100000004492</t>
  </si>
  <si>
    <t>RANJIT RAVINDRA JADHAV</t>
  </si>
  <si>
    <t>'1208100000004528</t>
  </si>
  <si>
    <t>HEENA AAMIL FRUITWALA</t>
  </si>
  <si>
    <t>'1208100000004532</t>
  </si>
  <si>
    <t>SUGEE REALTY &amp; DEVELOPERS (INDIA) PRIVATE LIMITED .</t>
  </si>
  <si>
    <t>'1208100000004566</t>
  </si>
  <si>
    <t>KUNAL SHAH</t>
  </si>
  <si>
    <t>'1208100000004585</t>
  </si>
  <si>
    <t>ANIL VINAYAK PATIL</t>
  </si>
  <si>
    <t>'1208100000004606</t>
  </si>
  <si>
    <t>'1208100000004781</t>
  </si>
  <si>
    <t>MADHULIKA CHAUDHARI</t>
  </si>
  <si>
    <t>'1208100000004815</t>
  </si>
  <si>
    <t>SAYED ASIF JAFRI</t>
  </si>
  <si>
    <t>'1208100000004887</t>
  </si>
  <si>
    <t>PRAVIN MANE</t>
  </si>
  <si>
    <t>'1208100000004950</t>
  </si>
  <si>
    <t>ROHIT KADAM</t>
  </si>
  <si>
    <t>'1208100000004965</t>
  </si>
  <si>
    <t>HARSHALKUMAR CHAUDHARI</t>
  </si>
  <si>
    <t>'1208100000004999</t>
  </si>
  <si>
    <t>EMMA JANE AUGUSTINE CHOKAR</t>
  </si>
  <si>
    <t>'1208100000005010</t>
  </si>
  <si>
    <t>ROSALINE AUGUSTINE CHOKAR</t>
  </si>
  <si>
    <t>'1208100000005059</t>
  </si>
  <si>
    <t>'1208100000005078</t>
  </si>
  <si>
    <t>SHILPA L DAGA</t>
  </si>
  <si>
    <t>'1208100000005097</t>
  </si>
  <si>
    <t>NIPA A SHAH</t>
  </si>
  <si>
    <t>'1208100000005118</t>
  </si>
  <si>
    <t>YASHVI VIPUL BAVISHI</t>
  </si>
  <si>
    <t>'1208100000005156</t>
  </si>
  <si>
    <t>YOGESH KRISHNA PATIL</t>
  </si>
  <si>
    <t>'1208100000005181</t>
  </si>
  <si>
    <t>VIPUL RASIKLAL BAVISHI</t>
  </si>
  <si>
    <t>'1208100000005200</t>
  </si>
  <si>
    <t>'1208100000005221</t>
  </si>
  <si>
    <t>RABAB YUSUF BURGUJAR</t>
  </si>
  <si>
    <t>'1208100000005234</t>
  </si>
  <si>
    <t>RAJNISH SHARMA</t>
  </si>
  <si>
    <t>'1208100000005253</t>
  </si>
  <si>
    <t>PRITAM SHAH</t>
  </si>
  <si>
    <t>'1208100000005291</t>
  </si>
  <si>
    <t>GITA SHAHANI</t>
  </si>
  <si>
    <t>'1208100000005308</t>
  </si>
  <si>
    <t>KANTA SHARMA</t>
  </si>
  <si>
    <t>'1208100000005331</t>
  </si>
  <si>
    <t>PARUL SHARMA</t>
  </si>
  <si>
    <t>'1208100000005346</t>
  </si>
  <si>
    <t>PREET PREM CHUGH</t>
  </si>
  <si>
    <t>'1208100000005350</t>
  </si>
  <si>
    <t>NIKITA RAJU CHUGH</t>
  </si>
  <si>
    <t>'1208100000005371</t>
  </si>
  <si>
    <t>'1208100000005399</t>
  </si>
  <si>
    <t>NEIL CHEN</t>
  </si>
  <si>
    <t>'1208100000005405</t>
  </si>
  <si>
    <t>SUSAN ROYCE</t>
  </si>
  <si>
    <t>'1208100000005424</t>
  </si>
  <si>
    <t>URDHVI H SHAH</t>
  </si>
  <si>
    <t>'1208100000005481</t>
  </si>
  <si>
    <t>SALIM MOHAMMED SHARIF BALBALE</t>
  </si>
  <si>
    <t>'1208100000005496</t>
  </si>
  <si>
    <t>PRIYANKA TIPLE</t>
  </si>
  <si>
    <t>'1208100000005502</t>
  </si>
  <si>
    <t>'1208100000005555</t>
  </si>
  <si>
    <t>ILA KAMLESH SONAWALA</t>
  </si>
  <si>
    <t>'1208100000005589</t>
  </si>
  <si>
    <t>'1208100000005593</t>
  </si>
  <si>
    <t>RINKU AMIT ACHAREKAR</t>
  </si>
  <si>
    <t>'1208100000005601</t>
  </si>
  <si>
    <t>RIDHI SHAH</t>
  </si>
  <si>
    <t>'1208100000005629</t>
  </si>
  <si>
    <t>'1208100000005633</t>
  </si>
  <si>
    <t>'1208100000005648</t>
  </si>
  <si>
    <t>MITUL SHINGADIA</t>
  </si>
  <si>
    <t>'1208100000005652</t>
  </si>
  <si>
    <t>SANJAY BALKRISHNA VARTAK</t>
  </si>
  <si>
    <t>'1208100000005686</t>
  </si>
  <si>
    <t>NISHANT PRAVIN MEHTA</t>
  </si>
  <si>
    <t>'1208100000005711</t>
  </si>
  <si>
    <t>ARYA AVADHOOT CHAVAN</t>
  </si>
  <si>
    <t>'1208100000005730</t>
  </si>
  <si>
    <t>UTKARSH MUNOT</t>
  </si>
  <si>
    <t>'1208100000005745</t>
  </si>
  <si>
    <t>DINESH MUNOT</t>
  </si>
  <si>
    <t>'1208100000005751</t>
  </si>
  <si>
    <t>VAISHALI CHANDRAKANT EDKE</t>
  </si>
  <si>
    <t>'1208100000005764</t>
  </si>
  <si>
    <t>HIMANI SRIVASTAVA</t>
  </si>
  <si>
    <t>'1208100000005783</t>
  </si>
  <si>
    <t>'1208100000005798</t>
  </si>
  <si>
    <t>RAJESH RASIK GALA</t>
  </si>
  <si>
    <t>'1208100000005804</t>
  </si>
  <si>
    <t>MUSHTAQUE AHMED AHRAR AHMED SHAIKH</t>
  </si>
  <si>
    <t>'1208100000005819</t>
  </si>
  <si>
    <t>ABUSAD SHAIKH</t>
  </si>
  <si>
    <t>'1208100000005823</t>
  </si>
  <si>
    <t>RAJ HARESH SHAH</t>
  </si>
  <si>
    <t>'1208100000005838</t>
  </si>
  <si>
    <t>KHUSHAL DEVRAJ BORANA</t>
  </si>
  <si>
    <t>'1208100000005861</t>
  </si>
  <si>
    <t>'1208100000005880</t>
  </si>
  <si>
    <t>SANTOSH KRISHNA GHADI</t>
  </si>
  <si>
    <t>'1208100000005920</t>
  </si>
  <si>
    <t>HARSHA AMIT CHELLANI</t>
  </si>
  <si>
    <t>'1208100000005969</t>
  </si>
  <si>
    <t>PURVI S PARIKH</t>
  </si>
  <si>
    <t>'1208100000006029</t>
  </si>
  <si>
    <t>SNEHAL N MAYEKAR</t>
  </si>
  <si>
    <t>'1208100000006033</t>
  </si>
  <si>
    <t>'1208100000006048</t>
  </si>
  <si>
    <t>SUYOG VILASRAO MOHITE</t>
  </si>
  <si>
    <t>'1208100000006052</t>
  </si>
  <si>
    <t>VIKAS SATISH SUTARIA</t>
  </si>
  <si>
    <t>'1208100000006071</t>
  </si>
  <si>
    <t>KIRTI SACHIN KOKARE</t>
  </si>
  <si>
    <t>'1208100000006086</t>
  </si>
  <si>
    <t>RITIK VASANT JAIN</t>
  </si>
  <si>
    <t>'1208100000006090</t>
  </si>
  <si>
    <t>SHAHIN AZIZALI PIRANI</t>
  </si>
  <si>
    <t>'1208100000006107</t>
  </si>
  <si>
    <t>'1208100000006126</t>
  </si>
  <si>
    <t>UMESH DATTA THORVE</t>
  </si>
  <si>
    <t>'1208100000006130</t>
  </si>
  <si>
    <t>SHRIRANG RAMCHANDRA SORTE</t>
  </si>
  <si>
    <t>'1208100000006179</t>
  </si>
  <si>
    <t>MOHAMMAD HUSSAIN SHAIKH</t>
  </si>
  <si>
    <t>'1208100000006183</t>
  </si>
  <si>
    <t>RUKHSAR MOHMMAD HUSSAIN SHAIKH</t>
  </si>
  <si>
    <t>'1208100000006204</t>
  </si>
  <si>
    <t>MOHAMED IQBAL IBRAHIM SHAIKH</t>
  </si>
  <si>
    <t>'1208100000006223</t>
  </si>
  <si>
    <t>ALPA DINESH SHAH</t>
  </si>
  <si>
    <t>'1208100000006257</t>
  </si>
  <si>
    <t>PRASHANT PRALHAD MANE</t>
  </si>
  <si>
    <t>'1208100000006261</t>
  </si>
  <si>
    <t>TOPNOTCH CHEMICALS PRIVATE LIMITED .</t>
  </si>
  <si>
    <t>'1208100000006280</t>
  </si>
  <si>
    <t>'1208100000006354</t>
  </si>
  <si>
    <t>'1208100000006369</t>
  </si>
  <si>
    <t>RAVIKIRAN SHASHIKANT MANE</t>
  </si>
  <si>
    <t>'1208100000006373</t>
  </si>
  <si>
    <t>KUSUM PRAVIN MEHTA</t>
  </si>
  <si>
    <t>'1208100000006392</t>
  </si>
  <si>
    <t>VARUN SUBRAMANIAN</t>
  </si>
  <si>
    <t>'1208100000006409</t>
  </si>
  <si>
    <t>'1208100000006413</t>
  </si>
  <si>
    <t>AAYUSH ARUN KOTHARI</t>
  </si>
  <si>
    <t>'1208100000006432</t>
  </si>
  <si>
    <t>'1208100000006451</t>
  </si>
  <si>
    <t>'1208100000006510</t>
  </si>
  <si>
    <t>DOTNAME COMMUNICATIONS PVT. LTD .</t>
  </si>
  <si>
    <t>'1208100000006525</t>
  </si>
  <si>
    <t>SANGHAVI SURESH AMBALAL (HUF) .</t>
  </si>
  <si>
    <t>826.00(Cr)</t>
  </si>
  <si>
    <t>'1208100000006559</t>
  </si>
  <si>
    <t>MUKESH CHAUDHARY</t>
  </si>
  <si>
    <t>'1208100000006563</t>
  </si>
  <si>
    <t>'1208100000006597</t>
  </si>
  <si>
    <t>MOHAMMED ANIS CHOUDHARY</t>
  </si>
  <si>
    <t>'1208100000006603</t>
  </si>
  <si>
    <t>NEHA PARAB</t>
  </si>
  <si>
    <t>'1208100000006637</t>
  </si>
  <si>
    <t>'1208100000006641</t>
  </si>
  <si>
    <t>VIJAY KUMAR TYAGI</t>
  </si>
  <si>
    <t>'1208100000006656</t>
  </si>
  <si>
    <t>PARAMESHWARI SITARAM AGARWAL</t>
  </si>
  <si>
    <t>'1208100000006660</t>
  </si>
  <si>
    <t>SURESHSINGH GULABSINGH THAKUR</t>
  </si>
  <si>
    <t>'1208100000006694</t>
  </si>
  <si>
    <t>MANGESH CHANDRAKANT JAMDAR</t>
  </si>
  <si>
    <t>'1208100000006715</t>
  </si>
  <si>
    <t>DEVENDRA MUDDANNA SHETTY</t>
  </si>
  <si>
    <t>'1208100000006749</t>
  </si>
  <si>
    <t>VIJENDRA ASHOK WAGHMARE</t>
  </si>
  <si>
    <t>'1208100000006772</t>
  </si>
  <si>
    <t>'1208100000006787</t>
  </si>
  <si>
    <t>'1208100000006812</t>
  </si>
  <si>
    <t>'1208100000006831</t>
  </si>
  <si>
    <t>ASHWINI JAGNADE</t>
  </si>
  <si>
    <t>'1208100000006871</t>
  </si>
  <si>
    <t>SUSHIL DASHARATH SHIRKE</t>
  </si>
  <si>
    <t>'1208100000006924</t>
  </si>
  <si>
    <t>RAJESH THANAWALA</t>
  </si>
  <si>
    <t>'1208100000006962</t>
  </si>
  <si>
    <t>ANUJKUMAR ASOKAN</t>
  </si>
  <si>
    <t>'1208100000006996</t>
  </si>
  <si>
    <t>'1208100000007003</t>
  </si>
  <si>
    <t>ASHFAQ MEHMOOD LAMBE</t>
  </si>
  <si>
    <t>'1208100000007018</t>
  </si>
  <si>
    <t>SANDIPKUMAR NARAYAN GONGA</t>
  </si>
  <si>
    <t>'1208100000007037</t>
  </si>
  <si>
    <t>SHAHRUKH VAKIL QURESHI</t>
  </si>
  <si>
    <t>'1208100000007041</t>
  </si>
  <si>
    <t>MUSTAQEEM MOHAMED RAFIQ BALBALE</t>
  </si>
  <si>
    <t>'1208100000007060</t>
  </si>
  <si>
    <t>FEHMIDA MEHMOOD MUKADAM</t>
  </si>
  <si>
    <t>'1208100000007075</t>
  </si>
  <si>
    <t>RAKESH HASMUKHLAL SHAH</t>
  </si>
  <si>
    <t>'1208100000007081</t>
  </si>
  <si>
    <t>MUBASHIR MOHAMMED ALI BALBALE</t>
  </si>
  <si>
    <t>'1208100000007100</t>
  </si>
  <si>
    <t>MOHAMMAD SHOAIB SAGEER AHMED SHAIKH</t>
  </si>
  <si>
    <t>'1208100000007115</t>
  </si>
  <si>
    <t>LALITHA LAXSMANAN</t>
  </si>
  <si>
    <t>'1208100000007121</t>
  </si>
  <si>
    <t>ISRAR AHMED KHAN</t>
  </si>
  <si>
    <t>'1208100000007149</t>
  </si>
  <si>
    <t>'1208100000007187</t>
  </si>
  <si>
    <t>ZUBIYA RAEES AHMED KHAN</t>
  </si>
  <si>
    <t>'1208100000007191</t>
  </si>
  <si>
    <t>SHYAM MURALIDHARDAS SESHADRI</t>
  </si>
  <si>
    <t>'1208100000007231</t>
  </si>
  <si>
    <t>SALAJ KUMAR JHA</t>
  </si>
  <si>
    <t>'1208100000007246</t>
  </si>
  <si>
    <t>SATYAPRAKASH JAISWAR</t>
  </si>
  <si>
    <t>'1208100000007250</t>
  </si>
  <si>
    <t>KOMAL PRAVIN MANE</t>
  </si>
  <si>
    <t>'1208100000007271</t>
  </si>
  <si>
    <t>MALAV ANIL KAKAD</t>
  </si>
  <si>
    <t>'1208100000007284</t>
  </si>
  <si>
    <t>ANMOL KAKAD</t>
  </si>
  <si>
    <t>'1208100000007299</t>
  </si>
  <si>
    <t>KUNAL ANIL KAKAD</t>
  </si>
  <si>
    <t>'1208100000007305</t>
  </si>
  <si>
    <t>SUHAIL AHMED KILLEDAR</t>
  </si>
  <si>
    <t>'1208100000007324</t>
  </si>
  <si>
    <t>PRADIP SHALIGRAM PATHAK</t>
  </si>
  <si>
    <t>'1208100000007402</t>
  </si>
  <si>
    <t>KABEER KUNAL KAKAD</t>
  </si>
  <si>
    <t>'1208100000007417</t>
  </si>
  <si>
    <t>SAT PAL SHARMA</t>
  </si>
  <si>
    <t>'1208100000007533</t>
  </si>
  <si>
    <t>SHESHDHAR P PANDEY</t>
  </si>
  <si>
    <t>'1208100000007548</t>
  </si>
  <si>
    <t>PINKY VASANT JAIN</t>
  </si>
  <si>
    <t>'1208100000007552</t>
  </si>
  <si>
    <t>YASH DASHRATH RATHOD</t>
  </si>
  <si>
    <t>'1208100000007567</t>
  </si>
  <si>
    <t>PRABHAKAR NARSIMLU NILAM</t>
  </si>
  <si>
    <t>'1208100000007586</t>
  </si>
  <si>
    <t>KADAMBARI DILIP ILMULWAR</t>
  </si>
  <si>
    <t>'1208100000007590</t>
  </si>
  <si>
    <t>KULDEEP HASMUKH JOSHI</t>
  </si>
  <si>
    <t>'1208100000007630</t>
  </si>
  <si>
    <t>SAIFEE ATTARWALA</t>
  </si>
  <si>
    <t>'1208100000007645</t>
  </si>
  <si>
    <t>HEMLATA SONEGARA</t>
  </si>
  <si>
    <t>'1208100000007683</t>
  </si>
  <si>
    <t>LALITKUMAR MENARIA</t>
  </si>
  <si>
    <t>'1208100000007698</t>
  </si>
  <si>
    <t>VIMAL KUMAR</t>
  </si>
  <si>
    <t>'1208100000007738</t>
  </si>
  <si>
    <t>'1208100000007835</t>
  </si>
  <si>
    <t>TABREZ MEHDI SAYED</t>
  </si>
  <si>
    <t>'1208100000007841</t>
  </si>
  <si>
    <t>SHABANA PARVEZ AKBAR SAYED</t>
  </si>
  <si>
    <t>'1208100000007888</t>
  </si>
  <si>
    <t>SAMIR RAM GOLE</t>
  </si>
  <si>
    <t>'1208100000007892</t>
  </si>
  <si>
    <t>'1208100000007909</t>
  </si>
  <si>
    <t>'1208100000007928</t>
  </si>
  <si>
    <t>SANDIP BHUPENDRA THATHAGAR</t>
  </si>
  <si>
    <t>'1208100000007970</t>
  </si>
  <si>
    <t>BHARAT J RATHOD</t>
  </si>
  <si>
    <t>'1208100000007985</t>
  </si>
  <si>
    <t>NAVINCHANDRA NATVARLAL SHETH</t>
  </si>
  <si>
    <t>177.00(Cr)</t>
  </si>
  <si>
    <t>'1208100000007991</t>
  </si>
  <si>
    <t>'1208100000008007</t>
  </si>
  <si>
    <t>PRAFULLA NAVINCHANDRA SHETH</t>
  </si>
  <si>
    <t>'1208100000008011</t>
  </si>
  <si>
    <t>SUMIT ANIL GUPTA</t>
  </si>
  <si>
    <t>'1208100000008026</t>
  </si>
  <si>
    <t>HOSHANG BOMAN IRANI</t>
  </si>
  <si>
    <t>'1208100000008083</t>
  </si>
  <si>
    <t>MOHAMMED EHTESHAM KHAN</t>
  </si>
  <si>
    <t>'1208100000008138</t>
  </si>
  <si>
    <t>PANKTI JAYDIP MEHTA</t>
  </si>
  <si>
    <t>'1208100000008180</t>
  </si>
  <si>
    <t>VEERBHAN THANWARMAL BAJAJ</t>
  </si>
  <si>
    <t>'1208100000008216</t>
  </si>
  <si>
    <t>MUKESH GHISULAL JAIN</t>
  </si>
  <si>
    <t>'1208100000008241</t>
  </si>
  <si>
    <t>SATISH M BABHALE</t>
  </si>
  <si>
    <t>'1208100000008273</t>
  </si>
  <si>
    <t>PRADIP ANANT DHURI</t>
  </si>
  <si>
    <t>'1208100000008309</t>
  </si>
  <si>
    <t>'1208100000008347</t>
  </si>
  <si>
    <t>DIPALI VIJAY KHILARE</t>
  </si>
  <si>
    <t>'1208100000008351</t>
  </si>
  <si>
    <t>SURJIT SINGH BACHAN LAL NAGIYAL</t>
  </si>
  <si>
    <t>'1208100000008370</t>
  </si>
  <si>
    <t>ANURAG SUDHAKAR UPADHYAY</t>
  </si>
  <si>
    <t>'1208100000008425</t>
  </si>
  <si>
    <t>'1208100000008459</t>
  </si>
  <si>
    <t>'1208100000008478</t>
  </si>
  <si>
    <t>BHAIRAV KUMAR</t>
  </si>
  <si>
    <t>'1208100000008482</t>
  </si>
  <si>
    <t>PRIYANKA RANE</t>
  </si>
  <si>
    <t>'1208100000008503</t>
  </si>
  <si>
    <t>NILKANTH PRAKASH THAKUR</t>
  </si>
  <si>
    <t>'1208100000008518</t>
  </si>
  <si>
    <t>'1208100000008537</t>
  </si>
  <si>
    <t>KUSUMBEN R BAVISHI</t>
  </si>
  <si>
    <t>'1208100000008541</t>
  </si>
  <si>
    <t>RISHIRAJ BAROT</t>
  </si>
  <si>
    <t>'1208100000008575</t>
  </si>
  <si>
    <t>'1208100000008621</t>
  </si>
  <si>
    <t>KALYANRAO DATTU PANDHARE</t>
  </si>
  <si>
    <t>'1208100000008649</t>
  </si>
  <si>
    <t>'1208100000008653</t>
  </si>
  <si>
    <t>VENKATESH RAMAKANT NAIK</t>
  </si>
  <si>
    <t>'1208100000008668</t>
  </si>
  <si>
    <t>JYOTSNA JAY SALVI</t>
  </si>
  <si>
    <t>'1208100000008687</t>
  </si>
  <si>
    <t>BATUKESHWAR SHIVJAGAT CHAUHAN</t>
  </si>
  <si>
    <t>'1208100000008746</t>
  </si>
  <si>
    <t>'1208100000008750</t>
  </si>
  <si>
    <t>'1208100000008765</t>
  </si>
  <si>
    <t>'1208100000008839</t>
  </si>
  <si>
    <t>VAIKUNTHRAI GIRDHARLAL DODIA</t>
  </si>
  <si>
    <t>'1208100000008843</t>
  </si>
  <si>
    <t>'1208100000008877</t>
  </si>
  <si>
    <t>ROSHAN THANWARMAL BAJAJ</t>
  </si>
  <si>
    <t>'1208100000008917</t>
  </si>
  <si>
    <t>TALAT MOHAMMED ALI SHAIKH</t>
  </si>
  <si>
    <t>'1208100000008921</t>
  </si>
  <si>
    <t>'1208100000008955</t>
  </si>
  <si>
    <t>NASIR HUSAIN ABDUL SALAM SHAIKH</t>
  </si>
  <si>
    <t>'1208100000009000</t>
  </si>
  <si>
    <t>'1208100000009131</t>
  </si>
  <si>
    <t>VIKAS S SUTARIA HUF .</t>
  </si>
  <si>
    <t>'1208100000009165</t>
  </si>
  <si>
    <t>'1208100000009243</t>
  </si>
  <si>
    <t>BENTLEY INVESTMENTS PRIVATE LIMITED .</t>
  </si>
  <si>
    <t>'1208100000009258</t>
  </si>
  <si>
    <t>'1208100000009317</t>
  </si>
  <si>
    <t>KIRAN DATTATRAYA WALKE</t>
  </si>
  <si>
    <t>'1208100000009389</t>
  </si>
  <si>
    <t>ANSUYA HANSRAJ TAPRAI</t>
  </si>
  <si>
    <t>'1208100000009448</t>
  </si>
  <si>
    <t>YAMINI SANTOSH JONDHALE</t>
  </si>
  <si>
    <t>'1208100000009471</t>
  </si>
  <si>
    <t>AAKANKSHA CHANDRASHEKHAR SURVE</t>
  </si>
  <si>
    <t>'1208100000009490</t>
  </si>
  <si>
    <t>'1208100000009551</t>
  </si>
  <si>
    <t>CHANDRAKANT HANSRAJ TAPRAI</t>
  </si>
  <si>
    <t>'1208100000009583</t>
  </si>
  <si>
    <t>'1208100000009642</t>
  </si>
  <si>
    <t>EQUATORIAL TRAVELS PRIVATE LIMITED .</t>
  </si>
  <si>
    <t>'1208100000009680</t>
  </si>
  <si>
    <t>SNEHA YOGESH DESAI</t>
  </si>
  <si>
    <t>'1208100000009720</t>
  </si>
  <si>
    <t>NAGMA SHAIKH</t>
  </si>
  <si>
    <t>'1208100000009754</t>
  </si>
  <si>
    <t>AJINKYA VIJAY DEODHAR</t>
  </si>
  <si>
    <t>'1208100000009792</t>
  </si>
  <si>
    <t>'1208100000009813</t>
  </si>
  <si>
    <t>'1208100000009828</t>
  </si>
  <si>
    <t>'1208100000009847</t>
  </si>
  <si>
    <t>ROZZANO LUXURY FASHION PRIVATE LIMITED .</t>
  </si>
  <si>
    <t>'1208100000009870</t>
  </si>
  <si>
    <t>'1208100000009885</t>
  </si>
  <si>
    <t>'1208100000009891</t>
  </si>
  <si>
    <t>RIYAZ ALI NIYAZ ALI SHAIKH</t>
  </si>
  <si>
    <t>'1208100000009944</t>
  </si>
  <si>
    <t>'1208100000009959</t>
  </si>
  <si>
    <t>SUNIL DWARKADAS SOMANI</t>
  </si>
  <si>
    <t>'1208100000009963</t>
  </si>
  <si>
    <t>SHAZIYA ABDUL HAMID DAFEDAR</t>
  </si>
  <si>
    <t>'1208100000009978</t>
  </si>
  <si>
    <t>ABDUL HAI ABDUL HAMID DAFEDAR</t>
  </si>
  <si>
    <t>'1208100000010033</t>
  </si>
  <si>
    <t>FATIMA ABDULHAI DAFEDAR</t>
  </si>
  <si>
    <t>'1208100000010048</t>
  </si>
  <si>
    <t>GAZALA ABDULHAI DAFEDAR</t>
  </si>
  <si>
    <t>'1208100000010052</t>
  </si>
  <si>
    <t>SHABANA AMIN QURAISHI</t>
  </si>
  <si>
    <t>'1208100000010067</t>
  </si>
  <si>
    <t>AFSHA ISRAR AHMED KHAN</t>
  </si>
  <si>
    <t>'1208100000010111</t>
  </si>
  <si>
    <t>VEENA AJIT TRIPUTE</t>
  </si>
  <si>
    <t>'1208100000010130</t>
  </si>
  <si>
    <t>MITISHA RAKESH DESAI</t>
  </si>
  <si>
    <t>'1208100000010179</t>
  </si>
  <si>
    <t>'1208100000010183</t>
  </si>
  <si>
    <t>'1208100000010198</t>
  </si>
  <si>
    <t>SWEETY SHRIGOPAL JAKHOTIA</t>
  </si>
  <si>
    <t>'1208100000010204</t>
  </si>
  <si>
    <t>'1208100000010219</t>
  </si>
  <si>
    <t>'1208100000010223</t>
  </si>
  <si>
    <t>JAKHOTIA SHRIGOPAL RAMDIN HUF .</t>
  </si>
  <si>
    <t>'1208100000010238</t>
  </si>
  <si>
    <t>SRIDHAR KRISHNAMURTHY</t>
  </si>
  <si>
    <t>'1208100000010242</t>
  </si>
  <si>
    <t>'1208100000010257</t>
  </si>
  <si>
    <t>SONIKA KIRAN WALKE</t>
  </si>
  <si>
    <t>'1208100000010276</t>
  </si>
  <si>
    <t>ANAGHA ANIL VALUNJE</t>
  </si>
  <si>
    <t>'1208100000010301</t>
  </si>
  <si>
    <t>'1208100000010316</t>
  </si>
  <si>
    <t>'1208100000010320</t>
  </si>
  <si>
    <t>'1208100000010341</t>
  </si>
  <si>
    <t>HEMVIJAY HOLDINGS PVT LTD .</t>
  </si>
  <si>
    <t>'1208100000010354</t>
  </si>
  <si>
    <t>PRATIBHA HEMANT CHAVAN</t>
  </si>
  <si>
    <t>'1208100000010373</t>
  </si>
  <si>
    <t>SAROJ AVDHESH SINGH</t>
  </si>
  <si>
    <t>'1208100000010388</t>
  </si>
  <si>
    <t>AVDHESHKUMAR MATAPRASAD SINGH</t>
  </si>
  <si>
    <t>'1208100000010392</t>
  </si>
  <si>
    <t>'1208100000010409</t>
  </si>
  <si>
    <t>'1208100000010413</t>
  </si>
  <si>
    <t>SUBHENDU MANDAL</t>
  </si>
  <si>
    <t>'1208100000010432</t>
  </si>
  <si>
    <t>'1208100000010447</t>
  </si>
  <si>
    <t>'1208100000010466</t>
  </si>
  <si>
    <t>'1208100000010485</t>
  </si>
  <si>
    <t>'1208100000010491</t>
  </si>
  <si>
    <t>'1208100000010559</t>
  </si>
  <si>
    <t>'1208100000010563</t>
  </si>
  <si>
    <t>'1208100000010700</t>
  </si>
  <si>
    <t>MRUDANG JAYANTILAL VORA</t>
  </si>
  <si>
    <t>'1208100000010721</t>
  </si>
  <si>
    <t>RACHIT YOGESH AJMERA</t>
  </si>
  <si>
    <t>'1208100000010787</t>
  </si>
  <si>
    <t>MONIL NAVINCHANDRA VORA</t>
  </si>
  <si>
    <t>'1208100000010791</t>
  </si>
  <si>
    <t>VIBHA ANUBHAI SHAH</t>
  </si>
  <si>
    <t>'1208100000010846</t>
  </si>
  <si>
    <t>SONALBEN KALPESH SHAH</t>
  </si>
  <si>
    <t>'1208100000010865</t>
  </si>
  <si>
    <t>SIDDHARTH AMARNATH</t>
  </si>
  <si>
    <t>'1208100000010871</t>
  </si>
  <si>
    <t>PARTH HEMANT PARIKH</t>
  </si>
  <si>
    <t>'1208100000010884</t>
  </si>
  <si>
    <t>KAMLESH J SHAH HUF .</t>
  </si>
  <si>
    <t>'1208100000010924</t>
  </si>
  <si>
    <t>TARLA AMRISHBHAI PARIKH</t>
  </si>
  <si>
    <t>'1208100000011056</t>
  </si>
  <si>
    <t>'1208100000011094</t>
  </si>
  <si>
    <t>'1208100000011100</t>
  </si>
  <si>
    <t>NIKITA DHARMENDRA KOTHARI</t>
  </si>
  <si>
    <t>'1208100000011134</t>
  </si>
  <si>
    <t>NIKHIL JAGDISH BHANDARI</t>
  </si>
  <si>
    <t>'1208100000011149</t>
  </si>
  <si>
    <t>'1208100000011153</t>
  </si>
  <si>
    <t>'1208100000011168</t>
  </si>
  <si>
    <t>NIRANJANA BHADRESH SHAH</t>
  </si>
  <si>
    <t>'1208100000011187</t>
  </si>
  <si>
    <t>MANSUKHLAL LAKHABHAI SUDANI</t>
  </si>
  <si>
    <t>'1208100000011227</t>
  </si>
  <si>
    <t>'1208100000011246</t>
  </si>
  <si>
    <t>'1208100000011250</t>
  </si>
  <si>
    <t>'1208100000011265</t>
  </si>
  <si>
    <t>'1208100000011305</t>
  </si>
  <si>
    <t>NIKITA VIKRAM MOREY</t>
  </si>
  <si>
    <t>'1208100000011311</t>
  </si>
  <si>
    <t>'1208100000011339</t>
  </si>
  <si>
    <t>'1208100000011358</t>
  </si>
  <si>
    <t>'1208100000011362</t>
  </si>
  <si>
    <t>'1208100000011377</t>
  </si>
  <si>
    <t>DIMPLE JIMMY BHAGAT</t>
  </si>
  <si>
    <t>'1208100000011381</t>
  </si>
  <si>
    <t>'1208100000011396</t>
  </si>
  <si>
    <t>MINAL ASHOK MOREY</t>
  </si>
  <si>
    <t>'1208100000011402</t>
  </si>
  <si>
    <t>ASHOK MADHAORAO MOREY</t>
  </si>
  <si>
    <t>'1208100000011417</t>
  </si>
  <si>
    <t>ROHIT RAJENDRA MUNOT (HUF)</t>
  </si>
  <si>
    <t>'1208100000011421</t>
  </si>
  <si>
    <t>'1208100000011436</t>
  </si>
  <si>
    <t>KRUTEE AMIT TRIVEDI</t>
  </si>
  <si>
    <t>'1208100000011440</t>
  </si>
  <si>
    <t>'1208100000011455</t>
  </si>
  <si>
    <t>PRITI ATUL DOSHI</t>
  </si>
  <si>
    <t>'1208100000011461</t>
  </si>
  <si>
    <t>AMI PRATIK PAWAR</t>
  </si>
  <si>
    <t>'1208100000011474</t>
  </si>
  <si>
    <t>'1208100000011493</t>
  </si>
  <si>
    <t>1826.26(Dr)</t>
  </si>
  <si>
    <t>'1208100000011501</t>
  </si>
  <si>
    <t>'1208100000011514</t>
  </si>
  <si>
    <t>1609.84(Dr)</t>
  </si>
  <si>
    <t>'1208100000011533</t>
  </si>
  <si>
    <t>'1208100000011552</t>
  </si>
  <si>
    <t>'1208100000011567</t>
  </si>
  <si>
    <t>'1208100000011571</t>
  </si>
  <si>
    <t>GAYATRI CHOUDHARY</t>
  </si>
  <si>
    <t>'1208100000011586</t>
  </si>
  <si>
    <t>JAYABHARATHA REDDY SADANAGIRI</t>
  </si>
  <si>
    <t>'1208100000011590</t>
  </si>
  <si>
    <t>'1208100000011607</t>
  </si>
  <si>
    <t>'1208100000011611</t>
  </si>
  <si>
    <t>'1208100000011626</t>
  </si>
  <si>
    <t>FAROOQUE SAIFULLAH USMANI</t>
  </si>
  <si>
    <t>'1208100000011630</t>
  </si>
  <si>
    <t>'1208100000011651</t>
  </si>
  <si>
    <t>DURGADEVI RATANLAL DAGA</t>
  </si>
  <si>
    <t>'1208100000011664</t>
  </si>
  <si>
    <t>MAHESH ANAND DHANAVADE</t>
  </si>
  <si>
    <t>'1208100000011679</t>
  </si>
  <si>
    <t>SUNITA MAHESH DHANAVADE</t>
  </si>
  <si>
    <t>'1208100000011719</t>
  </si>
  <si>
    <t>'1208100000011738</t>
  </si>
  <si>
    <t>HET KALPESHKUMAR SHAH</t>
  </si>
  <si>
    <t>'1208100000011742</t>
  </si>
  <si>
    <t>JENISHA .</t>
  </si>
  <si>
    <t>'1208100000011761</t>
  </si>
  <si>
    <t>'1208100000011776</t>
  </si>
  <si>
    <t>NITASHA GULATI</t>
  </si>
  <si>
    <t>'1208100000011780</t>
  </si>
  <si>
    <t>KAWALJEETSINGH PRITAM PAWA</t>
  </si>
  <si>
    <t>'1208100000011795</t>
  </si>
  <si>
    <t>'1208100000011801</t>
  </si>
  <si>
    <t>'1208100000011820</t>
  </si>
  <si>
    <t>VASANT LAXMAN SANAS</t>
  </si>
  <si>
    <t>'1208100000011835</t>
  </si>
  <si>
    <t>SUDHIR SURESHRAO KATHANE</t>
  </si>
  <si>
    <t>'1208100000011841</t>
  </si>
  <si>
    <t>VIKRAM PRATAPSINGH RAJPUT</t>
  </si>
  <si>
    <t>'1208100000011854</t>
  </si>
  <si>
    <t>BHAGYASHRI VIKRAM MOREY</t>
  </si>
  <si>
    <t>'1208100000011869</t>
  </si>
  <si>
    <t>LOVEJOY FINANCE PRIVATE LIMITED .</t>
  </si>
  <si>
    <t>'1208100000011873</t>
  </si>
  <si>
    <t>TALENT TRACKERS PVT LTD .</t>
  </si>
  <si>
    <t>'1208100000011888</t>
  </si>
  <si>
    <t>KUSHALI JAKHAR</t>
  </si>
  <si>
    <t>'1208100000011892</t>
  </si>
  <si>
    <t>'1208100000011951</t>
  </si>
  <si>
    <t>'1208100000011966</t>
  </si>
  <si>
    <t>RAJ SANJAY KAPADIA</t>
  </si>
  <si>
    <t>'1208100000011970</t>
  </si>
  <si>
    <t>PARSHWA INVESTMENTS PRIVATE LIMITED .</t>
  </si>
  <si>
    <t>'1208100000012011</t>
  </si>
  <si>
    <t>'1208100000012045</t>
  </si>
  <si>
    <t>ULHAS TUKARAM KASBE</t>
  </si>
  <si>
    <t>'1208100000012064</t>
  </si>
  <si>
    <t>HEERALAXMI ULHAS KASBE</t>
  </si>
  <si>
    <t>'1208100000012119</t>
  </si>
  <si>
    <t>SHEELA RAKESHBHAI SUDANI</t>
  </si>
  <si>
    <t>'1208100000012123</t>
  </si>
  <si>
    <t>CHETAN DHIRAJLAL KOTHIYA</t>
  </si>
  <si>
    <t>'1208100000012138</t>
  </si>
  <si>
    <t>NITINBHAI PARSANA</t>
  </si>
  <si>
    <t>'1208100000012142</t>
  </si>
  <si>
    <t>'1208100000012157</t>
  </si>
  <si>
    <t>SWAPNA AMIN PAWA</t>
  </si>
  <si>
    <t>'1208100000012161</t>
  </si>
  <si>
    <t>'1208100000012176</t>
  </si>
  <si>
    <t>NITHYARANJANDAS MAHABAL RAI</t>
  </si>
  <si>
    <t>'1208100000012180</t>
  </si>
  <si>
    <t>SAPNA NITHYARANJANDAS RAI</t>
  </si>
  <si>
    <t>'1208100000012201</t>
  </si>
  <si>
    <t>RAJU SOBHRAJ CHUGH</t>
  </si>
  <si>
    <t>'1208100000012216</t>
  </si>
  <si>
    <t>FATIMA USMAN SHAIKH</t>
  </si>
  <si>
    <t>'1208100000012220</t>
  </si>
  <si>
    <t>'1208100000012254</t>
  </si>
  <si>
    <t>'1208100000012288</t>
  </si>
  <si>
    <t>MAHADEV HIRU AGARI</t>
  </si>
  <si>
    <t>'1208100000012292</t>
  </si>
  <si>
    <t>'1208100000012309</t>
  </si>
  <si>
    <t>BHASKAR NATHURAM KARANDKAR</t>
  </si>
  <si>
    <t>'1208100000012313</t>
  </si>
  <si>
    <t>'1208100000012328</t>
  </si>
  <si>
    <t>'1208100000012332</t>
  </si>
  <si>
    <t>'1208100000012347</t>
  </si>
  <si>
    <t>SHEETAL RAKESH JADHAV</t>
  </si>
  <si>
    <t>'1208100000012351</t>
  </si>
  <si>
    <t>LALITA PRAKASH DALVI</t>
  </si>
  <si>
    <t>'1208100000012366</t>
  </si>
  <si>
    <t>'1208100000012410</t>
  </si>
  <si>
    <t>VIJAY OMPRAKASH LADDHA</t>
  </si>
  <si>
    <t>'1208100000012425</t>
  </si>
  <si>
    <t>'1208100000012459</t>
  </si>
  <si>
    <t>KETAN RAVINDRA PANSARE</t>
  </si>
  <si>
    <t>'1208100000012463</t>
  </si>
  <si>
    <t>SHWETA SUBHASHCHANDRA METKAR</t>
  </si>
  <si>
    <t>'1208100000012478</t>
  </si>
  <si>
    <t>NAGOTRA DINESH MOHANLAL (HUF) .</t>
  </si>
  <si>
    <t>'1208100000012482</t>
  </si>
  <si>
    <t>NAGOTRA MOHANLAL JETHMAL (HUF) .</t>
  </si>
  <si>
    <t>'1208100000012497</t>
  </si>
  <si>
    <t>MAYUR MOHANLAL NAGOTRA (HUF) .</t>
  </si>
  <si>
    <t>'1208100000012518</t>
  </si>
  <si>
    <t>SHAMITA MANOJ BORA</t>
  </si>
  <si>
    <t>'1208100000012522</t>
  </si>
  <si>
    <t>'1208100000012537</t>
  </si>
  <si>
    <t>'1208100000012541</t>
  </si>
  <si>
    <t>'1208100000012556</t>
  </si>
  <si>
    <t>ONKAR SINGH</t>
  </si>
  <si>
    <t>'1208100000012594</t>
  </si>
  <si>
    <t>SWATI ATUL RUNWAL</t>
  </si>
  <si>
    <t>'1208100000012615</t>
  </si>
  <si>
    <t>AJAYKUMAR GAUTAMCHAND PAREKH</t>
  </si>
  <si>
    <t>'1208100000012634</t>
  </si>
  <si>
    <t>DHEA VARUN PAREKH</t>
  </si>
  <si>
    <t>'1208100000012649</t>
  </si>
  <si>
    <t>ANITA DINKAR SHETTY</t>
  </si>
  <si>
    <t>'1208100000012653</t>
  </si>
  <si>
    <t>KUNDA BHASKAR KULKARNI</t>
  </si>
  <si>
    <t>'1208100000012668</t>
  </si>
  <si>
    <t>'1208100000012672</t>
  </si>
  <si>
    <t>SCALE VENTURES LLP SCALE VENTURES LLP</t>
  </si>
  <si>
    <t>'1208100000012691</t>
  </si>
  <si>
    <t>TANYA BHAGERIA</t>
  </si>
  <si>
    <t>'1208100000012712</t>
  </si>
  <si>
    <t>PRADIP HANUMANT KADAM</t>
  </si>
  <si>
    <t>'1208100000012727</t>
  </si>
  <si>
    <t>KHUSHBOO BHUPENDRA SHAH</t>
  </si>
  <si>
    <t>'1208100000012771</t>
  </si>
  <si>
    <t>VARUN PAREKH HUF .</t>
  </si>
  <si>
    <t>'1208100000012811</t>
  </si>
  <si>
    <t>'1208100000012843</t>
  </si>
  <si>
    <t>VIDYA VIJAYAN</t>
  </si>
  <si>
    <t>'1208100000012881</t>
  </si>
  <si>
    <t>'1208100000012902</t>
  </si>
  <si>
    <t>PARIKSHITSINH JAYVIRSINH JADEJA</t>
  </si>
  <si>
    <t>'1208100000012917</t>
  </si>
  <si>
    <t>KOKILABEN KALIDAS PATEL</t>
  </si>
  <si>
    <t>'1208100000012921</t>
  </si>
  <si>
    <t>RUPEN JAYANTILAL SHAH</t>
  </si>
  <si>
    <t>'1208100000012936</t>
  </si>
  <si>
    <t>MINALBEN RUPEN SHAH</t>
  </si>
  <si>
    <t>'1208100000012940</t>
  </si>
  <si>
    <t>ASHOK LALJI GOGARI (HUF) .</t>
  </si>
  <si>
    <t>'1208100000012955</t>
  </si>
  <si>
    <t>'1208100000013000</t>
  </si>
  <si>
    <t>'1208100000013015</t>
  </si>
  <si>
    <t>'1208100000013021</t>
  </si>
  <si>
    <t>KALPANA HEMANT KUMAR PARIKH</t>
  </si>
  <si>
    <t>'1208100000013053</t>
  </si>
  <si>
    <t>SUNIL KUMAR DAYARAM RAJBHAR</t>
  </si>
  <si>
    <t>'1208100000013087</t>
  </si>
  <si>
    <t>GIRISH DWARKANATH AWACHAT</t>
  </si>
  <si>
    <t>'1208100000013091</t>
  </si>
  <si>
    <t>SANJAY PRAVINCHANDRA AJMERA</t>
  </si>
  <si>
    <t>'1208100000013108</t>
  </si>
  <si>
    <t>'1208100000013112</t>
  </si>
  <si>
    <t>'1208100000013146</t>
  </si>
  <si>
    <t>AARTI VINIT JAIN</t>
  </si>
  <si>
    <t>'1208100000013150</t>
  </si>
  <si>
    <t>RAJESH VILASDATT KULKARNI</t>
  </si>
  <si>
    <t>'1208100000013165</t>
  </si>
  <si>
    <t>VIRAL M SHAH (HUF) .</t>
  </si>
  <si>
    <t>'1208100000013171</t>
  </si>
  <si>
    <t>NARESHKUMAR MANGALBHAI PATEL</t>
  </si>
  <si>
    <t>'1208100000013184</t>
  </si>
  <si>
    <t>'1208100000013199</t>
  </si>
  <si>
    <t>'1208100000013205</t>
  </si>
  <si>
    <t>ANAND ARUN RANADIVE</t>
  </si>
  <si>
    <t>'1208100000013211</t>
  </si>
  <si>
    <t>'1208100000013224</t>
  </si>
  <si>
    <t>RITA SUSHIL JANI</t>
  </si>
  <si>
    <t>'1208100000013239</t>
  </si>
  <si>
    <t>'1208100000013243</t>
  </si>
  <si>
    <t>RAJESHBHAI MANUBHAI THUMMAR</t>
  </si>
  <si>
    <t>'1208100000013258</t>
  </si>
  <si>
    <t>LILABEN PARSOTTAMBHAI THUMAR</t>
  </si>
  <si>
    <t>'1208100000013262</t>
  </si>
  <si>
    <t>BHAVIN PARSHOTAMBHAI THUMAR</t>
  </si>
  <si>
    <t>'1208100000013277</t>
  </si>
  <si>
    <t>NARESHBHAI BATUKBHAI THUMAR</t>
  </si>
  <si>
    <t>'1208100000013281</t>
  </si>
  <si>
    <t>PARSHOTAMBHAI HARDASBHAI THUMAR</t>
  </si>
  <si>
    <t>'1208100000013302</t>
  </si>
  <si>
    <t>'1208100000013317</t>
  </si>
  <si>
    <t>PARAG RAMESH KAPANI</t>
  </si>
  <si>
    <t>'1208100000013361</t>
  </si>
  <si>
    <t>SUNITA SUNIL JAIN</t>
  </si>
  <si>
    <t>'1208100000013374</t>
  </si>
  <si>
    <t>'1208100000013393</t>
  </si>
  <si>
    <t>MAFATLAL MISRIMAL BHANDARI</t>
  </si>
  <si>
    <t>'1208100000013401</t>
  </si>
  <si>
    <t>'1208100000013414</t>
  </si>
  <si>
    <t>'1208100000013429</t>
  </si>
  <si>
    <t>KAMALA DEVI AGARWALA</t>
  </si>
  <si>
    <t>'1208100000013433</t>
  </si>
  <si>
    <t>'1208100000013452</t>
  </si>
  <si>
    <t>JADAV PRASHANT MAYURBHAI</t>
  </si>
  <si>
    <t>'1208100000013467</t>
  </si>
  <si>
    <t>DHARMISTHA NILESHKUMAR BUTANI</t>
  </si>
  <si>
    <t>'1208100000013490</t>
  </si>
  <si>
    <t>'1208100000013545</t>
  </si>
  <si>
    <t>RATHOD VAISHALIBA RAVIRAJSINH</t>
  </si>
  <si>
    <t>'1208100000013551</t>
  </si>
  <si>
    <t>DHARMENDRASINH VIRENDRASINH ZALA</t>
  </si>
  <si>
    <t>'1208100000013564</t>
  </si>
  <si>
    <t>ROSHNIBEN NIRAVBHAI RAJANI</t>
  </si>
  <si>
    <t>'1208100000013579</t>
  </si>
  <si>
    <t>GOHEL MANISHA BHAVINBHAI</t>
  </si>
  <si>
    <t>'1208100000013598</t>
  </si>
  <si>
    <t>'1208100000013604</t>
  </si>
  <si>
    <t>'1208100000013619</t>
  </si>
  <si>
    <t>AVRIL NOEL DSOUZA</t>
  </si>
  <si>
    <t>'1208100000013623</t>
  </si>
  <si>
    <t>BHATT REKHA JAYESHKUMAR</t>
  </si>
  <si>
    <t>'1208100000013642</t>
  </si>
  <si>
    <t>'1208100000013680</t>
  </si>
  <si>
    <t>'1208100000013701</t>
  </si>
  <si>
    <t>CHARVI LALIT DAGA</t>
  </si>
  <si>
    <t>'1208100000013716</t>
  </si>
  <si>
    <t>VINODKUMAR NARHARIBHAI RATHOD</t>
  </si>
  <si>
    <t>'1208100000013720</t>
  </si>
  <si>
    <t>HARSHAD RAMBHAI CHAUHAN</t>
  </si>
  <si>
    <t>'1208100000013754</t>
  </si>
  <si>
    <t>DINESH YASHWANT GANGURDE</t>
  </si>
  <si>
    <t>'1208100000013769</t>
  </si>
  <si>
    <t>MOHAMMAD ZISHAN SALIM KHAN</t>
  </si>
  <si>
    <t>'1208100000013792</t>
  </si>
  <si>
    <t>SHASHIKANT NANUSING JADHAV</t>
  </si>
  <si>
    <t>'1208100000013813</t>
  </si>
  <si>
    <t>'1208100000013828</t>
  </si>
  <si>
    <t>ANKIT RAMESH SHAH</t>
  </si>
  <si>
    <t>'1208100000013851</t>
  </si>
  <si>
    <t>GAURAV DUA</t>
  </si>
  <si>
    <t>'1208100000013866</t>
  </si>
  <si>
    <t>'1208100000013885</t>
  </si>
  <si>
    <t>'1208100000013906</t>
  </si>
  <si>
    <t>PONKIA HEMANGIBEN KASHYAP</t>
  </si>
  <si>
    <t>'1208100000013931</t>
  </si>
  <si>
    <t>'1208100000013978</t>
  </si>
  <si>
    <t>SHUBHAM ARUN DAHALE</t>
  </si>
  <si>
    <t>'1208100000013982</t>
  </si>
  <si>
    <t>DINESH HARISH SUTARIA</t>
  </si>
  <si>
    <t>'1208100000013997</t>
  </si>
  <si>
    <t>PRAKASH RAMANNA CHINTU</t>
  </si>
  <si>
    <t>'1208100000014004</t>
  </si>
  <si>
    <t>PATEL TANMAY MANHARBHAI</t>
  </si>
  <si>
    <t>'1208100000014023</t>
  </si>
  <si>
    <t>LAKSHMI DEEPTHI GANJIKUNTA</t>
  </si>
  <si>
    <t>'1208100000014042</t>
  </si>
  <si>
    <t>MANSURI MOHAMMADZAHID</t>
  </si>
  <si>
    <t>'1208100000014061</t>
  </si>
  <si>
    <t>'1208100000014080</t>
  </si>
  <si>
    <t>SUNIL VISHNUDAS SHROFF</t>
  </si>
  <si>
    <t>'1208100000014095</t>
  </si>
  <si>
    <t>'1208100000014135</t>
  </si>
  <si>
    <t>NANDINI SANJAY KURMUDE</t>
  </si>
  <si>
    <t>'1208100000014169</t>
  </si>
  <si>
    <t>'1208100000014192</t>
  </si>
  <si>
    <t>KHELAAN MANOJ UNADKAT</t>
  </si>
  <si>
    <t>'1208100000014213</t>
  </si>
  <si>
    <t>PATIL HARISH RAOJI .</t>
  </si>
  <si>
    <t>'1208100000014228</t>
  </si>
  <si>
    <t>AMIT GUPTA (HUF) .</t>
  </si>
  <si>
    <t>'1208100000014232</t>
  </si>
  <si>
    <t>BINAL JAYESHBHAI SONI</t>
  </si>
  <si>
    <t>'1208100000014251</t>
  </si>
  <si>
    <t>BAPTISTA MANUEL GONSALVES</t>
  </si>
  <si>
    <t>'1208100000014270</t>
  </si>
  <si>
    <t>SIDDHIKA NANDKUMAR MHETAR</t>
  </si>
  <si>
    <t>'1208100000014285</t>
  </si>
  <si>
    <t>KUNAL MANOJ THANVI</t>
  </si>
  <si>
    <t>'1208100000014291</t>
  </si>
  <si>
    <t>NANDKUMAR KRISHNARAO MHETAR</t>
  </si>
  <si>
    <t>'1208100000014310</t>
  </si>
  <si>
    <t>'1208100000014331</t>
  </si>
  <si>
    <t>POOJA RAJESH VANVARI</t>
  </si>
  <si>
    <t>'1208100000014344</t>
  </si>
  <si>
    <t>RAJESH CHOITHRAM VANVARI</t>
  </si>
  <si>
    <t>'1208100000014363</t>
  </si>
  <si>
    <t>'1208100000014378</t>
  </si>
  <si>
    <t>'1208100000014382</t>
  </si>
  <si>
    <t>DEVASHREE DEEPAK PEDNEKAR</t>
  </si>
  <si>
    <t>'1208100000014397</t>
  </si>
  <si>
    <t>ATUL WASUDEV DIVEKAR</t>
  </si>
  <si>
    <t>'1208100000014456</t>
  </si>
  <si>
    <t>'1208100000014475</t>
  </si>
  <si>
    <t>MONEY LANCER INVESTMENTS PRIVATE LIMITED .</t>
  </si>
  <si>
    <t>'1208100000014515</t>
  </si>
  <si>
    <t>NAVRATAN DAVE</t>
  </si>
  <si>
    <t>'1208100000014572</t>
  </si>
  <si>
    <t>'1208100000014705</t>
  </si>
  <si>
    <t>YOGESH SAHADEV SANAS</t>
  </si>
  <si>
    <t>'1208100000014758</t>
  </si>
  <si>
    <t>KAILASBEN JAYANTILAL SONI</t>
  </si>
  <si>
    <t>'1208100000014762</t>
  </si>
  <si>
    <t>PARESHKUMAR CHANDRAKANTBHAI SONI</t>
  </si>
  <si>
    <t>'1208100000014840</t>
  </si>
  <si>
    <t>KAVIT GHANSHYAMBHAI JASOLIYA</t>
  </si>
  <si>
    <t>'1208100000014855</t>
  </si>
  <si>
    <t>JASOLIYA YUG KALPESHBHAI</t>
  </si>
  <si>
    <t>'1208100000014861</t>
  </si>
  <si>
    <t>SANIKSHA SATISH SALUNKE</t>
  </si>
  <si>
    <t>'1208100000014874</t>
  </si>
  <si>
    <t>'1208100000014893</t>
  </si>
  <si>
    <t>RUCHA HEMANT WAGH</t>
  </si>
  <si>
    <t>'1208100000014901</t>
  </si>
  <si>
    <t>NITIN POPAT PAWAR</t>
  </si>
  <si>
    <t>'1208100000014914</t>
  </si>
  <si>
    <t>MANGESH SAHADEO SANAS</t>
  </si>
  <si>
    <t>'1208100000014929</t>
  </si>
  <si>
    <t>MAYANK ASHOK KHANDWALA</t>
  </si>
  <si>
    <t>'1208100000014933</t>
  </si>
  <si>
    <t>KAJARI SEN</t>
  </si>
  <si>
    <t>'1208100000014948</t>
  </si>
  <si>
    <t>JAWED KHAN</t>
  </si>
  <si>
    <t>'1208100000014967</t>
  </si>
  <si>
    <t>SARVESH RAMDAS MUTHA</t>
  </si>
  <si>
    <t>'1208100000014971</t>
  </si>
  <si>
    <t>TARAK NATH ADHIKARY</t>
  </si>
  <si>
    <t>'1208100000014986</t>
  </si>
  <si>
    <t>SUBHASH LAXMIDAS HUF .</t>
  </si>
  <si>
    <t>'1208100000015008</t>
  </si>
  <si>
    <t>DHANIPA MANAGEMENT SERVICES PVT LTD .</t>
  </si>
  <si>
    <t>'1208100000015031</t>
  </si>
  <si>
    <t>'1208100000015046</t>
  </si>
  <si>
    <t>HINAY JITENDRA DAVE</t>
  </si>
  <si>
    <t>'1208100000015084</t>
  </si>
  <si>
    <t>LEENA MAYANK KHANDWALA</t>
  </si>
  <si>
    <t>'1208100000015111</t>
  </si>
  <si>
    <t>'1208100000015124</t>
  </si>
  <si>
    <t>BHOOMI JITESH SHAH</t>
  </si>
  <si>
    <t>'1208100000015139</t>
  </si>
  <si>
    <t>'1208100000015162</t>
  </si>
  <si>
    <t>'1208100000015181</t>
  </si>
  <si>
    <t>TINA KANTI DEDHIA</t>
  </si>
  <si>
    <t>'1208100000015196</t>
  </si>
  <si>
    <t>KANTILAL NANJI DEDHIYA</t>
  </si>
  <si>
    <t>'1208100000015202</t>
  </si>
  <si>
    <t>SHANTILAL H</t>
  </si>
  <si>
    <t>'1208100000015240</t>
  </si>
  <si>
    <t>SMITH HARSHAL NAGDA</t>
  </si>
  <si>
    <t>'1208100000015261</t>
  </si>
  <si>
    <t>SIDDHANTH SRIRAM</t>
  </si>
  <si>
    <t>'1208100000015274</t>
  </si>
  <si>
    <t>JIGNESH SURESH MODI</t>
  </si>
  <si>
    <t>'1208100000015289</t>
  </si>
  <si>
    <t>SACHIN SANJAY MISHRA</t>
  </si>
  <si>
    <t>'1208100000015390</t>
  </si>
  <si>
    <t>'1208100000015464</t>
  </si>
  <si>
    <t>INFONIX BUILDSERVICE AND MARKETING PRIVATE LIMITED .</t>
  </si>
  <si>
    <t>'1208100000015538</t>
  </si>
  <si>
    <t>Pledge</t>
  </si>
  <si>
    <t>'1208100000011172</t>
  </si>
  <si>
    <t>RAKESH RAMJIBHAI SUDANI</t>
  </si>
  <si>
    <t>Lock in Balance</t>
  </si>
  <si>
    <t>'1208100000011991</t>
  </si>
  <si>
    <t>SANJHI VIJAYKUMAR YADAV</t>
  </si>
  <si>
    <t>Ear Marked</t>
  </si>
  <si>
    <t>Pledgee Balance</t>
  </si>
  <si>
    <t>'1208100000004040</t>
  </si>
  <si>
    <t>KHANDWALA SECURITIES LIMITED .-CSMPA</t>
  </si>
  <si>
    <t>Re-Pledge Balance</t>
  </si>
  <si>
    <t>Remark</t>
  </si>
  <si>
    <t>Group</t>
  </si>
  <si>
    <t>DEVENA KUMAR RATHI</t>
  </si>
  <si>
    <t>CHETANKUMAR KISHORCHANA DOSHI</t>
  </si>
  <si>
    <t>JAYSHREE KISHORCHANA DOSHI</t>
  </si>
  <si>
    <t>JITENA KUMAR RATHI</t>
  </si>
  <si>
    <t>JAY JAYENA MEHTA</t>
  </si>
  <si>
    <t>AMIT SURENA TRIVEDI</t>
  </si>
  <si>
    <t>RAVINA PRABHAKAR PANSARE</t>
  </si>
  <si>
    <t>CHINTAN RAJENA SHAH (HUF) .</t>
  </si>
  <si>
    <t>RAVINA VENKATRAMAN RAJA</t>
  </si>
  <si>
    <t>CHANASHEKHAR DIVYAKUMAR VAISHNAV</t>
  </si>
  <si>
    <t>HARSH CHANASHEKHAR VAISHNAV</t>
  </si>
  <si>
    <t>RAVINA KHEMCHAND NIHALANI</t>
  </si>
  <si>
    <t>ASTHA CHANASHEKHAR VAISHNAV</t>
  </si>
  <si>
    <t>MAHESHWARI NARAYANCHAND BAIDAS</t>
  </si>
  <si>
    <t>RAJENA KANTILAL MUNOT</t>
  </si>
  <si>
    <t>VASANT DNYANOBA KOE</t>
  </si>
  <si>
    <t>YOGENA BHALCHANA KAVATKAR</t>
  </si>
  <si>
    <t>SUNITA BHALCHANA KULKARNI</t>
  </si>
  <si>
    <t>LALITHA RAVINAN</t>
  </si>
  <si>
    <t>CHANASHEKHAR HANMANT PHANSALKAR</t>
  </si>
  <si>
    <t>CHANASHEKHAR KRISHNARAO PHADKE</t>
  </si>
  <si>
    <t>CHARUCHANA CHANAKANT PATNI</t>
  </si>
  <si>
    <t>CONTRA OSS</t>
  </si>
  <si>
    <t>Name-A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</si>
</sst>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18" fillId="0" borderId="0" xfId="0" applyFont="1" applyAlignment="1">
      <alignment vertical="top"/>
    </xf>
    <xf numFmtId="0" fontId="18" fillId="0" borderId="10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0" xfId="0" applyFont="1">
      <alignment vertical="top"/>
    </xf>
    <xf numFmtId="0" fontId="19" fillId="0" borderId="11" xfId="0" applyFont="1" applyBorder="1">
      <alignment vertical="top"/>
    </xf>
    <xf numFmtId="0" fontId="18" fillId="0" borderId="13" xfId="0" applyFont="1" applyBorder="1" applyAlignment="1">
      <alignment horizontal="center" vertical="top" wrapText="1"/>
    </xf>
    <xf numFmtId="0" fontId="18" fillId="0" borderId="13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5" xfId="0" applyFont="1" applyBorder="1" applyAlignment="1">
      <alignment horizontal="right" vertical="top" wrapText="1"/>
    </xf>
    <xf numFmtId="0" fontId="19" fillId="0" borderId="12" xfId="0" applyFont="1" applyBorder="1">
      <alignment vertical="top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8" fillId="0" borderId="19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20" fillId="34" borderId="10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1" fillId="33" borderId="10" xfId="0" applyFont="1" applyFill="1" applyBorder="1" applyAlignment="1">
      <alignment horizontal="center" vertical="top" wrapText="1"/>
    </xf>
    <xf numFmtId="1" fontId="18" fillId="0" borderId="10" xfId="0" applyNumberFormat="1" applyFont="1" applyBorder="1" applyAlignment="1">
      <alignment horizontal="right" vertical="top" wrapText="1"/>
    </xf>
    <xf numFmtId="1" fontId="18" fillId="0" borderId="15" xfId="0" applyNumberFormat="1" applyFont="1" applyBorder="1" applyAlignment="1">
      <alignment horizontal="right" vertical="top" wrapText="1"/>
    </xf>
    <xf numFmtId="1" fontId="18" fillId="0" borderId="16" xfId="0" applyNumberFormat="1" applyFont="1" applyBorder="1" applyAlignment="1">
      <alignment horizontal="right" vertical="top" wrapText="1"/>
    </xf>
    <xf numFmtId="1" fontId="18" fillId="0" borderId="20" xfId="0" applyNumberFormat="1" applyFont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335" totalsRowShown="0" headerRowDxfId="21" headerRowBorderDxfId="20" tableBorderDxfId="19" totalsRowBorderDxfId="18">
  <sortState xmlns:xlrd2="http://schemas.microsoft.com/office/spreadsheetml/2017/richdata2" ref="A2:G335">
    <sortCondition ref="B1:B335"/>
  </sortState>
  <tableColumns count="7">
    <tableColumn id="1" xr3:uid="{00000000-0010-0000-0000-000001000000}" name="Code" dataDxfId="17"/>
    <tableColumn id="2" xr3:uid="{00000000-0010-0000-0000-000002000000}" name="Name" dataDxfId="16"/>
    <tableColumn id="3" xr3:uid="{00000000-0010-0000-0000-000003000000}" name="A BSE CASH" dataDxfId="15"/>
    <tableColumn id="4" xr3:uid="{00000000-0010-0000-0000-000004000000}" name="A NSE CASH" dataDxfId="14"/>
    <tableColumn id="5" xr3:uid="{00000000-0010-0000-0000-000005000000}" name="A NSE FO" dataDxfId="13"/>
    <tableColumn id="6" xr3:uid="{00000000-0010-0000-0000-000006000000}" name="Outstanding" dataDxfId="9"/>
    <tableColumn id="7" xr3:uid="{00000000-0010-0000-0000-000007000000}" name="Group" dataDxfId="10">
      <calculatedColumnFormula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F703" totalsRowShown="0" headerRowDxfId="7" tableBorderDxfId="6">
  <sortState xmlns:xlrd2="http://schemas.microsoft.com/office/spreadsheetml/2017/richdata2" ref="A2:F703">
    <sortCondition ref="B1:B703"/>
  </sortState>
  <tableColumns count="6">
    <tableColumn id="1" xr3:uid="{00000000-0010-0000-0100-000001000000}" name="Client Id" dataDxfId="5"/>
    <tableColumn id="2" xr3:uid="{00000000-0010-0000-0100-000002000000}" name="Name-A" dataDxfId="4"/>
    <tableColumn id="3" xr3:uid="{00000000-0010-0000-0100-000003000000}" name="Dr/Cr" dataDxfId="3"/>
    <tableColumn id="4" xr3:uid="{00000000-0010-0000-0100-000004000000}" name="Value" dataDxfId="2"/>
    <tableColumn id="5" xr3:uid="{00000000-0010-0000-0100-000005000000}" name="Remark" dataDxfId="1"/>
    <tableColumn id="6" xr3:uid="{00000000-0010-0000-0100-000006000000}" name="Group" dataDxfId="0">
      <calculatedColumnFormula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5"/>
  <sheetViews>
    <sheetView zoomScale="124" workbookViewId="0">
      <selection activeCell="G2" sqref="G2"/>
    </sheetView>
  </sheetViews>
  <sheetFormatPr defaultRowHeight="10.199999999999999" x14ac:dyDescent="0.2"/>
  <cols>
    <col min="1" max="1" width="9.85546875" bestFit="1" customWidth="1"/>
    <col min="2" max="2" width="48.42578125" bestFit="1" customWidth="1"/>
    <col min="3" max="4" width="18" bestFit="1" customWidth="1"/>
    <col min="5" max="5" width="15.42578125" bestFit="1" customWidth="1"/>
    <col min="6" max="6" width="17.5703125" bestFit="1" customWidth="1"/>
    <col min="7" max="7" width="21.85546875" bestFit="1" customWidth="1"/>
  </cols>
  <sheetData>
    <row r="1" spans="1:7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1671</v>
      </c>
    </row>
    <row r="2" spans="1:7" x14ac:dyDescent="0.2">
      <c r="A2" s="7" t="s">
        <v>238</v>
      </c>
      <c r="B2" s="2" t="s">
        <v>239</v>
      </c>
      <c r="C2" s="3"/>
      <c r="D2" s="3">
        <v>668</v>
      </c>
      <c r="E2" s="2"/>
      <c r="F2" s="21">
        <v>668</v>
      </c>
      <c r="G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" spans="1:7" x14ac:dyDescent="0.2">
      <c r="A3" s="7">
        <v>991839</v>
      </c>
      <c r="B3" s="2" t="s">
        <v>139</v>
      </c>
      <c r="C3" s="3">
        <v>13405.26</v>
      </c>
      <c r="D3" s="3">
        <v>452277.53</v>
      </c>
      <c r="E3" s="3">
        <v>441772.19</v>
      </c>
      <c r="F3" s="21">
        <v>2899.92</v>
      </c>
      <c r="G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" spans="1:7" x14ac:dyDescent="0.2">
      <c r="A4" s="7" t="s">
        <v>267</v>
      </c>
      <c r="B4" s="2" t="s">
        <v>268</v>
      </c>
      <c r="C4" s="3"/>
      <c r="D4" s="3">
        <v>6949</v>
      </c>
      <c r="E4" s="2"/>
      <c r="F4" s="21">
        <v>6949</v>
      </c>
      <c r="G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" spans="1:7" x14ac:dyDescent="0.2">
      <c r="A5" s="7" t="s">
        <v>354</v>
      </c>
      <c r="B5" s="2" t="s">
        <v>355</v>
      </c>
      <c r="C5" s="3"/>
      <c r="D5" s="3">
        <v>279454</v>
      </c>
      <c r="E5" s="2"/>
      <c r="F5" s="21">
        <v>279454</v>
      </c>
      <c r="G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6" spans="1:7" x14ac:dyDescent="0.2">
      <c r="A6" s="7">
        <v>90798</v>
      </c>
      <c r="B6" s="2" t="s">
        <v>69</v>
      </c>
      <c r="C6" s="3"/>
      <c r="D6" s="3">
        <v>2504</v>
      </c>
      <c r="E6" s="2"/>
      <c r="F6" s="21">
        <v>2504</v>
      </c>
      <c r="G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" spans="1:7" x14ac:dyDescent="0.2">
      <c r="A7" s="7">
        <v>90936</v>
      </c>
      <c r="B7" s="2" t="s">
        <v>125</v>
      </c>
      <c r="C7" s="3"/>
      <c r="D7" s="3">
        <v>119071.52</v>
      </c>
      <c r="E7" s="2"/>
      <c r="F7" s="21">
        <v>119071.52</v>
      </c>
      <c r="G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8" spans="1:7" x14ac:dyDescent="0.2">
      <c r="A8" s="7">
        <v>90802</v>
      </c>
      <c r="B8" s="2" t="s">
        <v>72</v>
      </c>
      <c r="C8" s="3"/>
      <c r="D8" s="3">
        <v>7982</v>
      </c>
      <c r="E8" s="2"/>
      <c r="F8" s="21">
        <v>7982</v>
      </c>
      <c r="G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9" spans="1:7" x14ac:dyDescent="0.2">
      <c r="A9" s="7" t="s">
        <v>356</v>
      </c>
      <c r="B9" s="2" t="s">
        <v>357</v>
      </c>
      <c r="C9" s="3"/>
      <c r="D9" s="3">
        <v>19</v>
      </c>
      <c r="E9" s="2"/>
      <c r="F9" s="21">
        <v>19</v>
      </c>
      <c r="G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" spans="1:7" x14ac:dyDescent="0.2">
      <c r="A10" s="7">
        <v>90800</v>
      </c>
      <c r="B10" s="2" t="s">
        <v>70</v>
      </c>
      <c r="C10" s="3"/>
      <c r="D10" s="3">
        <v>641275</v>
      </c>
      <c r="E10" s="2"/>
      <c r="F10" s="21">
        <v>641275</v>
      </c>
      <c r="G1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1" spans="1:7" x14ac:dyDescent="0.2">
      <c r="A11" s="7">
        <v>991884</v>
      </c>
      <c r="B11" s="2" t="s">
        <v>151</v>
      </c>
      <c r="C11" s="3">
        <v>188051.31</v>
      </c>
      <c r="D11" s="3">
        <v>72347.960000000006</v>
      </c>
      <c r="E11" s="2"/>
      <c r="F11" s="21">
        <v>115703.35</v>
      </c>
      <c r="G1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2" spans="1:7" x14ac:dyDescent="0.2">
      <c r="A12" s="7">
        <v>991876</v>
      </c>
      <c r="B12" s="2" t="s">
        <v>147</v>
      </c>
      <c r="C12" s="3">
        <v>1218.07</v>
      </c>
      <c r="D12" s="3">
        <v>893.14</v>
      </c>
      <c r="E12" s="2"/>
      <c r="F12" s="21">
        <v>324.93</v>
      </c>
      <c r="G1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3" spans="1:7" x14ac:dyDescent="0.2">
      <c r="A13" s="7" t="s">
        <v>265</v>
      </c>
      <c r="B13" s="2" t="s">
        <v>266</v>
      </c>
      <c r="C13" s="3"/>
      <c r="D13" s="3">
        <v>115690</v>
      </c>
      <c r="E13" s="2"/>
      <c r="F13" s="21">
        <v>115690</v>
      </c>
      <c r="G1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4" spans="1:7" x14ac:dyDescent="0.2">
      <c r="A14" s="7">
        <v>90826</v>
      </c>
      <c r="B14" s="2" t="s">
        <v>78</v>
      </c>
      <c r="C14" s="3"/>
      <c r="D14" s="3">
        <v>634209</v>
      </c>
      <c r="E14" s="2"/>
      <c r="F14" s="21">
        <v>634209</v>
      </c>
      <c r="G1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5" spans="1:7" x14ac:dyDescent="0.2">
      <c r="A15" s="7" t="s">
        <v>192</v>
      </c>
      <c r="B15" s="2" t="s">
        <v>193</v>
      </c>
      <c r="C15" s="3"/>
      <c r="D15" s="3">
        <v>5499</v>
      </c>
      <c r="E15" s="2"/>
      <c r="F15" s="21">
        <v>5499</v>
      </c>
      <c r="G1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6" spans="1:7" x14ac:dyDescent="0.2">
      <c r="A16" s="7" t="s">
        <v>374</v>
      </c>
      <c r="B16" s="2" t="s">
        <v>375</v>
      </c>
      <c r="C16" s="3"/>
      <c r="D16" s="3">
        <v>136</v>
      </c>
      <c r="E16" s="2"/>
      <c r="F16" s="21">
        <v>136</v>
      </c>
      <c r="G1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" spans="1:7" x14ac:dyDescent="0.2">
      <c r="A17" s="7">
        <v>90847</v>
      </c>
      <c r="B17" s="2" t="s">
        <v>91</v>
      </c>
      <c r="C17" s="3"/>
      <c r="D17" s="3">
        <v>834</v>
      </c>
      <c r="E17" s="2"/>
      <c r="F17" s="21">
        <v>834</v>
      </c>
      <c r="G1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" spans="1:7" x14ac:dyDescent="0.2">
      <c r="A18" s="7" t="s">
        <v>226</v>
      </c>
      <c r="B18" s="2" t="s">
        <v>227</v>
      </c>
      <c r="C18" s="3"/>
      <c r="D18" s="3">
        <v>120</v>
      </c>
      <c r="E18" s="2"/>
      <c r="F18" s="21">
        <v>120</v>
      </c>
      <c r="G1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" spans="1:7" x14ac:dyDescent="0.2">
      <c r="A19" s="7">
        <v>90837</v>
      </c>
      <c r="B19" s="2" t="s">
        <v>1677</v>
      </c>
      <c r="C19" s="3"/>
      <c r="D19" s="3">
        <v>346553</v>
      </c>
      <c r="E19" s="2"/>
      <c r="F19" s="21">
        <v>346553</v>
      </c>
      <c r="G1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0" spans="1:7" x14ac:dyDescent="0.2">
      <c r="A20" s="7" t="s">
        <v>399</v>
      </c>
      <c r="B20" s="2" t="s">
        <v>400</v>
      </c>
      <c r="C20" s="3"/>
      <c r="D20" s="3">
        <v>3000000</v>
      </c>
      <c r="E20" s="2"/>
      <c r="F20" s="21">
        <v>3000000</v>
      </c>
      <c r="G2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Serious Investor</v>
      </c>
    </row>
    <row r="21" spans="1:7" x14ac:dyDescent="0.2">
      <c r="A21" s="7">
        <v>991882</v>
      </c>
      <c r="B21" s="2" t="s">
        <v>150</v>
      </c>
      <c r="C21" s="3">
        <v>19797.39</v>
      </c>
      <c r="D21" s="3">
        <v>15406.13</v>
      </c>
      <c r="E21" s="2"/>
      <c r="F21" s="21">
        <v>4391.26</v>
      </c>
      <c r="G2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" spans="1:7" x14ac:dyDescent="0.2">
      <c r="A22" s="7" t="s">
        <v>425</v>
      </c>
      <c r="B22" s="2" t="s">
        <v>426</v>
      </c>
      <c r="C22" s="3"/>
      <c r="D22" s="3">
        <v>57512</v>
      </c>
      <c r="E22" s="2"/>
      <c r="F22" s="21">
        <v>57512</v>
      </c>
      <c r="G2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3" spans="1:7" x14ac:dyDescent="0.2">
      <c r="A23" s="7" t="s">
        <v>301</v>
      </c>
      <c r="B23" s="2" t="s">
        <v>302</v>
      </c>
      <c r="C23" s="3"/>
      <c r="D23" s="3">
        <v>10000</v>
      </c>
      <c r="E23" s="2"/>
      <c r="F23" s="21">
        <v>10000</v>
      </c>
      <c r="G2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" spans="1:7" x14ac:dyDescent="0.2">
      <c r="A24" s="7">
        <v>90896</v>
      </c>
      <c r="B24" s="2" t="s">
        <v>109</v>
      </c>
      <c r="C24" s="3"/>
      <c r="D24" s="3">
        <v>5725</v>
      </c>
      <c r="E24" s="2"/>
      <c r="F24" s="21">
        <v>5725</v>
      </c>
      <c r="G2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" spans="1:7" x14ac:dyDescent="0.2">
      <c r="A25" s="7" t="s">
        <v>455</v>
      </c>
      <c r="B25" s="2" t="s">
        <v>456</v>
      </c>
      <c r="C25" s="3"/>
      <c r="D25" s="3">
        <v>987</v>
      </c>
      <c r="E25" s="2"/>
      <c r="F25" s="21">
        <v>987</v>
      </c>
      <c r="G2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" spans="1:7" x14ac:dyDescent="0.2">
      <c r="A26" s="7">
        <v>90261</v>
      </c>
      <c r="B26" s="2" t="s">
        <v>34</v>
      </c>
      <c r="C26" s="3"/>
      <c r="D26" s="3">
        <v>43</v>
      </c>
      <c r="E26" s="2"/>
      <c r="F26" s="21">
        <v>43</v>
      </c>
      <c r="G2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" spans="1:7" x14ac:dyDescent="0.2">
      <c r="A27" s="7" t="s">
        <v>249</v>
      </c>
      <c r="B27" s="2" t="s">
        <v>250</v>
      </c>
      <c r="C27" s="3"/>
      <c r="D27" s="3">
        <v>508</v>
      </c>
      <c r="E27" s="2"/>
      <c r="F27" s="21">
        <v>508</v>
      </c>
      <c r="G2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" spans="1:7" x14ac:dyDescent="0.2">
      <c r="A28" s="7">
        <v>90839</v>
      </c>
      <c r="B28" s="2" t="s">
        <v>86</v>
      </c>
      <c r="C28" s="3"/>
      <c r="D28" s="3">
        <v>6987</v>
      </c>
      <c r="E28" s="2"/>
      <c r="F28" s="21">
        <v>6987</v>
      </c>
      <c r="G2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" spans="1:7" x14ac:dyDescent="0.2">
      <c r="A29" s="7" t="s">
        <v>196</v>
      </c>
      <c r="B29" s="2" t="s">
        <v>197</v>
      </c>
      <c r="C29" s="3"/>
      <c r="D29" s="3">
        <v>17046</v>
      </c>
      <c r="E29" s="2"/>
      <c r="F29" s="21">
        <v>17046</v>
      </c>
      <c r="G2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0" spans="1:7" x14ac:dyDescent="0.2">
      <c r="A30" s="7">
        <v>90849</v>
      </c>
      <c r="B30" s="2" t="s">
        <v>92</v>
      </c>
      <c r="C30" s="3"/>
      <c r="D30" s="3">
        <v>1506</v>
      </c>
      <c r="E30" s="2"/>
      <c r="F30" s="21">
        <v>1506</v>
      </c>
      <c r="G3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" spans="1:7" x14ac:dyDescent="0.2">
      <c r="A31" s="7">
        <v>991841</v>
      </c>
      <c r="B31" s="2" t="s">
        <v>140</v>
      </c>
      <c r="C31" s="3">
        <v>29363.93</v>
      </c>
      <c r="D31" s="3">
        <v>224120.57</v>
      </c>
      <c r="E31" s="2"/>
      <c r="F31" s="21">
        <v>253484.5</v>
      </c>
      <c r="G3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2" spans="1:7" x14ac:dyDescent="0.2">
      <c r="A32" s="7">
        <v>90869</v>
      </c>
      <c r="B32" s="2" t="s">
        <v>101</v>
      </c>
      <c r="C32" s="3"/>
      <c r="D32" s="3">
        <v>580</v>
      </c>
      <c r="E32" s="2"/>
      <c r="F32" s="21">
        <v>580</v>
      </c>
      <c r="G3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3" spans="1:7" x14ac:dyDescent="0.2">
      <c r="A33" s="7" t="s">
        <v>403</v>
      </c>
      <c r="B33" s="2" t="s">
        <v>404</v>
      </c>
      <c r="C33" s="3"/>
      <c r="D33" s="3">
        <v>10000</v>
      </c>
      <c r="E33" s="2"/>
      <c r="F33" s="21">
        <v>10000</v>
      </c>
      <c r="G3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4" spans="1:7" x14ac:dyDescent="0.2">
      <c r="A34" s="7" t="s">
        <v>230</v>
      </c>
      <c r="B34" s="2" t="s">
        <v>231</v>
      </c>
      <c r="C34" s="3"/>
      <c r="D34" s="3">
        <v>3567</v>
      </c>
      <c r="E34" s="2"/>
      <c r="F34" s="21">
        <v>3567</v>
      </c>
      <c r="G3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5" spans="1:7" x14ac:dyDescent="0.2">
      <c r="A35" s="7">
        <v>90913</v>
      </c>
      <c r="B35" s="2" t="s">
        <v>117</v>
      </c>
      <c r="C35" s="3"/>
      <c r="D35" s="3">
        <v>10722</v>
      </c>
      <c r="E35" s="2"/>
      <c r="F35" s="21">
        <v>10722</v>
      </c>
      <c r="G3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6" spans="1:7" x14ac:dyDescent="0.2">
      <c r="A36" s="7" t="s">
        <v>273</v>
      </c>
      <c r="B36" s="2" t="s">
        <v>274</v>
      </c>
      <c r="C36" s="3"/>
      <c r="D36" s="3">
        <v>8725</v>
      </c>
      <c r="E36" s="2"/>
      <c r="F36" s="21">
        <v>8725</v>
      </c>
      <c r="G3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7" spans="1:7" x14ac:dyDescent="0.2">
      <c r="A37" s="7">
        <v>4022</v>
      </c>
      <c r="B37" s="2" t="s">
        <v>17</v>
      </c>
      <c r="C37" s="3"/>
      <c r="D37" s="3">
        <v>59667</v>
      </c>
      <c r="E37" s="2"/>
      <c r="F37" s="21">
        <v>59667</v>
      </c>
      <c r="G3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8" spans="1:7" x14ac:dyDescent="0.2">
      <c r="A38" s="7">
        <v>90772</v>
      </c>
      <c r="B38" s="2" t="s">
        <v>59</v>
      </c>
      <c r="C38" s="3"/>
      <c r="D38" s="3">
        <v>400000</v>
      </c>
      <c r="E38" s="2"/>
      <c r="F38" s="21">
        <v>400000</v>
      </c>
      <c r="G3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9" spans="1:7" x14ac:dyDescent="0.2">
      <c r="A39" s="7" t="s">
        <v>338</v>
      </c>
      <c r="B39" s="2" t="s">
        <v>339</v>
      </c>
      <c r="C39" s="3"/>
      <c r="D39" s="3">
        <v>63639</v>
      </c>
      <c r="E39" s="2"/>
      <c r="F39" s="21">
        <v>63639</v>
      </c>
      <c r="G3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40" spans="1:7" x14ac:dyDescent="0.2">
      <c r="A40" s="7" t="s">
        <v>483</v>
      </c>
      <c r="B40" s="2" t="s">
        <v>484</v>
      </c>
      <c r="C40" s="3"/>
      <c r="D40" s="3">
        <v>31</v>
      </c>
      <c r="E40" s="2"/>
      <c r="F40" s="21">
        <v>31</v>
      </c>
      <c r="G4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1" spans="1:7" x14ac:dyDescent="0.2">
      <c r="A41" s="7" t="s">
        <v>479</v>
      </c>
      <c r="B41" s="2" t="s">
        <v>480</v>
      </c>
      <c r="C41" s="3"/>
      <c r="D41" s="3">
        <v>257081</v>
      </c>
      <c r="E41" s="2"/>
      <c r="F41" s="21">
        <v>257081</v>
      </c>
      <c r="G4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42" spans="1:7" x14ac:dyDescent="0.2">
      <c r="A42" s="7" t="s">
        <v>244</v>
      </c>
      <c r="B42" s="2" t="s">
        <v>1684</v>
      </c>
      <c r="C42" s="3"/>
      <c r="D42" s="3">
        <v>1000000</v>
      </c>
      <c r="E42" s="3">
        <v>2654767.64</v>
      </c>
      <c r="F42" s="21">
        <v>1654767.64</v>
      </c>
      <c r="G4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43" spans="1:7" x14ac:dyDescent="0.2">
      <c r="A43" s="7" t="s">
        <v>469</v>
      </c>
      <c r="B43" s="2" t="s">
        <v>470</v>
      </c>
      <c r="C43" s="3"/>
      <c r="D43" s="3">
        <v>14684</v>
      </c>
      <c r="E43" s="2"/>
      <c r="F43" s="21">
        <v>14684</v>
      </c>
      <c r="G4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4" spans="1:7" x14ac:dyDescent="0.2">
      <c r="A44" s="7">
        <v>90912</v>
      </c>
      <c r="B44" s="2" t="s">
        <v>116</v>
      </c>
      <c r="C44" s="3"/>
      <c r="D44" s="3">
        <v>7201</v>
      </c>
      <c r="E44" s="2"/>
      <c r="F44" s="21">
        <v>7201</v>
      </c>
      <c r="G4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5" spans="1:7" x14ac:dyDescent="0.2">
      <c r="A45" s="7" t="s">
        <v>182</v>
      </c>
      <c r="B45" s="2" t="s">
        <v>183</v>
      </c>
      <c r="C45" s="3"/>
      <c r="D45" s="3">
        <v>1554998</v>
      </c>
      <c r="E45" s="2"/>
      <c r="F45" s="21">
        <v>1554998</v>
      </c>
      <c r="G4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46" spans="1:7" x14ac:dyDescent="0.2">
      <c r="A46" s="7">
        <v>90818</v>
      </c>
      <c r="B46" s="2" t="s">
        <v>75</v>
      </c>
      <c r="C46" s="3"/>
      <c r="D46" s="3">
        <v>22601</v>
      </c>
      <c r="E46" s="2"/>
      <c r="F46" s="21">
        <v>22601</v>
      </c>
      <c r="G4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7" spans="1:7" x14ac:dyDescent="0.2">
      <c r="A47" s="7">
        <v>90817</v>
      </c>
      <c r="B47" s="2" t="s">
        <v>74</v>
      </c>
      <c r="C47" s="3"/>
      <c r="D47" s="3">
        <v>412</v>
      </c>
      <c r="E47" s="2"/>
      <c r="F47" s="21">
        <v>412</v>
      </c>
      <c r="G4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8" spans="1:7" x14ac:dyDescent="0.2">
      <c r="A48" s="7" t="s">
        <v>330</v>
      </c>
      <c r="B48" s="2" t="s">
        <v>331</v>
      </c>
      <c r="C48" s="3"/>
      <c r="D48" s="3">
        <v>8321</v>
      </c>
      <c r="E48" s="2"/>
      <c r="F48" s="21">
        <v>8321</v>
      </c>
      <c r="G4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49" spans="1:7" x14ac:dyDescent="0.2">
      <c r="A49" s="7">
        <v>80132</v>
      </c>
      <c r="B49" s="2" t="s">
        <v>22</v>
      </c>
      <c r="C49" s="3"/>
      <c r="D49" s="3">
        <v>50000</v>
      </c>
      <c r="E49" s="2"/>
      <c r="F49" s="21">
        <v>50000</v>
      </c>
      <c r="G4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0" spans="1:7" x14ac:dyDescent="0.2">
      <c r="A50" s="7">
        <v>90784</v>
      </c>
      <c r="B50" s="2" t="s">
        <v>61</v>
      </c>
      <c r="C50" s="3"/>
      <c r="D50" s="3">
        <v>2018</v>
      </c>
      <c r="E50" s="2"/>
      <c r="F50" s="21">
        <v>2018</v>
      </c>
      <c r="G5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1" spans="1:7" x14ac:dyDescent="0.2">
      <c r="A51" s="7" t="s">
        <v>269</v>
      </c>
      <c r="B51" s="2" t="s">
        <v>270</v>
      </c>
      <c r="C51" s="3"/>
      <c r="D51" s="3">
        <v>5442</v>
      </c>
      <c r="E51" s="2"/>
      <c r="F51" s="21">
        <v>5442</v>
      </c>
      <c r="G5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2" spans="1:7" x14ac:dyDescent="0.2">
      <c r="A52" s="7">
        <v>7042</v>
      </c>
      <c r="B52" s="2" t="s">
        <v>20</v>
      </c>
      <c r="C52" s="3"/>
      <c r="D52" s="3">
        <v>598533</v>
      </c>
      <c r="E52" s="2"/>
      <c r="F52" s="21">
        <v>598533</v>
      </c>
      <c r="G5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53" spans="1:7" x14ac:dyDescent="0.2">
      <c r="A53" s="7" t="s">
        <v>240</v>
      </c>
      <c r="B53" s="2" t="s">
        <v>241</v>
      </c>
      <c r="C53" s="3"/>
      <c r="D53" s="3">
        <v>229274</v>
      </c>
      <c r="E53" s="2"/>
      <c r="F53" s="21">
        <v>229274</v>
      </c>
      <c r="G5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54" spans="1:7" x14ac:dyDescent="0.2">
      <c r="A54" s="7">
        <v>5134</v>
      </c>
      <c r="B54" s="2" t="s">
        <v>19</v>
      </c>
      <c r="C54" s="3"/>
      <c r="D54" s="3">
        <v>4803</v>
      </c>
      <c r="E54" s="2"/>
      <c r="F54" s="21">
        <v>4803</v>
      </c>
      <c r="G5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5" spans="1:7" x14ac:dyDescent="0.2">
      <c r="A55" s="7" t="s">
        <v>172</v>
      </c>
      <c r="B55" s="2" t="s">
        <v>173</v>
      </c>
      <c r="C55" s="3">
        <v>56533</v>
      </c>
      <c r="D55" s="3">
        <v>5822830.0700000003</v>
      </c>
      <c r="E55" s="3">
        <v>12256430.16</v>
      </c>
      <c r="F55" s="21">
        <v>6490133.0899999999</v>
      </c>
      <c r="G5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56" spans="1:7" x14ac:dyDescent="0.2">
      <c r="A56" s="7">
        <v>997119</v>
      </c>
      <c r="B56" s="2" t="s">
        <v>162</v>
      </c>
      <c r="C56" s="3"/>
      <c r="D56" s="3">
        <v>3093.36</v>
      </c>
      <c r="E56" s="2"/>
      <c r="F56" s="21">
        <v>3093.36</v>
      </c>
      <c r="G5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57" spans="1:7" x14ac:dyDescent="0.2">
      <c r="A57" s="7">
        <v>997123</v>
      </c>
      <c r="B57" s="2" t="s">
        <v>163</v>
      </c>
      <c r="C57" s="3"/>
      <c r="D57" s="3">
        <v>234530.14</v>
      </c>
      <c r="E57" s="2"/>
      <c r="F57" s="21">
        <v>234530.14</v>
      </c>
      <c r="G5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58" spans="1:7" x14ac:dyDescent="0.2">
      <c r="A58" s="7" t="s">
        <v>167</v>
      </c>
      <c r="B58" s="2" t="s">
        <v>168</v>
      </c>
      <c r="C58" s="3">
        <v>9207.02</v>
      </c>
      <c r="D58" s="3">
        <v>505398.15</v>
      </c>
      <c r="E58" s="3">
        <v>1107466.02</v>
      </c>
      <c r="F58" s="21">
        <v>611274.89</v>
      </c>
      <c r="G5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59" spans="1:7" x14ac:dyDescent="0.2">
      <c r="A59" s="7" t="s">
        <v>206</v>
      </c>
      <c r="B59" s="2" t="s">
        <v>1681</v>
      </c>
      <c r="C59" s="3"/>
      <c r="D59" s="3">
        <v>130000</v>
      </c>
      <c r="E59" s="3">
        <v>6398503.7999999998</v>
      </c>
      <c r="F59" s="21">
        <v>6268503.7999999998</v>
      </c>
      <c r="G5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60" spans="1:7" x14ac:dyDescent="0.2">
      <c r="A60" s="7" t="s">
        <v>384</v>
      </c>
      <c r="B60" s="2" t="s">
        <v>1691</v>
      </c>
      <c r="C60" s="3"/>
      <c r="D60" s="3">
        <v>216400</v>
      </c>
      <c r="E60" s="2"/>
      <c r="F60" s="21">
        <v>216400</v>
      </c>
      <c r="G6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61" spans="1:7" x14ac:dyDescent="0.2">
      <c r="A61" s="7" t="s">
        <v>409</v>
      </c>
      <c r="B61" s="2" t="s">
        <v>1692</v>
      </c>
      <c r="C61" s="3"/>
      <c r="D61" s="3">
        <v>33764</v>
      </c>
      <c r="E61" s="2"/>
      <c r="F61" s="21">
        <v>33764</v>
      </c>
      <c r="G6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62" spans="1:7" x14ac:dyDescent="0.2">
      <c r="A62" s="7" t="s">
        <v>418</v>
      </c>
      <c r="B62" s="2" t="s">
        <v>1693</v>
      </c>
      <c r="C62" s="3"/>
      <c r="D62" s="3">
        <v>2262756</v>
      </c>
      <c r="E62" s="2"/>
      <c r="F62" s="21">
        <v>2262756</v>
      </c>
      <c r="G6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63" spans="1:7" x14ac:dyDescent="0.2">
      <c r="A63" s="7">
        <v>90716</v>
      </c>
      <c r="B63" s="2" t="s">
        <v>54</v>
      </c>
      <c r="C63" s="3"/>
      <c r="D63" s="3">
        <v>650492.23</v>
      </c>
      <c r="E63" s="2"/>
      <c r="F63" s="21">
        <v>650492.23</v>
      </c>
      <c r="G6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64" spans="1:7" x14ac:dyDescent="0.2">
      <c r="A64" s="7">
        <v>90556</v>
      </c>
      <c r="B64" s="2" t="s">
        <v>1673</v>
      </c>
      <c r="C64" s="3"/>
      <c r="D64" s="3">
        <v>9969</v>
      </c>
      <c r="E64" s="2"/>
      <c r="F64" s="21">
        <v>9969</v>
      </c>
      <c r="G6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65" spans="1:7" x14ac:dyDescent="0.2">
      <c r="A65" s="7" t="s">
        <v>407</v>
      </c>
      <c r="B65" s="2" t="s">
        <v>408</v>
      </c>
      <c r="C65" s="3"/>
      <c r="D65" s="3">
        <v>150000</v>
      </c>
      <c r="E65" s="2"/>
      <c r="F65" s="21">
        <v>150000</v>
      </c>
      <c r="G6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66" spans="1:7" x14ac:dyDescent="0.2">
      <c r="A66" s="7">
        <v>90914</v>
      </c>
      <c r="B66" s="2" t="s">
        <v>1679</v>
      </c>
      <c r="C66" s="3"/>
      <c r="D66" s="3">
        <v>10552</v>
      </c>
      <c r="E66" s="2"/>
      <c r="F66" s="21">
        <v>10552</v>
      </c>
      <c r="G6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67" spans="1:7" x14ac:dyDescent="0.2">
      <c r="A67" s="7" t="s">
        <v>169</v>
      </c>
      <c r="B67" s="2" t="s">
        <v>1694</v>
      </c>
      <c r="C67" s="3">
        <v>3988.4</v>
      </c>
      <c r="D67" s="3">
        <v>9380.4500000000007</v>
      </c>
      <c r="E67" s="2"/>
      <c r="F67" s="21">
        <v>13368.85</v>
      </c>
      <c r="G6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68" spans="1:7" x14ac:dyDescent="0.2">
      <c r="A68" s="7">
        <v>82145</v>
      </c>
      <c r="B68" s="2" t="s">
        <v>24</v>
      </c>
      <c r="C68" s="3"/>
      <c r="D68" s="3">
        <v>1057.8</v>
      </c>
      <c r="E68" s="2"/>
      <c r="F68" s="21">
        <v>1057.8</v>
      </c>
      <c r="G6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69" spans="1:7" x14ac:dyDescent="0.2">
      <c r="A69" s="7">
        <v>7049</v>
      </c>
      <c r="B69" s="2" t="s">
        <v>21</v>
      </c>
      <c r="C69" s="3"/>
      <c r="D69" s="3">
        <v>896186.01</v>
      </c>
      <c r="E69" s="2"/>
      <c r="F69" s="21">
        <v>896186.01</v>
      </c>
      <c r="G6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70" spans="1:7" x14ac:dyDescent="0.2">
      <c r="A70" s="7" t="s">
        <v>281</v>
      </c>
      <c r="B70" s="2" t="s">
        <v>282</v>
      </c>
      <c r="C70" s="3"/>
      <c r="D70" s="3">
        <v>842579.92</v>
      </c>
      <c r="E70" s="2"/>
      <c r="F70" s="21">
        <v>842579.92</v>
      </c>
      <c r="G7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71" spans="1:7" x14ac:dyDescent="0.2">
      <c r="A71" s="7">
        <v>90822</v>
      </c>
      <c r="B71" s="2" t="s">
        <v>76</v>
      </c>
      <c r="C71" s="3"/>
      <c r="D71" s="3">
        <v>27552</v>
      </c>
      <c r="E71" s="2"/>
      <c r="F71" s="21">
        <v>27552</v>
      </c>
      <c r="G7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2" spans="1:7" x14ac:dyDescent="0.2">
      <c r="A72" s="7">
        <v>90327</v>
      </c>
      <c r="B72" s="2" t="s">
        <v>1672</v>
      </c>
      <c r="C72" s="3"/>
      <c r="D72" s="3">
        <v>2561</v>
      </c>
      <c r="E72" s="2"/>
      <c r="F72" s="21">
        <v>2561</v>
      </c>
      <c r="G7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3" spans="1:7" x14ac:dyDescent="0.2">
      <c r="A73" s="7">
        <v>991856</v>
      </c>
      <c r="B73" s="2" t="s">
        <v>143</v>
      </c>
      <c r="C73" s="3">
        <v>2991.58</v>
      </c>
      <c r="D73" s="3">
        <v>28477.57</v>
      </c>
      <c r="E73" s="3">
        <v>39385</v>
      </c>
      <c r="F73" s="21">
        <v>13899.01</v>
      </c>
      <c r="G7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4" spans="1:7" x14ac:dyDescent="0.2">
      <c r="A74" s="7">
        <v>90501</v>
      </c>
      <c r="B74" s="2" t="s">
        <v>45</v>
      </c>
      <c r="C74" s="3"/>
      <c r="D74" s="3">
        <v>346</v>
      </c>
      <c r="E74" s="2"/>
      <c r="F74" s="21">
        <v>346</v>
      </c>
      <c r="G7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5" spans="1:7" x14ac:dyDescent="0.2">
      <c r="A75" s="7" t="s">
        <v>405</v>
      </c>
      <c r="B75" s="2" t="s">
        <v>406</v>
      </c>
      <c r="C75" s="3"/>
      <c r="D75" s="3">
        <v>97987</v>
      </c>
      <c r="E75" s="2"/>
      <c r="F75" s="21">
        <v>97987</v>
      </c>
      <c r="G7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76" spans="1:7" x14ac:dyDescent="0.2">
      <c r="A76" s="7" t="s">
        <v>358</v>
      </c>
      <c r="B76" s="2" t="s">
        <v>359</v>
      </c>
      <c r="C76" s="3"/>
      <c r="D76" s="3">
        <v>502</v>
      </c>
      <c r="E76" s="2"/>
      <c r="F76" s="21">
        <v>502</v>
      </c>
      <c r="G7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7" spans="1:7" x14ac:dyDescent="0.2">
      <c r="A77" s="7">
        <v>994412</v>
      </c>
      <c r="B77" s="2" t="s">
        <v>157</v>
      </c>
      <c r="C77" s="3"/>
      <c r="D77" s="3">
        <v>236</v>
      </c>
      <c r="E77" s="2"/>
      <c r="F77" s="21">
        <v>236</v>
      </c>
      <c r="G7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78" spans="1:7" x14ac:dyDescent="0.2">
      <c r="A78" s="7">
        <v>90109</v>
      </c>
      <c r="B78" s="2" t="s">
        <v>26</v>
      </c>
      <c r="C78" s="3"/>
      <c r="D78" s="3">
        <v>68156.5</v>
      </c>
      <c r="E78" s="2"/>
      <c r="F78" s="21">
        <v>68156.5</v>
      </c>
      <c r="G7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79" spans="1:7" x14ac:dyDescent="0.2">
      <c r="A79" s="7">
        <v>90777</v>
      </c>
      <c r="B79" s="2" t="s">
        <v>60</v>
      </c>
      <c r="C79" s="3"/>
      <c r="D79" s="3">
        <v>3519</v>
      </c>
      <c r="E79" s="2"/>
      <c r="F79" s="21">
        <v>3519</v>
      </c>
      <c r="G7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0" spans="1:7" x14ac:dyDescent="0.2">
      <c r="A80" s="7" t="s">
        <v>257</v>
      </c>
      <c r="B80" s="2" t="s">
        <v>258</v>
      </c>
      <c r="C80" s="3"/>
      <c r="D80" s="3">
        <v>304</v>
      </c>
      <c r="E80" s="2"/>
      <c r="F80" s="21">
        <v>304</v>
      </c>
      <c r="G8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1" spans="1:7" x14ac:dyDescent="0.2">
      <c r="A81" s="7" t="s">
        <v>307</v>
      </c>
      <c r="B81" s="2" t="s">
        <v>308</v>
      </c>
      <c r="C81" s="3"/>
      <c r="D81" s="3">
        <v>469886</v>
      </c>
      <c r="E81" s="2"/>
      <c r="F81" s="21">
        <v>469886</v>
      </c>
      <c r="G8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82" spans="1:7" x14ac:dyDescent="0.2">
      <c r="A82" s="7">
        <v>90277</v>
      </c>
      <c r="B82" s="2" t="s">
        <v>35</v>
      </c>
      <c r="C82" s="3"/>
      <c r="D82" s="3">
        <v>883</v>
      </c>
      <c r="E82" s="2"/>
      <c r="F82" s="21">
        <v>883</v>
      </c>
      <c r="G8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3" spans="1:7" x14ac:dyDescent="0.2">
      <c r="A83" s="7" t="s">
        <v>431</v>
      </c>
      <c r="B83" s="2" t="s">
        <v>432</v>
      </c>
      <c r="C83" s="3"/>
      <c r="D83" s="3">
        <v>342</v>
      </c>
      <c r="E83" s="2"/>
      <c r="F83" s="21">
        <v>342</v>
      </c>
      <c r="G8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4" spans="1:7" x14ac:dyDescent="0.2">
      <c r="A84" s="7" t="s">
        <v>412</v>
      </c>
      <c r="B84" s="2" t="s">
        <v>413</v>
      </c>
      <c r="C84" s="3"/>
      <c r="D84" s="3">
        <v>154398</v>
      </c>
      <c r="E84" s="2"/>
      <c r="F84" s="21">
        <v>154398</v>
      </c>
      <c r="G8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85" spans="1:7" x14ac:dyDescent="0.2">
      <c r="A85" s="7" t="s">
        <v>283</v>
      </c>
      <c r="B85" s="2" t="s">
        <v>284</v>
      </c>
      <c r="C85" s="3"/>
      <c r="D85" s="2"/>
      <c r="E85" s="3">
        <v>714469.61</v>
      </c>
      <c r="F85" s="21">
        <v>714469.61</v>
      </c>
      <c r="G8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86" spans="1:7" x14ac:dyDescent="0.2">
      <c r="A86" s="7" t="s">
        <v>449</v>
      </c>
      <c r="B86" s="2" t="s">
        <v>450</v>
      </c>
      <c r="C86" s="3"/>
      <c r="D86" s="3">
        <v>920</v>
      </c>
      <c r="E86" s="2"/>
      <c r="F86" s="21">
        <v>920</v>
      </c>
      <c r="G8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7" spans="1:7" x14ac:dyDescent="0.2">
      <c r="A87" s="7">
        <v>90120</v>
      </c>
      <c r="B87" s="2" t="s">
        <v>27</v>
      </c>
      <c r="C87" s="3"/>
      <c r="D87" s="3">
        <v>673979</v>
      </c>
      <c r="E87" s="3">
        <v>1174216.08</v>
      </c>
      <c r="F87" s="21">
        <v>500237.08</v>
      </c>
      <c r="G8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88" spans="1:7" x14ac:dyDescent="0.2">
      <c r="A88" s="7">
        <v>90786</v>
      </c>
      <c r="B88" s="2" t="s">
        <v>63</v>
      </c>
      <c r="C88" s="3"/>
      <c r="D88" s="3">
        <v>3027</v>
      </c>
      <c r="E88" s="2"/>
      <c r="F88" s="21">
        <v>3027</v>
      </c>
      <c r="G8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89" spans="1:7" x14ac:dyDescent="0.2">
      <c r="A89" s="7" t="s">
        <v>427</v>
      </c>
      <c r="B89" s="2" t="s">
        <v>428</v>
      </c>
      <c r="C89" s="3"/>
      <c r="D89" s="3">
        <v>1722503</v>
      </c>
      <c r="E89" s="2"/>
      <c r="F89" s="21">
        <v>1722503</v>
      </c>
      <c r="G8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90" spans="1:7" x14ac:dyDescent="0.2">
      <c r="A90" s="7">
        <v>90785</v>
      </c>
      <c r="B90" s="2" t="s">
        <v>62</v>
      </c>
      <c r="C90" s="3"/>
      <c r="D90" s="3">
        <v>2706</v>
      </c>
      <c r="E90" s="2"/>
      <c r="F90" s="21">
        <v>2706</v>
      </c>
      <c r="G9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91" spans="1:7" x14ac:dyDescent="0.2">
      <c r="A91" s="7" t="s">
        <v>215</v>
      </c>
      <c r="B91" s="2" t="s">
        <v>1682</v>
      </c>
      <c r="C91" s="3"/>
      <c r="D91" s="3">
        <v>125996</v>
      </c>
      <c r="E91" s="3">
        <v>5318426.6399999997</v>
      </c>
      <c r="F91" s="21">
        <v>5192430.6399999997</v>
      </c>
      <c r="G9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92" spans="1:7" x14ac:dyDescent="0.2">
      <c r="A92" s="7" t="s">
        <v>416</v>
      </c>
      <c r="B92" s="2" t="s">
        <v>417</v>
      </c>
      <c r="C92" s="3"/>
      <c r="D92" s="3">
        <v>136069</v>
      </c>
      <c r="E92" s="2"/>
      <c r="F92" s="21">
        <v>136069</v>
      </c>
      <c r="G9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93" spans="1:7" x14ac:dyDescent="0.2">
      <c r="A93" s="7">
        <v>90793</v>
      </c>
      <c r="B93" s="2" t="s">
        <v>67</v>
      </c>
      <c r="C93" s="3"/>
      <c r="D93" s="3">
        <v>2796875</v>
      </c>
      <c r="E93" s="2"/>
      <c r="F93" s="21">
        <v>2796875</v>
      </c>
      <c r="G9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Serious Investor</v>
      </c>
    </row>
    <row r="94" spans="1:7" x14ac:dyDescent="0.2">
      <c r="A94" s="7">
        <v>90902</v>
      </c>
      <c r="B94" s="2" t="s">
        <v>112</v>
      </c>
      <c r="C94" s="3"/>
      <c r="D94" s="3">
        <v>174129</v>
      </c>
      <c r="E94" s="2"/>
      <c r="F94" s="21">
        <v>174129</v>
      </c>
      <c r="G9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95" spans="1:7" x14ac:dyDescent="0.2">
      <c r="A95" s="7" t="s">
        <v>297</v>
      </c>
      <c r="B95" s="2" t="s">
        <v>298</v>
      </c>
      <c r="C95" s="3"/>
      <c r="D95" s="3">
        <v>451044</v>
      </c>
      <c r="E95" s="2"/>
      <c r="F95" s="21">
        <v>451044</v>
      </c>
      <c r="G9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96" spans="1:7" x14ac:dyDescent="0.2">
      <c r="A96" s="7" t="s">
        <v>174</v>
      </c>
      <c r="B96" s="2" t="s">
        <v>175</v>
      </c>
      <c r="C96" s="3">
        <v>31.68</v>
      </c>
      <c r="D96" s="3">
        <v>359387.92</v>
      </c>
      <c r="E96" s="3">
        <v>399027.78</v>
      </c>
      <c r="F96" s="21">
        <v>39671.54</v>
      </c>
      <c r="G9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97" spans="1:7" x14ac:dyDescent="0.2">
      <c r="A97" s="7">
        <v>998504</v>
      </c>
      <c r="B97" s="2" t="s">
        <v>165</v>
      </c>
      <c r="C97" s="3">
        <v>3363</v>
      </c>
      <c r="D97" s="3">
        <v>31144</v>
      </c>
      <c r="E97" s="2"/>
      <c r="F97" s="21">
        <v>27781</v>
      </c>
      <c r="G9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98" spans="1:7" ht="20.399999999999999" x14ac:dyDescent="0.2">
      <c r="A98" s="7">
        <v>90968</v>
      </c>
      <c r="B98" s="2" t="s">
        <v>131</v>
      </c>
      <c r="C98" s="3"/>
      <c r="D98" s="3">
        <v>81627.179999999993</v>
      </c>
      <c r="E98" s="2"/>
      <c r="F98" s="21">
        <v>81627.179999999993</v>
      </c>
      <c r="G9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99" spans="1:7" x14ac:dyDescent="0.2">
      <c r="A99" s="7" t="s">
        <v>441</v>
      </c>
      <c r="B99" s="2" t="s">
        <v>442</v>
      </c>
      <c r="C99" s="3"/>
      <c r="D99" s="3">
        <v>1151</v>
      </c>
      <c r="E99" s="2"/>
      <c r="F99" s="21">
        <v>1151</v>
      </c>
      <c r="G9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0" spans="1:7" x14ac:dyDescent="0.2">
      <c r="A100" s="7">
        <v>12022</v>
      </c>
      <c r="B100" s="2" t="s">
        <v>7</v>
      </c>
      <c r="C100" s="3"/>
      <c r="D100" s="3">
        <v>84977</v>
      </c>
      <c r="E100" s="2"/>
      <c r="F100" s="21">
        <v>84977</v>
      </c>
      <c r="G10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01" spans="1:7" x14ac:dyDescent="0.2">
      <c r="A101" s="7">
        <v>90845</v>
      </c>
      <c r="B101" s="2" t="s">
        <v>89</v>
      </c>
      <c r="C101" s="3"/>
      <c r="D101" s="3">
        <v>694121.73</v>
      </c>
      <c r="E101" s="2"/>
      <c r="F101" s="21">
        <v>694121.73</v>
      </c>
      <c r="G10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02" spans="1:7" x14ac:dyDescent="0.2">
      <c r="A102" s="7" t="s">
        <v>322</v>
      </c>
      <c r="B102" s="2" t="s">
        <v>323</v>
      </c>
      <c r="C102" s="3"/>
      <c r="D102" s="3">
        <v>1875321</v>
      </c>
      <c r="E102" s="2"/>
      <c r="F102" s="21">
        <v>1875321</v>
      </c>
      <c r="G10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103" spans="1:7" x14ac:dyDescent="0.2">
      <c r="A103" s="7">
        <v>90937</v>
      </c>
      <c r="B103" s="2" t="s">
        <v>126</v>
      </c>
      <c r="C103" s="3"/>
      <c r="D103" s="3">
        <v>1513930.1</v>
      </c>
      <c r="E103" s="2"/>
      <c r="F103" s="21">
        <v>1513930.1</v>
      </c>
      <c r="G10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104" spans="1:7" x14ac:dyDescent="0.2">
      <c r="A104" s="7" t="s">
        <v>213</v>
      </c>
      <c r="B104" s="2" t="s">
        <v>214</v>
      </c>
      <c r="C104" s="3"/>
      <c r="D104" s="3">
        <v>6626.98</v>
      </c>
      <c r="E104" s="2"/>
      <c r="F104" s="21">
        <v>6626.98</v>
      </c>
      <c r="G10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5" spans="1:7" x14ac:dyDescent="0.2">
      <c r="A105" s="7">
        <v>90801</v>
      </c>
      <c r="B105" s="2" t="s">
        <v>1676</v>
      </c>
      <c r="C105" s="3"/>
      <c r="D105" s="3">
        <v>282367</v>
      </c>
      <c r="E105" s="2"/>
      <c r="F105" s="21">
        <v>282367</v>
      </c>
      <c r="G10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06" spans="1:7" x14ac:dyDescent="0.2">
      <c r="A106" s="7">
        <v>90587</v>
      </c>
      <c r="B106" s="2" t="s">
        <v>1674</v>
      </c>
      <c r="C106" s="3"/>
      <c r="D106" s="3">
        <v>203</v>
      </c>
      <c r="E106" s="2"/>
      <c r="F106" s="21">
        <v>203</v>
      </c>
      <c r="G10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7" spans="1:7" x14ac:dyDescent="0.2">
      <c r="A107" s="7">
        <v>90599</v>
      </c>
      <c r="B107" s="2" t="s">
        <v>1675</v>
      </c>
      <c r="C107" s="3"/>
      <c r="D107" s="3">
        <v>13872.83</v>
      </c>
      <c r="E107" s="3">
        <v>10922.86</v>
      </c>
      <c r="F107" s="21">
        <v>2949.97</v>
      </c>
      <c r="G10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8" spans="1:7" x14ac:dyDescent="0.2">
      <c r="A108" s="7" t="s">
        <v>242</v>
      </c>
      <c r="B108" s="2" t="s">
        <v>243</v>
      </c>
      <c r="C108" s="3"/>
      <c r="D108" s="3">
        <v>1669</v>
      </c>
      <c r="E108" s="2"/>
      <c r="F108" s="21">
        <v>1669</v>
      </c>
      <c r="G10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09" spans="1:7" x14ac:dyDescent="0.2">
      <c r="A109" s="7">
        <v>90834</v>
      </c>
      <c r="B109" s="2" t="s">
        <v>83</v>
      </c>
      <c r="C109" s="3"/>
      <c r="D109" s="3">
        <v>10850</v>
      </c>
      <c r="E109" s="2"/>
      <c r="F109" s="21">
        <v>10850</v>
      </c>
      <c r="G10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0" spans="1:7" x14ac:dyDescent="0.2">
      <c r="A110" s="7">
        <v>90823</v>
      </c>
      <c r="B110" s="2" t="s">
        <v>77</v>
      </c>
      <c r="C110" s="3"/>
      <c r="D110" s="3">
        <v>435115</v>
      </c>
      <c r="E110" s="2"/>
      <c r="F110" s="21">
        <v>435115</v>
      </c>
      <c r="G11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11" spans="1:7" x14ac:dyDescent="0.2">
      <c r="A111" s="7" t="s">
        <v>481</v>
      </c>
      <c r="B111" s="2" t="s">
        <v>482</v>
      </c>
      <c r="C111" s="3"/>
      <c r="D111" s="3">
        <v>7819</v>
      </c>
      <c r="E111" s="2"/>
      <c r="F111" s="21">
        <v>7819</v>
      </c>
      <c r="G11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2" spans="1:7" x14ac:dyDescent="0.2">
      <c r="A112" s="7">
        <v>90915</v>
      </c>
      <c r="B112" s="2" t="s">
        <v>119</v>
      </c>
      <c r="C112" s="3"/>
      <c r="D112" s="3">
        <v>1158</v>
      </c>
      <c r="E112" s="2"/>
      <c r="F112" s="21">
        <v>1158</v>
      </c>
      <c r="G11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3" spans="1:7" x14ac:dyDescent="0.2">
      <c r="A113" s="7" t="s">
        <v>368</v>
      </c>
      <c r="B113" s="2" t="s">
        <v>369</v>
      </c>
      <c r="C113" s="3"/>
      <c r="D113" s="3">
        <v>986154</v>
      </c>
      <c r="E113" s="2"/>
      <c r="F113" s="21">
        <v>986154</v>
      </c>
      <c r="G11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14" spans="1:7" x14ac:dyDescent="0.2">
      <c r="A114" s="7" t="s">
        <v>336</v>
      </c>
      <c r="B114" s="2" t="s">
        <v>337</v>
      </c>
      <c r="C114" s="3"/>
      <c r="D114" s="3">
        <v>1430</v>
      </c>
      <c r="E114" s="2"/>
      <c r="F114" s="21">
        <v>1430</v>
      </c>
      <c r="G11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5" spans="1:7" x14ac:dyDescent="0.2">
      <c r="A115" s="7">
        <v>90828</v>
      </c>
      <c r="B115" s="2" t="s">
        <v>79</v>
      </c>
      <c r="C115" s="3"/>
      <c r="D115" s="3">
        <v>729</v>
      </c>
      <c r="E115" s="2"/>
      <c r="F115" s="21">
        <v>729</v>
      </c>
      <c r="G11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6" spans="1:7" x14ac:dyDescent="0.2">
      <c r="A116" s="7" t="s">
        <v>305</v>
      </c>
      <c r="B116" s="2" t="s">
        <v>306</v>
      </c>
      <c r="C116" s="3"/>
      <c r="D116" s="3">
        <v>131828</v>
      </c>
      <c r="E116" s="3">
        <v>64430.19</v>
      </c>
      <c r="F116" s="21">
        <v>196258.19</v>
      </c>
      <c r="G11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17" spans="1:7" x14ac:dyDescent="0.2">
      <c r="A117" s="7">
        <v>90459</v>
      </c>
      <c r="B117" s="2" t="s">
        <v>41</v>
      </c>
      <c r="C117" s="3"/>
      <c r="D117" s="3">
        <v>28484</v>
      </c>
      <c r="E117" s="3">
        <v>24068.57</v>
      </c>
      <c r="F117" s="21">
        <v>4415.43</v>
      </c>
      <c r="G11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8" spans="1:7" x14ac:dyDescent="0.2">
      <c r="A118" s="7">
        <v>90919</v>
      </c>
      <c r="B118" s="2" t="s">
        <v>121</v>
      </c>
      <c r="C118" s="3"/>
      <c r="D118" s="3">
        <v>6332</v>
      </c>
      <c r="E118" s="2"/>
      <c r="F118" s="21">
        <v>6332</v>
      </c>
      <c r="G11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19" spans="1:7" x14ac:dyDescent="0.2">
      <c r="A119" s="7">
        <v>90411</v>
      </c>
      <c r="B119" s="2" t="s">
        <v>39</v>
      </c>
      <c r="C119" s="3"/>
      <c r="D119" s="3">
        <v>9</v>
      </c>
      <c r="E119" s="2"/>
      <c r="F119" s="21">
        <v>9</v>
      </c>
      <c r="G11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0" spans="1:7" ht="20.399999999999999" x14ac:dyDescent="0.2">
      <c r="A120" s="7">
        <v>90215</v>
      </c>
      <c r="B120" s="2" t="s">
        <v>30</v>
      </c>
      <c r="C120" s="3"/>
      <c r="D120" s="3">
        <v>13014</v>
      </c>
      <c r="E120" s="2"/>
      <c r="F120" s="21">
        <v>13014</v>
      </c>
      <c r="G12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1" spans="1:7" x14ac:dyDescent="0.2">
      <c r="A121" s="7">
        <v>6000</v>
      </c>
      <c r="B121" s="2" t="s">
        <v>6</v>
      </c>
      <c r="C121" s="3"/>
      <c r="D121" s="3">
        <v>631138.68000000005</v>
      </c>
      <c r="E121" s="3">
        <v>86410.69</v>
      </c>
      <c r="F121" s="21">
        <v>544727.99</v>
      </c>
      <c r="G12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22" spans="1:7" x14ac:dyDescent="0.2">
      <c r="A122" s="7">
        <v>14001</v>
      </c>
      <c r="B122" s="2" t="s">
        <v>8</v>
      </c>
      <c r="C122" s="3">
        <v>4621857.4000000004</v>
      </c>
      <c r="D122" s="3">
        <v>14061663.880000001</v>
      </c>
      <c r="E122" s="3">
        <v>5564654.1200000001</v>
      </c>
      <c r="F122" s="21">
        <v>24248175.399999999</v>
      </c>
      <c r="G12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123" spans="1:7" x14ac:dyDescent="0.2">
      <c r="A123" s="7">
        <v>90836</v>
      </c>
      <c r="B123" s="2" t="s">
        <v>84</v>
      </c>
      <c r="C123" s="3"/>
      <c r="D123" s="3">
        <v>882</v>
      </c>
      <c r="E123" s="2"/>
      <c r="F123" s="21">
        <v>882</v>
      </c>
      <c r="G12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4" spans="1:7" x14ac:dyDescent="0.2">
      <c r="A124" s="7" t="s">
        <v>497</v>
      </c>
      <c r="B124" s="2" t="s">
        <v>498</v>
      </c>
      <c r="C124" s="3"/>
      <c r="D124" s="3">
        <v>707</v>
      </c>
      <c r="E124" s="2"/>
      <c r="F124" s="21">
        <v>707</v>
      </c>
      <c r="G12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5" spans="1:7" x14ac:dyDescent="0.2">
      <c r="A125" s="7">
        <v>90884</v>
      </c>
      <c r="B125" s="2" t="s">
        <v>106</v>
      </c>
      <c r="C125" s="3"/>
      <c r="D125" s="3">
        <v>980</v>
      </c>
      <c r="E125" s="2"/>
      <c r="F125" s="21">
        <v>980</v>
      </c>
      <c r="G12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6" spans="1:7" x14ac:dyDescent="0.2">
      <c r="A126" s="7">
        <v>90878</v>
      </c>
      <c r="B126" s="2" t="s">
        <v>104</v>
      </c>
      <c r="C126" s="3"/>
      <c r="D126" s="3">
        <v>1432</v>
      </c>
      <c r="E126" s="2"/>
      <c r="F126" s="21">
        <v>1432</v>
      </c>
      <c r="G12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7" spans="1:7" x14ac:dyDescent="0.2">
      <c r="A127" s="7" t="s">
        <v>437</v>
      </c>
      <c r="B127" s="2" t="s">
        <v>438</v>
      </c>
      <c r="C127" s="3"/>
      <c r="D127" s="3">
        <v>3019</v>
      </c>
      <c r="E127" s="2"/>
      <c r="F127" s="21">
        <v>3019</v>
      </c>
      <c r="G12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8" spans="1:7" x14ac:dyDescent="0.2">
      <c r="A128" s="7">
        <v>90897</v>
      </c>
      <c r="B128" s="2" t="s">
        <v>110</v>
      </c>
      <c r="C128" s="3"/>
      <c r="D128" s="3">
        <v>581</v>
      </c>
      <c r="E128" s="2"/>
      <c r="F128" s="21">
        <v>581</v>
      </c>
      <c r="G12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29" spans="1:7" x14ac:dyDescent="0.2">
      <c r="A129" s="7">
        <v>30008</v>
      </c>
      <c r="B129" s="2" t="s">
        <v>16</v>
      </c>
      <c r="C129" s="3">
        <v>23500000</v>
      </c>
      <c r="D129" s="3">
        <v>74251669.349999994</v>
      </c>
      <c r="E129" s="3">
        <v>30102454.440000001</v>
      </c>
      <c r="F129" s="21">
        <v>67649214.909999996</v>
      </c>
      <c r="G12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130" spans="1:7" x14ac:dyDescent="0.2">
      <c r="A130" s="7">
        <v>995012</v>
      </c>
      <c r="B130" s="2" t="s">
        <v>160</v>
      </c>
      <c r="C130" s="3">
        <v>256183.3</v>
      </c>
      <c r="D130" s="3">
        <v>4690976.38</v>
      </c>
      <c r="E130" s="3">
        <v>9516.01</v>
      </c>
      <c r="F130" s="21">
        <v>4444309.09</v>
      </c>
      <c r="G13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Serious Investor</v>
      </c>
    </row>
    <row r="131" spans="1:7" x14ac:dyDescent="0.2">
      <c r="A131" s="7">
        <v>995034</v>
      </c>
      <c r="B131" s="2" t="s">
        <v>161</v>
      </c>
      <c r="C131" s="3"/>
      <c r="D131" s="3">
        <v>737.5</v>
      </c>
      <c r="E131" s="2"/>
      <c r="F131" s="21">
        <v>737.5</v>
      </c>
      <c r="G13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32" spans="1:7" x14ac:dyDescent="0.2">
      <c r="A132" s="7">
        <v>994802</v>
      </c>
      <c r="B132" s="2" t="s">
        <v>159</v>
      </c>
      <c r="C132" s="3">
        <v>5000000</v>
      </c>
      <c r="D132" s="3">
        <v>4701148.95</v>
      </c>
      <c r="E132" s="2"/>
      <c r="F132" s="21">
        <v>9701148.9499999993</v>
      </c>
      <c r="G13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133" spans="1:7" x14ac:dyDescent="0.2">
      <c r="A133" s="7" t="s">
        <v>245</v>
      </c>
      <c r="B133" s="2" t="s">
        <v>246</v>
      </c>
      <c r="C133" s="3"/>
      <c r="D133" s="3">
        <v>320</v>
      </c>
      <c r="E133" s="2"/>
      <c r="F133" s="21">
        <v>320</v>
      </c>
      <c r="G13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34" spans="1:7" x14ac:dyDescent="0.2">
      <c r="A134" s="7" t="s">
        <v>495</v>
      </c>
      <c r="B134" s="2" t="s">
        <v>496</v>
      </c>
      <c r="C134" s="3"/>
      <c r="D134" s="3">
        <v>254</v>
      </c>
      <c r="E134" s="2"/>
      <c r="F134" s="21">
        <v>254</v>
      </c>
      <c r="G13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35" spans="1:7" x14ac:dyDescent="0.2">
      <c r="A135" s="7" t="s">
        <v>313</v>
      </c>
      <c r="B135" s="2" t="s">
        <v>314</v>
      </c>
      <c r="C135" s="3"/>
      <c r="D135" s="3">
        <v>288117</v>
      </c>
      <c r="E135" s="2"/>
      <c r="F135" s="21">
        <v>288117</v>
      </c>
      <c r="G13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36" spans="1:7" x14ac:dyDescent="0.2">
      <c r="A136" s="7" t="s">
        <v>457</v>
      </c>
      <c r="B136" s="2" t="s">
        <v>458</v>
      </c>
      <c r="C136" s="3"/>
      <c r="D136" s="3">
        <v>388754</v>
      </c>
      <c r="E136" s="2"/>
      <c r="F136" s="21">
        <v>388754</v>
      </c>
      <c r="G13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37" spans="1:7" x14ac:dyDescent="0.2">
      <c r="A137" s="7" t="s">
        <v>382</v>
      </c>
      <c r="B137" s="2" t="s">
        <v>1690</v>
      </c>
      <c r="C137" s="3"/>
      <c r="D137" s="3">
        <v>70101</v>
      </c>
      <c r="E137" s="2"/>
      <c r="F137" s="21">
        <v>70101</v>
      </c>
      <c r="G13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38" spans="1:7" x14ac:dyDescent="0.2">
      <c r="A138" s="7">
        <v>90026</v>
      </c>
      <c r="B138" s="2" t="s">
        <v>25</v>
      </c>
      <c r="C138" s="3"/>
      <c r="D138" s="3">
        <v>81449.13</v>
      </c>
      <c r="E138" s="2"/>
      <c r="F138" s="21">
        <v>81449.13</v>
      </c>
      <c r="G13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39" spans="1:7" x14ac:dyDescent="0.2">
      <c r="A139" s="7">
        <v>90882</v>
      </c>
      <c r="B139" s="2" t="s">
        <v>105</v>
      </c>
      <c r="C139" s="3"/>
      <c r="D139" s="3">
        <v>328</v>
      </c>
      <c r="E139" s="2"/>
      <c r="F139" s="21">
        <v>328</v>
      </c>
      <c r="G13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0" spans="1:7" x14ac:dyDescent="0.2">
      <c r="A140" s="7" t="s">
        <v>376</v>
      </c>
      <c r="B140" s="2" t="s">
        <v>377</v>
      </c>
      <c r="C140" s="3"/>
      <c r="D140" s="3">
        <v>2217</v>
      </c>
      <c r="E140" s="2"/>
      <c r="F140" s="21">
        <v>2217</v>
      </c>
      <c r="G14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1" spans="1:7" x14ac:dyDescent="0.2">
      <c r="A141" s="7" t="s">
        <v>372</v>
      </c>
      <c r="B141" s="2" t="s">
        <v>373</v>
      </c>
      <c r="C141" s="3"/>
      <c r="D141" s="3">
        <v>1557</v>
      </c>
      <c r="E141" s="2"/>
      <c r="F141" s="21">
        <v>1557</v>
      </c>
      <c r="G14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2" spans="1:7" x14ac:dyDescent="0.2">
      <c r="A142" s="7" t="s">
        <v>319</v>
      </c>
      <c r="B142" s="2" t="s">
        <v>1685</v>
      </c>
      <c r="C142" s="3"/>
      <c r="D142" s="3">
        <v>9801</v>
      </c>
      <c r="E142" s="2"/>
      <c r="F142" s="21">
        <v>9801</v>
      </c>
      <c r="G14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3" spans="1:7" x14ac:dyDescent="0.2">
      <c r="A143" s="7" t="s">
        <v>275</v>
      </c>
      <c r="B143" s="2" t="s">
        <v>276</v>
      </c>
      <c r="C143" s="3"/>
      <c r="D143" s="3">
        <v>1595000</v>
      </c>
      <c r="E143" s="2"/>
      <c r="F143" s="21">
        <v>1595000</v>
      </c>
      <c r="G14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144" spans="1:7" x14ac:dyDescent="0.2">
      <c r="A144" s="7" t="s">
        <v>236</v>
      </c>
      <c r="B144" s="2" t="s">
        <v>237</v>
      </c>
      <c r="C144" s="3"/>
      <c r="D144" s="3">
        <v>2449</v>
      </c>
      <c r="E144" s="2"/>
      <c r="F144" s="21">
        <v>2449</v>
      </c>
      <c r="G14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5" spans="1:7" x14ac:dyDescent="0.2">
      <c r="A145" s="7" t="s">
        <v>324</v>
      </c>
      <c r="B145" s="2" t="s">
        <v>325</v>
      </c>
      <c r="C145" s="3"/>
      <c r="D145" s="3">
        <v>1</v>
      </c>
      <c r="E145" s="2"/>
      <c r="F145" s="21">
        <v>1</v>
      </c>
      <c r="G14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6" spans="1:7" x14ac:dyDescent="0.2">
      <c r="A146" s="7">
        <v>90850</v>
      </c>
      <c r="B146" s="2" t="s">
        <v>93</v>
      </c>
      <c r="C146" s="3"/>
      <c r="D146" s="3">
        <v>6604</v>
      </c>
      <c r="E146" s="2"/>
      <c r="F146" s="21">
        <v>6604</v>
      </c>
      <c r="G14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7" spans="1:7" x14ac:dyDescent="0.2">
      <c r="A147" s="7">
        <v>90294</v>
      </c>
      <c r="B147" s="2" t="s">
        <v>37</v>
      </c>
      <c r="C147" s="3"/>
      <c r="D147" s="3">
        <v>48784</v>
      </c>
      <c r="E147" s="2"/>
      <c r="F147" s="21">
        <v>48784</v>
      </c>
      <c r="G14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8" spans="1:7" x14ac:dyDescent="0.2">
      <c r="A148" s="7" t="s">
        <v>255</v>
      </c>
      <c r="B148" s="2" t="s">
        <v>256</v>
      </c>
      <c r="C148" s="3"/>
      <c r="D148" s="3">
        <v>4495</v>
      </c>
      <c r="E148" s="2"/>
      <c r="F148" s="21">
        <v>4495</v>
      </c>
      <c r="G14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49" spans="1:7" x14ac:dyDescent="0.2">
      <c r="A149" s="7">
        <v>90789</v>
      </c>
      <c r="B149" s="2" t="s">
        <v>64</v>
      </c>
      <c r="C149" s="3"/>
      <c r="D149" s="3">
        <v>310641</v>
      </c>
      <c r="E149" s="2"/>
      <c r="F149" s="21">
        <v>310641</v>
      </c>
      <c r="G14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50" spans="1:7" x14ac:dyDescent="0.2">
      <c r="A150" s="7">
        <v>90877</v>
      </c>
      <c r="B150" s="2" t="s">
        <v>103</v>
      </c>
      <c r="C150" s="3"/>
      <c r="D150" s="3">
        <v>385</v>
      </c>
      <c r="E150" s="2"/>
      <c r="F150" s="21">
        <v>385</v>
      </c>
      <c r="G15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1" spans="1:7" x14ac:dyDescent="0.2">
      <c r="A151" s="7" t="s">
        <v>200</v>
      </c>
      <c r="B151" s="2" t="s">
        <v>201</v>
      </c>
      <c r="C151" s="3"/>
      <c r="D151" s="3">
        <v>29047</v>
      </c>
      <c r="E151" s="2"/>
      <c r="F151" s="21">
        <v>29047</v>
      </c>
      <c r="G15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2" spans="1:7" x14ac:dyDescent="0.2">
      <c r="A152" s="7">
        <v>90122</v>
      </c>
      <c r="B152" s="2" t="s">
        <v>28</v>
      </c>
      <c r="C152" s="3"/>
      <c r="D152" s="3">
        <v>5908</v>
      </c>
      <c r="E152" s="2"/>
      <c r="F152" s="21">
        <v>5908</v>
      </c>
      <c r="G15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3" spans="1:7" x14ac:dyDescent="0.2">
      <c r="A153" s="7" t="s">
        <v>194</v>
      </c>
      <c r="B153" s="2" t="s">
        <v>195</v>
      </c>
      <c r="C153" s="3"/>
      <c r="D153" s="3">
        <v>77</v>
      </c>
      <c r="E153" s="2"/>
      <c r="F153" s="21">
        <v>77</v>
      </c>
      <c r="G15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4" spans="1:7" x14ac:dyDescent="0.2">
      <c r="A154" s="7">
        <v>90706</v>
      </c>
      <c r="B154" s="2" t="s">
        <v>51</v>
      </c>
      <c r="C154" s="3"/>
      <c r="D154" s="3">
        <v>781694.98</v>
      </c>
      <c r="E154" s="2"/>
      <c r="F154" s="21">
        <v>781694.98</v>
      </c>
      <c r="G15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55" spans="1:7" x14ac:dyDescent="0.2">
      <c r="A155" s="7" t="s">
        <v>332</v>
      </c>
      <c r="B155" s="2" t="s">
        <v>333</v>
      </c>
      <c r="C155" s="3"/>
      <c r="D155" s="3">
        <v>101341</v>
      </c>
      <c r="E155" s="2"/>
      <c r="F155" s="21">
        <v>101341</v>
      </c>
      <c r="G15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56" spans="1:7" x14ac:dyDescent="0.2">
      <c r="A156" s="7" t="s">
        <v>251</v>
      </c>
      <c r="B156" s="2" t="s">
        <v>252</v>
      </c>
      <c r="C156" s="3"/>
      <c r="D156" s="3">
        <v>223</v>
      </c>
      <c r="E156" s="2"/>
      <c r="F156" s="21">
        <v>223</v>
      </c>
      <c r="G15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7" spans="1:7" x14ac:dyDescent="0.2">
      <c r="A157" s="7">
        <v>90920</v>
      </c>
      <c r="B157" s="2" t="s">
        <v>122</v>
      </c>
      <c r="C157" s="3"/>
      <c r="D157" s="3">
        <v>6600</v>
      </c>
      <c r="E157" s="2"/>
      <c r="F157" s="21">
        <v>6600</v>
      </c>
      <c r="G15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8" spans="1:7" x14ac:dyDescent="0.2">
      <c r="A158" s="7" t="s">
        <v>263</v>
      </c>
      <c r="B158" s="2" t="s">
        <v>264</v>
      </c>
      <c r="C158" s="3"/>
      <c r="D158" s="3">
        <v>31287</v>
      </c>
      <c r="E158" s="2"/>
      <c r="F158" s="21">
        <v>31287</v>
      </c>
      <c r="G15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59" spans="1:7" x14ac:dyDescent="0.2">
      <c r="A159" s="7" t="s">
        <v>220</v>
      </c>
      <c r="B159" s="2" t="s">
        <v>221</v>
      </c>
      <c r="C159" s="3"/>
      <c r="D159" s="3">
        <v>68945</v>
      </c>
      <c r="E159" s="2"/>
      <c r="F159" s="21">
        <v>68945</v>
      </c>
      <c r="G15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60" spans="1:7" x14ac:dyDescent="0.2">
      <c r="A160" s="7" t="s">
        <v>471</v>
      </c>
      <c r="B160" s="2" t="s">
        <v>472</v>
      </c>
      <c r="C160" s="3"/>
      <c r="D160" s="3">
        <v>92280</v>
      </c>
      <c r="E160" s="2"/>
      <c r="F160" s="21">
        <v>92280</v>
      </c>
      <c r="G16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61" spans="1:7" x14ac:dyDescent="0.2">
      <c r="A161" s="7" t="s">
        <v>253</v>
      </c>
      <c r="B161" s="2" t="s">
        <v>254</v>
      </c>
      <c r="C161" s="3"/>
      <c r="D161" s="3">
        <v>925</v>
      </c>
      <c r="E161" s="2"/>
      <c r="F161" s="21">
        <v>925</v>
      </c>
      <c r="G16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62" spans="1:7" x14ac:dyDescent="0.2">
      <c r="A162" s="7">
        <v>1891</v>
      </c>
      <c r="B162" s="2" t="s">
        <v>10</v>
      </c>
      <c r="C162" s="3">
        <v>587546778.88999999</v>
      </c>
      <c r="D162" s="3">
        <v>517622593.54000002</v>
      </c>
      <c r="E162" s="3">
        <v>11975945.859999999</v>
      </c>
      <c r="F162" s="21">
        <v>57948239.490000002</v>
      </c>
      <c r="G16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163" spans="1:7" x14ac:dyDescent="0.2">
      <c r="A163" s="7">
        <v>991886</v>
      </c>
      <c r="B163" s="2" t="s">
        <v>153</v>
      </c>
      <c r="C163" s="3">
        <v>29957.8</v>
      </c>
      <c r="D163" s="3">
        <v>112049.91</v>
      </c>
      <c r="E163" s="3">
        <v>684</v>
      </c>
      <c r="F163" s="21">
        <v>142691.71</v>
      </c>
      <c r="G16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64" spans="1:7" x14ac:dyDescent="0.2">
      <c r="A164" s="7" t="s">
        <v>451</v>
      </c>
      <c r="B164" s="2" t="s">
        <v>452</v>
      </c>
      <c r="C164" s="3"/>
      <c r="D164" s="3">
        <v>55</v>
      </c>
      <c r="E164" s="2"/>
      <c r="F164" s="21">
        <v>55</v>
      </c>
      <c r="G16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65" spans="1:7" x14ac:dyDescent="0.2">
      <c r="A165" s="7" t="s">
        <v>309</v>
      </c>
      <c r="B165" s="2" t="s">
        <v>310</v>
      </c>
      <c r="C165" s="3"/>
      <c r="D165" s="3">
        <v>132056</v>
      </c>
      <c r="E165" s="2"/>
      <c r="F165" s="21">
        <v>132056</v>
      </c>
      <c r="G16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66" spans="1:7" x14ac:dyDescent="0.2">
      <c r="A166" s="7" t="s">
        <v>453</v>
      </c>
      <c r="B166" s="2" t="s">
        <v>454</v>
      </c>
      <c r="C166" s="3"/>
      <c r="D166" s="3">
        <v>827645</v>
      </c>
      <c r="E166" s="2"/>
      <c r="F166" s="21">
        <v>827645</v>
      </c>
      <c r="G16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67" spans="1:7" x14ac:dyDescent="0.2">
      <c r="A167" s="7">
        <v>90736</v>
      </c>
      <c r="B167" s="2" t="s">
        <v>56</v>
      </c>
      <c r="C167" s="3"/>
      <c r="D167" s="3">
        <v>355</v>
      </c>
      <c r="E167" s="2"/>
      <c r="F167" s="21">
        <v>355</v>
      </c>
      <c r="G16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68" spans="1:7" x14ac:dyDescent="0.2">
      <c r="A168" s="7">
        <v>90909</v>
      </c>
      <c r="B168" s="2" t="s">
        <v>115</v>
      </c>
      <c r="C168" s="3"/>
      <c r="D168" s="3">
        <v>16500.509999999998</v>
      </c>
      <c r="E168" s="2"/>
      <c r="F168" s="21">
        <v>16500.509999999998</v>
      </c>
      <c r="G16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69" spans="1:7" x14ac:dyDescent="0.2">
      <c r="A169" s="7" t="s">
        <v>465</v>
      </c>
      <c r="B169" s="2" t="s">
        <v>466</v>
      </c>
      <c r="C169" s="3"/>
      <c r="D169" s="3">
        <v>65093</v>
      </c>
      <c r="E169" s="2"/>
      <c r="F169" s="21">
        <v>65093</v>
      </c>
      <c r="G16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70" spans="1:7" x14ac:dyDescent="0.2">
      <c r="A170" s="7" t="s">
        <v>277</v>
      </c>
      <c r="B170" s="2" t="s">
        <v>278</v>
      </c>
      <c r="C170" s="3"/>
      <c r="D170" s="3">
        <v>8333</v>
      </c>
      <c r="E170" s="2"/>
      <c r="F170" s="21">
        <v>8333</v>
      </c>
      <c r="G17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1" spans="1:7" x14ac:dyDescent="0.2">
      <c r="A171" s="7" t="s">
        <v>303</v>
      </c>
      <c r="B171" s="2" t="s">
        <v>304</v>
      </c>
      <c r="C171" s="3"/>
      <c r="D171" s="3">
        <v>1</v>
      </c>
      <c r="E171" s="2"/>
      <c r="F171" s="21">
        <v>1</v>
      </c>
      <c r="G17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2" spans="1:7" x14ac:dyDescent="0.2">
      <c r="A172" s="7">
        <v>90857</v>
      </c>
      <c r="B172" s="2" t="s">
        <v>98</v>
      </c>
      <c r="C172" s="3"/>
      <c r="D172" s="3">
        <v>18356</v>
      </c>
      <c r="E172" s="2"/>
      <c r="F172" s="21">
        <v>18356</v>
      </c>
      <c r="G17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3" spans="1:7" x14ac:dyDescent="0.2">
      <c r="A173" s="7">
        <v>90707</v>
      </c>
      <c r="B173" s="2" t="s">
        <v>52</v>
      </c>
      <c r="C173" s="3"/>
      <c r="D173" s="3">
        <v>781018.2</v>
      </c>
      <c r="E173" s="2"/>
      <c r="F173" s="21">
        <v>781018.2</v>
      </c>
      <c r="G17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74" spans="1:7" x14ac:dyDescent="0.2">
      <c r="A174" s="7" t="s">
        <v>287</v>
      </c>
      <c r="B174" s="2" t="s">
        <v>288</v>
      </c>
      <c r="C174" s="3"/>
      <c r="D174" s="3">
        <v>7707</v>
      </c>
      <c r="E174" s="2"/>
      <c r="F174" s="21">
        <v>7707</v>
      </c>
      <c r="G17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5" spans="1:7" x14ac:dyDescent="0.2">
      <c r="A175" s="7" t="s">
        <v>477</v>
      </c>
      <c r="B175" s="2" t="s">
        <v>478</v>
      </c>
      <c r="C175" s="3"/>
      <c r="D175" s="3">
        <v>1222</v>
      </c>
      <c r="E175" s="2"/>
      <c r="F175" s="21">
        <v>1222</v>
      </c>
      <c r="G17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76" spans="1:7" x14ac:dyDescent="0.2">
      <c r="A176" s="7" t="s">
        <v>346</v>
      </c>
      <c r="B176" s="2" t="s">
        <v>347</v>
      </c>
      <c r="C176" s="3"/>
      <c r="D176" s="3">
        <v>86545</v>
      </c>
      <c r="E176" s="2"/>
      <c r="F176" s="21">
        <v>86545</v>
      </c>
      <c r="G17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77" spans="1:7" x14ac:dyDescent="0.2">
      <c r="A177" s="7" t="s">
        <v>387</v>
      </c>
      <c r="B177" s="2" t="s">
        <v>388</v>
      </c>
      <c r="C177" s="3"/>
      <c r="D177" s="3">
        <v>709758</v>
      </c>
      <c r="E177" s="2"/>
      <c r="F177" s="21">
        <v>709758</v>
      </c>
      <c r="G17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78" spans="1:7" x14ac:dyDescent="0.2">
      <c r="A178" s="7">
        <v>17095</v>
      </c>
      <c r="B178" s="2" t="s">
        <v>9</v>
      </c>
      <c r="C178" s="3"/>
      <c r="D178" s="3">
        <v>509885.04</v>
      </c>
      <c r="E178" s="2"/>
      <c r="F178" s="21">
        <v>509885.04</v>
      </c>
      <c r="G17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79" spans="1:7" x14ac:dyDescent="0.2">
      <c r="A179" s="7" t="s">
        <v>315</v>
      </c>
      <c r="B179" s="2" t="s">
        <v>316</v>
      </c>
      <c r="C179" s="3"/>
      <c r="D179" s="2"/>
      <c r="E179" s="3">
        <v>263787.51</v>
      </c>
      <c r="F179" s="21">
        <v>263787.51</v>
      </c>
      <c r="G17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180" spans="1:7" x14ac:dyDescent="0.2">
      <c r="A180" s="7">
        <v>90898</v>
      </c>
      <c r="B180" s="2" t="s">
        <v>111</v>
      </c>
      <c r="C180" s="3"/>
      <c r="D180" s="3">
        <v>963</v>
      </c>
      <c r="E180" s="2"/>
      <c r="F180" s="21">
        <v>963</v>
      </c>
      <c r="G18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1" spans="1:7" x14ac:dyDescent="0.2">
      <c r="A181" s="7" t="s">
        <v>499</v>
      </c>
      <c r="B181" s="2" t="s">
        <v>500</v>
      </c>
      <c r="C181" s="3">
        <v>17430</v>
      </c>
      <c r="D181" s="3">
        <v>4777819.68</v>
      </c>
      <c r="E181" s="2"/>
      <c r="F181" s="21">
        <v>4760389.68</v>
      </c>
      <c r="G18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Serious Investor</v>
      </c>
    </row>
    <row r="182" spans="1:7" x14ac:dyDescent="0.2">
      <c r="A182" s="7" t="s">
        <v>261</v>
      </c>
      <c r="B182" s="2" t="s">
        <v>262</v>
      </c>
      <c r="C182" s="3"/>
      <c r="D182" s="3">
        <v>42823</v>
      </c>
      <c r="E182" s="2"/>
      <c r="F182" s="21">
        <v>42823</v>
      </c>
      <c r="G18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3" spans="1:7" x14ac:dyDescent="0.2">
      <c r="A183" s="7">
        <v>90803</v>
      </c>
      <c r="B183" s="2" t="s">
        <v>73</v>
      </c>
      <c r="C183" s="3"/>
      <c r="D183" s="3">
        <v>1619</v>
      </c>
      <c r="E183" s="2"/>
      <c r="F183" s="21">
        <v>1619</v>
      </c>
      <c r="G18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4" spans="1:7" x14ac:dyDescent="0.2">
      <c r="A184" s="7">
        <v>90471</v>
      </c>
      <c r="B184" s="2" t="s">
        <v>43</v>
      </c>
      <c r="C184" s="3"/>
      <c r="D184" s="3">
        <v>517837</v>
      </c>
      <c r="E184" s="2"/>
      <c r="F184" s="21">
        <v>517837</v>
      </c>
      <c r="G18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85" spans="1:7" x14ac:dyDescent="0.2">
      <c r="A185" s="7">
        <v>80216</v>
      </c>
      <c r="B185" s="2" t="s">
        <v>23</v>
      </c>
      <c r="C185" s="3"/>
      <c r="D185" s="3">
        <v>17139.560000000001</v>
      </c>
      <c r="E185" s="2"/>
      <c r="F185" s="21">
        <v>17139.560000000001</v>
      </c>
      <c r="G18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6" spans="1:7" x14ac:dyDescent="0.2">
      <c r="A186" s="7">
        <v>90140</v>
      </c>
      <c r="B186" s="2" t="s">
        <v>29</v>
      </c>
      <c r="C186" s="3"/>
      <c r="D186" s="3">
        <v>96248</v>
      </c>
      <c r="E186" s="2"/>
      <c r="F186" s="21">
        <v>96248</v>
      </c>
      <c r="G18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87" spans="1:7" x14ac:dyDescent="0.2">
      <c r="A187" s="7" t="s">
        <v>186</v>
      </c>
      <c r="B187" s="2" t="s">
        <v>187</v>
      </c>
      <c r="C187" s="3"/>
      <c r="D187" s="3">
        <v>527</v>
      </c>
      <c r="E187" s="2"/>
      <c r="F187" s="21">
        <v>527</v>
      </c>
      <c r="G18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88" spans="1:7" x14ac:dyDescent="0.2">
      <c r="A188" s="7">
        <v>90868</v>
      </c>
      <c r="B188" s="2" t="s">
        <v>100</v>
      </c>
      <c r="C188" s="3"/>
      <c r="D188" s="3">
        <v>592115.89</v>
      </c>
      <c r="E188" s="2"/>
      <c r="F188" s="21">
        <v>592115.89</v>
      </c>
      <c r="G18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189" spans="1:7" x14ac:dyDescent="0.2">
      <c r="A189" s="7" t="s">
        <v>289</v>
      </c>
      <c r="B189" s="2" t="s">
        <v>290</v>
      </c>
      <c r="C189" s="3"/>
      <c r="D189" s="3">
        <v>114119</v>
      </c>
      <c r="E189" s="2"/>
      <c r="F189" s="21">
        <v>114119</v>
      </c>
      <c r="G18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90" spans="1:7" x14ac:dyDescent="0.2">
      <c r="A190" s="7" t="s">
        <v>342</v>
      </c>
      <c r="B190" s="2" t="s">
        <v>343</v>
      </c>
      <c r="C190" s="3"/>
      <c r="D190" s="3">
        <v>17542</v>
      </c>
      <c r="E190" s="2"/>
      <c r="F190" s="21">
        <v>17542</v>
      </c>
      <c r="G19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1" spans="1:7" x14ac:dyDescent="0.2">
      <c r="A191" s="7" t="s">
        <v>232</v>
      </c>
      <c r="B191" s="2" t="s">
        <v>233</v>
      </c>
      <c r="C191" s="3"/>
      <c r="D191" s="3">
        <v>1948</v>
      </c>
      <c r="E191" s="2"/>
      <c r="F191" s="21">
        <v>1948</v>
      </c>
      <c r="G19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2" spans="1:7" x14ac:dyDescent="0.2">
      <c r="A192" s="7">
        <v>90764</v>
      </c>
      <c r="B192" s="2" t="s">
        <v>58</v>
      </c>
      <c r="C192" s="3"/>
      <c r="D192" s="3">
        <v>19024</v>
      </c>
      <c r="E192" s="2"/>
      <c r="F192" s="21">
        <v>19024</v>
      </c>
      <c r="G19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3" spans="1:7" x14ac:dyDescent="0.2">
      <c r="A193" s="7">
        <v>90893</v>
      </c>
      <c r="B193" s="2" t="s">
        <v>108</v>
      </c>
      <c r="C193" s="3"/>
      <c r="D193" s="3">
        <v>8118</v>
      </c>
      <c r="E193" s="2"/>
      <c r="F193" s="21">
        <v>8118</v>
      </c>
      <c r="G19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4" spans="1:7" x14ac:dyDescent="0.2">
      <c r="A194" s="7" t="s">
        <v>473</v>
      </c>
      <c r="B194" s="2" t="s">
        <v>474</v>
      </c>
      <c r="C194" s="3"/>
      <c r="D194" s="3">
        <v>17718</v>
      </c>
      <c r="E194" s="2"/>
      <c r="F194" s="21">
        <v>17718</v>
      </c>
      <c r="G19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5" spans="1:7" x14ac:dyDescent="0.2">
      <c r="A195" s="7">
        <v>93016</v>
      </c>
      <c r="B195" s="2" t="s">
        <v>134</v>
      </c>
      <c r="C195" s="3"/>
      <c r="D195" s="3">
        <v>4415.57</v>
      </c>
      <c r="E195" s="3">
        <v>3431.55</v>
      </c>
      <c r="F195" s="21">
        <v>984.02</v>
      </c>
      <c r="G19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6" spans="1:7" x14ac:dyDescent="0.2">
      <c r="A196" s="7" t="s">
        <v>389</v>
      </c>
      <c r="B196" s="2" t="s">
        <v>390</v>
      </c>
      <c r="C196" s="3"/>
      <c r="D196" s="3">
        <v>1408616</v>
      </c>
      <c r="E196" s="2"/>
      <c r="F196" s="21">
        <v>1408616</v>
      </c>
      <c r="G19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197" spans="1:7" x14ac:dyDescent="0.2">
      <c r="A197" s="7">
        <v>90830</v>
      </c>
      <c r="B197" s="2" t="s">
        <v>81</v>
      </c>
      <c r="C197" s="3"/>
      <c r="D197" s="3">
        <v>685</v>
      </c>
      <c r="E197" s="2"/>
      <c r="F197" s="21">
        <v>685</v>
      </c>
      <c r="G19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198" spans="1:7" x14ac:dyDescent="0.2">
      <c r="A198" s="7" t="s">
        <v>433</v>
      </c>
      <c r="B198" s="2" t="s">
        <v>434</v>
      </c>
      <c r="C198" s="3"/>
      <c r="D198" s="3">
        <v>170583.8</v>
      </c>
      <c r="E198" s="2"/>
      <c r="F198" s="21">
        <v>170583.8</v>
      </c>
      <c r="G19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199" spans="1:7" x14ac:dyDescent="0.2">
      <c r="A199" s="7">
        <v>19092</v>
      </c>
      <c r="B199" s="2" t="s">
        <v>11</v>
      </c>
      <c r="C199" s="3"/>
      <c r="D199" s="3">
        <v>609530.55000000005</v>
      </c>
      <c r="E199" s="2"/>
      <c r="F199" s="21">
        <v>609530.55000000005</v>
      </c>
      <c r="G19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00" spans="1:7" x14ac:dyDescent="0.2">
      <c r="A200" s="7" t="s">
        <v>366</v>
      </c>
      <c r="B200" s="2" t="s">
        <v>367</v>
      </c>
      <c r="C200" s="3"/>
      <c r="D200" s="3">
        <v>868</v>
      </c>
      <c r="E200" s="2"/>
      <c r="F200" s="21">
        <v>868</v>
      </c>
      <c r="G20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1" spans="1:7" x14ac:dyDescent="0.2">
      <c r="A201" s="7" t="s">
        <v>370</v>
      </c>
      <c r="B201" s="2" t="s">
        <v>371</v>
      </c>
      <c r="C201" s="3"/>
      <c r="D201" s="3">
        <v>1189</v>
      </c>
      <c r="E201" s="2"/>
      <c r="F201" s="21">
        <v>1189</v>
      </c>
      <c r="G20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2" spans="1:7" x14ac:dyDescent="0.2">
      <c r="A202" s="7" t="s">
        <v>391</v>
      </c>
      <c r="B202" s="2" t="s">
        <v>392</v>
      </c>
      <c r="C202" s="3"/>
      <c r="D202" s="3">
        <v>46786</v>
      </c>
      <c r="E202" s="2"/>
      <c r="F202" s="21">
        <v>46786</v>
      </c>
      <c r="G20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3" spans="1:7" x14ac:dyDescent="0.2">
      <c r="A203" s="7">
        <v>90744</v>
      </c>
      <c r="B203" s="2" t="s">
        <v>57</v>
      </c>
      <c r="C203" s="3"/>
      <c r="D203" s="3">
        <v>191</v>
      </c>
      <c r="E203" s="2"/>
      <c r="F203" s="21">
        <v>191</v>
      </c>
      <c r="G20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4" spans="1:7" x14ac:dyDescent="0.2">
      <c r="A204" s="7" t="s">
        <v>291</v>
      </c>
      <c r="B204" s="2" t="s">
        <v>292</v>
      </c>
      <c r="C204" s="3"/>
      <c r="D204" s="3">
        <v>257196</v>
      </c>
      <c r="E204" s="2"/>
      <c r="F204" s="21">
        <v>257196</v>
      </c>
      <c r="G20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05" spans="1:7" x14ac:dyDescent="0.2">
      <c r="A205" s="7">
        <v>93002</v>
      </c>
      <c r="B205" s="2" t="s">
        <v>132</v>
      </c>
      <c r="C205" s="3"/>
      <c r="D205" s="3">
        <v>38033</v>
      </c>
      <c r="E205" s="2"/>
      <c r="F205" s="21">
        <v>38033</v>
      </c>
      <c r="G20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6" spans="1:7" x14ac:dyDescent="0.2">
      <c r="A206" s="7" t="s">
        <v>344</v>
      </c>
      <c r="B206" s="2" t="s">
        <v>345</v>
      </c>
      <c r="C206" s="3"/>
      <c r="D206" s="3">
        <v>1300000</v>
      </c>
      <c r="E206" s="2"/>
      <c r="F206" s="21">
        <v>1300000</v>
      </c>
      <c r="G20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207" spans="1:7" x14ac:dyDescent="0.2">
      <c r="A207" s="7" t="s">
        <v>247</v>
      </c>
      <c r="B207" s="2" t="s">
        <v>248</v>
      </c>
      <c r="C207" s="3"/>
      <c r="D207" s="3">
        <v>57950</v>
      </c>
      <c r="E207" s="2"/>
      <c r="F207" s="21">
        <v>57950</v>
      </c>
      <c r="G20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08" spans="1:7" x14ac:dyDescent="0.2">
      <c r="A208" s="7">
        <v>90851</v>
      </c>
      <c r="B208" s="2" t="s">
        <v>94</v>
      </c>
      <c r="C208" s="3"/>
      <c r="D208" s="3">
        <v>29084</v>
      </c>
      <c r="E208" s="2"/>
      <c r="F208" s="21">
        <v>29084</v>
      </c>
      <c r="G20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09" spans="1:7" x14ac:dyDescent="0.2">
      <c r="A209" s="7">
        <v>98013</v>
      </c>
      <c r="B209" s="2" t="s">
        <v>135</v>
      </c>
      <c r="C209" s="3"/>
      <c r="D209" s="3">
        <v>14020</v>
      </c>
      <c r="E209" s="2"/>
      <c r="F209" s="21">
        <v>14020</v>
      </c>
      <c r="G20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0" spans="1:7" x14ac:dyDescent="0.2">
      <c r="A210" s="7">
        <v>991894</v>
      </c>
      <c r="B210" s="2" t="s">
        <v>154</v>
      </c>
      <c r="C210" s="3">
        <v>5578.62</v>
      </c>
      <c r="D210" s="3">
        <v>680.4</v>
      </c>
      <c r="E210" s="2"/>
      <c r="F210" s="21">
        <v>6259.02</v>
      </c>
      <c r="G21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1" spans="1:7" x14ac:dyDescent="0.2">
      <c r="A211" s="7">
        <v>994413</v>
      </c>
      <c r="B211" s="2" t="s">
        <v>158</v>
      </c>
      <c r="C211" s="3"/>
      <c r="D211" s="3">
        <v>4400</v>
      </c>
      <c r="E211" s="2"/>
      <c r="F211" s="21">
        <v>4400</v>
      </c>
      <c r="G21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2" spans="1:7" x14ac:dyDescent="0.2">
      <c r="A212" s="7">
        <v>994411</v>
      </c>
      <c r="B212" s="2" t="s">
        <v>156</v>
      </c>
      <c r="C212" s="3"/>
      <c r="D212" s="3">
        <v>60004</v>
      </c>
      <c r="E212" s="2"/>
      <c r="F212" s="21">
        <v>60004</v>
      </c>
      <c r="G21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13" spans="1:7" x14ac:dyDescent="0.2">
      <c r="A213" s="7">
        <v>992053</v>
      </c>
      <c r="B213" s="2" t="s">
        <v>155</v>
      </c>
      <c r="C213" s="3"/>
      <c r="D213" s="3">
        <v>21452000</v>
      </c>
      <c r="E213" s="3">
        <v>9500000</v>
      </c>
      <c r="F213" s="21">
        <v>11952000</v>
      </c>
      <c r="G21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214" spans="1:7" x14ac:dyDescent="0.2">
      <c r="A214" s="7">
        <v>90846</v>
      </c>
      <c r="B214" s="2" t="s">
        <v>90</v>
      </c>
      <c r="C214" s="3"/>
      <c r="D214" s="3">
        <v>6221</v>
      </c>
      <c r="E214" s="2"/>
      <c r="F214" s="21">
        <v>6221</v>
      </c>
      <c r="G21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5" spans="1:7" x14ac:dyDescent="0.2">
      <c r="A215" s="7">
        <v>90929</v>
      </c>
      <c r="B215" s="2" t="s">
        <v>124</v>
      </c>
      <c r="C215" s="3"/>
      <c r="D215" s="3">
        <v>3177</v>
      </c>
      <c r="E215" s="2"/>
      <c r="F215" s="21">
        <v>3177</v>
      </c>
      <c r="G21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6" spans="1:7" x14ac:dyDescent="0.2">
      <c r="A216" s="7" t="s">
        <v>209</v>
      </c>
      <c r="B216" s="2" t="s">
        <v>210</v>
      </c>
      <c r="C216" s="3"/>
      <c r="D216" s="3">
        <v>12</v>
      </c>
      <c r="E216" s="2"/>
      <c r="F216" s="21">
        <v>12</v>
      </c>
      <c r="G21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7" spans="1:7" x14ac:dyDescent="0.2">
      <c r="A217" s="7">
        <v>90259</v>
      </c>
      <c r="B217" s="2" t="s">
        <v>33</v>
      </c>
      <c r="C217" s="3"/>
      <c r="D217" s="3">
        <v>1515</v>
      </c>
      <c r="E217" s="2"/>
      <c r="F217" s="21">
        <v>1515</v>
      </c>
      <c r="G21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8" spans="1:7" x14ac:dyDescent="0.2">
      <c r="A218" s="7" t="s">
        <v>190</v>
      </c>
      <c r="B218" s="2" t="s">
        <v>191</v>
      </c>
      <c r="C218" s="3"/>
      <c r="D218" s="3">
        <v>12854</v>
      </c>
      <c r="E218" s="2"/>
      <c r="F218" s="21">
        <v>12854</v>
      </c>
      <c r="G21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19" spans="1:7" x14ac:dyDescent="0.2">
      <c r="A219" s="7" t="s">
        <v>360</v>
      </c>
      <c r="B219" s="2" t="s">
        <v>1686</v>
      </c>
      <c r="C219" s="3"/>
      <c r="D219" s="3">
        <v>2577513</v>
      </c>
      <c r="E219" s="3">
        <v>12117319.039999999</v>
      </c>
      <c r="F219" s="21">
        <v>14694832.039999999</v>
      </c>
      <c r="G21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220" spans="1:7" x14ac:dyDescent="0.2">
      <c r="A220" s="7" t="s">
        <v>445</v>
      </c>
      <c r="B220" s="2" t="s">
        <v>446</v>
      </c>
      <c r="C220" s="3"/>
      <c r="D220" s="3">
        <v>39834</v>
      </c>
      <c r="E220" s="2"/>
      <c r="F220" s="21">
        <v>39834</v>
      </c>
      <c r="G22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1" spans="1:7" x14ac:dyDescent="0.2">
      <c r="A221" s="7" t="s">
        <v>340</v>
      </c>
      <c r="B221" s="2" t="s">
        <v>341</v>
      </c>
      <c r="C221" s="3"/>
      <c r="D221" s="3">
        <v>4686</v>
      </c>
      <c r="E221" s="2"/>
      <c r="F221" s="21">
        <v>4686</v>
      </c>
      <c r="G22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2" spans="1:7" x14ac:dyDescent="0.2">
      <c r="A222" s="7" t="s">
        <v>320</v>
      </c>
      <c r="B222" s="2" t="s">
        <v>321</v>
      </c>
      <c r="C222" s="3"/>
      <c r="D222" s="3">
        <v>30620</v>
      </c>
      <c r="E222" s="2"/>
      <c r="F222" s="21">
        <v>30620</v>
      </c>
      <c r="G22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3" spans="1:7" x14ac:dyDescent="0.2">
      <c r="A223" s="7" t="s">
        <v>222</v>
      </c>
      <c r="B223" s="2" t="s">
        <v>1683</v>
      </c>
      <c r="C223" s="3"/>
      <c r="D223" s="3">
        <v>398907</v>
      </c>
      <c r="E223" s="2"/>
      <c r="F223" s="21">
        <v>398907</v>
      </c>
      <c r="G22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24" spans="1:7" x14ac:dyDescent="0.2">
      <c r="A224" s="7">
        <v>90888</v>
      </c>
      <c r="B224" s="2" t="s">
        <v>1678</v>
      </c>
      <c r="C224" s="3"/>
      <c r="D224" s="3">
        <v>307</v>
      </c>
      <c r="E224" s="2"/>
      <c r="F224" s="21">
        <v>307</v>
      </c>
      <c r="G22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5" spans="1:7" x14ac:dyDescent="0.2">
      <c r="A225" s="7">
        <v>90926</v>
      </c>
      <c r="B225" s="2" t="s">
        <v>1680</v>
      </c>
      <c r="C225" s="3"/>
      <c r="D225" s="3">
        <v>5099</v>
      </c>
      <c r="E225" s="2"/>
      <c r="F225" s="21">
        <v>5099</v>
      </c>
      <c r="G22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6" spans="1:7" x14ac:dyDescent="0.2">
      <c r="A226" s="7">
        <v>991885</v>
      </c>
      <c r="B226" s="2" t="s">
        <v>152</v>
      </c>
      <c r="C226" s="3">
        <v>1236.69</v>
      </c>
      <c r="D226" s="3">
        <v>531.44000000000005</v>
      </c>
      <c r="E226" s="2"/>
      <c r="F226" s="21">
        <v>705.25</v>
      </c>
      <c r="G22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7" spans="1:7" x14ac:dyDescent="0.2">
      <c r="A227" s="7">
        <v>21030</v>
      </c>
      <c r="B227" s="2" t="s">
        <v>12</v>
      </c>
      <c r="C227" s="3"/>
      <c r="D227" s="3">
        <v>9909</v>
      </c>
      <c r="E227" s="2"/>
      <c r="F227" s="21">
        <v>9909</v>
      </c>
      <c r="G22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8" spans="1:7" x14ac:dyDescent="0.2">
      <c r="A228" s="7">
        <v>90482</v>
      </c>
      <c r="B228" s="2" t="s">
        <v>44</v>
      </c>
      <c r="C228" s="3"/>
      <c r="D228" s="3">
        <v>4516</v>
      </c>
      <c r="E228" s="2"/>
      <c r="F228" s="21">
        <v>4516</v>
      </c>
      <c r="G22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29" spans="1:7" x14ac:dyDescent="0.2">
      <c r="A229" s="7" t="s">
        <v>461</v>
      </c>
      <c r="B229" s="2" t="s">
        <v>462</v>
      </c>
      <c r="C229" s="3"/>
      <c r="D229" s="3">
        <v>65</v>
      </c>
      <c r="E229" s="2"/>
      <c r="F229" s="21">
        <v>65</v>
      </c>
      <c r="G22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0" spans="1:7" x14ac:dyDescent="0.2">
      <c r="A230" s="7" t="s">
        <v>467</v>
      </c>
      <c r="B230" s="2" t="s">
        <v>468</v>
      </c>
      <c r="C230" s="3"/>
      <c r="D230" s="3">
        <v>12263</v>
      </c>
      <c r="E230" s="2"/>
      <c r="F230" s="21">
        <v>12263</v>
      </c>
      <c r="G23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1" spans="1:7" x14ac:dyDescent="0.2">
      <c r="A231" s="7" t="s">
        <v>271</v>
      </c>
      <c r="B231" s="2" t="s">
        <v>272</v>
      </c>
      <c r="C231" s="3"/>
      <c r="D231" s="3">
        <v>100</v>
      </c>
      <c r="E231" s="2"/>
      <c r="F231" s="21">
        <v>100</v>
      </c>
      <c r="G23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2" spans="1:7" x14ac:dyDescent="0.2">
      <c r="A232" s="7">
        <v>997405</v>
      </c>
      <c r="B232" s="2" t="s">
        <v>164</v>
      </c>
      <c r="C232" s="3"/>
      <c r="D232" s="3">
        <v>440</v>
      </c>
      <c r="E232" s="3">
        <v>500</v>
      </c>
      <c r="F232" s="21">
        <v>60</v>
      </c>
      <c r="G23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3" spans="1:7" x14ac:dyDescent="0.2">
      <c r="A233" s="7" t="s">
        <v>326</v>
      </c>
      <c r="B233" s="2" t="s">
        <v>327</v>
      </c>
      <c r="C233" s="3"/>
      <c r="D233" s="3">
        <v>18078</v>
      </c>
      <c r="E233" s="2"/>
      <c r="F233" s="21">
        <v>18078</v>
      </c>
      <c r="G23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4" spans="1:7" x14ac:dyDescent="0.2">
      <c r="A234" s="7">
        <v>90702</v>
      </c>
      <c r="B234" s="2" t="s">
        <v>50</v>
      </c>
      <c r="C234" s="3"/>
      <c r="D234" s="3">
        <v>135</v>
      </c>
      <c r="E234" s="2"/>
      <c r="F234" s="21">
        <v>135</v>
      </c>
      <c r="G23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5" spans="1:7" x14ac:dyDescent="0.2">
      <c r="A235" s="7" t="s">
        <v>204</v>
      </c>
      <c r="B235" s="2" t="s">
        <v>205</v>
      </c>
      <c r="C235" s="3"/>
      <c r="D235" s="3">
        <v>95</v>
      </c>
      <c r="E235" s="2"/>
      <c r="F235" s="21">
        <v>95</v>
      </c>
      <c r="G23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6" spans="1:7" x14ac:dyDescent="0.2">
      <c r="A236" s="7">
        <v>90832</v>
      </c>
      <c r="B236" s="2" t="s">
        <v>82</v>
      </c>
      <c r="C236" s="3"/>
      <c r="D236" s="3">
        <v>122</v>
      </c>
      <c r="E236" s="2"/>
      <c r="F236" s="21">
        <v>122</v>
      </c>
      <c r="G23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7" spans="1:7" x14ac:dyDescent="0.2">
      <c r="A237" s="7">
        <v>90460</v>
      </c>
      <c r="B237" s="2" t="s">
        <v>42</v>
      </c>
      <c r="C237" s="3"/>
      <c r="D237" s="3">
        <v>96858</v>
      </c>
      <c r="E237" s="3">
        <v>2134.06</v>
      </c>
      <c r="F237" s="21">
        <v>94723.94</v>
      </c>
      <c r="G23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38" spans="1:7" x14ac:dyDescent="0.2">
      <c r="A238" s="7">
        <v>991881</v>
      </c>
      <c r="B238" s="2" t="s">
        <v>149</v>
      </c>
      <c r="C238" s="3">
        <v>99774.080000000002</v>
      </c>
      <c r="D238" s="3">
        <v>83828.490000000005</v>
      </c>
      <c r="E238" s="2"/>
      <c r="F238" s="21">
        <v>15945.59</v>
      </c>
      <c r="G23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39" spans="1:7" ht="20.399999999999999" x14ac:dyDescent="0.2">
      <c r="A239" s="7" t="s">
        <v>279</v>
      </c>
      <c r="B239" s="2" t="s">
        <v>280</v>
      </c>
      <c r="C239" s="3"/>
      <c r="D239" s="3">
        <v>43151.33</v>
      </c>
      <c r="E239" s="2"/>
      <c r="F239" s="21">
        <v>43151.33</v>
      </c>
      <c r="G23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0" spans="1:7" x14ac:dyDescent="0.2">
      <c r="A240" s="7">
        <v>90853</v>
      </c>
      <c r="B240" s="2" t="s">
        <v>96</v>
      </c>
      <c r="C240" s="3"/>
      <c r="D240" s="3">
        <v>3645</v>
      </c>
      <c r="E240" s="2"/>
      <c r="F240" s="21">
        <v>3645</v>
      </c>
      <c r="G24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1" spans="1:7" x14ac:dyDescent="0.2">
      <c r="A241" s="7">
        <v>90722</v>
      </c>
      <c r="B241" s="2" t="s">
        <v>55</v>
      </c>
      <c r="C241" s="3"/>
      <c r="D241" s="3">
        <v>343</v>
      </c>
      <c r="E241" s="2"/>
      <c r="F241" s="21">
        <v>343</v>
      </c>
      <c r="G24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2" spans="1:7" x14ac:dyDescent="0.2">
      <c r="A242" s="7" t="s">
        <v>224</v>
      </c>
      <c r="B242" s="2" t="s">
        <v>225</v>
      </c>
      <c r="C242" s="3"/>
      <c r="D242" s="3">
        <v>4</v>
      </c>
      <c r="E242" s="2"/>
      <c r="F242" s="21">
        <v>4</v>
      </c>
      <c r="G24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3" spans="1:7" x14ac:dyDescent="0.2">
      <c r="A243" s="7" t="s">
        <v>463</v>
      </c>
      <c r="B243" s="2" t="s">
        <v>464</v>
      </c>
      <c r="C243" s="3"/>
      <c r="D243" s="3">
        <v>315067.67</v>
      </c>
      <c r="E243" s="2"/>
      <c r="F243" s="21">
        <v>315067.67</v>
      </c>
      <c r="G24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44" spans="1:7" x14ac:dyDescent="0.2">
      <c r="A244" s="7" t="s">
        <v>259</v>
      </c>
      <c r="B244" s="2" t="s">
        <v>260</v>
      </c>
      <c r="C244" s="3"/>
      <c r="D244" s="3">
        <v>2974</v>
      </c>
      <c r="E244" s="2"/>
      <c r="F244" s="21">
        <v>2974</v>
      </c>
      <c r="G24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5" spans="1:7" x14ac:dyDescent="0.2">
      <c r="A245" s="7" t="s">
        <v>317</v>
      </c>
      <c r="B245" s="2" t="s">
        <v>318</v>
      </c>
      <c r="C245" s="3"/>
      <c r="D245" s="2"/>
      <c r="E245" s="3">
        <v>261985.02</v>
      </c>
      <c r="F245" s="21">
        <v>261985.02</v>
      </c>
      <c r="G24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46" spans="1:7" x14ac:dyDescent="0.2">
      <c r="A246" s="7" t="s">
        <v>188</v>
      </c>
      <c r="B246" s="2" t="s">
        <v>189</v>
      </c>
      <c r="C246" s="3"/>
      <c r="D246" s="3">
        <v>875</v>
      </c>
      <c r="E246" s="2"/>
      <c r="F246" s="21">
        <v>875</v>
      </c>
      <c r="G24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7" spans="1:7" x14ac:dyDescent="0.2">
      <c r="A247" s="7" t="s">
        <v>421</v>
      </c>
      <c r="B247" s="2" t="s">
        <v>422</v>
      </c>
      <c r="C247" s="3"/>
      <c r="D247" s="3">
        <v>263</v>
      </c>
      <c r="E247" s="2"/>
      <c r="F247" s="21">
        <v>263</v>
      </c>
      <c r="G24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8" spans="1:7" x14ac:dyDescent="0.2">
      <c r="A248" s="7" t="s">
        <v>348</v>
      </c>
      <c r="B248" s="2" t="s">
        <v>349</v>
      </c>
      <c r="C248" s="3"/>
      <c r="D248" s="3">
        <v>26975</v>
      </c>
      <c r="E248" s="2"/>
      <c r="F248" s="21">
        <v>26975</v>
      </c>
      <c r="G24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49" spans="1:7" x14ac:dyDescent="0.2">
      <c r="A249" s="7" t="s">
        <v>170</v>
      </c>
      <c r="B249" s="2" t="s">
        <v>171</v>
      </c>
      <c r="C249" s="3">
        <v>12069</v>
      </c>
      <c r="D249" s="3">
        <v>30631.73</v>
      </c>
      <c r="E249" s="3">
        <v>46346.68</v>
      </c>
      <c r="F249" s="21">
        <v>3645.95</v>
      </c>
      <c r="G24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0" spans="1:7" x14ac:dyDescent="0.2">
      <c r="A250" s="7" t="s">
        <v>491</v>
      </c>
      <c r="B250" s="2" t="s">
        <v>492</v>
      </c>
      <c r="C250" s="3">
        <v>1723267</v>
      </c>
      <c r="D250" s="3">
        <v>1551562.43</v>
      </c>
      <c r="E250" s="3">
        <v>198906</v>
      </c>
      <c r="F250" s="21">
        <v>27201.43</v>
      </c>
      <c r="G25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1" spans="1:7" x14ac:dyDescent="0.2">
      <c r="A251" s="7">
        <v>90842</v>
      </c>
      <c r="B251" s="2" t="s">
        <v>87</v>
      </c>
      <c r="C251" s="3"/>
      <c r="D251" s="3">
        <v>120579</v>
      </c>
      <c r="E251" s="2"/>
      <c r="F251" s="21">
        <v>120579</v>
      </c>
      <c r="G25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52" spans="1:7" x14ac:dyDescent="0.2">
      <c r="A252" s="7" t="s">
        <v>489</v>
      </c>
      <c r="B252" s="2" t="s">
        <v>490</v>
      </c>
      <c r="C252" s="3">
        <v>9207.02</v>
      </c>
      <c r="D252" s="3">
        <v>505398.15</v>
      </c>
      <c r="E252" s="3">
        <v>1107466.02</v>
      </c>
      <c r="F252" s="21">
        <v>611274.89</v>
      </c>
      <c r="G25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53" spans="1:7" x14ac:dyDescent="0.2">
      <c r="A253" s="7" t="s">
        <v>198</v>
      </c>
      <c r="B253" s="2" t="s">
        <v>199</v>
      </c>
      <c r="C253" s="3"/>
      <c r="D253" s="3">
        <v>6573</v>
      </c>
      <c r="E253" s="2"/>
      <c r="F253" s="21">
        <v>6573</v>
      </c>
      <c r="G25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4" spans="1:7" x14ac:dyDescent="0.2">
      <c r="A254" s="7">
        <v>22048</v>
      </c>
      <c r="B254" s="2" t="s">
        <v>14</v>
      </c>
      <c r="C254" s="3"/>
      <c r="D254" s="3">
        <v>148089</v>
      </c>
      <c r="E254" s="2"/>
      <c r="F254" s="21">
        <v>148089</v>
      </c>
      <c r="G25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55" spans="1:7" x14ac:dyDescent="0.2">
      <c r="A255" s="7" t="s">
        <v>475</v>
      </c>
      <c r="B255" s="2" t="s">
        <v>476</v>
      </c>
      <c r="C255" s="3"/>
      <c r="D255" s="3">
        <v>3672</v>
      </c>
      <c r="E255" s="2"/>
      <c r="F255" s="21">
        <v>3672</v>
      </c>
      <c r="G25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6" spans="1:7" x14ac:dyDescent="0.2">
      <c r="A256" s="7" t="s">
        <v>216</v>
      </c>
      <c r="B256" s="2" t="s">
        <v>217</v>
      </c>
      <c r="C256" s="3"/>
      <c r="D256" s="3">
        <v>50000</v>
      </c>
      <c r="E256" s="3">
        <v>3135378</v>
      </c>
      <c r="F256" s="21">
        <v>3085378</v>
      </c>
      <c r="G25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Serious Investor</v>
      </c>
    </row>
    <row r="257" spans="1:7" x14ac:dyDescent="0.2">
      <c r="A257" s="7" t="s">
        <v>423</v>
      </c>
      <c r="B257" s="2" t="s">
        <v>424</v>
      </c>
      <c r="C257" s="3"/>
      <c r="D257" s="3">
        <v>922</v>
      </c>
      <c r="E257" s="2"/>
      <c r="F257" s="21">
        <v>922</v>
      </c>
      <c r="G25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58" spans="1:7" x14ac:dyDescent="0.2">
      <c r="A258" s="7" t="s">
        <v>218</v>
      </c>
      <c r="B258" s="2" t="s">
        <v>219</v>
      </c>
      <c r="C258" s="3"/>
      <c r="D258" s="3">
        <v>708379.45</v>
      </c>
      <c r="E258" s="2"/>
      <c r="F258" s="21">
        <v>708379.45</v>
      </c>
      <c r="G25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59" spans="1:7" x14ac:dyDescent="0.2">
      <c r="A259" s="7">
        <v>90708</v>
      </c>
      <c r="B259" s="2" t="s">
        <v>53</v>
      </c>
      <c r="C259" s="3"/>
      <c r="D259" s="3">
        <v>781262.19</v>
      </c>
      <c r="E259" s="2"/>
      <c r="F259" s="21">
        <v>781262.19</v>
      </c>
      <c r="G25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60" spans="1:7" x14ac:dyDescent="0.2">
      <c r="A260" s="7" t="s">
        <v>397</v>
      </c>
      <c r="B260" s="2" t="s">
        <v>398</v>
      </c>
      <c r="C260" s="3"/>
      <c r="D260" s="3">
        <v>567465</v>
      </c>
      <c r="E260" s="2"/>
      <c r="F260" s="21">
        <v>567465</v>
      </c>
      <c r="G26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61" spans="1:7" x14ac:dyDescent="0.2">
      <c r="A261" s="7" t="s">
        <v>414</v>
      </c>
      <c r="B261" s="2" t="s">
        <v>415</v>
      </c>
      <c r="C261" s="3"/>
      <c r="D261" s="3">
        <v>161115.5</v>
      </c>
      <c r="E261" s="2"/>
      <c r="F261" s="21">
        <v>161115.5</v>
      </c>
      <c r="G26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62" spans="1:7" x14ac:dyDescent="0.2">
      <c r="A262" s="7">
        <v>90908</v>
      </c>
      <c r="B262" s="2" t="s">
        <v>114</v>
      </c>
      <c r="C262" s="3"/>
      <c r="D262" s="3">
        <v>4027</v>
      </c>
      <c r="E262" s="2"/>
      <c r="F262" s="21">
        <v>4027</v>
      </c>
      <c r="G26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3" spans="1:7" x14ac:dyDescent="0.2">
      <c r="A263" s="7">
        <v>90287</v>
      </c>
      <c r="B263" s="2" t="s">
        <v>36</v>
      </c>
      <c r="C263" s="3"/>
      <c r="D263" s="3">
        <v>114439</v>
      </c>
      <c r="E263" s="2"/>
      <c r="F263" s="21">
        <v>114439</v>
      </c>
      <c r="G26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64" spans="1:7" x14ac:dyDescent="0.2">
      <c r="A264" s="7">
        <v>90557</v>
      </c>
      <c r="B264" s="2" t="s">
        <v>47</v>
      </c>
      <c r="C264" s="3"/>
      <c r="D264" s="3">
        <v>77</v>
      </c>
      <c r="E264" s="2"/>
      <c r="F264" s="21">
        <v>77</v>
      </c>
      <c r="G26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5" spans="1:7" x14ac:dyDescent="0.2">
      <c r="A265" s="7">
        <v>22024</v>
      </c>
      <c r="B265" s="2" t="s">
        <v>13</v>
      </c>
      <c r="C265" s="3"/>
      <c r="D265" s="3">
        <v>48072</v>
      </c>
      <c r="E265" s="2"/>
      <c r="F265" s="21">
        <v>48072</v>
      </c>
      <c r="G26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6" spans="1:7" x14ac:dyDescent="0.2">
      <c r="A266" s="7" t="s">
        <v>328</v>
      </c>
      <c r="B266" s="2" t="s">
        <v>329</v>
      </c>
      <c r="C266" s="3"/>
      <c r="D266" s="3">
        <v>444113</v>
      </c>
      <c r="E266" s="2"/>
      <c r="F266" s="21">
        <v>444113</v>
      </c>
      <c r="G26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67" spans="1:7" x14ac:dyDescent="0.2">
      <c r="A267" s="7" t="s">
        <v>419</v>
      </c>
      <c r="B267" s="2" t="s">
        <v>420</v>
      </c>
      <c r="C267" s="3"/>
      <c r="D267" s="3">
        <v>30569</v>
      </c>
      <c r="E267" s="2"/>
      <c r="F267" s="21">
        <v>30569</v>
      </c>
      <c r="G26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8" spans="1:7" x14ac:dyDescent="0.2">
      <c r="A268" s="7">
        <v>90903</v>
      </c>
      <c r="B268" s="2" t="s">
        <v>113</v>
      </c>
      <c r="C268" s="3"/>
      <c r="D268" s="3">
        <v>940</v>
      </c>
      <c r="E268" s="2"/>
      <c r="F268" s="21">
        <v>940</v>
      </c>
      <c r="G26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69" spans="1:7" x14ac:dyDescent="0.2">
      <c r="A269" s="7" t="s">
        <v>401</v>
      </c>
      <c r="B269" s="2" t="s">
        <v>402</v>
      </c>
      <c r="C269" s="3"/>
      <c r="D269" s="3">
        <v>577011</v>
      </c>
      <c r="E269" s="2"/>
      <c r="F269" s="21">
        <v>577011</v>
      </c>
      <c r="G26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70" spans="1:7" x14ac:dyDescent="0.2">
      <c r="A270" s="7">
        <v>90796</v>
      </c>
      <c r="B270" s="2" t="s">
        <v>68</v>
      </c>
      <c r="C270" s="3"/>
      <c r="D270" s="3">
        <v>332</v>
      </c>
      <c r="E270" s="2"/>
      <c r="F270" s="21">
        <v>332</v>
      </c>
      <c r="G27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1" spans="1:7" x14ac:dyDescent="0.2">
      <c r="A271" s="7" t="s">
        <v>311</v>
      </c>
      <c r="B271" s="2" t="s">
        <v>312</v>
      </c>
      <c r="C271" s="3"/>
      <c r="D271" s="3">
        <v>225808</v>
      </c>
      <c r="E271" s="3">
        <v>98840.04</v>
      </c>
      <c r="F271" s="21">
        <v>324648.03999999998</v>
      </c>
      <c r="G27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72" spans="1:7" x14ac:dyDescent="0.2">
      <c r="A272" s="7" t="s">
        <v>487</v>
      </c>
      <c r="B272" s="2" t="s">
        <v>488</v>
      </c>
      <c r="C272" s="3">
        <v>92487</v>
      </c>
      <c r="D272" s="3">
        <v>72550.11</v>
      </c>
      <c r="E272" s="3">
        <v>22756</v>
      </c>
      <c r="F272" s="21">
        <v>2819.11</v>
      </c>
      <c r="G27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3" spans="1:7" x14ac:dyDescent="0.2">
      <c r="A273" s="7">
        <v>90959</v>
      </c>
      <c r="B273" s="2" t="s">
        <v>129</v>
      </c>
      <c r="C273" s="3"/>
      <c r="D273" s="3">
        <v>1407</v>
      </c>
      <c r="E273" s="2"/>
      <c r="F273" s="21">
        <v>1407</v>
      </c>
      <c r="G27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4" spans="1:7" x14ac:dyDescent="0.2">
      <c r="A274" s="7">
        <v>90844</v>
      </c>
      <c r="B274" s="2" t="s">
        <v>88</v>
      </c>
      <c r="C274" s="3"/>
      <c r="D274" s="3">
        <v>297831</v>
      </c>
      <c r="E274" s="2"/>
      <c r="F274" s="21">
        <v>297831</v>
      </c>
      <c r="G27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75" spans="1:7" x14ac:dyDescent="0.2">
      <c r="A275" s="7" t="s">
        <v>207</v>
      </c>
      <c r="B275" s="2" t="s">
        <v>208</v>
      </c>
      <c r="C275" s="3"/>
      <c r="D275" s="3">
        <v>347</v>
      </c>
      <c r="E275" s="2"/>
      <c r="F275" s="21">
        <v>347</v>
      </c>
      <c r="G27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6" spans="1:7" x14ac:dyDescent="0.2">
      <c r="A276" s="7">
        <v>991868</v>
      </c>
      <c r="B276" s="2" t="s">
        <v>144</v>
      </c>
      <c r="C276" s="3">
        <v>52</v>
      </c>
      <c r="D276" s="3">
        <v>11.9</v>
      </c>
      <c r="E276" s="3">
        <v>40</v>
      </c>
      <c r="F276" s="21">
        <v>103.9</v>
      </c>
      <c r="G27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7" spans="1:7" x14ac:dyDescent="0.2">
      <c r="A277" s="7" t="s">
        <v>459</v>
      </c>
      <c r="B277" s="2" t="s">
        <v>460</v>
      </c>
      <c r="C277" s="3"/>
      <c r="D277" s="3">
        <v>52084</v>
      </c>
      <c r="E277" s="2"/>
      <c r="F277" s="21">
        <v>52084</v>
      </c>
      <c r="G27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78" spans="1:7" x14ac:dyDescent="0.2">
      <c r="A278" s="7" t="s">
        <v>211</v>
      </c>
      <c r="B278" s="2" t="s">
        <v>212</v>
      </c>
      <c r="C278" s="3"/>
      <c r="D278" s="3">
        <v>2964</v>
      </c>
      <c r="E278" s="2"/>
      <c r="F278" s="21">
        <v>2964</v>
      </c>
      <c r="G27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79" spans="1:7" x14ac:dyDescent="0.2">
      <c r="A279" s="7">
        <v>90829</v>
      </c>
      <c r="B279" s="2" t="s">
        <v>80</v>
      </c>
      <c r="C279" s="3"/>
      <c r="D279" s="3">
        <v>467799</v>
      </c>
      <c r="E279" s="2"/>
      <c r="F279" s="21">
        <v>467799</v>
      </c>
      <c r="G27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80" spans="1:7" x14ac:dyDescent="0.2">
      <c r="A280" s="7">
        <v>50015</v>
      </c>
      <c r="B280" s="2" t="s">
        <v>18</v>
      </c>
      <c r="C280" s="3"/>
      <c r="D280" s="3">
        <v>154989</v>
      </c>
      <c r="E280" s="2"/>
      <c r="F280" s="21">
        <v>154989</v>
      </c>
      <c r="G28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281" spans="1:7" x14ac:dyDescent="0.2">
      <c r="A281" s="7" t="s">
        <v>299</v>
      </c>
      <c r="B281" s="2" t="s">
        <v>300</v>
      </c>
      <c r="C281" s="3"/>
      <c r="D281" s="3">
        <v>3954</v>
      </c>
      <c r="E281" s="2"/>
      <c r="F281" s="21">
        <v>3954</v>
      </c>
      <c r="G28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2" spans="1:7" x14ac:dyDescent="0.2">
      <c r="A282" s="7">
        <v>991869</v>
      </c>
      <c r="B282" s="2" t="s">
        <v>145</v>
      </c>
      <c r="C282" s="3">
        <v>53801.24</v>
      </c>
      <c r="D282" s="3">
        <v>23007.16</v>
      </c>
      <c r="E282" s="2"/>
      <c r="F282" s="21">
        <v>30794.080000000002</v>
      </c>
      <c r="G28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3" spans="1:7" x14ac:dyDescent="0.2">
      <c r="A283" s="7" t="s">
        <v>365</v>
      </c>
      <c r="B283" s="2" t="s">
        <v>1689</v>
      </c>
      <c r="C283" s="3"/>
      <c r="D283" s="3">
        <v>533128</v>
      </c>
      <c r="E283" s="2"/>
      <c r="F283" s="21">
        <v>533128</v>
      </c>
      <c r="G28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84" spans="1:7" x14ac:dyDescent="0.2">
      <c r="A284" s="7">
        <v>90791</v>
      </c>
      <c r="B284" s="2" t="s">
        <v>65</v>
      </c>
      <c r="C284" s="3"/>
      <c r="D284" s="3">
        <v>13946</v>
      </c>
      <c r="E284" s="2"/>
      <c r="F284" s="21">
        <v>13946</v>
      </c>
      <c r="G28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5" spans="1:7" x14ac:dyDescent="0.2">
      <c r="A285" s="7" t="s">
        <v>352</v>
      </c>
      <c r="B285" s="2" t="s">
        <v>353</v>
      </c>
      <c r="C285" s="3"/>
      <c r="D285" s="3">
        <v>50000</v>
      </c>
      <c r="E285" s="2"/>
      <c r="F285" s="21">
        <v>50000</v>
      </c>
      <c r="G28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6" spans="1:7" x14ac:dyDescent="0.2">
      <c r="A286" s="7">
        <v>90949</v>
      </c>
      <c r="B286" s="2" t="s">
        <v>128</v>
      </c>
      <c r="C286" s="3"/>
      <c r="D286" s="3">
        <v>8056</v>
      </c>
      <c r="E286" s="2"/>
      <c r="F286" s="21">
        <v>8056</v>
      </c>
      <c r="G28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7" spans="1:7" x14ac:dyDescent="0.2">
      <c r="A287" s="7">
        <v>999997</v>
      </c>
      <c r="B287" s="2" t="s">
        <v>166</v>
      </c>
      <c r="C287" s="3">
        <v>4122</v>
      </c>
      <c r="D287" s="3">
        <v>4022</v>
      </c>
      <c r="E287" s="2"/>
      <c r="F287" s="21">
        <v>100</v>
      </c>
      <c r="G28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88" spans="1:7" x14ac:dyDescent="0.2">
      <c r="A288" s="7" t="s">
        <v>429</v>
      </c>
      <c r="B288" s="2" t="s">
        <v>430</v>
      </c>
      <c r="C288" s="3"/>
      <c r="D288" s="3">
        <v>1250000</v>
      </c>
      <c r="E288" s="2"/>
      <c r="F288" s="21">
        <v>1250000</v>
      </c>
      <c r="G28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289" spans="1:7" x14ac:dyDescent="0.2">
      <c r="A289" s="7" t="s">
        <v>228</v>
      </c>
      <c r="B289" s="2" t="s">
        <v>229</v>
      </c>
      <c r="C289" s="3"/>
      <c r="D289" s="3">
        <v>3184</v>
      </c>
      <c r="E289" s="2"/>
      <c r="F289" s="21">
        <v>3184</v>
      </c>
      <c r="G28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0" spans="1:7" x14ac:dyDescent="0.2">
      <c r="A290" s="7" t="s">
        <v>395</v>
      </c>
      <c r="B290" s="2" t="s">
        <v>396</v>
      </c>
      <c r="C290" s="3"/>
      <c r="D290" s="3">
        <v>294920</v>
      </c>
      <c r="E290" s="2"/>
      <c r="F290" s="21">
        <v>294920</v>
      </c>
      <c r="G29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291" spans="1:7" x14ac:dyDescent="0.2">
      <c r="A291" s="7" t="s">
        <v>447</v>
      </c>
      <c r="B291" s="2" t="s">
        <v>448</v>
      </c>
      <c r="C291" s="3"/>
      <c r="D291" s="3">
        <v>3114</v>
      </c>
      <c r="E291" s="2"/>
      <c r="F291" s="21">
        <v>3114</v>
      </c>
      <c r="G29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2" spans="1:7" x14ac:dyDescent="0.2">
      <c r="A292" s="7" t="s">
        <v>443</v>
      </c>
      <c r="B292" s="2" t="s">
        <v>444</v>
      </c>
      <c r="C292" s="3"/>
      <c r="D292" s="3">
        <v>2565</v>
      </c>
      <c r="E292" s="2"/>
      <c r="F292" s="21">
        <v>2565</v>
      </c>
      <c r="G29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3" spans="1:7" x14ac:dyDescent="0.2">
      <c r="A293" s="7" t="s">
        <v>393</v>
      </c>
      <c r="B293" s="2" t="s">
        <v>394</v>
      </c>
      <c r="C293" s="3"/>
      <c r="D293" s="3">
        <v>502150</v>
      </c>
      <c r="E293" s="2"/>
      <c r="F293" s="21">
        <v>502150</v>
      </c>
      <c r="G29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294" spans="1:7" x14ac:dyDescent="0.2">
      <c r="A294" s="7">
        <v>90918</v>
      </c>
      <c r="B294" s="2" t="s">
        <v>120</v>
      </c>
      <c r="C294" s="3"/>
      <c r="D294" s="3">
        <v>8415</v>
      </c>
      <c r="E294" s="2"/>
      <c r="F294" s="21">
        <v>8415</v>
      </c>
      <c r="G29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5" spans="1:7" x14ac:dyDescent="0.2">
      <c r="A295" s="7">
        <v>90434</v>
      </c>
      <c r="B295" s="2" t="s">
        <v>40</v>
      </c>
      <c r="C295" s="3"/>
      <c r="D295" s="3">
        <v>8016</v>
      </c>
      <c r="E295" s="2"/>
      <c r="F295" s="21">
        <v>8016</v>
      </c>
      <c r="G29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6" spans="1:7" x14ac:dyDescent="0.2">
      <c r="A296" s="7" t="s">
        <v>493</v>
      </c>
      <c r="B296" s="2" t="s">
        <v>494</v>
      </c>
      <c r="C296" s="3">
        <v>51646.29</v>
      </c>
      <c r="D296" s="3">
        <v>127870.55</v>
      </c>
      <c r="E296" s="3">
        <v>91233.3</v>
      </c>
      <c r="F296" s="21">
        <v>15009.04</v>
      </c>
      <c r="G29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7" spans="1:7" x14ac:dyDescent="0.2">
      <c r="A297" s="7">
        <v>991004</v>
      </c>
      <c r="B297" s="2" t="s">
        <v>137</v>
      </c>
      <c r="C297" s="3">
        <v>1013</v>
      </c>
      <c r="D297" s="3">
        <v>1490</v>
      </c>
      <c r="E297" s="2"/>
      <c r="F297" s="21">
        <v>477</v>
      </c>
      <c r="G29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8" spans="1:7" x14ac:dyDescent="0.2">
      <c r="A298" s="7">
        <v>991002</v>
      </c>
      <c r="B298" s="2" t="s">
        <v>136</v>
      </c>
      <c r="C298" s="3">
        <v>481784</v>
      </c>
      <c r="D298" s="3">
        <v>481785</v>
      </c>
      <c r="E298" s="2"/>
      <c r="F298" s="21">
        <v>1</v>
      </c>
      <c r="G29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299" spans="1:7" x14ac:dyDescent="0.2">
      <c r="A299" s="7" t="s">
        <v>178</v>
      </c>
      <c r="B299" s="2" t="s">
        <v>179</v>
      </c>
      <c r="C299" s="3"/>
      <c r="D299" s="3">
        <v>994</v>
      </c>
      <c r="E299" s="2"/>
      <c r="F299" s="21">
        <v>994</v>
      </c>
      <c r="G29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00" spans="1:7" x14ac:dyDescent="0.2">
      <c r="A300" s="7" t="s">
        <v>184</v>
      </c>
      <c r="B300" s="2" t="s">
        <v>185</v>
      </c>
      <c r="C300" s="3"/>
      <c r="D300" s="3">
        <v>33366</v>
      </c>
      <c r="E300" s="2"/>
      <c r="F300" s="21">
        <v>33366</v>
      </c>
      <c r="G30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01" spans="1:7" x14ac:dyDescent="0.2">
      <c r="A301" s="7">
        <v>23021</v>
      </c>
      <c r="B301" s="2" t="s">
        <v>15</v>
      </c>
      <c r="C301" s="3"/>
      <c r="D301" s="3">
        <v>2035</v>
      </c>
      <c r="E301" s="2"/>
      <c r="F301" s="21">
        <v>2035</v>
      </c>
      <c r="G30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02" spans="1:7" x14ac:dyDescent="0.2">
      <c r="A302" s="7" t="s">
        <v>176</v>
      </c>
      <c r="B302" s="2" t="s">
        <v>177</v>
      </c>
      <c r="C302" s="3">
        <v>45943.08</v>
      </c>
      <c r="D302" s="3">
        <v>1988694.78</v>
      </c>
      <c r="E302" s="3">
        <v>2219197.58</v>
      </c>
      <c r="F302" s="21">
        <v>276445.88</v>
      </c>
      <c r="G30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03" spans="1:7" x14ac:dyDescent="0.2">
      <c r="A303" s="7" t="s">
        <v>293</v>
      </c>
      <c r="B303" s="2" t="s">
        <v>294</v>
      </c>
      <c r="C303" s="3"/>
      <c r="D303" s="3">
        <v>1359230</v>
      </c>
      <c r="E303" s="2"/>
      <c r="F303" s="21">
        <v>1359230</v>
      </c>
      <c r="G30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304" spans="1:7" x14ac:dyDescent="0.2">
      <c r="A304" s="7" t="s">
        <v>295</v>
      </c>
      <c r="B304" s="2" t="s">
        <v>296</v>
      </c>
      <c r="C304" s="3"/>
      <c r="D304" s="3">
        <v>2000000</v>
      </c>
      <c r="E304" s="2"/>
      <c r="F304" s="21">
        <v>2000000</v>
      </c>
      <c r="G30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Mature HNI</v>
      </c>
    </row>
    <row r="305" spans="1:7" x14ac:dyDescent="0.2">
      <c r="A305" s="7" t="s">
        <v>385</v>
      </c>
      <c r="B305" s="2" t="s">
        <v>386</v>
      </c>
      <c r="C305" s="3"/>
      <c r="D305" s="3">
        <v>89121</v>
      </c>
      <c r="E305" s="2"/>
      <c r="F305" s="21">
        <v>89121</v>
      </c>
      <c r="G30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06" spans="1:7" x14ac:dyDescent="0.2">
      <c r="A306" s="7" t="s">
        <v>202</v>
      </c>
      <c r="B306" s="2" t="s">
        <v>203</v>
      </c>
      <c r="C306" s="3"/>
      <c r="D306" s="3">
        <v>6309260</v>
      </c>
      <c r="E306" s="2"/>
      <c r="F306" s="21">
        <v>6309260</v>
      </c>
      <c r="G30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307" spans="1:7" x14ac:dyDescent="0.2">
      <c r="A307" s="7" t="s">
        <v>234</v>
      </c>
      <c r="B307" s="2" t="s">
        <v>235</v>
      </c>
      <c r="C307" s="3"/>
      <c r="D307" s="3">
        <v>14424</v>
      </c>
      <c r="E307" s="2"/>
      <c r="F307" s="21">
        <v>14424</v>
      </c>
      <c r="G30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08" spans="1:7" x14ac:dyDescent="0.2">
      <c r="A308" s="7" t="s">
        <v>285</v>
      </c>
      <c r="B308" s="2" t="s">
        <v>286</v>
      </c>
      <c r="C308" s="3"/>
      <c r="D308" s="3">
        <v>175537</v>
      </c>
      <c r="E308" s="2"/>
      <c r="F308" s="21">
        <v>175537</v>
      </c>
      <c r="G30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09" spans="1:7" x14ac:dyDescent="0.2">
      <c r="A309" s="7">
        <v>90860</v>
      </c>
      <c r="B309" s="2" t="s">
        <v>99</v>
      </c>
      <c r="C309" s="3"/>
      <c r="D309" s="3">
        <v>2465</v>
      </c>
      <c r="E309" s="2"/>
      <c r="F309" s="21">
        <v>2465</v>
      </c>
      <c r="G30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0" spans="1:7" x14ac:dyDescent="0.2">
      <c r="A310" s="7" t="s">
        <v>180</v>
      </c>
      <c r="B310" s="2" t="s">
        <v>181</v>
      </c>
      <c r="C310" s="3"/>
      <c r="D310" s="3">
        <v>738</v>
      </c>
      <c r="E310" s="2"/>
      <c r="F310" s="21">
        <v>738</v>
      </c>
      <c r="G31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1" spans="1:7" x14ac:dyDescent="0.2">
      <c r="A311" s="7" t="s">
        <v>350</v>
      </c>
      <c r="B311" s="2" t="s">
        <v>351</v>
      </c>
      <c r="C311" s="3"/>
      <c r="D311" s="3">
        <v>14295</v>
      </c>
      <c r="E311" s="2"/>
      <c r="F311" s="21">
        <v>14295</v>
      </c>
      <c r="G31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2" spans="1:7" x14ac:dyDescent="0.2">
      <c r="A312" s="7">
        <v>90854</v>
      </c>
      <c r="B312" s="2" t="s">
        <v>97</v>
      </c>
      <c r="C312" s="3"/>
      <c r="D312" s="3">
        <v>7102</v>
      </c>
      <c r="E312" s="2"/>
      <c r="F312" s="21">
        <v>7102</v>
      </c>
      <c r="G31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3" spans="1:7" x14ac:dyDescent="0.2">
      <c r="A313" s="7">
        <v>90792</v>
      </c>
      <c r="B313" s="2" t="s">
        <v>66</v>
      </c>
      <c r="C313" s="3"/>
      <c r="D313" s="3">
        <v>398909</v>
      </c>
      <c r="E313" s="2"/>
      <c r="F313" s="21">
        <v>398909</v>
      </c>
      <c r="G31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14" spans="1:7" x14ac:dyDescent="0.2">
      <c r="A314" s="7" t="s">
        <v>380</v>
      </c>
      <c r="B314" s="2" t="s">
        <v>381</v>
      </c>
      <c r="C314" s="3"/>
      <c r="D314" s="3">
        <v>427270</v>
      </c>
      <c r="E314" s="2"/>
      <c r="F314" s="21">
        <v>427270</v>
      </c>
      <c r="G31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15" spans="1:7" x14ac:dyDescent="0.2">
      <c r="A315" s="7" t="s">
        <v>361</v>
      </c>
      <c r="B315" s="2" t="s">
        <v>1687</v>
      </c>
      <c r="C315" s="3"/>
      <c r="D315" s="3">
        <v>24733</v>
      </c>
      <c r="E315" s="2"/>
      <c r="F315" s="21">
        <v>24733</v>
      </c>
      <c r="G31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6" spans="1:7" x14ac:dyDescent="0.2">
      <c r="A316" s="7">
        <v>90248</v>
      </c>
      <c r="B316" s="2" t="s">
        <v>31</v>
      </c>
      <c r="C316" s="3"/>
      <c r="D316" s="3">
        <v>7261</v>
      </c>
      <c r="E316" s="2"/>
      <c r="F316" s="21">
        <v>7261</v>
      </c>
      <c r="G31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7" spans="1:7" x14ac:dyDescent="0.2">
      <c r="A317" s="7" t="s">
        <v>378</v>
      </c>
      <c r="B317" s="2" t="s">
        <v>379</v>
      </c>
      <c r="C317" s="3"/>
      <c r="D317" s="3">
        <v>2219</v>
      </c>
      <c r="E317" s="2"/>
      <c r="F317" s="21">
        <v>2219</v>
      </c>
      <c r="G31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8" spans="1:7" x14ac:dyDescent="0.2">
      <c r="A318" s="7">
        <v>90254</v>
      </c>
      <c r="B318" s="2" t="s">
        <v>32</v>
      </c>
      <c r="C318" s="3"/>
      <c r="D318" s="3">
        <v>47258</v>
      </c>
      <c r="E318" s="2"/>
      <c r="F318" s="21">
        <v>47258</v>
      </c>
      <c r="G31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19" spans="1:7" x14ac:dyDescent="0.2">
      <c r="A319" s="7">
        <v>93011</v>
      </c>
      <c r="B319" s="2" t="s">
        <v>133</v>
      </c>
      <c r="C319" s="3"/>
      <c r="D319" s="3">
        <v>9608.7199999999993</v>
      </c>
      <c r="E319" s="3">
        <v>9422.3700000000008</v>
      </c>
      <c r="F319" s="21">
        <v>186.35</v>
      </c>
      <c r="G31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20" spans="1:7" x14ac:dyDescent="0.2">
      <c r="A320" s="7" t="s">
        <v>334</v>
      </c>
      <c r="B320" s="2" t="s">
        <v>335</v>
      </c>
      <c r="C320" s="3"/>
      <c r="D320" s="3">
        <v>507113</v>
      </c>
      <c r="E320" s="2"/>
      <c r="F320" s="21">
        <v>507113</v>
      </c>
      <c r="G32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321" spans="1:7" x14ac:dyDescent="0.2">
      <c r="A321" s="7">
        <v>90964</v>
      </c>
      <c r="B321" s="2" t="s">
        <v>130</v>
      </c>
      <c r="C321" s="3"/>
      <c r="D321" s="3">
        <v>120682</v>
      </c>
      <c r="E321" s="2"/>
      <c r="F321" s="21">
        <v>120682</v>
      </c>
      <c r="G32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22" spans="1:7" x14ac:dyDescent="0.2">
      <c r="A322" s="7" t="s">
        <v>363</v>
      </c>
      <c r="B322" s="2" t="s">
        <v>364</v>
      </c>
      <c r="C322" s="3"/>
      <c r="D322" s="3">
        <v>649062.93000000005</v>
      </c>
      <c r="E322" s="3">
        <v>15560.7</v>
      </c>
      <c r="F322" s="21">
        <v>633502.23</v>
      </c>
      <c r="G32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323" spans="1:7" x14ac:dyDescent="0.2">
      <c r="A323" s="7">
        <v>991851</v>
      </c>
      <c r="B323" s="2" t="s">
        <v>141</v>
      </c>
      <c r="C323" s="3">
        <v>5325.35</v>
      </c>
      <c r="D323" s="3">
        <v>2355.9699999999998</v>
      </c>
      <c r="E323" s="2"/>
      <c r="F323" s="21">
        <v>2969.38</v>
      </c>
      <c r="G32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24" spans="1:7" x14ac:dyDescent="0.2">
      <c r="A324" s="7" t="s">
        <v>410</v>
      </c>
      <c r="B324" s="2" t="s">
        <v>411</v>
      </c>
      <c r="C324" s="3"/>
      <c r="D324" s="3">
        <v>5174251</v>
      </c>
      <c r="E324" s="2"/>
      <c r="F324" s="21">
        <v>5174251</v>
      </c>
      <c r="G32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Super HNI/Family Office</v>
      </c>
    </row>
    <row r="325" spans="1:7" x14ac:dyDescent="0.2">
      <c r="A325" s="7">
        <v>991479</v>
      </c>
      <c r="B325" s="2" t="s">
        <v>138</v>
      </c>
      <c r="C325" s="3">
        <v>5178</v>
      </c>
      <c r="D325" s="3">
        <v>6309.04</v>
      </c>
      <c r="E325" s="2"/>
      <c r="F325" s="21">
        <v>1131.04</v>
      </c>
      <c r="G32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26" spans="1:7" x14ac:dyDescent="0.2">
      <c r="A326" s="7">
        <v>991873</v>
      </c>
      <c r="B326" s="2" t="s">
        <v>146</v>
      </c>
      <c r="C326" s="3">
        <v>10004.299999999999</v>
      </c>
      <c r="D326" s="3">
        <v>49365.68</v>
      </c>
      <c r="E326" s="2"/>
      <c r="F326" s="21">
        <v>59369.98</v>
      </c>
      <c r="G326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27" spans="1:7" x14ac:dyDescent="0.2">
      <c r="A327" s="7">
        <v>90871</v>
      </c>
      <c r="B327" s="2" t="s">
        <v>102</v>
      </c>
      <c r="C327" s="3"/>
      <c r="D327" s="3">
        <v>13357</v>
      </c>
      <c r="E327" s="2"/>
      <c r="F327" s="21">
        <v>13357</v>
      </c>
      <c r="G327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28" spans="1:7" x14ac:dyDescent="0.2">
      <c r="A328" s="7">
        <v>90939</v>
      </c>
      <c r="B328" s="2" t="s">
        <v>127</v>
      </c>
      <c r="C328" s="3"/>
      <c r="D328" s="3">
        <v>425103</v>
      </c>
      <c r="E328" s="2"/>
      <c r="F328" s="21">
        <v>425103</v>
      </c>
      <c r="G328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29" spans="1:7" x14ac:dyDescent="0.2">
      <c r="A329" s="7" t="s">
        <v>439</v>
      </c>
      <c r="B329" s="2" t="s">
        <v>440</v>
      </c>
      <c r="C329" s="3"/>
      <c r="D329" s="3">
        <v>4917</v>
      </c>
      <c r="E329" s="2"/>
      <c r="F329" s="21">
        <v>4917</v>
      </c>
      <c r="G329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30" spans="1:7" x14ac:dyDescent="0.2">
      <c r="A330" s="7" t="s">
        <v>485</v>
      </c>
      <c r="B330" s="2" t="s">
        <v>486</v>
      </c>
      <c r="C330" s="3"/>
      <c r="D330" s="3">
        <v>75780</v>
      </c>
      <c r="E330" s="2"/>
      <c r="F330" s="21">
        <v>75780</v>
      </c>
      <c r="G330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Active Retailer</v>
      </c>
    </row>
    <row r="331" spans="1:7" x14ac:dyDescent="0.2">
      <c r="A331" s="7" t="s">
        <v>435</v>
      </c>
      <c r="B331" s="2" t="s">
        <v>436</v>
      </c>
      <c r="C331" s="3"/>
      <c r="D331" s="3">
        <v>3391</v>
      </c>
      <c r="E331" s="2"/>
      <c r="F331" s="21">
        <v>3391</v>
      </c>
      <c r="G331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32" spans="1:7" x14ac:dyDescent="0.2">
      <c r="A332" s="7">
        <v>90852</v>
      </c>
      <c r="B332" s="2" t="s">
        <v>95</v>
      </c>
      <c r="C332" s="3"/>
      <c r="D332" s="3">
        <v>626454</v>
      </c>
      <c r="E332" s="2"/>
      <c r="F332" s="21">
        <v>626454</v>
      </c>
      <c r="G332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HNI</v>
      </c>
    </row>
    <row r="333" spans="1:7" x14ac:dyDescent="0.2">
      <c r="A333" s="7" t="s">
        <v>362</v>
      </c>
      <c r="B333" s="2" t="s">
        <v>1688</v>
      </c>
      <c r="C333" s="3"/>
      <c r="D333" s="3">
        <v>2573</v>
      </c>
      <c r="E333" s="2"/>
      <c r="F333" s="21">
        <v>2573</v>
      </c>
      <c r="G333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  <row r="334" spans="1:7" x14ac:dyDescent="0.2">
      <c r="A334" s="7">
        <v>991852</v>
      </c>
      <c r="B334" s="2" t="s">
        <v>142</v>
      </c>
      <c r="C334" s="3">
        <v>191266.82</v>
      </c>
      <c r="D334" s="3">
        <v>61462.04</v>
      </c>
      <c r="E334" s="2"/>
      <c r="F334" s="21">
        <v>252728.86</v>
      </c>
      <c r="G334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Emerging Investor</v>
      </c>
    </row>
    <row r="335" spans="1:7" x14ac:dyDescent="0.2">
      <c r="A335" s="8">
        <v>991877</v>
      </c>
      <c r="B335" s="9" t="s">
        <v>148</v>
      </c>
      <c r="C335" s="10">
        <v>4908.66</v>
      </c>
      <c r="D335" s="10">
        <v>24777.18</v>
      </c>
      <c r="E335" s="10">
        <v>22778.86</v>
      </c>
      <c r="F335" s="22">
        <v>2910.34</v>
      </c>
      <c r="G335" t="str">
        <f>IF(Table2[[#This Row],[Outstanding]]&lt;=50000, "Small Retailer",
IF(Table2[[#This Row],[Outstanding]]&lt;=200000, "Active Retailer",
IF(Table2[[#This Row],[Outstanding]]&lt;=500000, "Emerging Investor",
IF(Table2[[#This Row],[Outstanding]]&lt;=1000000, "HNI",
IF(Table2[[#This Row],[Outstanding]]&lt;=2500000, "Mature HNI",
IF(Table2[[#This Row],[Outstanding]]&lt;=5000000, "Serious Investor", "Super HNI/Family Office"))))))</f>
        <v>Small Retailer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3"/>
  <sheetViews>
    <sheetView tabSelected="1" zoomScale="130" zoomScaleNormal="130" workbookViewId="0">
      <selection activeCell="B577" sqref="B577"/>
    </sheetView>
  </sheetViews>
  <sheetFormatPr defaultRowHeight="10.199999999999999" x14ac:dyDescent="0.2"/>
  <cols>
    <col min="1" max="1" width="17.85546875" bestFit="1" customWidth="1"/>
    <col min="2" max="2" width="51.7109375" bestFit="1" customWidth="1"/>
    <col min="3" max="3" width="11.28515625" bestFit="1" customWidth="1"/>
    <col min="4" max="4" width="14.42578125" bestFit="1" customWidth="1"/>
    <col min="5" max="5" width="18.7109375" bestFit="1" customWidth="1"/>
    <col min="6" max="6" width="21.140625" bestFit="1" customWidth="1"/>
    <col min="7" max="7" width="70.7109375" customWidth="1"/>
    <col min="8" max="8" width="9.140625" customWidth="1"/>
  </cols>
  <sheetData>
    <row r="1" spans="1:7" x14ac:dyDescent="0.2">
      <c r="A1" s="6" t="s">
        <v>501</v>
      </c>
      <c r="B1" s="1" t="s">
        <v>1695</v>
      </c>
      <c r="C1" s="1" t="s">
        <v>502</v>
      </c>
      <c r="D1" s="1" t="s">
        <v>503</v>
      </c>
      <c r="E1" s="4" t="s">
        <v>1670</v>
      </c>
      <c r="F1" s="15" t="s">
        <v>1671</v>
      </c>
      <c r="G1" s="18" t="s">
        <v>1</v>
      </c>
    </row>
    <row r="2" spans="1:7" x14ac:dyDescent="0.2">
      <c r="A2" s="7" t="s">
        <v>1165</v>
      </c>
      <c r="B2" s="2" t="s">
        <v>1166</v>
      </c>
      <c r="C2" s="3"/>
      <c r="D2" s="19">
        <v>122</v>
      </c>
      <c r="E2" s="5" t="s">
        <v>504</v>
      </c>
      <c r="F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" s="16" t="s">
        <v>239</v>
      </c>
    </row>
    <row r="3" spans="1:7" x14ac:dyDescent="0.2">
      <c r="A3" s="7" t="s">
        <v>1381</v>
      </c>
      <c r="B3" s="2" t="s">
        <v>239</v>
      </c>
      <c r="C3" s="3" t="s">
        <v>507</v>
      </c>
      <c r="D3" s="19">
        <v>341332.51</v>
      </c>
      <c r="E3" s="5" t="s">
        <v>504</v>
      </c>
      <c r="F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" s="17" t="s">
        <v>139</v>
      </c>
    </row>
    <row r="4" spans="1:7" x14ac:dyDescent="0.2">
      <c r="A4" s="7" t="s">
        <v>959</v>
      </c>
      <c r="B4" s="2" t="s">
        <v>139</v>
      </c>
      <c r="C4" s="3"/>
      <c r="D4" s="19">
        <v>96995.42</v>
      </c>
      <c r="E4" s="5" t="s">
        <v>504</v>
      </c>
      <c r="F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4" s="16" t="s">
        <v>268</v>
      </c>
    </row>
    <row r="5" spans="1:7" x14ac:dyDescent="0.2">
      <c r="A5" s="7" t="s">
        <v>1464</v>
      </c>
      <c r="B5" s="2" t="s">
        <v>1465</v>
      </c>
      <c r="C5" s="3" t="s">
        <v>507</v>
      </c>
      <c r="D5" s="19">
        <v>933010</v>
      </c>
      <c r="E5" s="5" t="s">
        <v>504</v>
      </c>
      <c r="F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5" s="17" t="s">
        <v>355</v>
      </c>
    </row>
    <row r="6" spans="1:7" x14ac:dyDescent="0.2">
      <c r="A6" s="7" t="s">
        <v>968</v>
      </c>
      <c r="B6" s="2" t="s">
        <v>969</v>
      </c>
      <c r="C6" s="3"/>
      <c r="D6" s="19">
        <v>241870.76</v>
      </c>
      <c r="E6" s="5" t="s">
        <v>504</v>
      </c>
      <c r="F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6" s="16" t="s">
        <v>69</v>
      </c>
    </row>
    <row r="7" spans="1:7" x14ac:dyDescent="0.2">
      <c r="A7" s="7" t="s">
        <v>1587</v>
      </c>
      <c r="B7" s="2" t="s">
        <v>268</v>
      </c>
      <c r="C7" s="3" t="s">
        <v>507</v>
      </c>
      <c r="D7" s="19">
        <v>1769353.8</v>
      </c>
      <c r="E7" s="5" t="s">
        <v>504</v>
      </c>
      <c r="F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7" s="17" t="s">
        <v>125</v>
      </c>
    </row>
    <row r="8" spans="1:7" x14ac:dyDescent="0.2">
      <c r="A8" s="7" t="s">
        <v>1193</v>
      </c>
      <c r="B8" s="2" t="s">
        <v>1194</v>
      </c>
      <c r="C8" s="3"/>
      <c r="D8" s="19">
        <v>420825</v>
      </c>
      <c r="E8" s="5" t="s">
        <v>504</v>
      </c>
      <c r="F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8" s="16" t="s">
        <v>72</v>
      </c>
    </row>
    <row r="9" spans="1:7" x14ac:dyDescent="0.2">
      <c r="A9" s="7" t="s">
        <v>1239</v>
      </c>
      <c r="B9" s="2" t="s">
        <v>69</v>
      </c>
      <c r="C9" s="3" t="s">
        <v>507</v>
      </c>
      <c r="D9" s="19">
        <v>18373058</v>
      </c>
      <c r="E9" s="5" t="s">
        <v>504</v>
      </c>
      <c r="F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9" s="17" t="s">
        <v>357</v>
      </c>
    </row>
    <row r="10" spans="1:7" x14ac:dyDescent="0.2">
      <c r="A10" s="7" t="s">
        <v>1558</v>
      </c>
      <c r="B10" s="2" t="s">
        <v>125</v>
      </c>
      <c r="C10" s="3" t="s">
        <v>507</v>
      </c>
      <c r="D10" s="19">
        <v>7357192.6100000003</v>
      </c>
      <c r="E10" s="5" t="s">
        <v>504</v>
      </c>
      <c r="F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0" s="16" t="s">
        <v>70</v>
      </c>
    </row>
    <row r="11" spans="1:7" x14ac:dyDescent="0.2">
      <c r="A11" s="7" t="s">
        <v>916</v>
      </c>
      <c r="B11" s="2" t="s">
        <v>917</v>
      </c>
      <c r="C11" s="3"/>
      <c r="D11" s="19">
        <v>1454704.05</v>
      </c>
      <c r="E11" s="5" t="s">
        <v>504</v>
      </c>
      <c r="F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1" s="17" t="s">
        <v>151</v>
      </c>
    </row>
    <row r="12" spans="1:7" x14ac:dyDescent="0.2">
      <c r="A12" s="7" t="s">
        <v>1242</v>
      </c>
      <c r="B12" s="2" t="s">
        <v>72</v>
      </c>
      <c r="C12" s="3" t="s">
        <v>507</v>
      </c>
      <c r="D12" s="19">
        <v>7986088.5</v>
      </c>
      <c r="E12" s="5" t="s">
        <v>504</v>
      </c>
      <c r="F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2" s="16" t="s">
        <v>147</v>
      </c>
    </row>
    <row r="13" spans="1:7" x14ac:dyDescent="0.2">
      <c r="A13" s="7" t="s">
        <v>1240</v>
      </c>
      <c r="B13" s="2" t="s">
        <v>70</v>
      </c>
      <c r="C13" s="3" t="s">
        <v>507</v>
      </c>
      <c r="D13" s="19">
        <v>9582499.75</v>
      </c>
      <c r="E13" s="5" t="s">
        <v>504</v>
      </c>
      <c r="F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3" s="17" t="s">
        <v>266</v>
      </c>
    </row>
    <row r="14" spans="1:7" x14ac:dyDescent="0.2">
      <c r="A14" s="7" t="s">
        <v>1240</v>
      </c>
      <c r="B14" s="2" t="s">
        <v>70</v>
      </c>
      <c r="C14" s="3" t="s">
        <v>507</v>
      </c>
      <c r="D14" s="19">
        <v>0</v>
      </c>
      <c r="E14" s="5" t="s">
        <v>1662</v>
      </c>
      <c r="F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" s="16" t="s">
        <v>78</v>
      </c>
    </row>
    <row r="15" spans="1:7" x14ac:dyDescent="0.2">
      <c r="A15" s="7" t="s">
        <v>1201</v>
      </c>
      <c r="B15" s="2" t="s">
        <v>1202</v>
      </c>
      <c r="C15" s="3"/>
      <c r="D15" s="19">
        <v>1119.8399999999999</v>
      </c>
      <c r="E15" s="5" t="s">
        <v>504</v>
      </c>
      <c r="F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5" s="17" t="s">
        <v>193</v>
      </c>
    </row>
    <row r="16" spans="1:7" x14ac:dyDescent="0.2">
      <c r="A16" s="7" t="s">
        <v>747</v>
      </c>
      <c r="B16" s="2" t="s">
        <v>748</v>
      </c>
      <c r="C16" s="3"/>
      <c r="D16" s="19">
        <v>175824</v>
      </c>
      <c r="E16" s="5" t="s">
        <v>504</v>
      </c>
      <c r="F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6" s="16" t="s">
        <v>375</v>
      </c>
    </row>
    <row r="17" spans="1:7" x14ac:dyDescent="0.2">
      <c r="A17" s="7" t="s">
        <v>1418</v>
      </c>
      <c r="B17" s="2" t="s">
        <v>1419</v>
      </c>
      <c r="C17" s="3" t="s">
        <v>507</v>
      </c>
      <c r="D17" s="19">
        <v>630710.5</v>
      </c>
      <c r="E17" s="5" t="s">
        <v>504</v>
      </c>
      <c r="F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7" s="17" t="s">
        <v>91</v>
      </c>
    </row>
    <row r="18" spans="1:7" x14ac:dyDescent="0.2">
      <c r="A18" s="7" t="s">
        <v>776</v>
      </c>
      <c r="B18" s="2" t="s">
        <v>777</v>
      </c>
      <c r="C18" s="3"/>
      <c r="D18" s="19">
        <v>232.1</v>
      </c>
      <c r="E18" s="5" t="s">
        <v>504</v>
      </c>
      <c r="F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8" s="16" t="s">
        <v>227</v>
      </c>
    </row>
    <row r="19" spans="1:7" x14ac:dyDescent="0.2">
      <c r="A19" s="7" t="s">
        <v>1177</v>
      </c>
      <c r="B19" s="2" t="s">
        <v>1178</v>
      </c>
      <c r="C19" s="3"/>
      <c r="D19" s="19">
        <v>12427067.85</v>
      </c>
      <c r="E19" s="5" t="s">
        <v>504</v>
      </c>
      <c r="F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9" s="17" t="s">
        <v>1677</v>
      </c>
    </row>
    <row r="20" spans="1:7" x14ac:dyDescent="0.2">
      <c r="A20" s="7" t="s">
        <v>513</v>
      </c>
      <c r="B20" s="2" t="s">
        <v>514</v>
      </c>
      <c r="C20" s="3"/>
      <c r="D20" s="19">
        <v>19257.45</v>
      </c>
      <c r="E20" s="5" t="s">
        <v>504</v>
      </c>
      <c r="F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" s="16" t="s">
        <v>400</v>
      </c>
    </row>
    <row r="21" spans="1:7" x14ac:dyDescent="0.2">
      <c r="A21" s="7" t="s">
        <v>1581</v>
      </c>
      <c r="B21" s="2" t="s">
        <v>266</v>
      </c>
      <c r="C21" s="3" t="s">
        <v>507</v>
      </c>
      <c r="D21" s="19">
        <v>1658601.5</v>
      </c>
      <c r="E21" s="5" t="s">
        <v>504</v>
      </c>
      <c r="F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1" s="17" t="s">
        <v>150</v>
      </c>
    </row>
    <row r="22" spans="1:7" x14ac:dyDescent="0.2">
      <c r="A22" s="7" t="s">
        <v>1581</v>
      </c>
      <c r="B22" s="2" t="s">
        <v>266</v>
      </c>
      <c r="C22" s="3" t="s">
        <v>507</v>
      </c>
      <c r="D22" s="19">
        <v>0</v>
      </c>
      <c r="E22" s="5" t="s">
        <v>1662</v>
      </c>
      <c r="F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2" s="16" t="s">
        <v>426</v>
      </c>
    </row>
    <row r="23" spans="1:7" x14ac:dyDescent="0.2">
      <c r="A23" s="7" t="s">
        <v>1274</v>
      </c>
      <c r="B23" s="2" t="s">
        <v>78</v>
      </c>
      <c r="C23" s="3" t="s">
        <v>507</v>
      </c>
      <c r="D23" s="19">
        <v>5855894.75</v>
      </c>
      <c r="E23" s="5" t="s">
        <v>504</v>
      </c>
      <c r="F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3" s="17" t="s">
        <v>302</v>
      </c>
    </row>
    <row r="24" spans="1:7" x14ac:dyDescent="0.2">
      <c r="A24" s="7" t="s">
        <v>953</v>
      </c>
      <c r="B24" s="2" t="s">
        <v>954</v>
      </c>
      <c r="C24" s="3"/>
      <c r="D24" s="19">
        <v>29353.1</v>
      </c>
      <c r="E24" s="5" t="s">
        <v>504</v>
      </c>
      <c r="F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4" s="16" t="s">
        <v>109</v>
      </c>
    </row>
    <row r="25" spans="1:7" x14ac:dyDescent="0.2">
      <c r="A25" s="7" t="s">
        <v>846</v>
      </c>
      <c r="B25" s="2" t="s">
        <v>193</v>
      </c>
      <c r="C25" s="3"/>
      <c r="D25" s="19">
        <v>1061830.04</v>
      </c>
      <c r="E25" s="5" t="s">
        <v>504</v>
      </c>
      <c r="F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5" s="17" t="s">
        <v>456</v>
      </c>
    </row>
    <row r="26" spans="1:7" x14ac:dyDescent="0.2">
      <c r="A26" s="7" t="s">
        <v>658</v>
      </c>
      <c r="B26" s="2" t="s">
        <v>659</v>
      </c>
      <c r="C26" s="3" t="s">
        <v>507</v>
      </c>
      <c r="D26" s="19">
        <v>1380805</v>
      </c>
      <c r="E26" s="5" t="s">
        <v>504</v>
      </c>
      <c r="F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6" s="16" t="s">
        <v>34</v>
      </c>
    </row>
    <row r="27" spans="1:7" x14ac:dyDescent="0.2">
      <c r="A27" s="7" t="s">
        <v>535</v>
      </c>
      <c r="B27" s="2" t="s">
        <v>536</v>
      </c>
      <c r="C27" s="3"/>
      <c r="D27" s="19">
        <v>1523538.3</v>
      </c>
      <c r="E27" s="5" t="s">
        <v>504</v>
      </c>
      <c r="F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7" s="17" t="s">
        <v>250</v>
      </c>
    </row>
    <row r="28" spans="1:7" x14ac:dyDescent="0.2">
      <c r="A28" s="7" t="s">
        <v>1299</v>
      </c>
      <c r="B28" s="2" t="s">
        <v>1300</v>
      </c>
      <c r="C28" s="3" t="s">
        <v>507</v>
      </c>
      <c r="D28" s="19">
        <v>243875.7</v>
      </c>
      <c r="E28" s="5" t="s">
        <v>504</v>
      </c>
      <c r="F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8" s="16" t="s">
        <v>86</v>
      </c>
    </row>
    <row r="29" spans="1:7" x14ac:dyDescent="0.2">
      <c r="A29" s="7" t="s">
        <v>1307</v>
      </c>
      <c r="B29" s="2" t="s">
        <v>91</v>
      </c>
      <c r="C29" s="3" t="s">
        <v>507</v>
      </c>
      <c r="D29" s="19">
        <v>269876.77</v>
      </c>
      <c r="E29" s="5" t="s">
        <v>504</v>
      </c>
      <c r="F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9" s="17" t="s">
        <v>197</v>
      </c>
    </row>
    <row r="30" spans="1:7" x14ac:dyDescent="0.2">
      <c r="A30" s="7" t="s">
        <v>1282</v>
      </c>
      <c r="B30" s="2" t="s">
        <v>227</v>
      </c>
      <c r="C30" s="3" t="s">
        <v>507</v>
      </c>
      <c r="D30" s="19">
        <v>1531346.5</v>
      </c>
      <c r="E30" s="5" t="s">
        <v>504</v>
      </c>
      <c r="F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0" s="16" t="s">
        <v>92</v>
      </c>
    </row>
    <row r="31" spans="1:7" x14ac:dyDescent="0.2">
      <c r="A31" s="7" t="s">
        <v>1569</v>
      </c>
      <c r="B31" s="2" t="s">
        <v>1570</v>
      </c>
      <c r="C31" s="3" t="s">
        <v>507</v>
      </c>
      <c r="D31" s="19">
        <v>337996</v>
      </c>
      <c r="E31" s="5" t="s">
        <v>504</v>
      </c>
      <c r="F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1" s="17" t="s">
        <v>140</v>
      </c>
    </row>
    <row r="32" spans="1:7" x14ac:dyDescent="0.2">
      <c r="A32" s="7" t="s">
        <v>1293</v>
      </c>
      <c r="B32" s="2" t="s">
        <v>85</v>
      </c>
      <c r="C32" s="3" t="s">
        <v>507</v>
      </c>
      <c r="D32" s="19">
        <v>4518997.8499999996</v>
      </c>
      <c r="E32" s="5" t="s">
        <v>504</v>
      </c>
      <c r="F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32" s="16" t="s">
        <v>101</v>
      </c>
    </row>
    <row r="33" spans="1:7" x14ac:dyDescent="0.2">
      <c r="A33" s="7" t="s">
        <v>563</v>
      </c>
      <c r="B33" s="2" t="s">
        <v>564</v>
      </c>
      <c r="C33" s="3"/>
      <c r="D33" s="19">
        <v>2417347.81</v>
      </c>
      <c r="E33" s="5" t="s">
        <v>504</v>
      </c>
      <c r="F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3" s="17" t="s">
        <v>404</v>
      </c>
    </row>
    <row r="34" spans="1:7" x14ac:dyDescent="0.2">
      <c r="A34" s="7" t="s">
        <v>1220</v>
      </c>
      <c r="B34" s="2" t="s">
        <v>1221</v>
      </c>
      <c r="C34" s="3"/>
      <c r="D34" s="19">
        <v>258.17</v>
      </c>
      <c r="E34" s="5" t="s">
        <v>504</v>
      </c>
      <c r="F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4" s="16" t="s">
        <v>231</v>
      </c>
    </row>
    <row r="35" spans="1:7" x14ac:dyDescent="0.2">
      <c r="A35" s="7" t="s">
        <v>1474</v>
      </c>
      <c r="B35" s="2" t="s">
        <v>1475</v>
      </c>
      <c r="C35" s="3" t="s">
        <v>507</v>
      </c>
      <c r="D35" s="19">
        <v>159634.92000000001</v>
      </c>
      <c r="E35" s="5" t="s">
        <v>504</v>
      </c>
      <c r="F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5" s="17" t="s">
        <v>117</v>
      </c>
    </row>
    <row r="36" spans="1:7" x14ac:dyDescent="0.2">
      <c r="A36" s="7" t="s">
        <v>750</v>
      </c>
      <c r="B36" s="2" t="s">
        <v>751</v>
      </c>
      <c r="C36" s="3"/>
      <c r="D36" s="19">
        <v>74689</v>
      </c>
      <c r="E36" s="5" t="s">
        <v>504</v>
      </c>
      <c r="F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6" s="16" t="s">
        <v>274</v>
      </c>
    </row>
    <row r="37" spans="1:7" x14ac:dyDescent="0.2">
      <c r="A37" s="7" t="s">
        <v>829</v>
      </c>
      <c r="B37" s="2" t="s">
        <v>830</v>
      </c>
      <c r="C37" s="3"/>
      <c r="D37" s="19">
        <v>14018.5</v>
      </c>
      <c r="E37" s="5" t="s">
        <v>504</v>
      </c>
      <c r="F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7" s="17" t="s">
        <v>17</v>
      </c>
    </row>
    <row r="38" spans="1:7" x14ac:dyDescent="0.2">
      <c r="A38" s="7" t="s">
        <v>656</v>
      </c>
      <c r="B38" s="2" t="s">
        <v>657</v>
      </c>
      <c r="C38" s="3"/>
      <c r="D38" s="19">
        <v>565338</v>
      </c>
      <c r="E38" s="5" t="s">
        <v>504</v>
      </c>
      <c r="F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8" s="16" t="s">
        <v>59</v>
      </c>
    </row>
    <row r="39" spans="1:7" x14ac:dyDescent="0.2">
      <c r="A39" s="7" t="s">
        <v>1411</v>
      </c>
      <c r="B39" s="2" t="s">
        <v>109</v>
      </c>
      <c r="C39" s="3" t="s">
        <v>507</v>
      </c>
      <c r="D39" s="19">
        <v>2489330.85</v>
      </c>
      <c r="E39" s="5" t="s">
        <v>504</v>
      </c>
      <c r="F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9" s="17" t="s">
        <v>339</v>
      </c>
    </row>
    <row r="40" spans="1:7" x14ac:dyDescent="0.2">
      <c r="A40" s="7" t="s">
        <v>1422</v>
      </c>
      <c r="B40" s="2" t="s">
        <v>1423</v>
      </c>
      <c r="C40" s="3" t="s">
        <v>507</v>
      </c>
      <c r="D40" s="19">
        <v>290975</v>
      </c>
      <c r="E40" s="5" t="s">
        <v>504</v>
      </c>
      <c r="F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40" s="16" t="s">
        <v>484</v>
      </c>
    </row>
    <row r="41" spans="1:7" x14ac:dyDescent="0.2">
      <c r="A41" s="7" t="s">
        <v>1074</v>
      </c>
      <c r="B41" s="2" t="s">
        <v>456</v>
      </c>
      <c r="C41" s="3" t="s">
        <v>507</v>
      </c>
      <c r="D41" s="19">
        <v>605091.55000000005</v>
      </c>
      <c r="E41" s="5" t="s">
        <v>504</v>
      </c>
      <c r="F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41" s="17" t="s">
        <v>480</v>
      </c>
    </row>
    <row r="42" spans="1:7" x14ac:dyDescent="0.2">
      <c r="A42" s="7" t="s">
        <v>713</v>
      </c>
      <c r="B42" s="2" t="s">
        <v>714</v>
      </c>
      <c r="C42" s="3"/>
      <c r="D42" s="19">
        <v>119352.72</v>
      </c>
      <c r="E42" s="5" t="s">
        <v>504</v>
      </c>
      <c r="F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42" s="16" t="s">
        <v>1684</v>
      </c>
    </row>
    <row r="43" spans="1:7" x14ac:dyDescent="0.2">
      <c r="A43" s="7" t="s">
        <v>1453</v>
      </c>
      <c r="B43" s="2" t="s">
        <v>250</v>
      </c>
      <c r="C43" s="3" t="s">
        <v>507</v>
      </c>
      <c r="D43" s="19">
        <v>1507987</v>
      </c>
      <c r="E43" s="5" t="s">
        <v>504</v>
      </c>
      <c r="F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43" s="17" t="s">
        <v>470</v>
      </c>
    </row>
    <row r="44" spans="1:7" x14ac:dyDescent="0.2">
      <c r="A44" s="7" t="s">
        <v>1296</v>
      </c>
      <c r="B44" s="2" t="s">
        <v>86</v>
      </c>
      <c r="C44" s="3" t="s">
        <v>507</v>
      </c>
      <c r="D44" s="19">
        <v>850576.99</v>
      </c>
      <c r="E44" s="5" t="s">
        <v>504</v>
      </c>
      <c r="F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44" s="16" t="s">
        <v>116</v>
      </c>
    </row>
    <row r="45" spans="1:7" x14ac:dyDescent="0.2">
      <c r="A45" s="7" t="s">
        <v>1537</v>
      </c>
      <c r="B45" s="2" t="s">
        <v>1538</v>
      </c>
      <c r="C45" s="3" t="s">
        <v>507</v>
      </c>
      <c r="D45" s="19">
        <v>2078753.5</v>
      </c>
      <c r="E45" s="5" t="s">
        <v>504</v>
      </c>
      <c r="F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45" s="17" t="s">
        <v>183</v>
      </c>
    </row>
    <row r="46" spans="1:7" x14ac:dyDescent="0.2">
      <c r="A46" s="7" t="s">
        <v>529</v>
      </c>
      <c r="B46" s="2" t="s">
        <v>530</v>
      </c>
      <c r="C46" s="3"/>
      <c r="D46" s="19">
        <v>133849.84</v>
      </c>
      <c r="E46" s="5" t="s">
        <v>504</v>
      </c>
      <c r="F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46" s="16" t="s">
        <v>75</v>
      </c>
    </row>
    <row r="47" spans="1:7" x14ac:dyDescent="0.2">
      <c r="A47" s="7" t="s">
        <v>1042</v>
      </c>
      <c r="B47" s="2" t="s">
        <v>1043</v>
      </c>
      <c r="C47" s="3"/>
      <c r="D47" s="19">
        <v>60739</v>
      </c>
      <c r="E47" s="5" t="s">
        <v>504</v>
      </c>
      <c r="F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47" s="17" t="s">
        <v>74</v>
      </c>
    </row>
    <row r="48" spans="1:7" x14ac:dyDescent="0.2">
      <c r="A48" s="7" t="s">
        <v>1161</v>
      </c>
      <c r="B48" s="2" t="s">
        <v>1162</v>
      </c>
      <c r="C48" s="3" t="s">
        <v>507</v>
      </c>
      <c r="D48" s="19">
        <v>307141.87</v>
      </c>
      <c r="E48" s="5" t="s">
        <v>504</v>
      </c>
      <c r="F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48" s="16" t="s">
        <v>331</v>
      </c>
    </row>
    <row r="49" spans="1:7" x14ac:dyDescent="0.2">
      <c r="A49" s="7" t="s">
        <v>1006</v>
      </c>
      <c r="B49" s="2" t="s">
        <v>1007</v>
      </c>
      <c r="C49" s="3"/>
      <c r="D49" s="19">
        <v>13991</v>
      </c>
      <c r="E49" s="5" t="s">
        <v>504</v>
      </c>
      <c r="F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49" s="17" t="s">
        <v>22</v>
      </c>
    </row>
    <row r="50" spans="1:7" x14ac:dyDescent="0.2">
      <c r="A50" s="7" t="s">
        <v>1114</v>
      </c>
      <c r="B50" s="2" t="s">
        <v>1115</v>
      </c>
      <c r="C50" s="3"/>
      <c r="D50" s="19">
        <v>3477.9</v>
      </c>
      <c r="E50" s="5" t="s">
        <v>504</v>
      </c>
      <c r="F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50" s="16" t="s">
        <v>61</v>
      </c>
    </row>
    <row r="51" spans="1:7" x14ac:dyDescent="0.2">
      <c r="A51" s="7" t="s">
        <v>911</v>
      </c>
      <c r="B51" s="2" t="s">
        <v>197</v>
      </c>
      <c r="C51" s="3" t="s">
        <v>507</v>
      </c>
      <c r="D51" s="19">
        <v>715257.2</v>
      </c>
      <c r="E51" s="5" t="s">
        <v>504</v>
      </c>
      <c r="F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51" s="17" t="s">
        <v>270</v>
      </c>
    </row>
    <row r="52" spans="1:7" x14ac:dyDescent="0.2">
      <c r="A52" s="7" t="s">
        <v>1309</v>
      </c>
      <c r="B52" s="2" t="s">
        <v>92</v>
      </c>
      <c r="C52" s="3" t="s">
        <v>507</v>
      </c>
      <c r="D52" s="19">
        <v>1362971.01</v>
      </c>
      <c r="E52" s="5" t="s">
        <v>504</v>
      </c>
      <c r="F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52" s="16" t="s">
        <v>20</v>
      </c>
    </row>
    <row r="53" spans="1:7" x14ac:dyDescent="0.2">
      <c r="A53" s="7" t="s">
        <v>1358</v>
      </c>
      <c r="B53" s="2" t="s">
        <v>101</v>
      </c>
      <c r="C53" s="3" t="s">
        <v>507</v>
      </c>
      <c r="D53" s="19">
        <v>70810</v>
      </c>
      <c r="E53" s="5" t="s">
        <v>504</v>
      </c>
      <c r="F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53" s="17" t="s">
        <v>241</v>
      </c>
    </row>
    <row r="54" spans="1:7" x14ac:dyDescent="0.2">
      <c r="A54" s="7" t="s">
        <v>545</v>
      </c>
      <c r="B54" s="2" t="s">
        <v>546</v>
      </c>
      <c r="C54" s="3"/>
      <c r="D54" s="19">
        <v>5090</v>
      </c>
      <c r="E54" s="5" t="s">
        <v>504</v>
      </c>
      <c r="F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54" s="16" t="s">
        <v>19</v>
      </c>
    </row>
    <row r="55" spans="1:7" x14ac:dyDescent="0.2">
      <c r="A55" s="7" t="s">
        <v>1336</v>
      </c>
      <c r="B55" s="2" t="s">
        <v>231</v>
      </c>
      <c r="C55" s="3" t="s">
        <v>507</v>
      </c>
      <c r="D55" s="19">
        <v>146694.85</v>
      </c>
      <c r="E55" s="5" t="s">
        <v>504</v>
      </c>
      <c r="F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55" s="17" t="s">
        <v>173</v>
      </c>
    </row>
    <row r="56" spans="1:7" x14ac:dyDescent="0.2">
      <c r="A56" s="7" t="s">
        <v>745</v>
      </c>
      <c r="B56" s="2" t="s">
        <v>746</v>
      </c>
      <c r="C56" s="3"/>
      <c r="D56" s="19">
        <v>1295</v>
      </c>
      <c r="E56" s="5" t="s">
        <v>504</v>
      </c>
      <c r="F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56" s="16" t="s">
        <v>162</v>
      </c>
    </row>
    <row r="57" spans="1:7" x14ac:dyDescent="0.2">
      <c r="A57" s="7" t="s">
        <v>901</v>
      </c>
      <c r="B57" s="2" t="s">
        <v>902</v>
      </c>
      <c r="C57" s="3"/>
      <c r="D57" s="19">
        <v>66185</v>
      </c>
      <c r="E57" s="5" t="s">
        <v>504</v>
      </c>
      <c r="F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57" s="17" t="s">
        <v>163</v>
      </c>
    </row>
    <row r="58" spans="1:7" x14ac:dyDescent="0.2">
      <c r="A58" s="7" t="s">
        <v>1473</v>
      </c>
      <c r="B58" s="2" t="s">
        <v>117</v>
      </c>
      <c r="C58" s="3" t="s">
        <v>507</v>
      </c>
      <c r="D58" s="19">
        <v>2214522.75</v>
      </c>
      <c r="E58" s="5" t="s">
        <v>504</v>
      </c>
      <c r="F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58" s="16" t="s">
        <v>168</v>
      </c>
    </row>
    <row r="59" spans="1:7" x14ac:dyDescent="0.2">
      <c r="A59" s="7" t="s">
        <v>1636</v>
      </c>
      <c r="B59" s="2" t="s">
        <v>274</v>
      </c>
      <c r="C59" s="3"/>
      <c r="D59" s="19">
        <v>484687.5</v>
      </c>
      <c r="E59" s="5" t="s">
        <v>504</v>
      </c>
      <c r="F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59" s="17" t="s">
        <v>1681</v>
      </c>
    </row>
    <row r="60" spans="1:7" x14ac:dyDescent="0.2">
      <c r="A60" s="7" t="s">
        <v>555</v>
      </c>
      <c r="B60" s="2" t="s">
        <v>556</v>
      </c>
      <c r="C60" s="3"/>
      <c r="D60" s="19">
        <v>419880.74</v>
      </c>
      <c r="E60" s="5" t="s">
        <v>504</v>
      </c>
      <c r="F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60" s="16" t="s">
        <v>1691</v>
      </c>
    </row>
    <row r="61" spans="1:7" x14ac:dyDescent="0.2">
      <c r="A61" s="7" t="s">
        <v>1009</v>
      </c>
      <c r="B61" s="2" t="s">
        <v>1010</v>
      </c>
      <c r="C61" s="3"/>
      <c r="D61" s="19">
        <v>26361</v>
      </c>
      <c r="E61" s="5" t="s">
        <v>504</v>
      </c>
      <c r="F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1" s="17" t="s">
        <v>1692</v>
      </c>
    </row>
    <row r="62" spans="1:7" x14ac:dyDescent="0.2">
      <c r="A62" s="7" t="s">
        <v>805</v>
      </c>
      <c r="B62" s="2" t="s">
        <v>806</v>
      </c>
      <c r="C62" s="3"/>
      <c r="D62" s="19">
        <v>3738</v>
      </c>
      <c r="E62" s="5" t="s">
        <v>504</v>
      </c>
      <c r="F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2" s="16" t="s">
        <v>1693</v>
      </c>
    </row>
    <row r="63" spans="1:7" x14ac:dyDescent="0.2">
      <c r="A63" s="7" t="s">
        <v>1449</v>
      </c>
      <c r="B63" s="2" t="s">
        <v>1450</v>
      </c>
      <c r="C63" s="3" t="s">
        <v>507</v>
      </c>
      <c r="D63" s="19">
        <v>2207173.4500000002</v>
      </c>
      <c r="E63" s="5" t="s">
        <v>504</v>
      </c>
      <c r="F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63" s="17" t="s">
        <v>54</v>
      </c>
    </row>
    <row r="64" spans="1:7" x14ac:dyDescent="0.2">
      <c r="A64" s="7" t="s">
        <v>1289</v>
      </c>
      <c r="B64" s="2" t="s">
        <v>1290</v>
      </c>
      <c r="C64" s="3"/>
      <c r="D64" s="19">
        <v>30653.5</v>
      </c>
      <c r="E64" s="5" t="s">
        <v>504</v>
      </c>
      <c r="F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4" s="16" t="s">
        <v>1673</v>
      </c>
    </row>
    <row r="65" spans="1:7" x14ac:dyDescent="0.2">
      <c r="A65" s="7" t="s">
        <v>1170</v>
      </c>
      <c r="B65" s="2" t="s">
        <v>59</v>
      </c>
      <c r="C65" s="3" t="s">
        <v>507</v>
      </c>
      <c r="D65" s="19">
        <v>3112930</v>
      </c>
      <c r="E65" s="5" t="s">
        <v>504</v>
      </c>
      <c r="F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65" s="17" t="s">
        <v>408</v>
      </c>
    </row>
    <row r="66" spans="1:7" x14ac:dyDescent="0.2">
      <c r="A66" s="7" t="s">
        <v>639</v>
      </c>
      <c r="B66" s="2" t="s">
        <v>640</v>
      </c>
      <c r="C66" s="3"/>
      <c r="D66" s="19">
        <v>1813.9</v>
      </c>
      <c r="E66" s="5" t="s">
        <v>504</v>
      </c>
      <c r="F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6" s="16" t="s">
        <v>1679</v>
      </c>
    </row>
    <row r="67" spans="1:7" x14ac:dyDescent="0.2">
      <c r="A67" s="7" t="s">
        <v>1655</v>
      </c>
      <c r="B67" s="2" t="s">
        <v>484</v>
      </c>
      <c r="C67" s="3"/>
      <c r="D67" s="19">
        <v>15008.6</v>
      </c>
      <c r="E67" s="5" t="s">
        <v>504</v>
      </c>
      <c r="F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7" s="17" t="s">
        <v>1694</v>
      </c>
    </row>
    <row r="68" spans="1:7" x14ac:dyDescent="0.2">
      <c r="A68" s="7" t="s">
        <v>1639</v>
      </c>
      <c r="B68" s="2" t="s">
        <v>480</v>
      </c>
      <c r="C68" s="3"/>
      <c r="D68" s="19">
        <v>569295</v>
      </c>
      <c r="E68" s="5" t="s">
        <v>504</v>
      </c>
      <c r="F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68" s="16" t="s">
        <v>24</v>
      </c>
    </row>
    <row r="69" spans="1:7" x14ac:dyDescent="0.2">
      <c r="A69" s="7" t="s">
        <v>1000</v>
      </c>
      <c r="B69" s="2" t="s">
        <v>1001</v>
      </c>
      <c r="C69" s="3"/>
      <c r="D69" s="19">
        <v>24962.6</v>
      </c>
      <c r="E69" s="5" t="s">
        <v>504</v>
      </c>
      <c r="F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69" s="17" t="s">
        <v>21</v>
      </c>
    </row>
    <row r="70" spans="1:7" x14ac:dyDescent="0.2">
      <c r="A70" s="7" t="s">
        <v>1590</v>
      </c>
      <c r="B70" s="2" t="s">
        <v>1591</v>
      </c>
      <c r="C70" s="3" t="s">
        <v>507</v>
      </c>
      <c r="D70" s="19">
        <v>450951.75</v>
      </c>
      <c r="E70" s="5" t="s">
        <v>504</v>
      </c>
      <c r="F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70" s="16" t="s">
        <v>282</v>
      </c>
    </row>
    <row r="71" spans="1:7" x14ac:dyDescent="0.2">
      <c r="A71" s="7" t="s">
        <v>1231</v>
      </c>
      <c r="B71" s="2" t="s">
        <v>1232</v>
      </c>
      <c r="C71" s="3" t="s">
        <v>507</v>
      </c>
      <c r="D71" s="19">
        <v>1386638</v>
      </c>
      <c r="E71" s="5" t="s">
        <v>504</v>
      </c>
      <c r="F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71" s="17" t="s">
        <v>76</v>
      </c>
    </row>
    <row r="72" spans="1:7" x14ac:dyDescent="0.2">
      <c r="A72" s="7" t="s">
        <v>1518</v>
      </c>
      <c r="B72" s="2" t="s">
        <v>1519</v>
      </c>
      <c r="C72" s="3" t="s">
        <v>507</v>
      </c>
      <c r="D72" s="19">
        <v>1891682</v>
      </c>
      <c r="E72" s="5" t="s">
        <v>504</v>
      </c>
      <c r="F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72" s="16" t="s">
        <v>1672</v>
      </c>
    </row>
    <row r="73" spans="1:7" x14ac:dyDescent="0.2">
      <c r="A73" s="7" t="s">
        <v>1472</v>
      </c>
      <c r="B73" s="2" t="s">
        <v>116</v>
      </c>
      <c r="C73" s="3" t="s">
        <v>507</v>
      </c>
      <c r="D73" s="19">
        <v>4677320.5</v>
      </c>
      <c r="E73" s="5" t="s">
        <v>504</v>
      </c>
      <c r="F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73" s="17" t="s">
        <v>143</v>
      </c>
    </row>
    <row r="74" spans="1:7" x14ac:dyDescent="0.2">
      <c r="A74" s="7" t="s">
        <v>931</v>
      </c>
      <c r="B74" s="2" t="s">
        <v>183</v>
      </c>
      <c r="C74" s="3" t="s">
        <v>507</v>
      </c>
      <c r="D74" s="19">
        <v>3304157</v>
      </c>
      <c r="E74" s="5" t="s">
        <v>504</v>
      </c>
      <c r="F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74" s="16" t="s">
        <v>45</v>
      </c>
    </row>
    <row r="75" spans="1:7" x14ac:dyDescent="0.2">
      <c r="A75" s="7" t="s">
        <v>931</v>
      </c>
      <c r="B75" s="2" t="s">
        <v>183</v>
      </c>
      <c r="C75" s="3" t="s">
        <v>507</v>
      </c>
      <c r="D75" s="19">
        <v>1400984</v>
      </c>
      <c r="E75" s="5" t="s">
        <v>1665</v>
      </c>
      <c r="F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75" s="17" t="s">
        <v>406</v>
      </c>
    </row>
    <row r="76" spans="1:7" x14ac:dyDescent="0.2">
      <c r="A76" s="7" t="s">
        <v>1263</v>
      </c>
      <c r="B76" s="2" t="s">
        <v>75</v>
      </c>
      <c r="C76" s="3" t="s">
        <v>507</v>
      </c>
      <c r="D76" s="19">
        <v>8493288.8599999994</v>
      </c>
      <c r="E76" s="5" t="s">
        <v>504</v>
      </c>
      <c r="F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76" s="16" t="s">
        <v>359</v>
      </c>
    </row>
    <row r="77" spans="1:7" x14ac:dyDescent="0.2">
      <c r="A77" s="7" t="s">
        <v>1573</v>
      </c>
      <c r="B77" s="2" t="s">
        <v>1574</v>
      </c>
      <c r="C77" s="3" t="s">
        <v>507</v>
      </c>
      <c r="D77" s="19">
        <v>6639557.0300000003</v>
      </c>
      <c r="E77" s="5" t="s">
        <v>504</v>
      </c>
      <c r="F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77" s="17" t="s">
        <v>157</v>
      </c>
    </row>
    <row r="78" spans="1:7" x14ac:dyDescent="0.2">
      <c r="A78" s="7" t="s">
        <v>1262</v>
      </c>
      <c r="B78" s="2" t="s">
        <v>74</v>
      </c>
      <c r="C78" s="3"/>
      <c r="D78" s="19">
        <v>105699.82</v>
      </c>
      <c r="E78" s="5" t="s">
        <v>504</v>
      </c>
      <c r="F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78" s="16" t="s">
        <v>26</v>
      </c>
    </row>
    <row r="79" spans="1:7" x14ac:dyDescent="0.2">
      <c r="A79" s="7" t="s">
        <v>1137</v>
      </c>
      <c r="B79" s="2" t="s">
        <v>1138</v>
      </c>
      <c r="C79" s="3" t="s">
        <v>507</v>
      </c>
      <c r="D79" s="19">
        <v>31117.64</v>
      </c>
      <c r="E79" s="5" t="s">
        <v>504</v>
      </c>
      <c r="F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79" s="17" t="s">
        <v>60</v>
      </c>
    </row>
    <row r="80" spans="1:7" x14ac:dyDescent="0.2">
      <c r="A80" s="7" t="s">
        <v>1156</v>
      </c>
      <c r="B80" s="2" t="s">
        <v>1157</v>
      </c>
      <c r="C80" s="3" t="s">
        <v>507</v>
      </c>
      <c r="D80" s="19">
        <v>329285.5</v>
      </c>
      <c r="E80" s="5" t="s">
        <v>504</v>
      </c>
      <c r="F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80" s="16" t="s">
        <v>258</v>
      </c>
    </row>
    <row r="81" spans="1:7" x14ac:dyDescent="0.2">
      <c r="A81" s="7" t="s">
        <v>518</v>
      </c>
      <c r="B81" s="2" t="s">
        <v>519</v>
      </c>
      <c r="C81" s="3"/>
      <c r="D81" s="19">
        <v>47498424</v>
      </c>
      <c r="E81" s="5" t="s">
        <v>504</v>
      </c>
      <c r="F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81" s="17" t="s">
        <v>308</v>
      </c>
    </row>
    <row r="82" spans="1:7" x14ac:dyDescent="0.2">
      <c r="A82" s="7" t="s">
        <v>778</v>
      </c>
      <c r="B82" s="2" t="s">
        <v>779</v>
      </c>
      <c r="C82" s="3" t="s">
        <v>507</v>
      </c>
      <c r="D82" s="19">
        <v>1000395.55</v>
      </c>
      <c r="E82" s="5" t="s">
        <v>504</v>
      </c>
      <c r="F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82" s="16" t="s">
        <v>35</v>
      </c>
    </row>
    <row r="83" spans="1:7" x14ac:dyDescent="0.2">
      <c r="A83" s="7" t="s">
        <v>584</v>
      </c>
      <c r="B83" s="2" t="s">
        <v>585</v>
      </c>
      <c r="C83" s="3"/>
      <c r="D83" s="19">
        <v>1176731.6499999999</v>
      </c>
      <c r="E83" s="5" t="s">
        <v>504</v>
      </c>
      <c r="F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83" s="17" t="s">
        <v>432</v>
      </c>
    </row>
    <row r="84" spans="1:7" x14ac:dyDescent="0.2">
      <c r="A84" s="7" t="s">
        <v>1344</v>
      </c>
      <c r="B84" s="2" t="s">
        <v>1345</v>
      </c>
      <c r="C84" s="3" t="s">
        <v>507</v>
      </c>
      <c r="D84" s="19">
        <v>95661.8</v>
      </c>
      <c r="E84" s="5" t="s">
        <v>504</v>
      </c>
      <c r="F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84" s="16" t="s">
        <v>413</v>
      </c>
    </row>
    <row r="85" spans="1:7" x14ac:dyDescent="0.2">
      <c r="A85" s="7" t="s">
        <v>1118</v>
      </c>
      <c r="B85" s="2" t="s">
        <v>1119</v>
      </c>
      <c r="C85" s="3"/>
      <c r="D85" s="19">
        <v>357151.5</v>
      </c>
      <c r="E85" s="5" t="s">
        <v>504</v>
      </c>
      <c r="F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85" s="17" t="s">
        <v>284</v>
      </c>
    </row>
    <row r="86" spans="1:7" x14ac:dyDescent="0.2">
      <c r="A86" s="7" t="s">
        <v>687</v>
      </c>
      <c r="B86" s="2" t="s">
        <v>688</v>
      </c>
      <c r="C86" s="3" t="s">
        <v>507</v>
      </c>
      <c r="D86" s="19">
        <v>184726.36</v>
      </c>
      <c r="E86" s="5" t="s">
        <v>504</v>
      </c>
      <c r="F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86" s="16" t="s">
        <v>450</v>
      </c>
    </row>
    <row r="87" spans="1:7" x14ac:dyDescent="0.2">
      <c r="A87" s="7" t="s">
        <v>596</v>
      </c>
      <c r="B87" s="2" t="s">
        <v>597</v>
      </c>
      <c r="C87" s="3"/>
      <c r="D87" s="19">
        <v>568250</v>
      </c>
      <c r="E87" s="5" t="s">
        <v>504</v>
      </c>
      <c r="F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87" s="17" t="s">
        <v>27</v>
      </c>
    </row>
    <row r="88" spans="1:7" x14ac:dyDescent="0.2">
      <c r="A88" s="7" t="s">
        <v>1085</v>
      </c>
      <c r="B88" s="2" t="s">
        <v>1086</v>
      </c>
      <c r="C88" s="3"/>
      <c r="D88" s="19">
        <v>110950.55</v>
      </c>
      <c r="E88" s="5" t="s">
        <v>504</v>
      </c>
      <c r="F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88" s="16" t="s">
        <v>63</v>
      </c>
    </row>
    <row r="89" spans="1:7" x14ac:dyDescent="0.2">
      <c r="A89" s="7" t="s">
        <v>511</v>
      </c>
      <c r="B89" s="2" t="s">
        <v>512</v>
      </c>
      <c r="C89" s="3" t="s">
        <v>507</v>
      </c>
      <c r="D89" s="19">
        <v>493660.5</v>
      </c>
      <c r="E89" s="5" t="s">
        <v>504</v>
      </c>
      <c r="F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89" s="17" t="s">
        <v>428</v>
      </c>
    </row>
    <row r="90" spans="1:7" x14ac:dyDescent="0.2">
      <c r="A90" s="7" t="s">
        <v>1386</v>
      </c>
      <c r="B90" s="2" t="s">
        <v>1387</v>
      </c>
      <c r="C90" s="3" t="s">
        <v>507</v>
      </c>
      <c r="D90" s="19">
        <v>28815</v>
      </c>
      <c r="E90" s="5" t="s">
        <v>504</v>
      </c>
      <c r="F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90" s="16" t="s">
        <v>62</v>
      </c>
    </row>
    <row r="91" spans="1:7" x14ac:dyDescent="0.2">
      <c r="A91" s="7" t="s">
        <v>1520</v>
      </c>
      <c r="B91" s="2" t="s">
        <v>1521</v>
      </c>
      <c r="C91" s="3" t="s">
        <v>507</v>
      </c>
      <c r="D91" s="19">
        <v>356995.25</v>
      </c>
      <c r="E91" s="5" t="s">
        <v>504</v>
      </c>
      <c r="F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91" s="17" t="s">
        <v>1682</v>
      </c>
    </row>
    <row r="92" spans="1:7" x14ac:dyDescent="0.2">
      <c r="A92" s="7" t="s">
        <v>575</v>
      </c>
      <c r="B92" s="2" t="s">
        <v>576</v>
      </c>
      <c r="C92" s="3"/>
      <c r="D92" s="19">
        <v>91718.8</v>
      </c>
      <c r="E92" s="5" t="s">
        <v>504</v>
      </c>
      <c r="F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92" s="16" t="s">
        <v>417</v>
      </c>
    </row>
    <row r="93" spans="1:7" x14ac:dyDescent="0.2">
      <c r="A93" s="7" t="s">
        <v>1484</v>
      </c>
      <c r="B93" s="2" t="s">
        <v>1485</v>
      </c>
      <c r="C93" s="3" t="s">
        <v>507</v>
      </c>
      <c r="D93" s="19">
        <v>0</v>
      </c>
      <c r="E93" s="5" t="s">
        <v>504</v>
      </c>
      <c r="F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93" s="17" t="s">
        <v>67</v>
      </c>
    </row>
    <row r="94" spans="1:7" x14ac:dyDescent="0.2">
      <c r="A94" s="7" t="s">
        <v>1637</v>
      </c>
      <c r="B94" s="2" t="s">
        <v>1638</v>
      </c>
      <c r="C94" s="3"/>
      <c r="D94" s="19">
        <v>3183752.44</v>
      </c>
      <c r="E94" s="5" t="s">
        <v>504</v>
      </c>
      <c r="F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94" s="16" t="s">
        <v>112</v>
      </c>
    </row>
    <row r="95" spans="1:7" x14ac:dyDescent="0.2">
      <c r="A95" s="7" t="s">
        <v>660</v>
      </c>
      <c r="B95" s="2" t="s">
        <v>661</v>
      </c>
      <c r="C95" s="3"/>
      <c r="D95" s="19">
        <v>3187.5</v>
      </c>
      <c r="E95" s="5" t="s">
        <v>504</v>
      </c>
      <c r="F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95" s="17" t="s">
        <v>298</v>
      </c>
    </row>
    <row r="96" spans="1:7" x14ac:dyDescent="0.2">
      <c r="A96" s="7" t="s">
        <v>1184</v>
      </c>
      <c r="B96" s="2" t="s">
        <v>61</v>
      </c>
      <c r="C96" s="3"/>
      <c r="D96" s="19">
        <v>1113231.75</v>
      </c>
      <c r="E96" s="5" t="s">
        <v>504</v>
      </c>
      <c r="F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96" s="16" t="s">
        <v>175</v>
      </c>
    </row>
    <row r="97" spans="1:7" x14ac:dyDescent="0.2">
      <c r="A97" s="7" t="s">
        <v>1597</v>
      </c>
      <c r="B97" s="2" t="s">
        <v>270</v>
      </c>
      <c r="C97" s="3"/>
      <c r="D97" s="19">
        <v>407845.5</v>
      </c>
      <c r="E97" s="5" t="s">
        <v>504</v>
      </c>
      <c r="F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97" s="17" t="s">
        <v>165</v>
      </c>
    </row>
    <row r="98" spans="1:7" x14ac:dyDescent="0.2">
      <c r="A98" s="7" t="s">
        <v>787</v>
      </c>
      <c r="B98" s="2" t="s">
        <v>20</v>
      </c>
      <c r="C98" s="3" t="s">
        <v>507</v>
      </c>
      <c r="D98" s="19">
        <v>25219904.280000001</v>
      </c>
      <c r="E98" s="5" t="s">
        <v>504</v>
      </c>
      <c r="F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98" s="16" t="s">
        <v>131</v>
      </c>
    </row>
    <row r="99" spans="1:7" x14ac:dyDescent="0.2">
      <c r="A99" s="7" t="s">
        <v>1571</v>
      </c>
      <c r="B99" s="2" t="s">
        <v>1572</v>
      </c>
      <c r="C99" s="3" t="s">
        <v>507</v>
      </c>
      <c r="D99" s="19">
        <v>5779.65</v>
      </c>
      <c r="E99" s="5" t="s">
        <v>504</v>
      </c>
      <c r="F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99" s="17" t="s">
        <v>442</v>
      </c>
    </row>
    <row r="100" spans="1:7" x14ac:dyDescent="0.2">
      <c r="A100" s="7" t="s">
        <v>1426</v>
      </c>
      <c r="B100" s="2" t="s">
        <v>241</v>
      </c>
      <c r="C100" s="3" t="s">
        <v>507</v>
      </c>
      <c r="D100" s="19">
        <v>9440799.8000000007</v>
      </c>
      <c r="E100" s="5" t="s">
        <v>504</v>
      </c>
      <c r="F1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00" s="16" t="s">
        <v>7</v>
      </c>
    </row>
    <row r="101" spans="1:7" x14ac:dyDescent="0.2">
      <c r="A101" s="7" t="s">
        <v>679</v>
      </c>
      <c r="B101" s="2" t="s">
        <v>680</v>
      </c>
      <c r="C101" s="3"/>
      <c r="D101" s="19">
        <v>6004094.2300000004</v>
      </c>
      <c r="E101" s="5" t="s">
        <v>504</v>
      </c>
      <c r="F1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01" s="17" t="s">
        <v>89</v>
      </c>
    </row>
    <row r="102" spans="1:7" x14ac:dyDescent="0.2">
      <c r="A102" s="7" t="s">
        <v>691</v>
      </c>
      <c r="B102" s="2" t="s">
        <v>692</v>
      </c>
      <c r="C102" s="3"/>
      <c r="D102" s="19">
        <v>22164</v>
      </c>
      <c r="E102" s="5" t="s">
        <v>504</v>
      </c>
      <c r="F1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02" s="16" t="s">
        <v>323</v>
      </c>
    </row>
    <row r="103" spans="1:7" x14ac:dyDescent="0.2">
      <c r="A103" s="7" t="s">
        <v>1168</v>
      </c>
      <c r="B103" s="2" t="s">
        <v>1169</v>
      </c>
      <c r="C103" s="3" t="s">
        <v>507</v>
      </c>
      <c r="D103" s="19">
        <v>162647.85</v>
      </c>
      <c r="E103" s="5" t="s">
        <v>504</v>
      </c>
      <c r="F1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03" s="17" t="s">
        <v>126</v>
      </c>
    </row>
    <row r="104" spans="1:7" x14ac:dyDescent="0.2">
      <c r="A104" s="7" t="s">
        <v>1524</v>
      </c>
      <c r="B104" s="2" t="s">
        <v>1525</v>
      </c>
      <c r="C104" s="3" t="s">
        <v>507</v>
      </c>
      <c r="D104" s="19">
        <v>101377.08</v>
      </c>
      <c r="E104" s="5" t="s">
        <v>504</v>
      </c>
      <c r="F1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04" s="16" t="s">
        <v>214</v>
      </c>
    </row>
    <row r="105" spans="1:7" x14ac:dyDescent="0.2">
      <c r="A105" s="7" t="s">
        <v>1365</v>
      </c>
      <c r="B105" s="2" t="s">
        <v>1366</v>
      </c>
      <c r="C105" s="3" t="s">
        <v>507</v>
      </c>
      <c r="D105" s="19">
        <v>10265</v>
      </c>
      <c r="E105" s="5" t="s">
        <v>504</v>
      </c>
      <c r="F1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05" s="17" t="s">
        <v>1676</v>
      </c>
    </row>
    <row r="106" spans="1:7" x14ac:dyDescent="0.2">
      <c r="A106" s="7" t="s">
        <v>1149</v>
      </c>
      <c r="B106" s="2" t="s">
        <v>54</v>
      </c>
      <c r="C106" s="3" t="s">
        <v>507</v>
      </c>
      <c r="D106" s="19">
        <v>4805887.8499999996</v>
      </c>
      <c r="E106" s="5" t="s">
        <v>504</v>
      </c>
      <c r="F1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06" s="16" t="s">
        <v>1674</v>
      </c>
    </row>
    <row r="107" spans="1:7" x14ac:dyDescent="0.2">
      <c r="A107" s="7" t="s">
        <v>1149</v>
      </c>
      <c r="B107" s="2" t="s">
        <v>54</v>
      </c>
      <c r="C107" s="3" t="s">
        <v>507</v>
      </c>
      <c r="D107" s="19">
        <v>138356</v>
      </c>
      <c r="E107" s="5" t="s">
        <v>1665</v>
      </c>
      <c r="F1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07" s="17" t="s">
        <v>1675</v>
      </c>
    </row>
    <row r="108" spans="1:7" x14ac:dyDescent="0.2">
      <c r="A108" s="7" t="s">
        <v>567</v>
      </c>
      <c r="B108" s="2" t="s">
        <v>568</v>
      </c>
      <c r="C108" s="3"/>
      <c r="D108" s="19">
        <v>854657.5</v>
      </c>
      <c r="E108" s="5" t="s">
        <v>504</v>
      </c>
      <c r="F1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08" s="16" t="s">
        <v>243</v>
      </c>
    </row>
    <row r="109" spans="1:7" x14ac:dyDescent="0.2">
      <c r="A109" s="7" t="s">
        <v>1081</v>
      </c>
      <c r="B109" s="2" t="s">
        <v>46</v>
      </c>
      <c r="C109" s="3"/>
      <c r="D109" s="19">
        <v>258022.17</v>
      </c>
      <c r="E109" s="5" t="s">
        <v>504</v>
      </c>
      <c r="F1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09" s="17" t="s">
        <v>83</v>
      </c>
    </row>
    <row r="110" spans="1:7" x14ac:dyDescent="0.2">
      <c r="A110" s="7" t="s">
        <v>1081</v>
      </c>
      <c r="B110" s="2" t="s">
        <v>46</v>
      </c>
      <c r="C110" s="3"/>
      <c r="D110" s="19">
        <v>16475</v>
      </c>
      <c r="E110" s="5" t="s">
        <v>1662</v>
      </c>
      <c r="F1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10" s="16" t="s">
        <v>77</v>
      </c>
    </row>
    <row r="111" spans="1:7" x14ac:dyDescent="0.2">
      <c r="A111" s="7" t="s">
        <v>1490</v>
      </c>
      <c r="B111" s="2" t="s">
        <v>118</v>
      </c>
      <c r="C111" s="3" t="s">
        <v>507</v>
      </c>
      <c r="D111" s="19">
        <v>6293169.5</v>
      </c>
      <c r="E111" s="5" t="s">
        <v>504</v>
      </c>
      <c r="F1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11" s="17" t="s">
        <v>482</v>
      </c>
    </row>
    <row r="112" spans="1:7" x14ac:dyDescent="0.2">
      <c r="A112" s="7" t="s">
        <v>786</v>
      </c>
      <c r="B112" s="2" t="s">
        <v>21</v>
      </c>
      <c r="C112" s="3" t="s">
        <v>507</v>
      </c>
      <c r="D112" s="19">
        <v>46595954.229999997</v>
      </c>
      <c r="E112" s="5" t="s">
        <v>504</v>
      </c>
      <c r="F1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12" s="16" t="s">
        <v>119</v>
      </c>
    </row>
    <row r="113" spans="1:7" x14ac:dyDescent="0.2">
      <c r="A113" s="7" t="s">
        <v>1180</v>
      </c>
      <c r="B113" s="2" t="s">
        <v>21</v>
      </c>
      <c r="C113" s="3"/>
      <c r="D113" s="19">
        <v>3166870.85</v>
      </c>
      <c r="E113" s="5" t="s">
        <v>504</v>
      </c>
      <c r="F1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13" s="17" t="s">
        <v>369</v>
      </c>
    </row>
    <row r="114" spans="1:7" x14ac:dyDescent="0.2">
      <c r="A114" s="7" t="s">
        <v>677</v>
      </c>
      <c r="B114" s="2" t="s">
        <v>678</v>
      </c>
      <c r="C114" s="3"/>
      <c r="D114" s="19">
        <v>31365739.879999999</v>
      </c>
      <c r="E114" s="5" t="s">
        <v>504</v>
      </c>
      <c r="F1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14" s="16" t="s">
        <v>337</v>
      </c>
    </row>
    <row r="115" spans="1:7" x14ac:dyDescent="0.2">
      <c r="A115" s="7" t="s">
        <v>630</v>
      </c>
      <c r="B115" s="2" t="s">
        <v>631</v>
      </c>
      <c r="C115" s="3"/>
      <c r="D115" s="19">
        <v>65025.599999999999</v>
      </c>
      <c r="E115" s="5" t="s">
        <v>504</v>
      </c>
      <c r="F1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15" s="17" t="s">
        <v>79</v>
      </c>
    </row>
    <row r="116" spans="1:7" x14ac:dyDescent="0.2">
      <c r="A116" s="7" t="s">
        <v>526</v>
      </c>
      <c r="B116" s="2" t="s">
        <v>527</v>
      </c>
      <c r="C116" s="3"/>
      <c r="D116" s="19">
        <v>100</v>
      </c>
      <c r="E116" s="5" t="s">
        <v>504</v>
      </c>
      <c r="F1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16" s="16" t="s">
        <v>306</v>
      </c>
    </row>
    <row r="117" spans="1:7" x14ac:dyDescent="0.2">
      <c r="A117" s="7" t="s">
        <v>1268</v>
      </c>
      <c r="B117" s="2" t="s">
        <v>76</v>
      </c>
      <c r="C117" s="3" t="s">
        <v>507</v>
      </c>
      <c r="D117" s="19">
        <v>14677544</v>
      </c>
      <c r="E117" s="5" t="s">
        <v>504</v>
      </c>
      <c r="F1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17" s="17" t="s">
        <v>41</v>
      </c>
    </row>
    <row r="118" spans="1:7" x14ac:dyDescent="0.2">
      <c r="A118" s="7" t="s">
        <v>1588</v>
      </c>
      <c r="B118" s="2" t="s">
        <v>1589</v>
      </c>
      <c r="C118" s="3" t="s">
        <v>507</v>
      </c>
      <c r="D118" s="19">
        <v>7543.76</v>
      </c>
      <c r="E118" s="5" t="s">
        <v>504</v>
      </c>
      <c r="F1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18" s="16" t="s">
        <v>121</v>
      </c>
    </row>
    <row r="119" spans="1:7" x14ac:dyDescent="0.2">
      <c r="A119" s="7" t="s">
        <v>800</v>
      </c>
      <c r="B119" s="2" t="s">
        <v>38</v>
      </c>
      <c r="C119" s="3"/>
      <c r="D119" s="19">
        <v>29586</v>
      </c>
      <c r="E119" s="5" t="s">
        <v>504</v>
      </c>
      <c r="F1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19" s="17" t="s">
        <v>39</v>
      </c>
    </row>
    <row r="120" spans="1:7" x14ac:dyDescent="0.2">
      <c r="A120" s="7" t="s">
        <v>993</v>
      </c>
      <c r="B120" s="2" t="s">
        <v>994</v>
      </c>
      <c r="C120" s="3"/>
      <c r="D120" s="19">
        <v>1529460</v>
      </c>
      <c r="E120" s="5" t="s">
        <v>504</v>
      </c>
      <c r="F1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20" s="16" t="s">
        <v>30</v>
      </c>
    </row>
    <row r="121" spans="1:7" x14ac:dyDescent="0.2">
      <c r="A121" s="7" t="s">
        <v>1629</v>
      </c>
      <c r="B121" s="2" t="s">
        <v>1630</v>
      </c>
      <c r="C121" s="3" t="s">
        <v>507</v>
      </c>
      <c r="D121" s="19">
        <v>1685401.95</v>
      </c>
      <c r="E121" s="5" t="s">
        <v>504</v>
      </c>
      <c r="F1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21" s="17" t="s">
        <v>6</v>
      </c>
    </row>
    <row r="122" spans="1:7" x14ac:dyDescent="0.2">
      <c r="A122" s="7" t="s">
        <v>1510</v>
      </c>
      <c r="B122" s="2" t="s">
        <v>1511</v>
      </c>
      <c r="C122" s="3" t="s">
        <v>507</v>
      </c>
      <c r="D122" s="19">
        <v>31684.5</v>
      </c>
      <c r="E122" s="5" t="s">
        <v>504</v>
      </c>
      <c r="F1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22" s="16" t="s">
        <v>8</v>
      </c>
    </row>
    <row r="123" spans="1:7" x14ac:dyDescent="0.2">
      <c r="A123" s="7" t="s">
        <v>1505</v>
      </c>
      <c r="B123" s="2" t="s">
        <v>1506</v>
      </c>
      <c r="C123" s="3" t="s">
        <v>507</v>
      </c>
      <c r="D123" s="19">
        <v>53981</v>
      </c>
      <c r="E123" s="5" t="s">
        <v>504</v>
      </c>
      <c r="F1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23" s="17" t="s">
        <v>84</v>
      </c>
    </row>
    <row r="124" spans="1:7" x14ac:dyDescent="0.2">
      <c r="A124" s="7" t="s">
        <v>1029</v>
      </c>
      <c r="B124" s="2" t="s">
        <v>45</v>
      </c>
      <c r="C124" s="3"/>
      <c r="D124" s="19">
        <v>61537.72</v>
      </c>
      <c r="E124" s="5" t="s">
        <v>504</v>
      </c>
      <c r="F1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24" s="16" t="s">
        <v>498</v>
      </c>
    </row>
    <row r="125" spans="1:7" x14ac:dyDescent="0.2">
      <c r="A125" s="7" t="s">
        <v>1420</v>
      </c>
      <c r="B125" s="2" t="s">
        <v>1421</v>
      </c>
      <c r="C125" s="3" t="s">
        <v>507</v>
      </c>
      <c r="D125" s="19">
        <v>204893.3</v>
      </c>
      <c r="E125" s="5" t="s">
        <v>504</v>
      </c>
      <c r="F1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25" s="17" t="s">
        <v>106</v>
      </c>
    </row>
    <row r="126" spans="1:7" x14ac:dyDescent="0.2">
      <c r="A126" s="7" t="s">
        <v>1284</v>
      </c>
      <c r="B126" s="2" t="s">
        <v>1285</v>
      </c>
      <c r="C126" s="3" t="s">
        <v>507</v>
      </c>
      <c r="D126" s="19">
        <v>69421.45</v>
      </c>
      <c r="E126" s="5" t="s">
        <v>504</v>
      </c>
      <c r="F1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26" s="16" t="s">
        <v>104</v>
      </c>
    </row>
    <row r="127" spans="1:7" x14ac:dyDescent="0.2">
      <c r="A127" s="7" t="s">
        <v>1548</v>
      </c>
      <c r="B127" s="2" t="s">
        <v>1549</v>
      </c>
      <c r="C127" s="3" t="s">
        <v>507</v>
      </c>
      <c r="D127" s="19">
        <v>358027.9</v>
      </c>
      <c r="E127" s="5" t="s">
        <v>504</v>
      </c>
      <c r="F1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27" s="17" t="s">
        <v>438</v>
      </c>
    </row>
    <row r="128" spans="1:7" x14ac:dyDescent="0.2">
      <c r="A128" s="7" t="s">
        <v>905</v>
      </c>
      <c r="B128" s="2" t="s">
        <v>906</v>
      </c>
      <c r="C128" s="3" t="s">
        <v>507</v>
      </c>
      <c r="D128" s="19">
        <v>132638060.09999999</v>
      </c>
      <c r="E128" s="5" t="s">
        <v>504</v>
      </c>
      <c r="F1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28" s="16" t="s">
        <v>110</v>
      </c>
    </row>
    <row r="129" spans="1:7" x14ac:dyDescent="0.2">
      <c r="A129" s="7" t="s">
        <v>905</v>
      </c>
      <c r="B129" s="2" t="s">
        <v>906</v>
      </c>
      <c r="C129" s="3" t="s">
        <v>507</v>
      </c>
      <c r="D129" s="19">
        <v>3545810.05</v>
      </c>
      <c r="E129" s="5" t="s">
        <v>1659</v>
      </c>
      <c r="F1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29" s="17" t="s">
        <v>16</v>
      </c>
    </row>
    <row r="130" spans="1:7" x14ac:dyDescent="0.2">
      <c r="A130" s="7" t="s">
        <v>1530</v>
      </c>
      <c r="B130" s="2" t="s">
        <v>1531</v>
      </c>
      <c r="C130" s="3" t="s">
        <v>507</v>
      </c>
      <c r="D130" s="19">
        <v>5119745.8</v>
      </c>
      <c r="E130" s="5" t="s">
        <v>504</v>
      </c>
      <c r="F1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30" s="16" t="s">
        <v>160</v>
      </c>
    </row>
    <row r="131" spans="1:7" x14ac:dyDescent="0.2">
      <c r="A131" s="7" t="s">
        <v>1110</v>
      </c>
      <c r="B131" s="2" t="s">
        <v>1111</v>
      </c>
      <c r="C131" s="3"/>
      <c r="D131" s="19">
        <v>18.36</v>
      </c>
      <c r="E131" s="5" t="s">
        <v>504</v>
      </c>
      <c r="F1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31" s="17" t="s">
        <v>161</v>
      </c>
    </row>
    <row r="132" spans="1:7" x14ac:dyDescent="0.2">
      <c r="A132" s="7" t="s">
        <v>695</v>
      </c>
      <c r="B132" s="2" t="s">
        <v>696</v>
      </c>
      <c r="C132" s="3"/>
      <c r="D132" s="19">
        <v>228985.72</v>
      </c>
      <c r="E132" s="5" t="s">
        <v>504</v>
      </c>
      <c r="F1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32" s="16" t="s">
        <v>159</v>
      </c>
    </row>
    <row r="133" spans="1:7" x14ac:dyDescent="0.2">
      <c r="A133" s="7" t="s">
        <v>972</v>
      </c>
      <c r="B133" s="2" t="s">
        <v>973</v>
      </c>
      <c r="C133" s="3"/>
      <c r="D133" s="19">
        <v>5569</v>
      </c>
      <c r="E133" s="5" t="s">
        <v>504</v>
      </c>
      <c r="F1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33" s="17" t="s">
        <v>246</v>
      </c>
    </row>
    <row r="134" spans="1:7" x14ac:dyDescent="0.2">
      <c r="A134" s="7" t="s">
        <v>1320</v>
      </c>
      <c r="B134" s="2" t="s">
        <v>1321</v>
      </c>
      <c r="C134" s="3"/>
      <c r="D134" s="19">
        <v>85695</v>
      </c>
      <c r="E134" s="5" t="s">
        <v>504</v>
      </c>
      <c r="F1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34" s="16" t="s">
        <v>496</v>
      </c>
    </row>
    <row r="135" spans="1:7" x14ac:dyDescent="0.2">
      <c r="A135" s="7" t="s">
        <v>842</v>
      </c>
      <c r="B135" s="2" t="s">
        <v>843</v>
      </c>
      <c r="C135" s="3"/>
      <c r="D135" s="19">
        <v>7</v>
      </c>
      <c r="E135" s="5" t="s">
        <v>504</v>
      </c>
      <c r="F1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35" s="17" t="s">
        <v>314</v>
      </c>
    </row>
    <row r="136" spans="1:7" x14ac:dyDescent="0.2">
      <c r="A136" s="7" t="s">
        <v>1171</v>
      </c>
      <c r="B136" s="2" t="s">
        <v>1172</v>
      </c>
      <c r="C136" s="3"/>
      <c r="D136" s="19">
        <v>3713207.55</v>
      </c>
      <c r="E136" s="5" t="s">
        <v>504</v>
      </c>
      <c r="F1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36" s="16" t="s">
        <v>458</v>
      </c>
    </row>
    <row r="137" spans="1:7" x14ac:dyDescent="0.2">
      <c r="A137" s="7" t="s">
        <v>1317</v>
      </c>
      <c r="B137" s="2" t="s">
        <v>1318</v>
      </c>
      <c r="C137" s="3" t="s">
        <v>507</v>
      </c>
      <c r="D137" s="19">
        <v>37502</v>
      </c>
      <c r="E137" s="5" t="s">
        <v>504</v>
      </c>
      <c r="F1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37" s="17" t="s">
        <v>1690</v>
      </c>
    </row>
    <row r="138" spans="1:7" x14ac:dyDescent="0.2">
      <c r="A138" s="7" t="s">
        <v>1523</v>
      </c>
      <c r="B138" s="2" t="s">
        <v>258</v>
      </c>
      <c r="C138" s="3" t="s">
        <v>507</v>
      </c>
      <c r="D138" s="19">
        <v>243201.1</v>
      </c>
      <c r="E138" s="5" t="s">
        <v>504</v>
      </c>
      <c r="F1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38" s="16" t="s">
        <v>25</v>
      </c>
    </row>
    <row r="139" spans="1:7" x14ac:dyDescent="0.2">
      <c r="A139" s="7" t="s">
        <v>565</v>
      </c>
      <c r="B139" s="2" t="s">
        <v>566</v>
      </c>
      <c r="C139" s="3"/>
      <c r="D139" s="19">
        <v>272760</v>
      </c>
      <c r="E139" s="5" t="s">
        <v>504</v>
      </c>
      <c r="F1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39" s="17" t="s">
        <v>105</v>
      </c>
    </row>
    <row r="140" spans="1:7" x14ac:dyDescent="0.2">
      <c r="A140" s="7" t="s">
        <v>1195</v>
      </c>
      <c r="B140" s="2" t="s">
        <v>1196</v>
      </c>
      <c r="C140" s="3"/>
      <c r="D140" s="19">
        <v>325703.5</v>
      </c>
      <c r="E140" s="5" t="s">
        <v>504</v>
      </c>
      <c r="F1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40" s="16" t="s">
        <v>377</v>
      </c>
    </row>
    <row r="141" spans="1:7" x14ac:dyDescent="0.2">
      <c r="A141" s="7" t="s">
        <v>1379</v>
      </c>
      <c r="B141" s="2" t="s">
        <v>1380</v>
      </c>
      <c r="C141" s="3" t="s">
        <v>507</v>
      </c>
      <c r="D141" s="19">
        <v>32564.55</v>
      </c>
      <c r="E141" s="5" t="s">
        <v>504</v>
      </c>
      <c r="F1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1" s="17" t="s">
        <v>373</v>
      </c>
    </row>
    <row r="142" spans="1:7" x14ac:dyDescent="0.2">
      <c r="A142" s="7" t="s">
        <v>1017</v>
      </c>
      <c r="B142" s="2" t="s">
        <v>1018</v>
      </c>
      <c r="C142" s="3"/>
      <c r="D142" s="19">
        <v>15895.2</v>
      </c>
      <c r="E142" s="5" t="s">
        <v>504</v>
      </c>
      <c r="F1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2" s="16" t="s">
        <v>1685</v>
      </c>
    </row>
    <row r="143" spans="1:7" x14ac:dyDescent="0.2">
      <c r="A143" s="7" t="s">
        <v>819</v>
      </c>
      <c r="B143" s="2" t="s">
        <v>820</v>
      </c>
      <c r="C143" s="3"/>
      <c r="D143" s="19">
        <v>6.33</v>
      </c>
      <c r="E143" s="5" t="s">
        <v>504</v>
      </c>
      <c r="F1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3" s="17" t="s">
        <v>276</v>
      </c>
    </row>
    <row r="144" spans="1:7" x14ac:dyDescent="0.2">
      <c r="A144" s="7" t="s">
        <v>1539</v>
      </c>
      <c r="B144" s="2" t="s">
        <v>1540</v>
      </c>
      <c r="C144" s="3" t="s">
        <v>507</v>
      </c>
      <c r="D144" s="19">
        <v>679138.38</v>
      </c>
      <c r="E144" s="5" t="s">
        <v>504</v>
      </c>
      <c r="F1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44" s="16" t="s">
        <v>237</v>
      </c>
    </row>
    <row r="145" spans="1:7" x14ac:dyDescent="0.2">
      <c r="A145" s="7" t="s">
        <v>761</v>
      </c>
      <c r="B145" s="2" t="s">
        <v>762</v>
      </c>
      <c r="C145" s="3"/>
      <c r="D145" s="19">
        <v>40462.5</v>
      </c>
      <c r="E145" s="5" t="s">
        <v>504</v>
      </c>
      <c r="F1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5" s="17" t="s">
        <v>325</v>
      </c>
    </row>
    <row r="146" spans="1:7" x14ac:dyDescent="0.2">
      <c r="A146" s="7" t="s">
        <v>1310</v>
      </c>
      <c r="B146" s="2" t="s">
        <v>1311</v>
      </c>
      <c r="C146" s="3" t="s">
        <v>507</v>
      </c>
      <c r="D146" s="19">
        <v>850204</v>
      </c>
      <c r="E146" s="5" t="s">
        <v>504</v>
      </c>
      <c r="F1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46" s="16" t="s">
        <v>93</v>
      </c>
    </row>
    <row r="147" spans="1:7" x14ac:dyDescent="0.2">
      <c r="A147" s="7" t="s">
        <v>736</v>
      </c>
      <c r="B147" s="2" t="s">
        <v>35</v>
      </c>
      <c r="C147" s="3"/>
      <c r="D147" s="19">
        <v>144150.25</v>
      </c>
      <c r="E147" s="5" t="s">
        <v>504</v>
      </c>
      <c r="F1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47" s="17" t="s">
        <v>37</v>
      </c>
    </row>
    <row r="148" spans="1:7" x14ac:dyDescent="0.2">
      <c r="A148" s="7" t="s">
        <v>1197</v>
      </c>
      <c r="B148" s="2" t="s">
        <v>1198</v>
      </c>
      <c r="C148" s="3"/>
      <c r="D148" s="19">
        <v>25179.65</v>
      </c>
      <c r="E148" s="5" t="s">
        <v>504</v>
      </c>
      <c r="F1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48" s="16" t="s">
        <v>256</v>
      </c>
    </row>
    <row r="149" spans="1:7" x14ac:dyDescent="0.2">
      <c r="A149" s="7" t="s">
        <v>752</v>
      </c>
      <c r="B149" s="2" t="s">
        <v>753</v>
      </c>
      <c r="C149" s="3"/>
      <c r="D149" s="19">
        <v>60739</v>
      </c>
      <c r="E149" s="5" t="s">
        <v>504</v>
      </c>
      <c r="F1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49" s="17" t="s">
        <v>64</v>
      </c>
    </row>
    <row r="150" spans="1:7" x14ac:dyDescent="0.2">
      <c r="A150" s="7" t="s">
        <v>573</v>
      </c>
      <c r="B150" s="2" t="s">
        <v>574</v>
      </c>
      <c r="C150" s="3"/>
      <c r="D150" s="19">
        <v>72880.600000000006</v>
      </c>
      <c r="E150" s="5" t="s">
        <v>504</v>
      </c>
      <c r="F1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50" s="16" t="s">
        <v>103</v>
      </c>
    </row>
    <row r="151" spans="1:7" x14ac:dyDescent="0.2">
      <c r="A151" s="7" t="s">
        <v>1458</v>
      </c>
      <c r="B151" s="2" t="s">
        <v>1459</v>
      </c>
      <c r="C151" s="3" t="s">
        <v>507</v>
      </c>
      <c r="D151" s="19">
        <v>1083862</v>
      </c>
      <c r="E151" s="5" t="s">
        <v>504</v>
      </c>
      <c r="F1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51" s="17" t="s">
        <v>201</v>
      </c>
    </row>
    <row r="152" spans="1:7" x14ac:dyDescent="0.2">
      <c r="A152" s="7" t="s">
        <v>864</v>
      </c>
      <c r="B152" s="2" t="s">
        <v>865</v>
      </c>
      <c r="C152" s="3"/>
      <c r="D152" s="19">
        <v>50</v>
      </c>
      <c r="E152" s="5" t="s">
        <v>504</v>
      </c>
      <c r="F1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52" s="16" t="s">
        <v>28</v>
      </c>
    </row>
    <row r="153" spans="1:7" x14ac:dyDescent="0.2">
      <c r="A153" s="7" t="s">
        <v>1514</v>
      </c>
      <c r="B153" s="2" t="s">
        <v>1515</v>
      </c>
      <c r="C153" s="3" t="s">
        <v>507</v>
      </c>
      <c r="D153" s="19">
        <v>49174.15</v>
      </c>
      <c r="E153" s="5" t="s">
        <v>504</v>
      </c>
      <c r="F1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53" s="17" t="s">
        <v>195</v>
      </c>
    </row>
    <row r="154" spans="1:7" x14ac:dyDescent="0.2">
      <c r="A154" s="7" t="s">
        <v>653</v>
      </c>
      <c r="B154" s="2" t="s">
        <v>654</v>
      </c>
      <c r="C154" s="3"/>
      <c r="D154" s="19">
        <v>688655.3</v>
      </c>
      <c r="E154" s="5" t="s">
        <v>504</v>
      </c>
      <c r="F1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54" s="16" t="s">
        <v>51</v>
      </c>
    </row>
    <row r="155" spans="1:7" x14ac:dyDescent="0.2">
      <c r="A155" s="7" t="s">
        <v>1212</v>
      </c>
      <c r="B155" s="2" t="s">
        <v>413</v>
      </c>
      <c r="C155" s="3" t="s">
        <v>507</v>
      </c>
      <c r="D155" s="19">
        <v>2302744.6</v>
      </c>
      <c r="E155" s="5" t="s">
        <v>504</v>
      </c>
      <c r="F1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55" s="17" t="s">
        <v>333</v>
      </c>
    </row>
    <row r="156" spans="1:7" x14ac:dyDescent="0.2">
      <c r="A156" s="7" t="s">
        <v>1212</v>
      </c>
      <c r="B156" s="2" t="s">
        <v>413</v>
      </c>
      <c r="C156" s="3" t="s">
        <v>507</v>
      </c>
      <c r="D156" s="19">
        <v>224925</v>
      </c>
      <c r="E156" s="5" t="s">
        <v>1659</v>
      </c>
      <c r="F1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56" s="16" t="s">
        <v>252</v>
      </c>
    </row>
    <row r="157" spans="1:7" x14ac:dyDescent="0.2">
      <c r="A157" s="7" t="s">
        <v>754</v>
      </c>
      <c r="B157" s="2" t="s">
        <v>27</v>
      </c>
      <c r="C157" s="3"/>
      <c r="D157" s="19">
        <v>2559547.38</v>
      </c>
      <c r="E157" s="5" t="s">
        <v>504</v>
      </c>
      <c r="F1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57" s="17" t="s">
        <v>122</v>
      </c>
    </row>
    <row r="158" spans="1:7" x14ac:dyDescent="0.2">
      <c r="A158" s="7" t="s">
        <v>758</v>
      </c>
      <c r="B158" s="2" t="s">
        <v>759</v>
      </c>
      <c r="C158" s="3" t="s">
        <v>507</v>
      </c>
      <c r="D158" s="19">
        <v>248601517.55000001</v>
      </c>
      <c r="E158" s="5" t="s">
        <v>504</v>
      </c>
      <c r="F1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58" s="16" t="s">
        <v>264</v>
      </c>
    </row>
    <row r="159" spans="1:7" x14ac:dyDescent="0.2">
      <c r="A159" s="7" t="s">
        <v>758</v>
      </c>
      <c r="B159" s="2" t="s">
        <v>759</v>
      </c>
      <c r="C159" s="3" t="s">
        <v>507</v>
      </c>
      <c r="D159" s="19">
        <v>6846357</v>
      </c>
      <c r="E159" s="5" t="s">
        <v>1659</v>
      </c>
      <c r="F1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59" s="17" t="s">
        <v>221</v>
      </c>
    </row>
    <row r="160" spans="1:7" x14ac:dyDescent="0.2">
      <c r="A160" s="7" t="s">
        <v>1188</v>
      </c>
      <c r="B160" s="2" t="s">
        <v>63</v>
      </c>
      <c r="C160" s="3"/>
      <c r="D160" s="19">
        <v>2644098.2999999998</v>
      </c>
      <c r="E160" s="5" t="s">
        <v>504</v>
      </c>
      <c r="F1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60" s="16" t="s">
        <v>472</v>
      </c>
    </row>
    <row r="161" spans="1:7" x14ac:dyDescent="0.2">
      <c r="A161" s="7" t="s">
        <v>509</v>
      </c>
      <c r="B161" s="2" t="s">
        <v>510</v>
      </c>
      <c r="C161" s="3" t="s">
        <v>507</v>
      </c>
      <c r="D161" s="19">
        <v>17500</v>
      </c>
      <c r="E161" s="5" t="s">
        <v>504</v>
      </c>
      <c r="F1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1" s="17" t="s">
        <v>254</v>
      </c>
    </row>
    <row r="162" spans="1:7" x14ac:dyDescent="0.2">
      <c r="A162" s="7" t="s">
        <v>641</v>
      </c>
      <c r="B162" s="2" t="s">
        <v>642</v>
      </c>
      <c r="C162" s="3"/>
      <c r="D162" s="19">
        <v>0</v>
      </c>
      <c r="E162" s="5" t="s">
        <v>504</v>
      </c>
      <c r="F1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2" s="16" t="s">
        <v>10</v>
      </c>
    </row>
    <row r="163" spans="1:7" x14ac:dyDescent="0.2">
      <c r="A163" s="7" t="s">
        <v>1185</v>
      </c>
      <c r="B163" s="2" t="s">
        <v>62</v>
      </c>
      <c r="C163" s="3"/>
      <c r="D163" s="19">
        <v>1501696</v>
      </c>
      <c r="E163" s="5" t="s">
        <v>504</v>
      </c>
      <c r="F1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63" s="17" t="s">
        <v>153</v>
      </c>
    </row>
    <row r="164" spans="1:7" x14ac:dyDescent="0.2">
      <c r="A164" s="7" t="s">
        <v>743</v>
      </c>
      <c r="B164" s="2" t="s">
        <v>744</v>
      </c>
      <c r="C164" s="3"/>
      <c r="D164" s="19">
        <v>1295</v>
      </c>
      <c r="E164" s="5" t="s">
        <v>504</v>
      </c>
      <c r="F1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4" s="16" t="s">
        <v>452</v>
      </c>
    </row>
    <row r="165" spans="1:7" x14ac:dyDescent="0.2">
      <c r="A165" s="7" t="s">
        <v>925</v>
      </c>
      <c r="B165" s="2" t="s">
        <v>926</v>
      </c>
      <c r="C165" s="3"/>
      <c r="D165" s="19">
        <v>0</v>
      </c>
      <c r="E165" s="5" t="s">
        <v>504</v>
      </c>
      <c r="F1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5" s="17" t="s">
        <v>310</v>
      </c>
    </row>
    <row r="166" spans="1:7" x14ac:dyDescent="0.2">
      <c r="A166" s="7" t="s">
        <v>1528</v>
      </c>
      <c r="B166" s="2" t="s">
        <v>1529</v>
      </c>
      <c r="C166" s="3" t="s">
        <v>507</v>
      </c>
      <c r="D166" s="19">
        <v>43225</v>
      </c>
      <c r="E166" s="5" t="s">
        <v>504</v>
      </c>
      <c r="F1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6" s="16" t="s">
        <v>454</v>
      </c>
    </row>
    <row r="167" spans="1:7" x14ac:dyDescent="0.2">
      <c r="A167" s="7" t="s">
        <v>840</v>
      </c>
      <c r="B167" s="2" t="s">
        <v>841</v>
      </c>
      <c r="C167" s="3"/>
      <c r="D167" s="19">
        <v>29689.15</v>
      </c>
      <c r="E167" s="5" t="s">
        <v>504</v>
      </c>
      <c r="F1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67" s="17" t="s">
        <v>56</v>
      </c>
    </row>
    <row r="168" spans="1:7" x14ac:dyDescent="0.2">
      <c r="A168" s="7" t="s">
        <v>719</v>
      </c>
      <c r="B168" s="2" t="s">
        <v>720</v>
      </c>
      <c r="C168" s="3" t="s">
        <v>507</v>
      </c>
      <c r="D168" s="19">
        <v>2035600</v>
      </c>
      <c r="E168" s="5" t="s">
        <v>504</v>
      </c>
      <c r="F1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68" s="16" t="s">
        <v>115</v>
      </c>
    </row>
    <row r="169" spans="1:7" x14ac:dyDescent="0.2">
      <c r="A169" s="7" t="s">
        <v>823</v>
      </c>
      <c r="B169" s="2" t="s">
        <v>824</v>
      </c>
      <c r="C169" s="3"/>
      <c r="D169" s="19">
        <v>85040</v>
      </c>
      <c r="E169" s="5" t="s">
        <v>504</v>
      </c>
      <c r="F1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69" s="17" t="s">
        <v>466</v>
      </c>
    </row>
    <row r="170" spans="1:7" x14ac:dyDescent="0.2">
      <c r="A170" s="7" t="s">
        <v>1361</v>
      </c>
      <c r="B170" s="2" t="s">
        <v>1362</v>
      </c>
      <c r="C170" s="3" t="s">
        <v>507</v>
      </c>
      <c r="D170" s="19">
        <v>14512500</v>
      </c>
      <c r="E170" s="5" t="s">
        <v>504</v>
      </c>
      <c r="F1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70" s="16" t="s">
        <v>278</v>
      </c>
    </row>
    <row r="171" spans="1:7" x14ac:dyDescent="0.2">
      <c r="A171" s="7" t="s">
        <v>1068</v>
      </c>
      <c r="B171" s="2" t="s">
        <v>1069</v>
      </c>
      <c r="C171" s="3"/>
      <c r="D171" s="19">
        <v>59609.5</v>
      </c>
      <c r="E171" s="5" t="s">
        <v>504</v>
      </c>
      <c r="F1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71" s="17" t="s">
        <v>304</v>
      </c>
    </row>
    <row r="172" spans="1:7" x14ac:dyDescent="0.2">
      <c r="A172" s="7" t="s">
        <v>1225</v>
      </c>
      <c r="B172" s="2" t="s">
        <v>1226</v>
      </c>
      <c r="C172" s="3"/>
      <c r="D172" s="19">
        <v>21900355</v>
      </c>
      <c r="E172" s="5" t="s">
        <v>504</v>
      </c>
      <c r="F1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72" s="16" t="s">
        <v>98</v>
      </c>
    </row>
    <row r="173" spans="1:7" x14ac:dyDescent="0.2">
      <c r="A173" s="7" t="s">
        <v>1225</v>
      </c>
      <c r="B173" s="2" t="s">
        <v>1226</v>
      </c>
      <c r="C173" s="3"/>
      <c r="D173" s="19">
        <v>927540</v>
      </c>
      <c r="E173" s="5" t="s">
        <v>1665</v>
      </c>
      <c r="F1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73" s="17" t="s">
        <v>52</v>
      </c>
    </row>
    <row r="174" spans="1:7" x14ac:dyDescent="0.2">
      <c r="A174" s="7" t="s">
        <v>1327</v>
      </c>
      <c r="B174" s="2" t="s">
        <v>1328</v>
      </c>
      <c r="C174" s="3" t="s">
        <v>507</v>
      </c>
      <c r="D174" s="19">
        <v>5805000</v>
      </c>
      <c r="E174" s="5" t="s">
        <v>504</v>
      </c>
      <c r="F1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74" s="16" t="s">
        <v>288</v>
      </c>
    </row>
    <row r="175" spans="1:7" x14ac:dyDescent="0.2">
      <c r="A175" s="7" t="s">
        <v>909</v>
      </c>
      <c r="B175" s="2" t="s">
        <v>910</v>
      </c>
      <c r="C175" s="3"/>
      <c r="D175" s="19">
        <v>11956.5</v>
      </c>
      <c r="E175" s="5" t="s">
        <v>504</v>
      </c>
      <c r="F1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75" s="17" t="s">
        <v>478</v>
      </c>
    </row>
    <row r="176" spans="1:7" x14ac:dyDescent="0.2">
      <c r="A176" s="7" t="s">
        <v>1632</v>
      </c>
      <c r="B176" s="2" t="s">
        <v>1633</v>
      </c>
      <c r="C176" s="3"/>
      <c r="D176" s="19">
        <v>1664468.93</v>
      </c>
      <c r="E176" s="5" t="s">
        <v>504</v>
      </c>
      <c r="F1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76" s="16" t="s">
        <v>347</v>
      </c>
    </row>
    <row r="177" spans="1:7" x14ac:dyDescent="0.2">
      <c r="A177" s="7" t="s">
        <v>1437</v>
      </c>
      <c r="B177" s="2" t="s">
        <v>112</v>
      </c>
      <c r="C177" s="3" t="s">
        <v>507</v>
      </c>
      <c r="D177" s="19">
        <v>999949.89</v>
      </c>
      <c r="E177" s="5" t="s">
        <v>504</v>
      </c>
      <c r="F1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177" s="17" t="s">
        <v>388</v>
      </c>
    </row>
    <row r="178" spans="1:7" x14ac:dyDescent="0.2">
      <c r="A178" s="7" t="s">
        <v>1437</v>
      </c>
      <c r="B178" s="2" t="s">
        <v>112</v>
      </c>
      <c r="C178" s="3" t="s">
        <v>507</v>
      </c>
      <c r="D178" s="19">
        <v>51600</v>
      </c>
      <c r="E178" s="5" t="s">
        <v>1665</v>
      </c>
      <c r="F1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78" s="16" t="s">
        <v>9</v>
      </c>
    </row>
    <row r="179" spans="1:7" x14ac:dyDescent="0.2">
      <c r="A179" s="7" t="s">
        <v>1095</v>
      </c>
      <c r="B179" s="2" t="s">
        <v>1096</v>
      </c>
      <c r="C179" s="3"/>
      <c r="D179" s="19">
        <v>2892052.8</v>
      </c>
      <c r="E179" s="5" t="s">
        <v>504</v>
      </c>
      <c r="F1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179" s="17" t="s">
        <v>316</v>
      </c>
    </row>
    <row r="180" spans="1:7" x14ac:dyDescent="0.2">
      <c r="A180" s="7" t="s">
        <v>886</v>
      </c>
      <c r="B180" s="2" t="s">
        <v>887</v>
      </c>
      <c r="C180" s="3" t="s">
        <v>507</v>
      </c>
      <c r="D180" s="19">
        <v>741</v>
      </c>
      <c r="E180" s="5" t="s">
        <v>504</v>
      </c>
      <c r="F1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80" s="16" t="s">
        <v>111</v>
      </c>
    </row>
    <row r="181" spans="1:7" ht="20.399999999999999" x14ac:dyDescent="0.2">
      <c r="A181" s="7" t="s">
        <v>1656</v>
      </c>
      <c r="B181" s="2" t="s">
        <v>1657</v>
      </c>
      <c r="C181" s="3" t="s">
        <v>507</v>
      </c>
      <c r="D181" s="19">
        <v>2280712.5</v>
      </c>
      <c r="E181" s="5" t="s">
        <v>504</v>
      </c>
      <c r="F1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81" s="17" t="s">
        <v>500</v>
      </c>
    </row>
    <row r="182" spans="1:7" x14ac:dyDescent="0.2">
      <c r="A182" s="7" t="s">
        <v>600</v>
      </c>
      <c r="B182" s="2" t="s">
        <v>601</v>
      </c>
      <c r="C182" s="3"/>
      <c r="D182" s="19">
        <v>145730.29999999999</v>
      </c>
      <c r="E182" s="5" t="s">
        <v>504</v>
      </c>
      <c r="F1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82" s="16" t="s">
        <v>262</v>
      </c>
    </row>
    <row r="183" spans="1:7" x14ac:dyDescent="0.2">
      <c r="A183" s="7" t="s">
        <v>760</v>
      </c>
      <c r="B183" s="2" t="s">
        <v>7</v>
      </c>
      <c r="C183" s="3" t="s">
        <v>507</v>
      </c>
      <c r="D183" s="19">
        <v>40822217</v>
      </c>
      <c r="E183" s="5" t="s">
        <v>504</v>
      </c>
      <c r="F1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83" s="17" t="s">
        <v>73</v>
      </c>
    </row>
    <row r="184" spans="1:7" x14ac:dyDescent="0.2">
      <c r="A184" s="7" t="s">
        <v>723</v>
      </c>
      <c r="B184" s="2" t="s">
        <v>724</v>
      </c>
      <c r="C184" s="3"/>
      <c r="D184" s="19">
        <v>25543.599999999999</v>
      </c>
      <c r="E184" s="5" t="s">
        <v>504</v>
      </c>
      <c r="F1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84" s="16" t="s">
        <v>43</v>
      </c>
    </row>
    <row r="185" spans="1:7" x14ac:dyDescent="0.2">
      <c r="A185" s="7" t="s">
        <v>1027</v>
      </c>
      <c r="B185" s="2" t="s">
        <v>1028</v>
      </c>
      <c r="C185" s="3" t="s">
        <v>507</v>
      </c>
      <c r="D185" s="19">
        <v>2305.4</v>
      </c>
      <c r="E185" s="5" t="s">
        <v>504</v>
      </c>
      <c r="F1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85" s="17" t="s">
        <v>23</v>
      </c>
    </row>
    <row r="186" spans="1:7" x14ac:dyDescent="0.2">
      <c r="A186" s="7" t="s">
        <v>1503</v>
      </c>
      <c r="B186" s="2" t="s">
        <v>1504</v>
      </c>
      <c r="C186" s="3" t="s">
        <v>507</v>
      </c>
      <c r="D186" s="19">
        <v>107337.5</v>
      </c>
      <c r="E186" s="5" t="s">
        <v>504</v>
      </c>
      <c r="F1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86" s="16" t="s">
        <v>29</v>
      </c>
    </row>
    <row r="187" spans="1:7" x14ac:dyDescent="0.2">
      <c r="A187" s="7" t="s">
        <v>1302</v>
      </c>
      <c r="B187" s="2" t="s">
        <v>89</v>
      </c>
      <c r="C187" s="3" t="s">
        <v>1303</v>
      </c>
      <c r="D187" s="19">
        <v>100021209.18000001</v>
      </c>
      <c r="E187" s="5" t="s">
        <v>504</v>
      </c>
      <c r="F1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87" s="17" t="s">
        <v>187</v>
      </c>
    </row>
    <row r="188" spans="1:7" x14ac:dyDescent="0.2">
      <c r="A188" s="7" t="s">
        <v>1516</v>
      </c>
      <c r="B188" s="2" t="s">
        <v>89</v>
      </c>
      <c r="C188" s="3" t="s">
        <v>507</v>
      </c>
      <c r="D188" s="19">
        <v>14967837.699999999</v>
      </c>
      <c r="E188" s="5" t="s">
        <v>504</v>
      </c>
      <c r="F1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88" s="16" t="s">
        <v>100</v>
      </c>
    </row>
    <row r="189" spans="1:7" x14ac:dyDescent="0.2">
      <c r="A189" s="7" t="s">
        <v>1302</v>
      </c>
      <c r="B189" s="2" t="s">
        <v>89</v>
      </c>
      <c r="C189" s="3" t="s">
        <v>1303</v>
      </c>
      <c r="D189" s="19">
        <v>35216015</v>
      </c>
      <c r="E189" s="5" t="s">
        <v>1659</v>
      </c>
      <c r="F1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89" s="17" t="s">
        <v>290</v>
      </c>
    </row>
    <row r="190" spans="1:7" x14ac:dyDescent="0.2">
      <c r="A190" s="7" t="s">
        <v>1561</v>
      </c>
      <c r="B190" s="2" t="s">
        <v>126</v>
      </c>
      <c r="C190" s="3" t="s">
        <v>507</v>
      </c>
      <c r="D190" s="19">
        <v>6200803</v>
      </c>
      <c r="E190" s="5" t="s">
        <v>504</v>
      </c>
      <c r="F1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90" s="16" t="s">
        <v>343</v>
      </c>
    </row>
    <row r="191" spans="1:7" x14ac:dyDescent="0.2">
      <c r="A191" s="7" t="s">
        <v>1213</v>
      </c>
      <c r="B191" s="2" t="s">
        <v>1214</v>
      </c>
      <c r="C191" s="3" t="s">
        <v>507</v>
      </c>
      <c r="D191" s="19">
        <v>7862617.4500000002</v>
      </c>
      <c r="E191" s="5" t="s">
        <v>504</v>
      </c>
      <c r="F1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91" s="17" t="s">
        <v>233</v>
      </c>
    </row>
    <row r="192" spans="1:7" x14ac:dyDescent="0.2">
      <c r="A192" s="7" t="s">
        <v>1213</v>
      </c>
      <c r="B192" s="2" t="s">
        <v>1214</v>
      </c>
      <c r="C192" s="3" t="s">
        <v>507</v>
      </c>
      <c r="D192" s="19">
        <v>179940</v>
      </c>
      <c r="E192" s="5" t="s">
        <v>1659</v>
      </c>
      <c r="F1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92" s="16" t="s">
        <v>58</v>
      </c>
    </row>
    <row r="193" spans="1:7" x14ac:dyDescent="0.2">
      <c r="A193" s="7" t="s">
        <v>1606</v>
      </c>
      <c r="B193" s="2" t="s">
        <v>1607</v>
      </c>
      <c r="C193" s="3"/>
      <c r="D193" s="19">
        <v>1310000</v>
      </c>
      <c r="E193" s="5" t="s">
        <v>504</v>
      </c>
      <c r="F1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193" s="17" t="s">
        <v>108</v>
      </c>
    </row>
    <row r="194" spans="1:7" x14ac:dyDescent="0.2">
      <c r="A194" s="7" t="s">
        <v>1144</v>
      </c>
      <c r="B194" s="2" t="s">
        <v>214</v>
      </c>
      <c r="C194" s="3" t="s">
        <v>507</v>
      </c>
      <c r="D194" s="19">
        <v>464695.6</v>
      </c>
      <c r="E194" s="5" t="s">
        <v>504</v>
      </c>
      <c r="F1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194" s="16" t="s">
        <v>474</v>
      </c>
    </row>
    <row r="195" spans="1:7" x14ac:dyDescent="0.2">
      <c r="A195" s="7" t="s">
        <v>1621</v>
      </c>
      <c r="B195" s="2" t="s">
        <v>1622</v>
      </c>
      <c r="C195" s="3" t="s">
        <v>507</v>
      </c>
      <c r="D195" s="19">
        <v>0</v>
      </c>
      <c r="E195" s="5" t="s">
        <v>504</v>
      </c>
      <c r="F1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95" s="17" t="s">
        <v>134</v>
      </c>
    </row>
    <row r="196" spans="1:7" x14ac:dyDescent="0.2">
      <c r="A196" s="7" t="s">
        <v>1241</v>
      </c>
      <c r="B196" s="2" t="s">
        <v>71</v>
      </c>
      <c r="C196" s="3" t="s">
        <v>507</v>
      </c>
      <c r="D196" s="19">
        <v>14046091.75</v>
      </c>
      <c r="E196" s="5" t="s">
        <v>504</v>
      </c>
      <c r="F1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96" s="16" t="s">
        <v>390</v>
      </c>
    </row>
    <row r="197" spans="1:7" x14ac:dyDescent="0.2">
      <c r="A197" s="7" t="s">
        <v>1312</v>
      </c>
      <c r="B197" s="2" t="s">
        <v>1313</v>
      </c>
      <c r="C197" s="3" t="s">
        <v>507</v>
      </c>
      <c r="D197" s="19">
        <v>40050.400000000001</v>
      </c>
      <c r="E197" s="5" t="s">
        <v>504</v>
      </c>
      <c r="F1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197" s="17" t="s">
        <v>81</v>
      </c>
    </row>
    <row r="198" spans="1:7" x14ac:dyDescent="0.2">
      <c r="A198" s="7" t="s">
        <v>1109</v>
      </c>
      <c r="B198" s="2" t="s">
        <v>48</v>
      </c>
      <c r="C198" s="3" t="s">
        <v>507</v>
      </c>
      <c r="D198" s="19">
        <v>125400.15</v>
      </c>
      <c r="E198" s="5" t="s">
        <v>504</v>
      </c>
      <c r="F1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198" s="16" t="s">
        <v>434</v>
      </c>
    </row>
    <row r="199" spans="1:7" x14ac:dyDescent="0.2">
      <c r="A199" s="7" t="s">
        <v>1329</v>
      </c>
      <c r="B199" s="2" t="s">
        <v>1330</v>
      </c>
      <c r="C199" s="3" t="s">
        <v>507</v>
      </c>
      <c r="D199" s="19">
        <v>5805000</v>
      </c>
      <c r="E199" s="5" t="s">
        <v>504</v>
      </c>
      <c r="F1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199" s="17" t="s">
        <v>11</v>
      </c>
    </row>
    <row r="200" spans="1:7" x14ac:dyDescent="0.2">
      <c r="A200" s="7" t="s">
        <v>606</v>
      </c>
      <c r="B200" s="2" t="s">
        <v>607</v>
      </c>
      <c r="C200" s="3"/>
      <c r="D200" s="19">
        <v>30546.28</v>
      </c>
      <c r="E200" s="5" t="s">
        <v>504</v>
      </c>
      <c r="F2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0" s="16" t="s">
        <v>367</v>
      </c>
    </row>
    <row r="201" spans="1:7" x14ac:dyDescent="0.2">
      <c r="A201" s="7" t="s">
        <v>1651</v>
      </c>
      <c r="B201" s="2" t="s">
        <v>1652</v>
      </c>
      <c r="C201" s="3"/>
      <c r="D201" s="19">
        <v>4694000</v>
      </c>
      <c r="E201" s="5" t="s">
        <v>504</v>
      </c>
      <c r="F2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201" s="17" t="s">
        <v>371</v>
      </c>
    </row>
    <row r="202" spans="1:7" x14ac:dyDescent="0.2">
      <c r="A202" s="7" t="s">
        <v>1117</v>
      </c>
      <c r="B202" s="2" t="s">
        <v>49</v>
      </c>
      <c r="C202" s="3"/>
      <c r="D202" s="19">
        <v>432</v>
      </c>
      <c r="E202" s="5" t="s">
        <v>504</v>
      </c>
      <c r="F2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2" s="16" t="s">
        <v>392</v>
      </c>
    </row>
    <row r="203" spans="1:7" x14ac:dyDescent="0.2">
      <c r="A203" s="7" t="s">
        <v>588</v>
      </c>
      <c r="B203" s="2" t="s">
        <v>589</v>
      </c>
      <c r="C203" s="3"/>
      <c r="D203" s="19">
        <v>146279.6</v>
      </c>
      <c r="E203" s="5" t="s">
        <v>504</v>
      </c>
      <c r="F2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03" s="17" t="s">
        <v>57</v>
      </c>
    </row>
    <row r="204" spans="1:7" x14ac:dyDescent="0.2">
      <c r="A204" s="7" t="s">
        <v>768</v>
      </c>
      <c r="B204" s="2" t="s">
        <v>769</v>
      </c>
      <c r="C204" s="3"/>
      <c r="D204" s="19">
        <v>29</v>
      </c>
      <c r="E204" s="5" t="s">
        <v>504</v>
      </c>
      <c r="F2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4" s="16" t="s">
        <v>292</v>
      </c>
    </row>
    <row r="205" spans="1:7" x14ac:dyDescent="0.2">
      <c r="A205" s="7" t="s">
        <v>1389</v>
      </c>
      <c r="B205" s="2" t="s">
        <v>243</v>
      </c>
      <c r="C205" s="3" t="s">
        <v>507</v>
      </c>
      <c r="D205" s="19">
        <v>350315.1</v>
      </c>
      <c r="E205" s="5" t="s">
        <v>504</v>
      </c>
      <c r="F2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05" s="17" t="s">
        <v>132</v>
      </c>
    </row>
    <row r="206" spans="1:7" x14ac:dyDescent="0.2">
      <c r="A206" s="7" t="s">
        <v>1283</v>
      </c>
      <c r="B206" s="2" t="s">
        <v>83</v>
      </c>
      <c r="C206" s="3" t="s">
        <v>507</v>
      </c>
      <c r="D206" s="19">
        <v>654606.79</v>
      </c>
      <c r="E206" s="5" t="s">
        <v>504</v>
      </c>
      <c r="F2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06" s="16" t="s">
        <v>345</v>
      </c>
    </row>
    <row r="207" spans="1:7" x14ac:dyDescent="0.2">
      <c r="A207" s="7" t="s">
        <v>1135</v>
      </c>
      <c r="B207" s="2" t="s">
        <v>1136</v>
      </c>
      <c r="C207" s="3"/>
      <c r="D207" s="19">
        <v>30612.3</v>
      </c>
      <c r="E207" s="5" t="s">
        <v>504</v>
      </c>
      <c r="F2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7" s="17" t="s">
        <v>248</v>
      </c>
    </row>
    <row r="208" spans="1:7" x14ac:dyDescent="0.2">
      <c r="A208" s="7" t="s">
        <v>1050</v>
      </c>
      <c r="B208" s="2" t="s">
        <v>1051</v>
      </c>
      <c r="C208" s="3"/>
      <c r="D208" s="19">
        <v>60739</v>
      </c>
      <c r="E208" s="5" t="s">
        <v>504</v>
      </c>
      <c r="F2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08" s="16" t="s">
        <v>94</v>
      </c>
    </row>
    <row r="209" spans="1:7" x14ac:dyDescent="0.2">
      <c r="A209" s="7" t="s">
        <v>1062</v>
      </c>
      <c r="B209" s="2" t="s">
        <v>1063</v>
      </c>
      <c r="C209" s="3"/>
      <c r="D209" s="19">
        <v>25474.5</v>
      </c>
      <c r="E209" s="5" t="s">
        <v>504</v>
      </c>
      <c r="F2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09" s="17" t="s">
        <v>135</v>
      </c>
    </row>
    <row r="210" spans="1:7" x14ac:dyDescent="0.2">
      <c r="A210" s="7" t="s">
        <v>1269</v>
      </c>
      <c r="B210" s="2" t="s">
        <v>77</v>
      </c>
      <c r="C210" s="3" t="s">
        <v>507</v>
      </c>
      <c r="D210" s="19">
        <v>4286533.25</v>
      </c>
      <c r="E210" s="5" t="s">
        <v>504</v>
      </c>
      <c r="F2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210" s="16" t="s">
        <v>154</v>
      </c>
    </row>
    <row r="211" spans="1:7" x14ac:dyDescent="0.2">
      <c r="A211" s="7" t="s">
        <v>1600</v>
      </c>
      <c r="B211" s="2" t="s">
        <v>1601</v>
      </c>
      <c r="C211" s="3"/>
      <c r="D211" s="19">
        <v>681200</v>
      </c>
      <c r="E211" s="5" t="s">
        <v>504</v>
      </c>
      <c r="F2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11" s="17" t="s">
        <v>158</v>
      </c>
    </row>
    <row r="212" spans="1:7" x14ac:dyDescent="0.2">
      <c r="A212" s="7" t="s">
        <v>727</v>
      </c>
      <c r="B212" s="2" t="s">
        <v>728</v>
      </c>
      <c r="C212" s="3"/>
      <c r="D212" s="19">
        <v>452192</v>
      </c>
      <c r="E212" s="5" t="s">
        <v>504</v>
      </c>
      <c r="F2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12" s="16" t="s">
        <v>156</v>
      </c>
    </row>
    <row r="213" spans="1:7" x14ac:dyDescent="0.2">
      <c r="A213" s="7" t="s">
        <v>1619</v>
      </c>
      <c r="B213" s="2" t="s">
        <v>1620</v>
      </c>
      <c r="C213" s="3" t="s">
        <v>507</v>
      </c>
      <c r="D213" s="19">
        <v>0</v>
      </c>
      <c r="E213" s="5" t="s">
        <v>504</v>
      </c>
      <c r="F2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13" s="17" t="s">
        <v>155</v>
      </c>
    </row>
    <row r="214" spans="1:7" x14ac:dyDescent="0.2">
      <c r="A214" s="7" t="s">
        <v>1454</v>
      </c>
      <c r="B214" s="2" t="s">
        <v>1455</v>
      </c>
      <c r="C214" s="3" t="s">
        <v>507</v>
      </c>
      <c r="D214" s="19">
        <v>970737.6</v>
      </c>
      <c r="E214" s="5" t="s">
        <v>504</v>
      </c>
      <c r="F2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14" s="16" t="s">
        <v>90</v>
      </c>
    </row>
    <row r="215" spans="1:7" x14ac:dyDescent="0.2">
      <c r="A215" s="7" t="s">
        <v>1495</v>
      </c>
      <c r="B215" s="2" t="s">
        <v>119</v>
      </c>
      <c r="C215" s="3" t="s">
        <v>507</v>
      </c>
      <c r="D215" s="19">
        <v>503082.5</v>
      </c>
      <c r="E215" s="5" t="s">
        <v>504</v>
      </c>
      <c r="F2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15" s="17" t="s">
        <v>124</v>
      </c>
    </row>
    <row r="216" spans="1:7" x14ac:dyDescent="0.2">
      <c r="A216" s="7" t="s">
        <v>1130</v>
      </c>
      <c r="B216" s="2" t="s">
        <v>1131</v>
      </c>
      <c r="C216" s="3"/>
      <c r="D216" s="19">
        <v>57686</v>
      </c>
      <c r="E216" s="5" t="s">
        <v>504</v>
      </c>
      <c r="F2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16" s="16" t="s">
        <v>210</v>
      </c>
    </row>
    <row r="217" spans="1:7" x14ac:dyDescent="0.2">
      <c r="A217" s="7" t="s">
        <v>1500</v>
      </c>
      <c r="B217" s="2" t="s">
        <v>1501</v>
      </c>
      <c r="C217" s="3" t="s">
        <v>507</v>
      </c>
      <c r="D217" s="19">
        <v>111</v>
      </c>
      <c r="E217" s="5" t="s">
        <v>504</v>
      </c>
      <c r="F2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17" s="17" t="s">
        <v>33</v>
      </c>
    </row>
    <row r="218" spans="1:7" x14ac:dyDescent="0.2">
      <c r="A218" s="7" t="s">
        <v>1258</v>
      </c>
      <c r="B218" s="2" t="s">
        <v>1259</v>
      </c>
      <c r="C218" s="3"/>
      <c r="D218" s="19">
        <v>2902500</v>
      </c>
      <c r="E218" s="5" t="s">
        <v>504</v>
      </c>
      <c r="F2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218" s="16" t="s">
        <v>191</v>
      </c>
    </row>
    <row r="219" spans="1:7" x14ac:dyDescent="0.2">
      <c r="A219" s="7" t="s">
        <v>1275</v>
      </c>
      <c r="B219" s="2" t="s">
        <v>79</v>
      </c>
      <c r="C219" s="3" t="s">
        <v>507</v>
      </c>
      <c r="D219" s="19">
        <v>689469</v>
      </c>
      <c r="E219" s="5" t="s">
        <v>504</v>
      </c>
      <c r="F2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19" s="17" t="s">
        <v>1686</v>
      </c>
    </row>
    <row r="220" spans="1:7" x14ac:dyDescent="0.2">
      <c r="A220" s="7" t="s">
        <v>553</v>
      </c>
      <c r="B220" s="2" t="s">
        <v>554</v>
      </c>
      <c r="C220" s="3"/>
      <c r="D220" s="19">
        <v>6812.5</v>
      </c>
      <c r="E220" s="5" t="s">
        <v>504</v>
      </c>
      <c r="F2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20" s="16" t="s">
        <v>446</v>
      </c>
    </row>
    <row r="221" spans="1:7" x14ac:dyDescent="0.2">
      <c r="A221" s="7" t="s">
        <v>681</v>
      </c>
      <c r="B221" s="2" t="s">
        <v>682</v>
      </c>
      <c r="C221" s="3"/>
      <c r="D221" s="19">
        <v>9160.83</v>
      </c>
      <c r="E221" s="5" t="s">
        <v>504</v>
      </c>
      <c r="F2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21" s="17" t="s">
        <v>341</v>
      </c>
    </row>
    <row r="222" spans="1:7" x14ac:dyDescent="0.2">
      <c r="A222" s="7" t="s">
        <v>866</v>
      </c>
      <c r="B222" s="2" t="s">
        <v>867</v>
      </c>
      <c r="C222" s="3"/>
      <c r="D222" s="19">
        <v>354929.88</v>
      </c>
      <c r="E222" s="5" t="s">
        <v>504</v>
      </c>
      <c r="F2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22" s="16" t="s">
        <v>321</v>
      </c>
    </row>
    <row r="223" spans="1:7" x14ac:dyDescent="0.2">
      <c r="A223" s="7" t="s">
        <v>1643</v>
      </c>
      <c r="B223" s="2" t="s">
        <v>1644</v>
      </c>
      <c r="C223" s="3"/>
      <c r="D223" s="19">
        <v>422460</v>
      </c>
      <c r="E223" s="5" t="s">
        <v>504</v>
      </c>
      <c r="F2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23" s="17" t="s">
        <v>1683</v>
      </c>
    </row>
    <row r="224" spans="1:7" x14ac:dyDescent="0.2">
      <c r="A224" s="7" t="s">
        <v>614</v>
      </c>
      <c r="B224" s="2" t="s">
        <v>615</v>
      </c>
      <c r="C224" s="3"/>
      <c r="D224" s="19">
        <v>1067090.7</v>
      </c>
      <c r="E224" s="5" t="s">
        <v>504</v>
      </c>
      <c r="F2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24" s="16" t="s">
        <v>1678</v>
      </c>
    </row>
    <row r="225" spans="1:7" x14ac:dyDescent="0.2">
      <c r="A225" s="7" t="s">
        <v>960</v>
      </c>
      <c r="B225" s="2" t="s">
        <v>41</v>
      </c>
      <c r="C225" s="3" t="s">
        <v>507</v>
      </c>
      <c r="D225" s="19">
        <v>1569249.6</v>
      </c>
      <c r="E225" s="5" t="s">
        <v>504</v>
      </c>
      <c r="F2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25" s="17" t="s">
        <v>1680</v>
      </c>
    </row>
    <row r="226" spans="1:7" x14ac:dyDescent="0.2">
      <c r="A226" s="7" t="s">
        <v>1499</v>
      </c>
      <c r="B226" s="2" t="s">
        <v>121</v>
      </c>
      <c r="C226" s="3" t="s">
        <v>507</v>
      </c>
      <c r="D226" s="19">
        <v>339694.75</v>
      </c>
      <c r="E226" s="5" t="s">
        <v>504</v>
      </c>
      <c r="F2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26" s="16" t="s">
        <v>152</v>
      </c>
    </row>
    <row r="227" spans="1:7" x14ac:dyDescent="0.2">
      <c r="A227" s="7" t="s">
        <v>721</v>
      </c>
      <c r="B227" s="2" t="s">
        <v>722</v>
      </c>
      <c r="C227" s="3"/>
      <c r="D227" s="19">
        <v>0</v>
      </c>
      <c r="E227" s="5" t="s">
        <v>504</v>
      </c>
      <c r="F2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27" s="17" t="s">
        <v>12</v>
      </c>
    </row>
    <row r="228" spans="1:7" x14ac:dyDescent="0.2">
      <c r="A228" s="7" t="s">
        <v>1604</v>
      </c>
      <c r="B228" s="2" t="s">
        <v>1605</v>
      </c>
      <c r="C228" s="3"/>
      <c r="D228" s="19">
        <v>1179000</v>
      </c>
      <c r="E228" s="5" t="s">
        <v>504</v>
      </c>
      <c r="F2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28" s="16" t="s">
        <v>44</v>
      </c>
    </row>
    <row r="229" spans="1:7" x14ac:dyDescent="0.2">
      <c r="A229" s="7" t="s">
        <v>857</v>
      </c>
      <c r="B229" s="2" t="s">
        <v>39</v>
      </c>
      <c r="C229" s="3" t="s">
        <v>507</v>
      </c>
      <c r="D229" s="19">
        <v>221001.13</v>
      </c>
      <c r="E229" s="5" t="s">
        <v>504</v>
      </c>
      <c r="F2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29" s="17" t="s">
        <v>462</v>
      </c>
    </row>
    <row r="230" spans="1:7" x14ac:dyDescent="0.2">
      <c r="A230" s="7" t="s">
        <v>1334</v>
      </c>
      <c r="B230" s="2" t="s">
        <v>1335</v>
      </c>
      <c r="C230" s="3" t="s">
        <v>507</v>
      </c>
      <c r="D230" s="19">
        <v>1048512.55</v>
      </c>
      <c r="E230" s="5" t="s">
        <v>504</v>
      </c>
      <c r="F2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30" s="16" t="s">
        <v>468</v>
      </c>
    </row>
    <row r="231" spans="1:7" x14ac:dyDescent="0.2">
      <c r="A231" s="7" t="s">
        <v>1399</v>
      </c>
      <c r="B231" s="2" t="s">
        <v>1400</v>
      </c>
      <c r="C231" s="3" t="s">
        <v>507</v>
      </c>
      <c r="D231" s="19">
        <v>123187.5</v>
      </c>
      <c r="E231" s="5" t="s">
        <v>504</v>
      </c>
      <c r="F2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31" s="17" t="s">
        <v>272</v>
      </c>
    </row>
    <row r="232" spans="1:7" ht="20.399999999999999" x14ac:dyDescent="0.2">
      <c r="A232" s="7" t="s">
        <v>604</v>
      </c>
      <c r="B232" s="2" t="s">
        <v>605</v>
      </c>
      <c r="C232" s="3"/>
      <c r="D232" s="19">
        <v>5606475</v>
      </c>
      <c r="E232" s="5" t="s">
        <v>504</v>
      </c>
      <c r="F2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32" s="16" t="s">
        <v>164</v>
      </c>
    </row>
    <row r="233" spans="1:7" x14ac:dyDescent="0.2">
      <c r="A233" s="7" t="s">
        <v>1667</v>
      </c>
      <c r="B233" s="2" t="s">
        <v>1668</v>
      </c>
      <c r="C233" s="3"/>
      <c r="D233" s="19">
        <v>58595372.240000002</v>
      </c>
      <c r="E233" s="5" t="s">
        <v>1666</v>
      </c>
      <c r="F2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33" s="17" t="s">
        <v>327</v>
      </c>
    </row>
    <row r="234" spans="1:7" x14ac:dyDescent="0.2">
      <c r="A234" s="7" t="s">
        <v>1667</v>
      </c>
      <c r="B234" s="2" t="s">
        <v>1668</v>
      </c>
      <c r="C234" s="3"/>
      <c r="D234" s="19">
        <v>58560164.740000002</v>
      </c>
      <c r="E234" s="5" t="s">
        <v>1669</v>
      </c>
      <c r="F2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34" s="16" t="s">
        <v>50</v>
      </c>
    </row>
    <row r="235" spans="1:7" x14ac:dyDescent="0.2">
      <c r="A235" s="7" t="s">
        <v>731</v>
      </c>
      <c r="B235" s="2" t="s">
        <v>732</v>
      </c>
      <c r="C235" s="3" t="s">
        <v>507</v>
      </c>
      <c r="D235" s="19">
        <v>0</v>
      </c>
      <c r="E235" s="5" t="s">
        <v>504</v>
      </c>
      <c r="F2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35" s="17" t="s">
        <v>205</v>
      </c>
    </row>
    <row r="236" spans="1:7" x14ac:dyDescent="0.2">
      <c r="A236" s="7" t="s">
        <v>729</v>
      </c>
      <c r="B236" s="2" t="s">
        <v>730</v>
      </c>
      <c r="C236" s="3"/>
      <c r="D236" s="19">
        <v>4632.25</v>
      </c>
      <c r="E236" s="5" t="s">
        <v>504</v>
      </c>
      <c r="F2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36" s="16" t="s">
        <v>82</v>
      </c>
    </row>
    <row r="237" spans="1:7" x14ac:dyDescent="0.2">
      <c r="A237" s="7" t="s">
        <v>1565</v>
      </c>
      <c r="B237" s="2" t="s">
        <v>1566</v>
      </c>
      <c r="C237" s="3" t="s">
        <v>507</v>
      </c>
      <c r="D237" s="19">
        <v>152826.25</v>
      </c>
      <c r="E237" s="5" t="s">
        <v>504</v>
      </c>
      <c r="F2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37" s="17" t="s">
        <v>42</v>
      </c>
    </row>
    <row r="238" spans="1:7" x14ac:dyDescent="0.2">
      <c r="A238" s="7" t="s">
        <v>717</v>
      </c>
      <c r="B238" s="2" t="s">
        <v>718</v>
      </c>
      <c r="C238" s="3"/>
      <c r="D238" s="19">
        <v>1513701.35</v>
      </c>
      <c r="E238" s="5" t="s">
        <v>504</v>
      </c>
      <c r="F2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38" s="16" t="s">
        <v>149</v>
      </c>
    </row>
    <row r="239" spans="1:7" x14ac:dyDescent="0.2">
      <c r="A239" s="7" t="s">
        <v>920</v>
      </c>
      <c r="B239" s="2" t="s">
        <v>921</v>
      </c>
      <c r="C239" s="3"/>
      <c r="D239" s="19">
        <v>592</v>
      </c>
      <c r="E239" s="5" t="s">
        <v>504</v>
      </c>
      <c r="F2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39" s="17" t="s">
        <v>280</v>
      </c>
    </row>
    <row r="240" spans="1:7" x14ac:dyDescent="0.2">
      <c r="A240" s="7" t="s">
        <v>1433</v>
      </c>
      <c r="B240" s="2" t="s">
        <v>1434</v>
      </c>
      <c r="C240" s="3" t="s">
        <v>507</v>
      </c>
      <c r="D240" s="19">
        <v>48535</v>
      </c>
      <c r="E240" s="5" t="s">
        <v>504</v>
      </c>
      <c r="F2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40" s="16" t="s">
        <v>96</v>
      </c>
    </row>
    <row r="241" spans="1:7" x14ac:dyDescent="0.2">
      <c r="A241" s="7" t="s">
        <v>1286</v>
      </c>
      <c r="B241" s="2" t="s">
        <v>84</v>
      </c>
      <c r="C241" s="3" t="s">
        <v>507</v>
      </c>
      <c r="D241" s="19">
        <v>239903.18</v>
      </c>
      <c r="E241" s="5" t="s">
        <v>504</v>
      </c>
      <c r="F2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41" s="17" t="s">
        <v>55</v>
      </c>
    </row>
    <row r="242" spans="1:7" x14ac:dyDescent="0.2">
      <c r="A242" s="7" t="s">
        <v>590</v>
      </c>
      <c r="B242" s="2" t="s">
        <v>591</v>
      </c>
      <c r="C242" s="3"/>
      <c r="D242" s="19">
        <v>242163.33</v>
      </c>
      <c r="E242" s="5" t="s">
        <v>504</v>
      </c>
      <c r="F2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42" s="16" t="s">
        <v>225</v>
      </c>
    </row>
    <row r="243" spans="1:7" x14ac:dyDescent="0.2">
      <c r="A243" s="7" t="s">
        <v>1129</v>
      </c>
      <c r="B243" s="2" t="s">
        <v>498</v>
      </c>
      <c r="C243" s="3" t="s">
        <v>507</v>
      </c>
      <c r="D243" s="19">
        <v>876391.35</v>
      </c>
      <c r="E243" s="5" t="s">
        <v>504</v>
      </c>
      <c r="F2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43" s="17" t="s">
        <v>464</v>
      </c>
    </row>
    <row r="244" spans="1:7" x14ac:dyDescent="0.2">
      <c r="A244" s="7" t="s">
        <v>1388</v>
      </c>
      <c r="B244" s="2" t="s">
        <v>106</v>
      </c>
      <c r="C244" s="3" t="s">
        <v>507</v>
      </c>
      <c r="D244" s="19">
        <v>492636.9</v>
      </c>
      <c r="E244" s="5" t="s">
        <v>504</v>
      </c>
      <c r="F2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44" s="16" t="s">
        <v>260</v>
      </c>
    </row>
    <row r="245" spans="1:7" x14ac:dyDescent="0.2">
      <c r="A245" s="7" t="s">
        <v>1159</v>
      </c>
      <c r="B245" s="2" t="s">
        <v>1160</v>
      </c>
      <c r="C245" s="3"/>
      <c r="D245" s="19">
        <v>745.12</v>
      </c>
      <c r="E245" s="5" t="s">
        <v>504</v>
      </c>
      <c r="F2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45" s="17" t="s">
        <v>318</v>
      </c>
    </row>
    <row r="246" spans="1:7" x14ac:dyDescent="0.2">
      <c r="A246" s="7" t="s">
        <v>936</v>
      </c>
      <c r="B246" s="2" t="s">
        <v>937</v>
      </c>
      <c r="C246" s="3"/>
      <c r="D246" s="19">
        <v>36</v>
      </c>
      <c r="E246" s="5" t="s">
        <v>504</v>
      </c>
      <c r="F2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46" s="16" t="s">
        <v>189</v>
      </c>
    </row>
    <row r="247" spans="1:7" x14ac:dyDescent="0.2">
      <c r="A247" s="7" t="s">
        <v>1395</v>
      </c>
      <c r="B247" s="2" t="s">
        <v>104</v>
      </c>
      <c r="C247" s="3" t="s">
        <v>507</v>
      </c>
      <c r="D247" s="19">
        <v>1035631.85</v>
      </c>
      <c r="E247" s="5" t="s">
        <v>504</v>
      </c>
      <c r="F2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47" s="17" t="s">
        <v>422</v>
      </c>
    </row>
    <row r="248" spans="1:7" x14ac:dyDescent="0.2">
      <c r="A248" s="7" t="s">
        <v>788</v>
      </c>
      <c r="B248" s="2" t="s">
        <v>789</v>
      </c>
      <c r="C248" s="3"/>
      <c r="D248" s="19">
        <v>0</v>
      </c>
      <c r="E248" s="5" t="s">
        <v>504</v>
      </c>
      <c r="F2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48" s="16" t="s">
        <v>349</v>
      </c>
    </row>
    <row r="249" spans="1:7" x14ac:dyDescent="0.2">
      <c r="A249" s="7" t="s">
        <v>1443</v>
      </c>
      <c r="B249" s="2" t="s">
        <v>1444</v>
      </c>
      <c r="C249" s="3" t="s">
        <v>507</v>
      </c>
      <c r="D249" s="19">
        <v>949896.55</v>
      </c>
      <c r="E249" s="5" t="s">
        <v>504</v>
      </c>
      <c r="F2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49" s="17" t="s">
        <v>171</v>
      </c>
    </row>
    <row r="250" spans="1:7" x14ac:dyDescent="0.2">
      <c r="A250" s="7" t="s">
        <v>1038</v>
      </c>
      <c r="B250" s="2" t="s">
        <v>1039</v>
      </c>
      <c r="C250" s="3"/>
      <c r="D250" s="19">
        <v>34975</v>
      </c>
      <c r="E250" s="5" t="s">
        <v>504</v>
      </c>
      <c r="F2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50" s="16" t="s">
        <v>492</v>
      </c>
    </row>
    <row r="251" spans="1:7" x14ac:dyDescent="0.2">
      <c r="A251" s="7" t="s">
        <v>1412</v>
      </c>
      <c r="B251" s="2" t="s">
        <v>110</v>
      </c>
      <c r="C251" s="3" t="s">
        <v>507</v>
      </c>
      <c r="D251" s="19">
        <v>581193.4</v>
      </c>
      <c r="E251" s="5" t="s">
        <v>504</v>
      </c>
      <c r="F2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51" s="17" t="s">
        <v>87</v>
      </c>
    </row>
    <row r="252" spans="1:7" x14ac:dyDescent="0.2">
      <c r="A252" s="7" t="s">
        <v>807</v>
      </c>
      <c r="B252" s="2" t="s">
        <v>808</v>
      </c>
      <c r="C252" s="3"/>
      <c r="D252" s="19">
        <v>112370</v>
      </c>
      <c r="E252" s="5" t="s">
        <v>504</v>
      </c>
      <c r="F2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52" s="16" t="s">
        <v>490</v>
      </c>
    </row>
    <row r="253" spans="1:7" x14ac:dyDescent="0.2">
      <c r="A253" s="7" t="s">
        <v>1294</v>
      </c>
      <c r="B253" s="2" t="s">
        <v>1295</v>
      </c>
      <c r="C253" s="3" t="s">
        <v>507</v>
      </c>
      <c r="D253" s="19">
        <v>137003.35</v>
      </c>
      <c r="E253" s="5" t="s">
        <v>504</v>
      </c>
      <c r="F2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53" s="17" t="s">
        <v>199</v>
      </c>
    </row>
    <row r="254" spans="1:7" x14ac:dyDescent="0.2">
      <c r="A254" s="7" t="s">
        <v>1064</v>
      </c>
      <c r="B254" s="2" t="s">
        <v>1065</v>
      </c>
      <c r="C254" s="3"/>
      <c r="D254" s="19">
        <v>0</v>
      </c>
      <c r="E254" s="5" t="s">
        <v>504</v>
      </c>
      <c r="F2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54" s="16" t="s">
        <v>14</v>
      </c>
    </row>
    <row r="255" spans="1:7" x14ac:dyDescent="0.2">
      <c r="A255" s="7" t="s">
        <v>1451</v>
      </c>
      <c r="B255" s="2" t="s">
        <v>246</v>
      </c>
      <c r="C255" s="3" t="s">
        <v>507</v>
      </c>
      <c r="D255" s="19">
        <v>54097.8</v>
      </c>
      <c r="E255" s="5" t="s">
        <v>504</v>
      </c>
      <c r="F2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55" s="17" t="s">
        <v>476</v>
      </c>
    </row>
    <row r="256" spans="1:7" x14ac:dyDescent="0.2">
      <c r="A256" s="7" t="s">
        <v>1044</v>
      </c>
      <c r="B256" s="2" t="s">
        <v>1045</v>
      </c>
      <c r="C256" s="3"/>
      <c r="D256" s="19">
        <v>60739</v>
      </c>
      <c r="E256" s="5" t="s">
        <v>504</v>
      </c>
      <c r="F2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56" s="16" t="s">
        <v>217</v>
      </c>
    </row>
    <row r="257" spans="1:7" x14ac:dyDescent="0.2">
      <c r="A257" s="7" t="s">
        <v>1577</v>
      </c>
      <c r="B257" s="2" t="s">
        <v>1578</v>
      </c>
      <c r="C257" s="3" t="s">
        <v>507</v>
      </c>
      <c r="D257" s="19">
        <v>61262.5</v>
      </c>
      <c r="E257" s="5" t="s">
        <v>504</v>
      </c>
      <c r="F2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57" s="17" t="s">
        <v>424</v>
      </c>
    </row>
    <row r="258" spans="1:7" x14ac:dyDescent="0.2">
      <c r="A258" s="7" t="s">
        <v>827</v>
      </c>
      <c r="B258" s="2" t="s">
        <v>828</v>
      </c>
      <c r="C258" s="3"/>
      <c r="D258" s="19">
        <v>0</v>
      </c>
      <c r="E258" s="5" t="s">
        <v>504</v>
      </c>
      <c r="F2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58" s="16" t="s">
        <v>219</v>
      </c>
    </row>
    <row r="259" spans="1:7" x14ac:dyDescent="0.2">
      <c r="A259" s="7" t="s">
        <v>1424</v>
      </c>
      <c r="B259" s="2" t="s">
        <v>1425</v>
      </c>
      <c r="C259" s="3" t="s">
        <v>507</v>
      </c>
      <c r="D259" s="19">
        <v>472806</v>
      </c>
      <c r="E259" s="5" t="s">
        <v>504</v>
      </c>
      <c r="F2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59" s="17" t="s">
        <v>53</v>
      </c>
    </row>
    <row r="260" spans="1:7" x14ac:dyDescent="0.2">
      <c r="A260" s="7" t="s">
        <v>1350</v>
      </c>
      <c r="B260" s="2" t="s">
        <v>1351</v>
      </c>
      <c r="C260" s="3" t="s">
        <v>507</v>
      </c>
      <c r="D260" s="19">
        <v>562947.44999999995</v>
      </c>
      <c r="E260" s="5" t="s">
        <v>504</v>
      </c>
      <c r="F2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60" s="16" t="s">
        <v>398</v>
      </c>
    </row>
    <row r="261" spans="1:7" x14ac:dyDescent="0.2">
      <c r="A261" s="7" t="s">
        <v>963</v>
      </c>
      <c r="B261" s="2" t="s">
        <v>964</v>
      </c>
      <c r="C261" s="3"/>
      <c r="D261" s="19">
        <v>1130680</v>
      </c>
      <c r="E261" s="5" t="s">
        <v>504</v>
      </c>
      <c r="F2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61" s="17" t="s">
        <v>415</v>
      </c>
    </row>
    <row r="262" spans="1:7" x14ac:dyDescent="0.2">
      <c r="A262" s="7" t="s">
        <v>1125</v>
      </c>
      <c r="B262" s="2" t="s">
        <v>1126</v>
      </c>
      <c r="C262" s="3"/>
      <c r="D262" s="19">
        <v>45780</v>
      </c>
      <c r="E262" s="5" t="s">
        <v>504</v>
      </c>
      <c r="F2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62" s="16" t="s">
        <v>114</v>
      </c>
    </row>
    <row r="263" spans="1:7" x14ac:dyDescent="0.2">
      <c r="A263" s="7" t="s">
        <v>1554</v>
      </c>
      <c r="B263" s="2" t="s">
        <v>1555</v>
      </c>
      <c r="C263" s="3" t="s">
        <v>507</v>
      </c>
      <c r="D263" s="19">
        <v>4028.85</v>
      </c>
      <c r="E263" s="5" t="s">
        <v>504</v>
      </c>
      <c r="F2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63" s="17" t="s">
        <v>36</v>
      </c>
    </row>
    <row r="264" spans="1:7" x14ac:dyDescent="0.2">
      <c r="A264" s="7" t="s">
        <v>634</v>
      </c>
      <c r="B264" s="2" t="s">
        <v>496</v>
      </c>
      <c r="C264" s="3"/>
      <c r="D264" s="19">
        <v>198399.93</v>
      </c>
      <c r="E264" s="5" t="s">
        <v>504</v>
      </c>
      <c r="F2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64" s="16" t="s">
        <v>47</v>
      </c>
    </row>
    <row r="265" spans="1:7" x14ac:dyDescent="0.2">
      <c r="A265" s="7" t="s">
        <v>1393</v>
      </c>
      <c r="B265" s="2" t="s">
        <v>1394</v>
      </c>
      <c r="C265" s="3" t="s">
        <v>507</v>
      </c>
      <c r="D265" s="19">
        <v>8960</v>
      </c>
      <c r="E265" s="5" t="s">
        <v>504</v>
      </c>
      <c r="F2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65" s="17" t="s">
        <v>13</v>
      </c>
    </row>
    <row r="266" spans="1:7" x14ac:dyDescent="0.2">
      <c r="A266" s="7" t="s">
        <v>1025</v>
      </c>
      <c r="B266" s="2" t="s">
        <v>1026</v>
      </c>
      <c r="C266" s="3" t="s">
        <v>507</v>
      </c>
      <c r="D266" s="19">
        <v>1</v>
      </c>
      <c r="E266" s="5" t="s">
        <v>504</v>
      </c>
      <c r="F2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66" s="16" t="s">
        <v>329</v>
      </c>
    </row>
    <row r="267" spans="1:7" x14ac:dyDescent="0.2">
      <c r="A267" s="7" t="s">
        <v>1522</v>
      </c>
      <c r="B267" s="2" t="s">
        <v>383</v>
      </c>
      <c r="C267" s="3" t="s">
        <v>507</v>
      </c>
      <c r="D267" s="19">
        <v>472186</v>
      </c>
      <c r="E267" s="5" t="s">
        <v>504</v>
      </c>
      <c r="F2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67" s="17" t="s">
        <v>420</v>
      </c>
    </row>
    <row r="268" spans="1:7" x14ac:dyDescent="0.2">
      <c r="A268" s="7" t="s">
        <v>1070</v>
      </c>
      <c r="B268" s="2" t="s">
        <v>1071</v>
      </c>
      <c r="C268" s="3"/>
      <c r="D268" s="19">
        <v>791.25</v>
      </c>
      <c r="E268" s="5" t="s">
        <v>504</v>
      </c>
      <c r="F2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68" s="16" t="s">
        <v>113</v>
      </c>
    </row>
    <row r="269" spans="1:7" x14ac:dyDescent="0.2">
      <c r="A269" s="7" t="s">
        <v>651</v>
      </c>
      <c r="B269" s="2" t="s">
        <v>652</v>
      </c>
      <c r="C269" s="3" t="s">
        <v>507</v>
      </c>
      <c r="D269" s="19">
        <v>3783340.95</v>
      </c>
      <c r="E269" s="5" t="s">
        <v>504</v>
      </c>
      <c r="F2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269" s="17" t="s">
        <v>402</v>
      </c>
    </row>
    <row r="270" spans="1:7" x14ac:dyDescent="0.2">
      <c r="A270" s="7" t="s">
        <v>651</v>
      </c>
      <c r="B270" s="2" t="s">
        <v>652</v>
      </c>
      <c r="C270" s="3" t="s">
        <v>507</v>
      </c>
      <c r="D270" s="19">
        <v>1992.75</v>
      </c>
      <c r="E270" s="5" t="s">
        <v>1665</v>
      </c>
      <c r="F2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70" s="16" t="s">
        <v>68</v>
      </c>
    </row>
    <row r="271" spans="1:7" x14ac:dyDescent="0.2">
      <c r="A271" s="7" t="s">
        <v>1634</v>
      </c>
      <c r="B271" s="2" t="s">
        <v>1635</v>
      </c>
      <c r="C271" s="3"/>
      <c r="D271" s="19">
        <v>875751.4</v>
      </c>
      <c r="E271" s="5" t="s">
        <v>504</v>
      </c>
      <c r="F2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71" s="17" t="s">
        <v>312</v>
      </c>
    </row>
    <row r="272" spans="1:7" x14ac:dyDescent="0.2">
      <c r="A272" s="7" t="s">
        <v>1482</v>
      </c>
      <c r="B272" s="2" t="s">
        <v>1483</v>
      </c>
      <c r="C272" s="3" t="s">
        <v>507</v>
      </c>
      <c r="D272" s="19">
        <v>0</v>
      </c>
      <c r="E272" s="5" t="s">
        <v>504</v>
      </c>
      <c r="F2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72" s="16" t="s">
        <v>488</v>
      </c>
    </row>
    <row r="273" spans="1:7" x14ac:dyDescent="0.2">
      <c r="A273" s="7" t="s">
        <v>1346</v>
      </c>
      <c r="B273" s="2" t="s">
        <v>1347</v>
      </c>
      <c r="C273" s="3" t="s">
        <v>507</v>
      </c>
      <c r="D273" s="19">
        <v>92862053.150000006</v>
      </c>
      <c r="E273" s="5" t="s">
        <v>504</v>
      </c>
      <c r="F2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73" s="17" t="s">
        <v>129</v>
      </c>
    </row>
    <row r="274" spans="1:7" x14ac:dyDescent="0.2">
      <c r="A274" s="7" t="s">
        <v>1346</v>
      </c>
      <c r="B274" s="2" t="s">
        <v>1347</v>
      </c>
      <c r="C274" s="3" t="s">
        <v>507</v>
      </c>
      <c r="D274" s="19">
        <v>11488375</v>
      </c>
      <c r="E274" s="5" t="s">
        <v>1659</v>
      </c>
      <c r="F2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74" s="16" t="s">
        <v>88</v>
      </c>
    </row>
    <row r="275" spans="1:7" x14ac:dyDescent="0.2">
      <c r="A275" s="7" t="s">
        <v>649</v>
      </c>
      <c r="B275" s="2" t="s">
        <v>650</v>
      </c>
      <c r="C275" s="3"/>
      <c r="D275" s="19">
        <v>21790.9</v>
      </c>
      <c r="E275" s="5" t="s">
        <v>504</v>
      </c>
      <c r="F2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75" s="17" t="s">
        <v>208</v>
      </c>
    </row>
    <row r="276" spans="1:7" x14ac:dyDescent="0.2">
      <c r="A276" s="7" t="s">
        <v>1385</v>
      </c>
      <c r="B276" s="2" t="s">
        <v>105</v>
      </c>
      <c r="C276" s="3" t="s">
        <v>507</v>
      </c>
      <c r="D276" s="19">
        <v>29955.599999999999</v>
      </c>
      <c r="E276" s="5" t="s">
        <v>504</v>
      </c>
      <c r="F2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76" s="16" t="s">
        <v>144</v>
      </c>
    </row>
    <row r="277" spans="1:7" x14ac:dyDescent="0.2">
      <c r="A277" s="7" t="s">
        <v>832</v>
      </c>
      <c r="B277" s="2" t="s">
        <v>833</v>
      </c>
      <c r="C277" s="3"/>
      <c r="D277" s="19">
        <v>0</v>
      </c>
      <c r="E277" s="5" t="s">
        <v>504</v>
      </c>
      <c r="F2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77" s="17" t="s">
        <v>460</v>
      </c>
    </row>
    <row r="278" spans="1:7" x14ac:dyDescent="0.2">
      <c r="A278" s="7" t="s">
        <v>1496</v>
      </c>
      <c r="B278" s="2" t="s">
        <v>1497</v>
      </c>
      <c r="C278" s="3" t="s">
        <v>507</v>
      </c>
      <c r="D278" s="19">
        <v>13420314.5</v>
      </c>
      <c r="E278" s="5" t="s">
        <v>504</v>
      </c>
      <c r="F2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78" s="16" t="s">
        <v>212</v>
      </c>
    </row>
    <row r="279" spans="1:7" x14ac:dyDescent="0.2">
      <c r="A279" s="7" t="s">
        <v>1383</v>
      </c>
      <c r="B279" s="2" t="s">
        <v>1384</v>
      </c>
      <c r="C279" s="3" t="s">
        <v>507</v>
      </c>
      <c r="D279" s="19">
        <v>80634.100000000006</v>
      </c>
      <c r="E279" s="5" t="s">
        <v>504</v>
      </c>
      <c r="F2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79" s="17" t="s">
        <v>80</v>
      </c>
    </row>
    <row r="280" spans="1:7" x14ac:dyDescent="0.2">
      <c r="A280" s="7" t="s">
        <v>764</v>
      </c>
      <c r="B280" s="2" t="s">
        <v>765</v>
      </c>
      <c r="C280" s="3"/>
      <c r="D280" s="19">
        <v>8500</v>
      </c>
      <c r="E280" s="5" t="s">
        <v>504</v>
      </c>
      <c r="F2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80" s="16" t="s">
        <v>18</v>
      </c>
    </row>
    <row r="281" spans="1:7" x14ac:dyDescent="0.2">
      <c r="A281" s="7" t="s">
        <v>1322</v>
      </c>
      <c r="B281" s="2" t="s">
        <v>1323</v>
      </c>
      <c r="C281" s="3" t="s">
        <v>507</v>
      </c>
      <c r="D281" s="19">
        <v>14512500</v>
      </c>
      <c r="E281" s="5" t="s">
        <v>504</v>
      </c>
      <c r="F2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81" s="17" t="s">
        <v>300</v>
      </c>
    </row>
    <row r="282" spans="1:7" x14ac:dyDescent="0.2">
      <c r="A282" s="7" t="s">
        <v>1040</v>
      </c>
      <c r="B282" s="2" t="s">
        <v>1041</v>
      </c>
      <c r="C282" s="3"/>
      <c r="D282" s="19">
        <v>121478</v>
      </c>
      <c r="E282" s="5" t="s">
        <v>504</v>
      </c>
      <c r="F2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82" s="16" t="s">
        <v>145</v>
      </c>
    </row>
    <row r="283" spans="1:7" x14ac:dyDescent="0.2">
      <c r="A283" s="7" t="s">
        <v>1369</v>
      </c>
      <c r="B283" s="2" t="s">
        <v>237</v>
      </c>
      <c r="C283" s="3" t="s">
        <v>507</v>
      </c>
      <c r="D283" s="19">
        <v>58487.7</v>
      </c>
      <c r="E283" s="5" t="s">
        <v>504</v>
      </c>
      <c r="F2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83" s="17" t="s">
        <v>1689</v>
      </c>
    </row>
    <row r="284" spans="1:7" x14ac:dyDescent="0.2">
      <c r="A284" s="7" t="s">
        <v>628</v>
      </c>
      <c r="B284" s="2" t="s">
        <v>629</v>
      </c>
      <c r="C284" s="3"/>
      <c r="D284" s="19">
        <v>3160.8</v>
      </c>
      <c r="E284" s="5" t="s">
        <v>504</v>
      </c>
      <c r="F2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84" s="16" t="s">
        <v>65</v>
      </c>
    </row>
    <row r="285" spans="1:7" x14ac:dyDescent="0.2">
      <c r="A285" s="7" t="s">
        <v>610</v>
      </c>
      <c r="B285" s="2" t="s">
        <v>611</v>
      </c>
      <c r="C285" s="3"/>
      <c r="D285" s="19">
        <v>0</v>
      </c>
      <c r="E285" s="5" t="s">
        <v>504</v>
      </c>
      <c r="F2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85" s="17" t="s">
        <v>353</v>
      </c>
    </row>
    <row r="286" spans="1:7" x14ac:dyDescent="0.2">
      <c r="A286" s="7" t="s">
        <v>991</v>
      </c>
      <c r="B286" s="2" t="s">
        <v>992</v>
      </c>
      <c r="C286" s="3"/>
      <c r="D286" s="19">
        <v>14355</v>
      </c>
      <c r="E286" s="5" t="s">
        <v>504</v>
      </c>
      <c r="F2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86" s="16" t="s">
        <v>128</v>
      </c>
    </row>
    <row r="287" spans="1:7" x14ac:dyDescent="0.2">
      <c r="A287" s="7" t="s">
        <v>1615</v>
      </c>
      <c r="B287" s="2" t="s">
        <v>1616</v>
      </c>
      <c r="C287" s="3"/>
      <c r="D287" s="19">
        <v>14512500</v>
      </c>
      <c r="E287" s="5" t="s">
        <v>504</v>
      </c>
      <c r="F2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87" s="17" t="s">
        <v>166</v>
      </c>
    </row>
    <row r="288" spans="1:7" x14ac:dyDescent="0.2">
      <c r="A288" s="7" t="s">
        <v>1308</v>
      </c>
      <c r="B288" s="2" t="s">
        <v>93</v>
      </c>
      <c r="C288" s="3" t="s">
        <v>507</v>
      </c>
      <c r="D288" s="19">
        <v>1559810</v>
      </c>
      <c r="E288" s="5" t="s">
        <v>504</v>
      </c>
      <c r="F2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88" s="16" t="s">
        <v>430</v>
      </c>
    </row>
    <row r="289" spans="1:7" x14ac:dyDescent="0.2">
      <c r="A289" s="7" t="s">
        <v>763</v>
      </c>
      <c r="B289" s="2" t="s">
        <v>37</v>
      </c>
      <c r="C289" s="3"/>
      <c r="D289" s="19">
        <v>192488</v>
      </c>
      <c r="E289" s="5" t="s">
        <v>504</v>
      </c>
      <c r="F2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89" s="17" t="s">
        <v>229</v>
      </c>
    </row>
    <row r="290" spans="1:7" x14ac:dyDescent="0.2">
      <c r="A290" s="7" t="s">
        <v>1507</v>
      </c>
      <c r="B290" s="2" t="s">
        <v>256</v>
      </c>
      <c r="C290" s="3" t="s">
        <v>507</v>
      </c>
      <c r="D290" s="19">
        <v>5182140</v>
      </c>
      <c r="E290" s="5" t="s">
        <v>504</v>
      </c>
      <c r="F2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90" s="16" t="s">
        <v>396</v>
      </c>
    </row>
    <row r="291" spans="1:7" x14ac:dyDescent="0.2">
      <c r="A291" s="7" t="s">
        <v>1507</v>
      </c>
      <c r="B291" s="2" t="s">
        <v>256</v>
      </c>
      <c r="C291" s="3" t="s">
        <v>507</v>
      </c>
      <c r="D291" s="19">
        <v>2620</v>
      </c>
      <c r="E291" s="5" t="s">
        <v>1665</v>
      </c>
      <c r="F2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91" s="17" t="s">
        <v>448</v>
      </c>
    </row>
    <row r="292" spans="1:7" x14ac:dyDescent="0.2">
      <c r="A292" s="7" t="s">
        <v>1208</v>
      </c>
      <c r="B292" s="2" t="s">
        <v>64</v>
      </c>
      <c r="C292" s="3"/>
      <c r="D292" s="19">
        <v>199564540.19999999</v>
      </c>
      <c r="E292" s="5" t="s">
        <v>504</v>
      </c>
      <c r="F2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92" s="16" t="s">
        <v>444</v>
      </c>
    </row>
    <row r="293" spans="1:7" x14ac:dyDescent="0.2">
      <c r="A293" s="7" t="s">
        <v>1238</v>
      </c>
      <c r="B293" s="2" t="s">
        <v>64</v>
      </c>
      <c r="C293" s="3" t="s">
        <v>507</v>
      </c>
      <c r="D293" s="19">
        <v>5093276.93</v>
      </c>
      <c r="E293" s="5" t="s">
        <v>504</v>
      </c>
      <c r="F2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293" s="17" t="s">
        <v>394</v>
      </c>
    </row>
    <row r="294" spans="1:7" x14ac:dyDescent="0.2">
      <c r="A294" s="7" t="s">
        <v>1382</v>
      </c>
      <c r="B294" s="2" t="s">
        <v>103</v>
      </c>
      <c r="C294" s="3" t="s">
        <v>507</v>
      </c>
      <c r="D294" s="19">
        <v>1957861.7</v>
      </c>
      <c r="E294" s="5" t="s">
        <v>504</v>
      </c>
      <c r="F2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294" s="16" t="s">
        <v>120</v>
      </c>
    </row>
    <row r="295" spans="1:7" x14ac:dyDescent="0.2">
      <c r="A295" s="7" t="s">
        <v>999</v>
      </c>
      <c r="B295" s="2" t="s">
        <v>201</v>
      </c>
      <c r="C295" s="3"/>
      <c r="D295" s="19">
        <v>23112.5</v>
      </c>
      <c r="E295" s="5" t="s">
        <v>504</v>
      </c>
      <c r="F2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95" s="17" t="s">
        <v>40</v>
      </c>
    </row>
    <row r="296" spans="1:7" x14ac:dyDescent="0.2">
      <c r="A296" s="7" t="s">
        <v>626</v>
      </c>
      <c r="B296" s="2" t="s">
        <v>627</v>
      </c>
      <c r="C296" s="3"/>
      <c r="D296" s="19">
        <v>0</v>
      </c>
      <c r="E296" s="5" t="s">
        <v>504</v>
      </c>
      <c r="F2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296" s="16" t="s">
        <v>494</v>
      </c>
    </row>
    <row r="297" spans="1:7" x14ac:dyDescent="0.2">
      <c r="A297" s="7" t="s">
        <v>1272</v>
      </c>
      <c r="B297" s="2" t="s">
        <v>1273</v>
      </c>
      <c r="C297" s="3" t="s">
        <v>507</v>
      </c>
      <c r="D297" s="19">
        <v>117705</v>
      </c>
      <c r="E297" s="5" t="s">
        <v>504</v>
      </c>
      <c r="F2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297" s="17" t="s">
        <v>137</v>
      </c>
    </row>
    <row r="298" spans="1:7" x14ac:dyDescent="0.2">
      <c r="A298" s="7" t="s">
        <v>1272</v>
      </c>
      <c r="B298" s="2" t="s">
        <v>1273</v>
      </c>
      <c r="C298" s="3" t="s">
        <v>507</v>
      </c>
      <c r="D298" s="19">
        <v>526988</v>
      </c>
      <c r="E298" s="5" t="s">
        <v>1659</v>
      </c>
      <c r="F2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298" s="16" t="s">
        <v>136</v>
      </c>
    </row>
    <row r="299" spans="1:7" x14ac:dyDescent="0.2">
      <c r="A299" s="7" t="s">
        <v>1556</v>
      </c>
      <c r="B299" s="2" t="s">
        <v>1557</v>
      </c>
      <c r="C299" s="3" t="s">
        <v>507</v>
      </c>
      <c r="D299" s="19">
        <v>378542.5</v>
      </c>
      <c r="E299" s="5" t="s">
        <v>504</v>
      </c>
      <c r="F2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299" s="17" t="s">
        <v>179</v>
      </c>
    </row>
    <row r="300" spans="1:7" x14ac:dyDescent="0.2">
      <c r="A300" s="7" t="s">
        <v>942</v>
      </c>
      <c r="B300" s="2" t="s">
        <v>28</v>
      </c>
      <c r="C300" s="3" t="s">
        <v>507</v>
      </c>
      <c r="D300" s="19">
        <v>191152.05</v>
      </c>
      <c r="E300" s="5" t="s">
        <v>504</v>
      </c>
      <c r="F3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00" s="16" t="s">
        <v>185</v>
      </c>
    </row>
    <row r="301" spans="1:7" x14ac:dyDescent="0.2">
      <c r="A301" s="7" t="s">
        <v>885</v>
      </c>
      <c r="B301" s="2" t="s">
        <v>195</v>
      </c>
      <c r="C301" s="3"/>
      <c r="D301" s="19">
        <v>43421.35</v>
      </c>
      <c r="E301" s="5" t="s">
        <v>504</v>
      </c>
      <c r="F3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01" s="17" t="s">
        <v>15</v>
      </c>
    </row>
    <row r="302" spans="1:7" x14ac:dyDescent="0.2">
      <c r="A302" s="7" t="s">
        <v>1617</v>
      </c>
      <c r="B302" s="2" t="s">
        <v>1618</v>
      </c>
      <c r="C302" s="3"/>
      <c r="D302" s="19">
        <v>2984569.8</v>
      </c>
      <c r="E302" s="5" t="s">
        <v>504</v>
      </c>
      <c r="F3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302" s="16" t="s">
        <v>177</v>
      </c>
    </row>
    <row r="303" spans="1:7" x14ac:dyDescent="0.2">
      <c r="A303" s="7" t="s">
        <v>1407</v>
      </c>
      <c r="B303" s="2" t="s">
        <v>1408</v>
      </c>
      <c r="C303" s="3" t="s">
        <v>507</v>
      </c>
      <c r="D303" s="19">
        <v>548347.66</v>
      </c>
      <c r="E303" s="5" t="s">
        <v>504</v>
      </c>
      <c r="F3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03" s="17" t="s">
        <v>294</v>
      </c>
    </row>
    <row r="304" spans="1:7" x14ac:dyDescent="0.2">
      <c r="A304" s="7" t="s">
        <v>1407</v>
      </c>
      <c r="B304" s="2" t="s">
        <v>1408</v>
      </c>
      <c r="C304" s="3" t="s">
        <v>507</v>
      </c>
      <c r="D304" s="19">
        <v>261418</v>
      </c>
      <c r="E304" s="5" t="s">
        <v>1659</v>
      </c>
      <c r="F3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04" s="16" t="s">
        <v>296</v>
      </c>
    </row>
    <row r="305" spans="1:7" x14ac:dyDescent="0.2">
      <c r="A305" s="7" t="s">
        <v>1141</v>
      </c>
      <c r="B305" s="2" t="s">
        <v>51</v>
      </c>
      <c r="C305" s="3" t="s">
        <v>507</v>
      </c>
      <c r="D305" s="19">
        <v>5106304.76</v>
      </c>
      <c r="E305" s="5" t="s">
        <v>504</v>
      </c>
      <c r="F3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  <c r="G305" s="17" t="s">
        <v>386</v>
      </c>
    </row>
    <row r="306" spans="1:7" x14ac:dyDescent="0.2">
      <c r="A306" s="7" t="s">
        <v>598</v>
      </c>
      <c r="B306" s="2" t="s">
        <v>599</v>
      </c>
      <c r="C306" s="3"/>
      <c r="D306" s="19">
        <v>568250</v>
      </c>
      <c r="E306" s="5" t="s">
        <v>504</v>
      </c>
      <c r="F3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06" s="16" t="s">
        <v>203</v>
      </c>
    </row>
    <row r="307" spans="1:7" x14ac:dyDescent="0.2">
      <c r="A307" s="7" t="s">
        <v>592</v>
      </c>
      <c r="B307" s="2" t="s">
        <v>593</v>
      </c>
      <c r="C307" s="3"/>
      <c r="D307" s="19">
        <v>568250</v>
      </c>
      <c r="E307" s="5" t="s">
        <v>504</v>
      </c>
      <c r="F3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07" s="17" t="s">
        <v>235</v>
      </c>
    </row>
    <row r="308" spans="1:7" x14ac:dyDescent="0.2">
      <c r="A308" s="7" t="s">
        <v>577</v>
      </c>
      <c r="B308" s="2" t="s">
        <v>578</v>
      </c>
      <c r="C308" s="3"/>
      <c r="D308" s="19">
        <v>0</v>
      </c>
      <c r="E308" s="5" t="s">
        <v>504</v>
      </c>
      <c r="F3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08" s="16" t="s">
        <v>286</v>
      </c>
    </row>
    <row r="309" spans="1:7" x14ac:dyDescent="0.2">
      <c r="A309" s="7" t="s">
        <v>1287</v>
      </c>
      <c r="B309" s="2" t="s">
        <v>1288</v>
      </c>
      <c r="C309" s="3" t="s">
        <v>507</v>
      </c>
      <c r="D309" s="19">
        <v>2777149</v>
      </c>
      <c r="E309" s="5" t="s">
        <v>504</v>
      </c>
      <c r="F3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  <c r="G309" s="17" t="s">
        <v>99</v>
      </c>
    </row>
    <row r="310" spans="1:7" x14ac:dyDescent="0.2">
      <c r="A310" s="7" t="s">
        <v>1287</v>
      </c>
      <c r="B310" s="2" t="s">
        <v>1288</v>
      </c>
      <c r="C310" s="3" t="s">
        <v>507</v>
      </c>
      <c r="D310" s="19">
        <v>630480</v>
      </c>
      <c r="E310" s="5" t="s">
        <v>1659</v>
      </c>
      <c r="F3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10" s="16" t="s">
        <v>181</v>
      </c>
    </row>
    <row r="311" spans="1:7" x14ac:dyDescent="0.2">
      <c r="A311" s="7" t="s">
        <v>1447</v>
      </c>
      <c r="B311" s="2" t="s">
        <v>1448</v>
      </c>
      <c r="C311" s="3" t="s">
        <v>507</v>
      </c>
      <c r="D311" s="19">
        <v>83380.649999999994</v>
      </c>
      <c r="E311" s="5" t="s">
        <v>504</v>
      </c>
      <c r="F3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11" s="17" t="s">
        <v>351</v>
      </c>
    </row>
    <row r="312" spans="1:7" x14ac:dyDescent="0.2">
      <c r="A312" s="7" t="s">
        <v>1205</v>
      </c>
      <c r="B312" s="2" t="s">
        <v>1206</v>
      </c>
      <c r="C312" s="3"/>
      <c r="D312" s="19">
        <v>36680</v>
      </c>
      <c r="E312" s="5" t="s">
        <v>504</v>
      </c>
      <c r="F3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12" s="16" t="s">
        <v>97</v>
      </c>
    </row>
    <row r="313" spans="1:7" x14ac:dyDescent="0.2">
      <c r="A313" s="7" t="s">
        <v>895</v>
      </c>
      <c r="B313" s="2" t="s">
        <v>896</v>
      </c>
      <c r="C313" s="3" t="s">
        <v>507</v>
      </c>
      <c r="D313" s="19">
        <v>521806.95</v>
      </c>
      <c r="E313" s="5" t="s">
        <v>504</v>
      </c>
      <c r="F3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13" s="17" t="s">
        <v>66</v>
      </c>
    </row>
    <row r="314" spans="1:7" x14ac:dyDescent="0.2">
      <c r="A314" s="7" t="s">
        <v>951</v>
      </c>
      <c r="B314" s="2" t="s">
        <v>952</v>
      </c>
      <c r="C314" s="3"/>
      <c r="D314" s="19">
        <v>76776.5</v>
      </c>
      <c r="E314" s="5" t="s">
        <v>504</v>
      </c>
      <c r="F3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14" s="16" t="s">
        <v>381</v>
      </c>
    </row>
    <row r="315" spans="1:7" x14ac:dyDescent="0.2">
      <c r="A315" s="7" t="s">
        <v>947</v>
      </c>
      <c r="B315" s="2" t="s">
        <v>948</v>
      </c>
      <c r="C315" s="3"/>
      <c r="D315" s="19">
        <v>7496.3</v>
      </c>
      <c r="E315" s="5" t="s">
        <v>504</v>
      </c>
      <c r="F3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15" s="17" t="s">
        <v>1687</v>
      </c>
    </row>
    <row r="316" spans="1:7" x14ac:dyDescent="0.2">
      <c r="A316" s="7" t="s">
        <v>1023</v>
      </c>
      <c r="B316" s="2" t="s">
        <v>1024</v>
      </c>
      <c r="C316" s="3"/>
      <c r="D316" s="19">
        <v>21285.46</v>
      </c>
      <c r="E316" s="5" t="s">
        <v>504</v>
      </c>
      <c r="F3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16" s="16" t="s">
        <v>31</v>
      </c>
    </row>
    <row r="317" spans="1:7" x14ac:dyDescent="0.2">
      <c r="A317" s="7" t="s">
        <v>1532</v>
      </c>
      <c r="B317" s="2" t="s">
        <v>1533</v>
      </c>
      <c r="C317" s="3" t="s">
        <v>507</v>
      </c>
      <c r="D317" s="19">
        <v>1652192.75</v>
      </c>
      <c r="E317" s="5" t="s">
        <v>504</v>
      </c>
      <c r="F3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17" s="17" t="s">
        <v>379</v>
      </c>
    </row>
    <row r="318" spans="1:7" x14ac:dyDescent="0.2">
      <c r="A318" s="7" t="s">
        <v>980</v>
      </c>
      <c r="B318" s="2" t="s">
        <v>981</v>
      </c>
      <c r="C318" s="3"/>
      <c r="D318" s="19">
        <v>23052</v>
      </c>
      <c r="E318" s="5" t="s">
        <v>504</v>
      </c>
      <c r="F3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18" s="16" t="s">
        <v>32</v>
      </c>
    </row>
    <row r="319" spans="1:7" x14ac:dyDescent="0.2">
      <c r="A319" s="7" t="s">
        <v>1097</v>
      </c>
      <c r="B319" s="2" t="s">
        <v>1098</v>
      </c>
      <c r="C319" s="3"/>
      <c r="D319" s="19">
        <v>53155.85</v>
      </c>
      <c r="E319" s="5" t="s">
        <v>504</v>
      </c>
      <c r="F3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19" s="17" t="s">
        <v>133</v>
      </c>
    </row>
    <row r="320" spans="1:7" x14ac:dyDescent="0.2">
      <c r="A320" s="7" t="s">
        <v>1476</v>
      </c>
      <c r="B320" s="2" t="s">
        <v>252</v>
      </c>
      <c r="C320" s="3" t="s">
        <v>507</v>
      </c>
      <c r="D320" s="19">
        <v>121786.4</v>
      </c>
      <c r="E320" s="5" t="s">
        <v>504</v>
      </c>
      <c r="F3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20" s="16" t="s">
        <v>335</v>
      </c>
    </row>
    <row r="321" spans="1:7" x14ac:dyDescent="0.2">
      <c r="A321" s="7" t="s">
        <v>1502</v>
      </c>
      <c r="B321" s="2" t="s">
        <v>122</v>
      </c>
      <c r="C321" s="3" t="s">
        <v>507</v>
      </c>
      <c r="D321" s="19">
        <v>1009356.5</v>
      </c>
      <c r="E321" s="5" t="s">
        <v>504</v>
      </c>
      <c r="F3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21" s="17" t="s">
        <v>130</v>
      </c>
    </row>
    <row r="322" spans="1:7" x14ac:dyDescent="0.2">
      <c r="A322" s="7" t="s">
        <v>1586</v>
      </c>
      <c r="B322" s="2" t="s">
        <v>264</v>
      </c>
      <c r="C322" s="3" t="s">
        <v>507</v>
      </c>
      <c r="D322" s="19">
        <v>822081.25</v>
      </c>
      <c r="E322" s="5" t="s">
        <v>504</v>
      </c>
      <c r="F3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  <c r="G322" s="16" t="s">
        <v>364</v>
      </c>
    </row>
    <row r="323" spans="1:7" x14ac:dyDescent="0.2">
      <c r="A323" s="7" t="s">
        <v>1222</v>
      </c>
      <c r="B323" s="2" t="s">
        <v>221</v>
      </c>
      <c r="C323" s="3"/>
      <c r="D323" s="19">
        <v>1070505.25</v>
      </c>
      <c r="E323" s="5" t="s">
        <v>504</v>
      </c>
      <c r="F3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23" s="17" t="s">
        <v>141</v>
      </c>
    </row>
    <row r="324" spans="1:7" x14ac:dyDescent="0.2">
      <c r="A324" s="7" t="s">
        <v>1593</v>
      </c>
      <c r="B324" s="2" t="s">
        <v>1594</v>
      </c>
      <c r="C324" s="3" t="s">
        <v>507</v>
      </c>
      <c r="D324" s="19">
        <v>1972671</v>
      </c>
      <c r="E324" s="5" t="s">
        <v>504</v>
      </c>
      <c r="F3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  <c r="G324" s="16" t="s">
        <v>411</v>
      </c>
    </row>
    <row r="325" spans="1:7" x14ac:dyDescent="0.2">
      <c r="A325" s="7" t="s">
        <v>1593</v>
      </c>
      <c r="B325" s="2" t="s">
        <v>1594</v>
      </c>
      <c r="C325" s="3" t="s">
        <v>507</v>
      </c>
      <c r="D325" s="19">
        <v>137812</v>
      </c>
      <c r="E325" s="5" t="s">
        <v>1665</v>
      </c>
      <c r="F3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25" s="17" t="s">
        <v>138</v>
      </c>
    </row>
    <row r="326" spans="1:7" x14ac:dyDescent="0.2">
      <c r="A326" s="7" t="s">
        <v>1248</v>
      </c>
      <c r="B326" s="2" t="s">
        <v>1249</v>
      </c>
      <c r="C326" s="3" t="s">
        <v>507</v>
      </c>
      <c r="D326" s="19">
        <v>2172.64</v>
      </c>
      <c r="E326" s="5" t="s">
        <v>504</v>
      </c>
      <c r="F3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26" s="16" t="s">
        <v>146</v>
      </c>
    </row>
    <row r="327" spans="1:7" x14ac:dyDescent="0.2">
      <c r="A327" s="7" t="s">
        <v>1244</v>
      </c>
      <c r="B327" s="2" t="s">
        <v>1245</v>
      </c>
      <c r="C327" s="3" t="s">
        <v>507</v>
      </c>
      <c r="D327" s="19">
        <v>67200</v>
      </c>
      <c r="E327" s="5" t="s">
        <v>504</v>
      </c>
      <c r="F3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27" s="17" t="s">
        <v>102</v>
      </c>
    </row>
    <row r="328" spans="1:7" x14ac:dyDescent="0.2">
      <c r="A328" s="7" t="s">
        <v>1021</v>
      </c>
      <c r="B328" s="2" t="s">
        <v>1022</v>
      </c>
      <c r="C328" s="3"/>
      <c r="D328" s="19">
        <v>261125</v>
      </c>
      <c r="E328" s="5" t="s">
        <v>504</v>
      </c>
      <c r="F3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28" s="16" t="s">
        <v>127</v>
      </c>
    </row>
    <row r="329" spans="1:7" x14ac:dyDescent="0.2">
      <c r="A329" s="7" t="s">
        <v>977</v>
      </c>
      <c r="B329" s="2" t="s">
        <v>978</v>
      </c>
      <c r="C329" s="3"/>
      <c r="D329" s="19">
        <v>43339.65</v>
      </c>
      <c r="E329" s="5" t="s">
        <v>504</v>
      </c>
      <c r="F3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29" s="17" t="s">
        <v>440</v>
      </c>
    </row>
    <row r="330" spans="1:7" x14ac:dyDescent="0.2">
      <c r="A330" s="7" t="s">
        <v>1103</v>
      </c>
      <c r="B330" s="2" t="s">
        <v>1104</v>
      </c>
      <c r="C330" s="3"/>
      <c r="D330" s="19">
        <v>190884</v>
      </c>
      <c r="E330" s="5" t="s">
        <v>504</v>
      </c>
      <c r="F3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30" s="16" t="s">
        <v>486</v>
      </c>
    </row>
    <row r="331" spans="1:7" x14ac:dyDescent="0.2">
      <c r="A331" s="7" t="s">
        <v>1479</v>
      </c>
      <c r="B331" s="2" t="s">
        <v>254</v>
      </c>
      <c r="C331" s="3" t="s">
        <v>507</v>
      </c>
      <c r="D331" s="19">
        <v>331877</v>
      </c>
      <c r="E331" s="5" t="s">
        <v>504</v>
      </c>
      <c r="F3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31" s="17" t="s">
        <v>436</v>
      </c>
    </row>
    <row r="332" spans="1:7" x14ac:dyDescent="0.2">
      <c r="A332" s="7" t="s">
        <v>914</v>
      </c>
      <c r="B332" s="2" t="s">
        <v>915</v>
      </c>
      <c r="C332" s="3" t="s">
        <v>507</v>
      </c>
      <c r="D332" s="19">
        <v>281741.09999999998</v>
      </c>
      <c r="E332" s="5" t="s">
        <v>504</v>
      </c>
      <c r="F3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  <c r="G332" s="16" t="s">
        <v>95</v>
      </c>
    </row>
    <row r="333" spans="1:7" x14ac:dyDescent="0.2">
      <c r="A333" s="7" t="s">
        <v>1015</v>
      </c>
      <c r="B333" s="2" t="s">
        <v>1016</v>
      </c>
      <c r="C333" s="3"/>
      <c r="D333" s="19">
        <v>40493.599999999999</v>
      </c>
      <c r="E333" s="5" t="s">
        <v>504</v>
      </c>
      <c r="F3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33" s="17" t="s">
        <v>1688</v>
      </c>
    </row>
    <row r="334" spans="1:7" x14ac:dyDescent="0.2">
      <c r="A334" s="7" t="s">
        <v>792</v>
      </c>
      <c r="B334" s="2" t="s">
        <v>793</v>
      </c>
      <c r="C334" s="3"/>
      <c r="D334" s="19">
        <v>536</v>
      </c>
      <c r="E334" s="5" t="s">
        <v>504</v>
      </c>
      <c r="F3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  <c r="G334" s="16" t="s">
        <v>142</v>
      </c>
    </row>
    <row r="335" spans="1:7" x14ac:dyDescent="0.2">
      <c r="A335" s="7" t="s">
        <v>1175</v>
      </c>
      <c r="B335" s="2" t="s">
        <v>1176</v>
      </c>
      <c r="C335" s="3"/>
      <c r="D335" s="19">
        <v>59402</v>
      </c>
      <c r="E335" s="5" t="s">
        <v>504</v>
      </c>
      <c r="F3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  <c r="G335" s="17" t="s">
        <v>148</v>
      </c>
    </row>
    <row r="336" spans="1:7" x14ac:dyDescent="0.2">
      <c r="A336" s="7" t="s">
        <v>1403</v>
      </c>
      <c r="B336" s="2" t="s">
        <v>1404</v>
      </c>
      <c r="C336" s="3" t="s">
        <v>507</v>
      </c>
      <c r="D336" s="19">
        <v>885409.6</v>
      </c>
      <c r="E336" s="5" t="s">
        <v>504</v>
      </c>
      <c r="F3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37" spans="1:6" x14ac:dyDescent="0.2">
      <c r="A337" s="7" t="s">
        <v>1403</v>
      </c>
      <c r="B337" s="2" t="s">
        <v>1404</v>
      </c>
      <c r="C337" s="3" t="s">
        <v>507</v>
      </c>
      <c r="D337" s="19">
        <v>170490</v>
      </c>
      <c r="E337" s="5" t="s">
        <v>1659</v>
      </c>
      <c r="F3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38" spans="1:6" x14ac:dyDescent="0.2">
      <c r="A338" s="7" t="s">
        <v>1405</v>
      </c>
      <c r="B338" s="2" t="s">
        <v>1406</v>
      </c>
      <c r="C338" s="3" t="s">
        <v>507</v>
      </c>
      <c r="D338" s="19">
        <v>515835.4</v>
      </c>
      <c r="E338" s="5" t="s">
        <v>504</v>
      </c>
      <c r="F3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39" spans="1:6" x14ac:dyDescent="0.2">
      <c r="A339" s="7" t="s">
        <v>1405</v>
      </c>
      <c r="B339" s="2" t="s">
        <v>1406</v>
      </c>
      <c r="C339" s="3" t="s">
        <v>507</v>
      </c>
      <c r="D339" s="19">
        <v>238110</v>
      </c>
      <c r="E339" s="5" t="s">
        <v>1659</v>
      </c>
      <c r="F3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340" spans="1:6" x14ac:dyDescent="0.2">
      <c r="A340" s="7" t="s">
        <v>809</v>
      </c>
      <c r="B340" s="2" t="s">
        <v>810</v>
      </c>
      <c r="C340" s="3"/>
      <c r="D340" s="19">
        <v>44</v>
      </c>
      <c r="E340" s="5" t="s">
        <v>504</v>
      </c>
      <c r="F3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41" spans="1:6" x14ac:dyDescent="0.2">
      <c r="A341" s="7" t="s">
        <v>520</v>
      </c>
      <c r="B341" s="2" t="s">
        <v>521</v>
      </c>
      <c r="C341" s="3"/>
      <c r="D341" s="19">
        <v>24152</v>
      </c>
      <c r="E341" s="5" t="s">
        <v>504</v>
      </c>
      <c r="F3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42" spans="1:6" x14ac:dyDescent="0.2">
      <c r="A342" s="7" t="s">
        <v>669</v>
      </c>
      <c r="B342" s="2" t="s">
        <v>670</v>
      </c>
      <c r="C342" s="3"/>
      <c r="D342" s="19">
        <v>105588.03</v>
      </c>
      <c r="E342" s="5" t="s">
        <v>504</v>
      </c>
      <c r="F3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43" spans="1:6" x14ac:dyDescent="0.2">
      <c r="A343" s="7" t="s">
        <v>1562</v>
      </c>
      <c r="B343" s="2" t="s">
        <v>1563</v>
      </c>
      <c r="C343" s="3"/>
      <c r="D343" s="19">
        <v>4405414.75</v>
      </c>
      <c r="E343" s="5" t="s">
        <v>504</v>
      </c>
      <c r="F3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344" spans="1:6" x14ac:dyDescent="0.2">
      <c r="A344" s="7" t="s">
        <v>1579</v>
      </c>
      <c r="B344" s="2" t="s">
        <v>1580</v>
      </c>
      <c r="C344" s="3" t="s">
        <v>507</v>
      </c>
      <c r="D344" s="19">
        <v>50908</v>
      </c>
      <c r="E344" s="5" t="s">
        <v>504</v>
      </c>
      <c r="F3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45" spans="1:6" x14ac:dyDescent="0.2">
      <c r="A345" s="7" t="s">
        <v>531</v>
      </c>
      <c r="B345" s="2" t="s">
        <v>532</v>
      </c>
      <c r="C345" s="3"/>
      <c r="D345" s="19">
        <v>5112</v>
      </c>
      <c r="E345" s="5" t="s">
        <v>504</v>
      </c>
      <c r="F3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46" spans="1:6" x14ac:dyDescent="0.2">
      <c r="A346" s="7" t="s">
        <v>697</v>
      </c>
      <c r="B346" s="2" t="s">
        <v>698</v>
      </c>
      <c r="C346" s="3"/>
      <c r="D346" s="19">
        <v>52636052.82</v>
      </c>
      <c r="E346" s="5" t="s">
        <v>504</v>
      </c>
      <c r="F3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47" spans="1:6" x14ac:dyDescent="0.2">
      <c r="A347" s="7" t="s">
        <v>733</v>
      </c>
      <c r="B347" s="2" t="s">
        <v>734</v>
      </c>
      <c r="C347" s="3"/>
      <c r="D347" s="19">
        <v>2055225.45</v>
      </c>
      <c r="E347" s="5" t="s">
        <v>504</v>
      </c>
      <c r="F3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48" spans="1:6" x14ac:dyDescent="0.2">
      <c r="A348" s="7" t="s">
        <v>803</v>
      </c>
      <c r="B348" s="2" t="s">
        <v>804</v>
      </c>
      <c r="C348" s="3"/>
      <c r="D348" s="19">
        <v>1248</v>
      </c>
      <c r="E348" s="5" t="s">
        <v>504</v>
      </c>
      <c r="F3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49" spans="1:6" x14ac:dyDescent="0.2">
      <c r="A349" s="7" t="s">
        <v>1486</v>
      </c>
      <c r="B349" s="2" t="s">
        <v>1487</v>
      </c>
      <c r="C349" s="3" t="s">
        <v>507</v>
      </c>
      <c r="D349" s="19">
        <v>0</v>
      </c>
      <c r="E349" s="5" t="s">
        <v>504</v>
      </c>
      <c r="F3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50" spans="1:6" x14ac:dyDescent="0.2">
      <c r="A350" s="7" t="s">
        <v>1470</v>
      </c>
      <c r="B350" s="2" t="s">
        <v>1471</v>
      </c>
      <c r="C350" s="3" t="s">
        <v>507</v>
      </c>
      <c r="D350" s="19">
        <v>785689</v>
      </c>
      <c r="E350" s="5" t="s">
        <v>504</v>
      </c>
      <c r="F3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51" spans="1:6" x14ac:dyDescent="0.2">
      <c r="A351" s="7" t="s">
        <v>1150</v>
      </c>
      <c r="B351" s="2" t="s">
        <v>1151</v>
      </c>
      <c r="C351" s="3"/>
      <c r="D351" s="19">
        <v>13907.25</v>
      </c>
      <c r="E351" s="5" t="s">
        <v>504</v>
      </c>
      <c r="F3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52" spans="1:6" x14ac:dyDescent="0.2">
      <c r="A352" s="7" t="s">
        <v>1087</v>
      </c>
      <c r="B352" s="2" t="s">
        <v>1088</v>
      </c>
      <c r="C352" s="3" t="s">
        <v>1089</v>
      </c>
      <c r="D352" s="19">
        <v>7120064</v>
      </c>
      <c r="E352" s="5" t="s">
        <v>504</v>
      </c>
      <c r="F3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53" spans="1:6" x14ac:dyDescent="0.2">
      <c r="A353" s="7" t="s">
        <v>1090</v>
      </c>
      <c r="B353" s="2" t="s">
        <v>1088</v>
      </c>
      <c r="C353" s="3" t="s">
        <v>1089</v>
      </c>
      <c r="D353" s="19">
        <v>13001856</v>
      </c>
      <c r="E353" s="5" t="s">
        <v>504</v>
      </c>
      <c r="F3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54" spans="1:6" x14ac:dyDescent="0.2">
      <c r="A354" s="7" t="s">
        <v>1595</v>
      </c>
      <c r="B354" s="2" t="s">
        <v>1596</v>
      </c>
      <c r="C354" s="3"/>
      <c r="D354" s="19">
        <v>28586.6</v>
      </c>
      <c r="E354" s="5" t="s">
        <v>504</v>
      </c>
      <c r="F3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55" spans="1:6" x14ac:dyDescent="0.2">
      <c r="A355" s="7" t="s">
        <v>1155</v>
      </c>
      <c r="B355" s="2" t="s">
        <v>56</v>
      </c>
      <c r="C355" s="3"/>
      <c r="D355" s="19">
        <v>2072888.16</v>
      </c>
      <c r="E355" s="5" t="s">
        <v>504</v>
      </c>
      <c r="F3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56" spans="1:6" x14ac:dyDescent="0.2">
      <c r="A356" s="7" t="s">
        <v>1463</v>
      </c>
      <c r="B356" s="2" t="s">
        <v>115</v>
      </c>
      <c r="C356" s="3" t="s">
        <v>507</v>
      </c>
      <c r="D356" s="19">
        <v>598971.25</v>
      </c>
      <c r="E356" s="5" t="s">
        <v>504</v>
      </c>
      <c r="F3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57" spans="1:6" x14ac:dyDescent="0.2">
      <c r="A357" s="7" t="s">
        <v>1211</v>
      </c>
      <c r="B357" s="2" t="s">
        <v>466</v>
      </c>
      <c r="C357" s="3" t="s">
        <v>507</v>
      </c>
      <c r="D357" s="19">
        <v>3087671.95</v>
      </c>
      <c r="E357" s="5" t="s">
        <v>504</v>
      </c>
      <c r="F3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358" spans="1:6" x14ac:dyDescent="0.2">
      <c r="A358" s="7" t="s">
        <v>1211</v>
      </c>
      <c r="B358" s="2" t="s">
        <v>466</v>
      </c>
      <c r="C358" s="3" t="s">
        <v>507</v>
      </c>
      <c r="D358" s="19">
        <v>71976</v>
      </c>
      <c r="E358" s="5" t="s">
        <v>1659</v>
      </c>
      <c r="F3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59" spans="1:6" x14ac:dyDescent="0.2">
      <c r="A359" s="7" t="s">
        <v>655</v>
      </c>
      <c r="B359" s="2" t="s">
        <v>278</v>
      </c>
      <c r="C359" s="3"/>
      <c r="D359" s="19">
        <v>871277.65</v>
      </c>
      <c r="E359" s="5" t="s">
        <v>504</v>
      </c>
      <c r="F3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60" spans="1:6" x14ac:dyDescent="0.2">
      <c r="A360" s="7" t="s">
        <v>982</v>
      </c>
      <c r="B360" s="2" t="s">
        <v>983</v>
      </c>
      <c r="C360" s="3"/>
      <c r="D360" s="19">
        <v>1</v>
      </c>
      <c r="E360" s="5" t="s">
        <v>504</v>
      </c>
      <c r="F3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61" spans="1:6" x14ac:dyDescent="0.2">
      <c r="A361" s="7" t="s">
        <v>875</v>
      </c>
      <c r="B361" s="2" t="s">
        <v>876</v>
      </c>
      <c r="C361" s="3" t="s">
        <v>507</v>
      </c>
      <c r="D361" s="19">
        <v>211255</v>
      </c>
      <c r="E361" s="5" t="s">
        <v>504</v>
      </c>
      <c r="F3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362" spans="1:6" x14ac:dyDescent="0.2">
      <c r="A362" s="7" t="s">
        <v>1326</v>
      </c>
      <c r="B362" s="2" t="s">
        <v>98</v>
      </c>
      <c r="C362" s="3" t="s">
        <v>507</v>
      </c>
      <c r="D362" s="19">
        <v>1043919.75</v>
      </c>
      <c r="E362" s="5" t="s">
        <v>504</v>
      </c>
      <c r="F3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63" spans="1:6" x14ac:dyDescent="0.2">
      <c r="A363" s="7" t="s">
        <v>1139</v>
      </c>
      <c r="B363" s="2" t="s">
        <v>52</v>
      </c>
      <c r="C363" s="3" t="s">
        <v>507</v>
      </c>
      <c r="D363" s="19">
        <v>4810467.8600000003</v>
      </c>
      <c r="E363" s="5" t="s">
        <v>504</v>
      </c>
      <c r="F3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364" spans="1:6" x14ac:dyDescent="0.2">
      <c r="A364" s="7" t="s">
        <v>1266</v>
      </c>
      <c r="B364" s="2" t="s">
        <v>1267</v>
      </c>
      <c r="C364" s="3" t="s">
        <v>507</v>
      </c>
      <c r="D364" s="19">
        <v>506600</v>
      </c>
      <c r="E364" s="5" t="s">
        <v>504</v>
      </c>
      <c r="F3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65" spans="1:6" x14ac:dyDescent="0.2">
      <c r="A365" s="7" t="s">
        <v>1264</v>
      </c>
      <c r="B365" s="2" t="s">
        <v>1265</v>
      </c>
      <c r="C365" s="3" t="s">
        <v>507</v>
      </c>
      <c r="D365" s="19">
        <v>17546626.800000001</v>
      </c>
      <c r="E365" s="5" t="s">
        <v>504</v>
      </c>
      <c r="F3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66" spans="1:6" x14ac:dyDescent="0.2">
      <c r="A366" s="7" t="s">
        <v>872</v>
      </c>
      <c r="B366" s="2" t="s">
        <v>873</v>
      </c>
      <c r="C366" s="3"/>
      <c r="D366" s="19">
        <v>109700</v>
      </c>
      <c r="E366" s="5" t="s">
        <v>504</v>
      </c>
      <c r="F3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67" spans="1:6" x14ac:dyDescent="0.2">
      <c r="A367" s="7" t="s">
        <v>1278</v>
      </c>
      <c r="B367" s="2" t="s">
        <v>1279</v>
      </c>
      <c r="C367" s="3"/>
      <c r="D367" s="19">
        <v>38696</v>
      </c>
      <c r="E367" s="5" t="s">
        <v>504</v>
      </c>
      <c r="F3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68" spans="1:6" x14ac:dyDescent="0.2">
      <c r="A368" s="7" t="s">
        <v>710</v>
      </c>
      <c r="B368" s="2" t="s">
        <v>711</v>
      </c>
      <c r="C368" s="3"/>
      <c r="D368" s="19">
        <v>141181</v>
      </c>
      <c r="E368" s="5" t="s">
        <v>504</v>
      </c>
      <c r="F3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69" spans="1:6" x14ac:dyDescent="0.2">
      <c r="A369" s="7" t="s">
        <v>1122</v>
      </c>
      <c r="B369" s="2" t="s">
        <v>1123</v>
      </c>
      <c r="C369" s="3"/>
      <c r="D369" s="19">
        <v>69006.3</v>
      </c>
      <c r="E369" s="5" t="s">
        <v>504</v>
      </c>
      <c r="F3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70" spans="1:6" x14ac:dyDescent="0.2">
      <c r="A370" s="7" t="s">
        <v>794</v>
      </c>
      <c r="B370" s="2" t="s">
        <v>795</v>
      </c>
      <c r="C370" s="3"/>
      <c r="D370" s="19">
        <v>19544.66</v>
      </c>
      <c r="E370" s="5" t="s">
        <v>504</v>
      </c>
      <c r="F3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71" spans="1:6" x14ac:dyDescent="0.2">
      <c r="A371" s="7" t="s">
        <v>849</v>
      </c>
      <c r="B371" s="2" t="s">
        <v>850</v>
      </c>
      <c r="C371" s="3"/>
      <c r="D371" s="19">
        <v>930</v>
      </c>
      <c r="E371" s="5" t="s">
        <v>504</v>
      </c>
      <c r="F3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72" spans="1:6" x14ac:dyDescent="0.2">
      <c r="A372" s="7" t="s">
        <v>1270</v>
      </c>
      <c r="B372" s="2" t="s">
        <v>1271</v>
      </c>
      <c r="C372" s="3"/>
      <c r="D372" s="19">
        <v>21955.8</v>
      </c>
      <c r="E372" s="5" t="s">
        <v>504</v>
      </c>
      <c r="F3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73" spans="1:6" x14ac:dyDescent="0.2">
      <c r="A373" s="7" t="s">
        <v>708</v>
      </c>
      <c r="B373" s="2" t="s">
        <v>709</v>
      </c>
      <c r="C373" s="3" t="s">
        <v>507</v>
      </c>
      <c r="D373" s="19">
        <v>800779</v>
      </c>
      <c r="E373" s="5" t="s">
        <v>504</v>
      </c>
      <c r="F3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74" spans="1:6" x14ac:dyDescent="0.2">
      <c r="A374" s="7" t="s">
        <v>770</v>
      </c>
      <c r="B374" s="2" t="s">
        <v>771</v>
      </c>
      <c r="C374" s="3"/>
      <c r="D374" s="19">
        <v>1195.25</v>
      </c>
      <c r="E374" s="5" t="s">
        <v>504</v>
      </c>
      <c r="F3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75" spans="1:6" x14ac:dyDescent="0.2">
      <c r="A375" s="7" t="s">
        <v>899</v>
      </c>
      <c r="B375" s="2" t="s">
        <v>900</v>
      </c>
      <c r="C375" s="3" t="s">
        <v>507</v>
      </c>
      <c r="D375" s="19">
        <v>87095.62</v>
      </c>
      <c r="E375" s="5" t="s">
        <v>504</v>
      </c>
      <c r="F3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76" spans="1:6" x14ac:dyDescent="0.2">
      <c r="A376" s="7" t="s">
        <v>1332</v>
      </c>
      <c r="B376" s="2" t="s">
        <v>1333</v>
      </c>
      <c r="C376" s="3" t="s">
        <v>507</v>
      </c>
      <c r="D376" s="19">
        <v>1051103.1499999999</v>
      </c>
      <c r="E376" s="5" t="s">
        <v>504</v>
      </c>
      <c r="F3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77" spans="1:6" x14ac:dyDescent="0.2">
      <c r="A377" s="7" t="s">
        <v>637</v>
      </c>
      <c r="B377" s="2" t="s">
        <v>638</v>
      </c>
      <c r="C377" s="3"/>
      <c r="D377" s="19">
        <v>20172.099999999999</v>
      </c>
      <c r="E377" s="5" t="s">
        <v>504</v>
      </c>
      <c r="F3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78" spans="1:6" x14ac:dyDescent="0.2">
      <c r="A378" s="7" t="s">
        <v>1373</v>
      </c>
      <c r="B378" s="2" t="s">
        <v>1374</v>
      </c>
      <c r="C378" s="3" t="s">
        <v>507</v>
      </c>
      <c r="D378" s="19">
        <v>600432</v>
      </c>
      <c r="E378" s="5" t="s">
        <v>504</v>
      </c>
      <c r="F3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79" spans="1:6" x14ac:dyDescent="0.2">
      <c r="A379" s="7" t="s">
        <v>1613</v>
      </c>
      <c r="B379" s="2" t="s">
        <v>1614</v>
      </c>
      <c r="C379" s="3"/>
      <c r="D379" s="19">
        <v>14512500</v>
      </c>
      <c r="E379" s="5" t="s">
        <v>504</v>
      </c>
      <c r="F3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80" spans="1:6" x14ac:dyDescent="0.2">
      <c r="A380" s="7" t="s">
        <v>1367</v>
      </c>
      <c r="B380" s="2" t="s">
        <v>1368</v>
      </c>
      <c r="C380" s="3" t="s">
        <v>507</v>
      </c>
      <c r="D380" s="19">
        <v>114840</v>
      </c>
      <c r="E380" s="5" t="s">
        <v>504</v>
      </c>
      <c r="F3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81" spans="1:6" x14ac:dyDescent="0.2">
      <c r="A381" s="7" t="s">
        <v>1413</v>
      </c>
      <c r="B381" s="2" t="s">
        <v>111</v>
      </c>
      <c r="C381" s="3" t="s">
        <v>507</v>
      </c>
      <c r="D381" s="19">
        <v>35198.050000000003</v>
      </c>
      <c r="E381" s="5" t="s">
        <v>504</v>
      </c>
      <c r="F3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82" spans="1:6" x14ac:dyDescent="0.2">
      <c r="A382" s="7" t="s">
        <v>557</v>
      </c>
      <c r="B382" s="2" t="s">
        <v>558</v>
      </c>
      <c r="C382" s="3"/>
      <c r="D382" s="19">
        <v>2250270</v>
      </c>
      <c r="E382" s="5" t="s">
        <v>504</v>
      </c>
      <c r="F3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83" spans="1:6" x14ac:dyDescent="0.2">
      <c r="A383" s="7" t="s">
        <v>1545</v>
      </c>
      <c r="B383" s="2" t="s">
        <v>262</v>
      </c>
      <c r="C383" s="3" t="s">
        <v>507</v>
      </c>
      <c r="D383" s="19">
        <v>58162.5</v>
      </c>
      <c r="E383" s="5" t="s">
        <v>504</v>
      </c>
      <c r="F3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84" spans="1:6" x14ac:dyDescent="0.2">
      <c r="A384" s="7" t="s">
        <v>602</v>
      </c>
      <c r="B384" s="2" t="s">
        <v>603</v>
      </c>
      <c r="C384" s="3"/>
      <c r="D384" s="19">
        <v>0</v>
      </c>
      <c r="E384" s="5" t="s">
        <v>504</v>
      </c>
      <c r="F3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85" spans="1:6" x14ac:dyDescent="0.2">
      <c r="A385" s="7" t="s">
        <v>1414</v>
      </c>
      <c r="B385" s="2" t="s">
        <v>1415</v>
      </c>
      <c r="C385" s="3" t="s">
        <v>507</v>
      </c>
      <c r="D385" s="19">
        <v>363436.65</v>
      </c>
      <c r="E385" s="5" t="s">
        <v>504</v>
      </c>
      <c r="F3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386" spans="1:6" x14ac:dyDescent="0.2">
      <c r="A386" s="7" t="s">
        <v>1243</v>
      </c>
      <c r="B386" s="2" t="s">
        <v>73</v>
      </c>
      <c r="C386" s="3" t="s">
        <v>507</v>
      </c>
      <c r="D386" s="19">
        <v>49970165.25</v>
      </c>
      <c r="E386" s="5" t="s">
        <v>504</v>
      </c>
      <c r="F3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87" spans="1:6" x14ac:dyDescent="0.2">
      <c r="A387" s="7" t="s">
        <v>1243</v>
      </c>
      <c r="B387" s="2" t="s">
        <v>73</v>
      </c>
      <c r="C387" s="3" t="s">
        <v>507</v>
      </c>
      <c r="D387" s="19">
        <v>0</v>
      </c>
      <c r="E387" s="5" t="s">
        <v>1662</v>
      </c>
      <c r="F3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88" spans="1:6" x14ac:dyDescent="0.2">
      <c r="A388" s="7" t="s">
        <v>1099</v>
      </c>
      <c r="B388" s="2" t="s">
        <v>1100</v>
      </c>
      <c r="C388" s="3"/>
      <c r="D388" s="19">
        <v>10272.75</v>
      </c>
      <c r="E388" s="5" t="s">
        <v>504</v>
      </c>
      <c r="F3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89" spans="1:6" x14ac:dyDescent="0.2">
      <c r="A389" s="7" t="s">
        <v>979</v>
      </c>
      <c r="B389" s="2" t="s">
        <v>43</v>
      </c>
      <c r="C389" s="3" t="s">
        <v>507</v>
      </c>
      <c r="D389" s="19">
        <v>1105537</v>
      </c>
      <c r="E389" s="5" t="s">
        <v>504</v>
      </c>
      <c r="F3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90" spans="1:6" x14ac:dyDescent="0.2">
      <c r="A390" s="7" t="s">
        <v>979</v>
      </c>
      <c r="B390" s="2" t="s">
        <v>43</v>
      </c>
      <c r="C390" s="3" t="s">
        <v>507</v>
      </c>
      <c r="D390" s="19">
        <v>76560</v>
      </c>
      <c r="E390" s="5" t="s">
        <v>1665</v>
      </c>
      <c r="F3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91" spans="1:6" x14ac:dyDescent="0.2">
      <c r="A391" s="7" t="s">
        <v>1491</v>
      </c>
      <c r="B391" s="2" t="s">
        <v>1492</v>
      </c>
      <c r="C391" s="3" t="s">
        <v>507</v>
      </c>
      <c r="D391" s="19">
        <v>121824</v>
      </c>
      <c r="E391" s="5" t="s">
        <v>504</v>
      </c>
      <c r="F3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92" spans="1:6" x14ac:dyDescent="0.2">
      <c r="A392" s="7" t="s">
        <v>987</v>
      </c>
      <c r="B392" s="2" t="s">
        <v>988</v>
      </c>
      <c r="C392" s="3"/>
      <c r="D392" s="19">
        <v>202400000</v>
      </c>
      <c r="E392" s="5" t="s">
        <v>504</v>
      </c>
      <c r="F3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93" spans="1:6" x14ac:dyDescent="0.2">
      <c r="A393" s="7" t="s">
        <v>505</v>
      </c>
      <c r="B393" s="2" t="s">
        <v>506</v>
      </c>
      <c r="C393" s="3" t="s">
        <v>507</v>
      </c>
      <c r="D393" s="19">
        <v>9421068.7799999993</v>
      </c>
      <c r="E393" s="5" t="s">
        <v>504</v>
      </c>
      <c r="F3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94" spans="1:6" x14ac:dyDescent="0.2">
      <c r="A394" s="7" t="s">
        <v>735</v>
      </c>
      <c r="B394" s="2" t="s">
        <v>29</v>
      </c>
      <c r="C394" s="3" t="s">
        <v>507</v>
      </c>
      <c r="D394" s="19">
        <v>849555.55</v>
      </c>
      <c r="E394" s="5" t="s">
        <v>504</v>
      </c>
      <c r="F3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395" spans="1:6" x14ac:dyDescent="0.2">
      <c r="A395" s="7" t="s">
        <v>749</v>
      </c>
      <c r="B395" s="2" t="s">
        <v>29</v>
      </c>
      <c r="C395" s="3" t="s">
        <v>507</v>
      </c>
      <c r="D395" s="19">
        <v>57923.199999999997</v>
      </c>
      <c r="E395" s="5" t="s">
        <v>504</v>
      </c>
      <c r="F3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396" spans="1:6" x14ac:dyDescent="0.2">
      <c r="A396" s="7" t="s">
        <v>632</v>
      </c>
      <c r="B396" s="2" t="s">
        <v>633</v>
      </c>
      <c r="C396" s="3"/>
      <c r="D396" s="19">
        <v>6153040.6299999999</v>
      </c>
      <c r="E396" s="5" t="s">
        <v>504</v>
      </c>
      <c r="F3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397" spans="1:6" x14ac:dyDescent="0.2">
      <c r="A397" s="7" t="s">
        <v>1602</v>
      </c>
      <c r="B397" s="2" t="s">
        <v>1603</v>
      </c>
      <c r="C397" s="3"/>
      <c r="D397" s="19">
        <v>2430076.2000000002</v>
      </c>
      <c r="E397" s="5" t="s">
        <v>504</v>
      </c>
      <c r="F3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398" spans="1:6" x14ac:dyDescent="0.2">
      <c r="A398" s="7" t="s">
        <v>1441</v>
      </c>
      <c r="B398" s="2" t="s">
        <v>1442</v>
      </c>
      <c r="C398" s="3" t="s">
        <v>507</v>
      </c>
      <c r="D398" s="19">
        <v>20933</v>
      </c>
      <c r="E398" s="5" t="s">
        <v>504</v>
      </c>
      <c r="F3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399" spans="1:6" x14ac:dyDescent="0.2">
      <c r="A399" s="7" t="s">
        <v>970</v>
      </c>
      <c r="B399" s="2" t="s">
        <v>187</v>
      </c>
      <c r="C399" s="3" t="s">
        <v>507</v>
      </c>
      <c r="D399" s="19">
        <v>702820.4</v>
      </c>
      <c r="E399" s="5" t="s">
        <v>504</v>
      </c>
      <c r="F3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00" spans="1:6" x14ac:dyDescent="0.2">
      <c r="A400" s="7" t="s">
        <v>1488</v>
      </c>
      <c r="B400" s="2" t="s">
        <v>1489</v>
      </c>
      <c r="C400" s="3" t="s">
        <v>507</v>
      </c>
      <c r="D400" s="19">
        <v>0</v>
      </c>
      <c r="E400" s="5" t="s">
        <v>504</v>
      </c>
      <c r="F4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01" spans="1:6" x14ac:dyDescent="0.2">
      <c r="A401" s="7" t="s">
        <v>1356</v>
      </c>
      <c r="B401" s="2" t="s">
        <v>1357</v>
      </c>
      <c r="C401" s="3" t="s">
        <v>507</v>
      </c>
      <c r="D401" s="19">
        <v>10917362.5</v>
      </c>
      <c r="E401" s="5" t="s">
        <v>504</v>
      </c>
      <c r="F4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02" spans="1:6" x14ac:dyDescent="0.2">
      <c r="A402" s="7" t="s">
        <v>1256</v>
      </c>
      <c r="B402" s="2" t="s">
        <v>1257</v>
      </c>
      <c r="C402" s="3"/>
      <c r="D402" s="19">
        <v>17475959.359999999</v>
      </c>
      <c r="E402" s="5" t="s">
        <v>504</v>
      </c>
      <c r="F4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03" spans="1:6" x14ac:dyDescent="0.2">
      <c r="A403" s="7" t="s">
        <v>868</v>
      </c>
      <c r="B403" s="2" t="s">
        <v>869</v>
      </c>
      <c r="C403" s="3" t="s">
        <v>507</v>
      </c>
      <c r="D403" s="19">
        <v>98</v>
      </c>
      <c r="E403" s="5" t="s">
        <v>504</v>
      </c>
      <c r="F4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04" spans="1:6" x14ac:dyDescent="0.2">
      <c r="A404" s="7" t="s">
        <v>1552</v>
      </c>
      <c r="B404" s="2" t="s">
        <v>1553</v>
      </c>
      <c r="C404" s="3" t="s">
        <v>507</v>
      </c>
      <c r="D404" s="19">
        <v>161166.85</v>
      </c>
      <c r="E404" s="5" t="s">
        <v>504</v>
      </c>
      <c r="F4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05" spans="1:6" x14ac:dyDescent="0.2">
      <c r="A405" s="7" t="s">
        <v>1567</v>
      </c>
      <c r="B405" s="2" t="s">
        <v>1568</v>
      </c>
      <c r="C405" s="3" t="s">
        <v>507</v>
      </c>
      <c r="D405" s="19">
        <v>7559377.75</v>
      </c>
      <c r="E405" s="5" t="s">
        <v>504</v>
      </c>
      <c r="F4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06" spans="1:6" x14ac:dyDescent="0.2">
      <c r="A406" s="7" t="s">
        <v>701</v>
      </c>
      <c r="B406" s="2" t="s">
        <v>702</v>
      </c>
      <c r="C406" s="3" t="s">
        <v>507</v>
      </c>
      <c r="D406" s="19">
        <v>835108.2</v>
      </c>
      <c r="E406" s="5" t="s">
        <v>504</v>
      </c>
      <c r="F4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07" spans="1:6" x14ac:dyDescent="0.2">
      <c r="A407" s="7" t="s">
        <v>739</v>
      </c>
      <c r="B407" s="2" t="s">
        <v>740</v>
      </c>
      <c r="C407" s="3" t="s">
        <v>507</v>
      </c>
      <c r="D407" s="19">
        <v>10033834.51</v>
      </c>
      <c r="E407" s="5" t="s">
        <v>504</v>
      </c>
      <c r="F4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08" spans="1:6" x14ac:dyDescent="0.2">
      <c r="A408" s="7" t="s">
        <v>1056</v>
      </c>
      <c r="B408" s="2" t="s">
        <v>1057</v>
      </c>
      <c r="C408" s="3"/>
      <c r="D408" s="19">
        <v>153046.5</v>
      </c>
      <c r="E408" s="5" t="s">
        <v>504</v>
      </c>
      <c r="F4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09" spans="1:6" x14ac:dyDescent="0.2">
      <c r="A409" s="7" t="s">
        <v>1543</v>
      </c>
      <c r="B409" s="2" t="s">
        <v>1544</v>
      </c>
      <c r="C409" s="3" t="s">
        <v>507</v>
      </c>
      <c r="D409" s="19">
        <v>69097</v>
      </c>
      <c r="E409" s="5" t="s">
        <v>504</v>
      </c>
      <c r="F4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10" spans="1:6" x14ac:dyDescent="0.2">
      <c r="A410" s="7" t="s">
        <v>1352</v>
      </c>
      <c r="B410" s="2" t="s">
        <v>233</v>
      </c>
      <c r="C410" s="3" t="s">
        <v>507</v>
      </c>
      <c r="D410" s="19">
        <v>1627714.26</v>
      </c>
      <c r="E410" s="5" t="s">
        <v>504</v>
      </c>
      <c r="F4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11" spans="1:6" x14ac:dyDescent="0.2">
      <c r="A411" s="7" t="s">
        <v>1582</v>
      </c>
      <c r="B411" s="2" t="s">
        <v>1583</v>
      </c>
      <c r="C411" s="3" t="s">
        <v>507</v>
      </c>
      <c r="D411" s="19">
        <v>949856</v>
      </c>
      <c r="E411" s="5" t="s">
        <v>504</v>
      </c>
      <c r="F4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12" spans="1:6" x14ac:dyDescent="0.2">
      <c r="A412" s="7" t="s">
        <v>1167</v>
      </c>
      <c r="B412" s="2" t="s">
        <v>58</v>
      </c>
      <c r="C412" s="3" t="s">
        <v>507</v>
      </c>
      <c r="D412" s="19">
        <v>799607.55</v>
      </c>
      <c r="E412" s="5" t="s">
        <v>504</v>
      </c>
      <c r="F4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13" spans="1:6" x14ac:dyDescent="0.2">
      <c r="A413" s="7" t="s">
        <v>774</v>
      </c>
      <c r="B413" s="2" t="s">
        <v>775</v>
      </c>
      <c r="C413" s="3"/>
      <c r="D413" s="19">
        <v>96472.2</v>
      </c>
      <c r="E413" s="5" t="s">
        <v>504</v>
      </c>
      <c r="F4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14" spans="1:6" x14ac:dyDescent="0.2">
      <c r="A414" s="7" t="s">
        <v>1398</v>
      </c>
      <c r="B414" s="2" t="s">
        <v>108</v>
      </c>
      <c r="C414" s="3" t="s">
        <v>507</v>
      </c>
      <c r="D414" s="19">
        <v>2678569.5</v>
      </c>
      <c r="E414" s="5" t="s">
        <v>504</v>
      </c>
      <c r="F4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15" spans="1:6" x14ac:dyDescent="0.2">
      <c r="A415" s="7" t="s">
        <v>685</v>
      </c>
      <c r="B415" s="2" t="s">
        <v>686</v>
      </c>
      <c r="C415" s="3"/>
      <c r="D415" s="19">
        <v>409064.3</v>
      </c>
      <c r="E415" s="5" t="s">
        <v>504</v>
      </c>
      <c r="F4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16" spans="1:6" x14ac:dyDescent="0.2">
      <c r="A416" s="7" t="s">
        <v>561</v>
      </c>
      <c r="B416" s="2" t="s">
        <v>562</v>
      </c>
      <c r="C416" s="3"/>
      <c r="D416" s="19">
        <v>237330.8</v>
      </c>
      <c r="E416" s="5" t="s">
        <v>504</v>
      </c>
      <c r="F4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17" spans="1:6" x14ac:dyDescent="0.2">
      <c r="A417" s="7" t="s">
        <v>1060</v>
      </c>
      <c r="B417" s="2" t="s">
        <v>1061</v>
      </c>
      <c r="C417" s="3"/>
      <c r="D417" s="19">
        <v>4561.57</v>
      </c>
      <c r="E417" s="5" t="s">
        <v>504</v>
      </c>
      <c r="F4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18" spans="1:6" x14ac:dyDescent="0.2">
      <c r="A418" s="7" t="s">
        <v>524</v>
      </c>
      <c r="B418" s="2" t="s">
        <v>525</v>
      </c>
      <c r="C418" s="3"/>
      <c r="D418" s="19">
        <v>608.4</v>
      </c>
      <c r="E418" s="5" t="s">
        <v>504</v>
      </c>
      <c r="F4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19" spans="1:6" x14ac:dyDescent="0.2">
      <c r="A419" s="7" t="s">
        <v>528</v>
      </c>
      <c r="B419" s="2" t="s">
        <v>134</v>
      </c>
      <c r="C419" s="3"/>
      <c r="D419" s="19">
        <v>11481.45</v>
      </c>
      <c r="E419" s="5" t="s">
        <v>504</v>
      </c>
      <c r="F4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0" spans="1:6" x14ac:dyDescent="0.2">
      <c r="A420" s="7" t="s">
        <v>1107</v>
      </c>
      <c r="B420" s="2" t="s">
        <v>1108</v>
      </c>
      <c r="C420" s="3"/>
      <c r="D420" s="19">
        <v>277.86</v>
      </c>
      <c r="E420" s="5" t="s">
        <v>504</v>
      </c>
      <c r="F4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1" spans="1:6" x14ac:dyDescent="0.2">
      <c r="A421" s="7" t="s">
        <v>1431</v>
      </c>
      <c r="B421" s="2" t="s">
        <v>1432</v>
      </c>
      <c r="C421" s="3" t="s">
        <v>507</v>
      </c>
      <c r="D421" s="19">
        <v>768.48</v>
      </c>
      <c r="E421" s="5" t="s">
        <v>504</v>
      </c>
      <c r="F4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2" spans="1:6" x14ac:dyDescent="0.2">
      <c r="A422" s="7" t="s">
        <v>1048</v>
      </c>
      <c r="B422" s="2" t="s">
        <v>1049</v>
      </c>
      <c r="C422" s="3"/>
      <c r="D422" s="19">
        <v>7</v>
      </c>
      <c r="E422" s="5" t="s">
        <v>504</v>
      </c>
      <c r="F4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3" spans="1:6" x14ac:dyDescent="0.2">
      <c r="A423" s="7" t="s">
        <v>1091</v>
      </c>
      <c r="B423" s="2" t="s">
        <v>1092</v>
      </c>
      <c r="C423" s="3"/>
      <c r="D423" s="19">
        <v>3869600</v>
      </c>
      <c r="E423" s="5" t="s">
        <v>504</v>
      </c>
      <c r="F4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24" spans="1:6" x14ac:dyDescent="0.2">
      <c r="A424" s="7" t="s">
        <v>612</v>
      </c>
      <c r="B424" s="2" t="s">
        <v>613</v>
      </c>
      <c r="C424" s="3"/>
      <c r="D424" s="19">
        <v>5219.2</v>
      </c>
      <c r="E424" s="5" t="s">
        <v>504</v>
      </c>
      <c r="F4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5" spans="1:6" x14ac:dyDescent="0.2">
      <c r="A425" s="7" t="s">
        <v>1280</v>
      </c>
      <c r="B425" s="2" t="s">
        <v>81</v>
      </c>
      <c r="C425" s="3" t="s">
        <v>507</v>
      </c>
      <c r="D425" s="19">
        <v>97529.38</v>
      </c>
      <c r="E425" s="5" t="s">
        <v>504</v>
      </c>
      <c r="F4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26" spans="1:6" x14ac:dyDescent="0.2">
      <c r="A426" s="7" t="s">
        <v>813</v>
      </c>
      <c r="B426" s="2" t="s">
        <v>814</v>
      </c>
      <c r="C426" s="3"/>
      <c r="D426" s="19">
        <v>306516.88</v>
      </c>
      <c r="E426" s="5" t="s">
        <v>504</v>
      </c>
      <c r="F4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27" spans="1:6" x14ac:dyDescent="0.2">
      <c r="A427" s="7" t="s">
        <v>1550</v>
      </c>
      <c r="B427" s="2" t="s">
        <v>1551</v>
      </c>
      <c r="C427" s="3" t="s">
        <v>507</v>
      </c>
      <c r="D427" s="19">
        <v>22429.9</v>
      </c>
      <c r="E427" s="5" t="s">
        <v>504</v>
      </c>
      <c r="F4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28" spans="1:6" x14ac:dyDescent="0.2">
      <c r="A428" s="7" t="s">
        <v>517</v>
      </c>
      <c r="B428" s="2" t="s">
        <v>11</v>
      </c>
      <c r="C428" s="3"/>
      <c r="D428" s="19">
        <v>76674</v>
      </c>
      <c r="E428" s="5" t="s">
        <v>504</v>
      </c>
      <c r="F4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29" spans="1:6" x14ac:dyDescent="0.2">
      <c r="A429" s="7" t="s">
        <v>817</v>
      </c>
      <c r="B429" s="2" t="s">
        <v>818</v>
      </c>
      <c r="C429" s="3"/>
      <c r="D429" s="19">
        <v>12360</v>
      </c>
      <c r="E429" s="5" t="s">
        <v>504</v>
      </c>
      <c r="F4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30" spans="1:6" x14ac:dyDescent="0.2">
      <c r="A430" s="7" t="s">
        <v>673</v>
      </c>
      <c r="B430" s="2" t="s">
        <v>674</v>
      </c>
      <c r="C430" s="3"/>
      <c r="D430" s="19">
        <v>16447000.57</v>
      </c>
      <c r="E430" s="5" t="s">
        <v>504</v>
      </c>
      <c r="F4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31" spans="1:6" x14ac:dyDescent="0.2">
      <c r="A431" s="7" t="s">
        <v>1158</v>
      </c>
      <c r="B431" s="2" t="s">
        <v>57</v>
      </c>
      <c r="C431" s="3" t="s">
        <v>507</v>
      </c>
      <c r="D431" s="19">
        <v>317874.5</v>
      </c>
      <c r="E431" s="5" t="s">
        <v>504</v>
      </c>
      <c r="F4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32" spans="1:6" x14ac:dyDescent="0.2">
      <c r="A432" s="7" t="s">
        <v>955</v>
      </c>
      <c r="B432" s="2" t="s">
        <v>956</v>
      </c>
      <c r="C432" s="3"/>
      <c r="D432" s="19">
        <v>109382</v>
      </c>
      <c r="E432" s="5" t="s">
        <v>504</v>
      </c>
      <c r="F4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33" spans="1:6" x14ac:dyDescent="0.2">
      <c r="A433" s="7" t="s">
        <v>801</v>
      </c>
      <c r="B433" s="2" t="s">
        <v>802</v>
      </c>
      <c r="C433" s="3"/>
      <c r="D433" s="19">
        <v>102138.1</v>
      </c>
      <c r="E433" s="5" t="s">
        <v>504</v>
      </c>
      <c r="F4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34" spans="1:6" x14ac:dyDescent="0.2">
      <c r="A434" s="7" t="s">
        <v>1227</v>
      </c>
      <c r="B434" s="2" t="s">
        <v>1228</v>
      </c>
      <c r="C434" s="3"/>
      <c r="D434" s="19">
        <v>132379.79999999999</v>
      </c>
      <c r="E434" s="5" t="s">
        <v>504</v>
      </c>
      <c r="F4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35" spans="1:6" x14ac:dyDescent="0.2">
      <c r="A435" s="7" t="s">
        <v>675</v>
      </c>
      <c r="B435" s="2" t="s">
        <v>676</v>
      </c>
      <c r="C435" s="3"/>
      <c r="D435" s="19">
        <v>18829936.73</v>
      </c>
      <c r="E435" s="5" t="s">
        <v>504</v>
      </c>
      <c r="F4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36" spans="1:6" x14ac:dyDescent="0.2">
      <c r="A436" s="7" t="s">
        <v>508</v>
      </c>
      <c r="B436" s="2" t="s">
        <v>132</v>
      </c>
      <c r="C436" s="3"/>
      <c r="D436" s="19">
        <v>4071021.36</v>
      </c>
      <c r="E436" s="5" t="s">
        <v>504</v>
      </c>
      <c r="F4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37" spans="1:6" x14ac:dyDescent="0.2">
      <c r="A437" s="7" t="s">
        <v>508</v>
      </c>
      <c r="B437" s="2" t="s">
        <v>132</v>
      </c>
      <c r="C437" s="3"/>
      <c r="D437" s="19">
        <v>31368.5</v>
      </c>
      <c r="E437" s="5" t="s">
        <v>1665</v>
      </c>
      <c r="F4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38" spans="1:6" x14ac:dyDescent="0.2">
      <c r="A438" s="7" t="s">
        <v>836</v>
      </c>
      <c r="B438" s="2" t="s">
        <v>837</v>
      </c>
      <c r="C438" s="3" t="s">
        <v>507</v>
      </c>
      <c r="D438" s="19">
        <v>9790</v>
      </c>
      <c r="E438" s="5" t="s">
        <v>504</v>
      </c>
      <c r="F4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39" spans="1:6" x14ac:dyDescent="0.2">
      <c r="A439" s="7" t="s">
        <v>870</v>
      </c>
      <c r="B439" s="2" t="s">
        <v>871</v>
      </c>
      <c r="C439" s="3" t="s">
        <v>507</v>
      </c>
      <c r="D439" s="19">
        <v>96366.399999999994</v>
      </c>
      <c r="E439" s="5" t="s">
        <v>504</v>
      </c>
      <c r="F4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40" spans="1:6" x14ac:dyDescent="0.2">
      <c r="A440" s="7" t="s">
        <v>796</v>
      </c>
      <c r="B440" s="2" t="s">
        <v>797</v>
      </c>
      <c r="C440" s="3"/>
      <c r="D440" s="19">
        <v>91274.1</v>
      </c>
      <c r="E440" s="5" t="s">
        <v>504</v>
      </c>
      <c r="F4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41" spans="1:6" x14ac:dyDescent="0.2">
      <c r="A441" s="7" t="s">
        <v>1452</v>
      </c>
      <c r="B441" s="2" t="s">
        <v>248</v>
      </c>
      <c r="C441" s="3" t="s">
        <v>507</v>
      </c>
      <c r="D441" s="19">
        <v>256003</v>
      </c>
      <c r="E441" s="5" t="s">
        <v>504</v>
      </c>
      <c r="F4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42" spans="1:6" x14ac:dyDescent="0.2">
      <c r="A442" s="7" t="s">
        <v>862</v>
      </c>
      <c r="B442" s="2" t="s">
        <v>863</v>
      </c>
      <c r="C442" s="3" t="s">
        <v>507</v>
      </c>
      <c r="D442" s="19">
        <v>3135.6</v>
      </c>
      <c r="E442" s="5" t="s">
        <v>504</v>
      </c>
      <c r="F4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43" spans="1:6" x14ac:dyDescent="0.2">
      <c r="A443" s="7" t="s">
        <v>1314</v>
      </c>
      <c r="B443" s="2" t="s">
        <v>94</v>
      </c>
      <c r="C443" s="3" t="s">
        <v>507</v>
      </c>
      <c r="D443" s="19">
        <v>23667180</v>
      </c>
      <c r="E443" s="5" t="s">
        <v>504</v>
      </c>
      <c r="F4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44" spans="1:6" x14ac:dyDescent="0.2">
      <c r="A444" s="7" t="s">
        <v>1297</v>
      </c>
      <c r="B444" s="2" t="s">
        <v>1298</v>
      </c>
      <c r="C444" s="3" t="s">
        <v>507</v>
      </c>
      <c r="D444" s="19">
        <v>1721182</v>
      </c>
      <c r="E444" s="5" t="s">
        <v>504</v>
      </c>
      <c r="F4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45" spans="1:6" x14ac:dyDescent="0.2">
      <c r="A445" s="7" t="s">
        <v>894</v>
      </c>
      <c r="B445" s="2" t="s">
        <v>135</v>
      </c>
      <c r="C445" s="3" t="s">
        <v>507</v>
      </c>
      <c r="D445" s="19">
        <v>5540893.21</v>
      </c>
      <c r="E445" s="5" t="s">
        <v>504</v>
      </c>
      <c r="F4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46" spans="1:6" x14ac:dyDescent="0.2">
      <c r="A446" s="7" t="s">
        <v>894</v>
      </c>
      <c r="B446" s="2" t="s">
        <v>135</v>
      </c>
      <c r="C446" s="3" t="s">
        <v>507</v>
      </c>
      <c r="D446" s="19">
        <v>5752</v>
      </c>
      <c r="E446" s="5" t="s">
        <v>1665</v>
      </c>
      <c r="F4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47" spans="1:6" x14ac:dyDescent="0.2">
      <c r="A447" s="7" t="s">
        <v>1120</v>
      </c>
      <c r="B447" s="2" t="s">
        <v>1121</v>
      </c>
      <c r="C447" s="3"/>
      <c r="D447" s="19">
        <v>13907.25</v>
      </c>
      <c r="E447" s="5" t="s">
        <v>504</v>
      </c>
      <c r="F4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48" spans="1:6" x14ac:dyDescent="0.2">
      <c r="A448" s="7" t="s">
        <v>883</v>
      </c>
      <c r="B448" s="2" t="s">
        <v>884</v>
      </c>
      <c r="C448" s="3"/>
      <c r="D448" s="19">
        <v>14330</v>
      </c>
      <c r="E448" s="5" t="s">
        <v>504</v>
      </c>
      <c r="F4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49" spans="1:6" x14ac:dyDescent="0.2">
      <c r="A449" s="7" t="s">
        <v>571</v>
      </c>
      <c r="B449" s="2" t="s">
        <v>572</v>
      </c>
      <c r="C449" s="3"/>
      <c r="D449" s="19">
        <v>0</v>
      </c>
      <c r="E449" s="5" t="s">
        <v>504</v>
      </c>
      <c r="F4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50" spans="1:6" x14ac:dyDescent="0.2">
      <c r="A450" s="7" t="s">
        <v>1305</v>
      </c>
      <c r="B450" s="2" t="s">
        <v>90</v>
      </c>
      <c r="C450" s="3" t="s">
        <v>1306</v>
      </c>
      <c r="D450" s="19">
        <v>137121216.94</v>
      </c>
      <c r="E450" s="5" t="s">
        <v>504</v>
      </c>
      <c r="F4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51" spans="1:6" x14ac:dyDescent="0.2">
      <c r="A451" s="7" t="s">
        <v>1517</v>
      </c>
      <c r="B451" s="2" t="s">
        <v>90</v>
      </c>
      <c r="C451" s="3" t="s">
        <v>507</v>
      </c>
      <c r="D451" s="19">
        <v>4584953.3</v>
      </c>
      <c r="E451" s="5" t="s">
        <v>504</v>
      </c>
      <c r="F4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52" spans="1:6" x14ac:dyDescent="0.2">
      <c r="A452" s="7" t="s">
        <v>1305</v>
      </c>
      <c r="B452" s="2" t="s">
        <v>90</v>
      </c>
      <c r="C452" s="3" t="s">
        <v>1306</v>
      </c>
      <c r="D452" s="19">
        <v>35216015</v>
      </c>
      <c r="E452" s="5" t="s">
        <v>1659</v>
      </c>
      <c r="F4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53" spans="1:6" x14ac:dyDescent="0.2">
      <c r="A453" s="7" t="s">
        <v>798</v>
      </c>
      <c r="B453" s="2" t="s">
        <v>799</v>
      </c>
      <c r="C453" s="3" t="s">
        <v>507</v>
      </c>
      <c r="D453" s="19">
        <v>15603800</v>
      </c>
      <c r="E453" s="5" t="s">
        <v>504</v>
      </c>
      <c r="F4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54" spans="1:6" x14ac:dyDescent="0.2">
      <c r="A454" s="7" t="s">
        <v>798</v>
      </c>
      <c r="B454" s="2" t="s">
        <v>799</v>
      </c>
      <c r="C454" s="3" t="s">
        <v>507</v>
      </c>
      <c r="D454" s="19">
        <v>0</v>
      </c>
      <c r="E454" s="5" t="s">
        <v>1662</v>
      </c>
      <c r="F4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55" spans="1:6" x14ac:dyDescent="0.2">
      <c r="A455" s="7" t="s">
        <v>1542</v>
      </c>
      <c r="B455" s="2" t="s">
        <v>124</v>
      </c>
      <c r="C455" s="3" t="s">
        <v>507</v>
      </c>
      <c r="D455" s="19">
        <v>2047460.5</v>
      </c>
      <c r="E455" s="5" t="s">
        <v>504</v>
      </c>
      <c r="F4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56" spans="1:6" x14ac:dyDescent="0.2">
      <c r="A456" s="7" t="s">
        <v>927</v>
      </c>
      <c r="B456" s="2" t="s">
        <v>928</v>
      </c>
      <c r="C456" s="3" t="s">
        <v>507</v>
      </c>
      <c r="D456" s="19">
        <v>688660.1</v>
      </c>
      <c r="E456" s="5" t="s">
        <v>504</v>
      </c>
      <c r="F4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57" spans="1:6" x14ac:dyDescent="0.2">
      <c r="A457" s="7" t="s">
        <v>858</v>
      </c>
      <c r="B457" s="2" t="s">
        <v>859</v>
      </c>
      <c r="C457" s="3"/>
      <c r="D457" s="19">
        <v>104</v>
      </c>
      <c r="E457" s="5" t="s">
        <v>504</v>
      </c>
      <c r="F4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58" spans="1:6" x14ac:dyDescent="0.2">
      <c r="A458" s="7" t="s">
        <v>1246</v>
      </c>
      <c r="B458" s="2" t="s">
        <v>1247</v>
      </c>
      <c r="C458" s="3" t="s">
        <v>507</v>
      </c>
      <c r="D458" s="19">
        <v>2315732.5</v>
      </c>
      <c r="E458" s="5" t="s">
        <v>504</v>
      </c>
      <c r="F4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59" spans="1:6" x14ac:dyDescent="0.2">
      <c r="A459" s="7" t="s">
        <v>1116</v>
      </c>
      <c r="B459" s="2" t="s">
        <v>210</v>
      </c>
      <c r="C459" s="3" t="s">
        <v>507</v>
      </c>
      <c r="D459" s="19">
        <v>277450.53999999998</v>
      </c>
      <c r="E459" s="5" t="s">
        <v>504</v>
      </c>
      <c r="F4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60" spans="1:6" x14ac:dyDescent="0.2">
      <c r="A460" s="7" t="s">
        <v>704</v>
      </c>
      <c r="B460" s="2" t="s">
        <v>705</v>
      </c>
      <c r="C460" s="3"/>
      <c r="D460" s="19">
        <v>68110.75</v>
      </c>
      <c r="E460" s="5" t="s">
        <v>504</v>
      </c>
      <c r="F4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61" spans="1:6" x14ac:dyDescent="0.2">
      <c r="A461" s="7" t="s">
        <v>543</v>
      </c>
      <c r="B461" s="2" t="s">
        <v>544</v>
      </c>
      <c r="C461" s="3"/>
      <c r="D461" s="19">
        <v>7509</v>
      </c>
      <c r="E461" s="5" t="s">
        <v>504</v>
      </c>
      <c r="F4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62" spans="1:6" x14ac:dyDescent="0.2">
      <c r="A462" s="7" t="s">
        <v>918</v>
      </c>
      <c r="B462" s="2" t="s">
        <v>919</v>
      </c>
      <c r="C462" s="3"/>
      <c r="D462" s="19">
        <v>620592.42000000004</v>
      </c>
      <c r="E462" s="5" t="s">
        <v>504</v>
      </c>
      <c r="F4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63" spans="1:6" x14ac:dyDescent="0.2">
      <c r="A463" s="7" t="s">
        <v>712</v>
      </c>
      <c r="B463" s="2" t="s">
        <v>33</v>
      </c>
      <c r="C463" s="3"/>
      <c r="D463" s="19">
        <v>546653.86</v>
      </c>
      <c r="E463" s="5" t="s">
        <v>504</v>
      </c>
      <c r="F4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64" spans="1:6" x14ac:dyDescent="0.2">
      <c r="A464" s="7" t="s">
        <v>1354</v>
      </c>
      <c r="B464" s="2" t="s">
        <v>1355</v>
      </c>
      <c r="C464" s="3" t="s">
        <v>507</v>
      </c>
      <c r="D464" s="19">
        <v>26627.75</v>
      </c>
      <c r="E464" s="5" t="s">
        <v>504</v>
      </c>
      <c r="F4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65" spans="1:6" x14ac:dyDescent="0.2">
      <c r="A465" s="7" t="s">
        <v>1181</v>
      </c>
      <c r="B465" s="2" t="s">
        <v>191</v>
      </c>
      <c r="C465" s="3"/>
      <c r="D465" s="19">
        <v>315243.3</v>
      </c>
      <c r="E465" s="5" t="s">
        <v>504</v>
      </c>
      <c r="F4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66" spans="1:6" x14ac:dyDescent="0.2">
      <c r="A466" s="7" t="s">
        <v>665</v>
      </c>
      <c r="B466" s="2" t="s">
        <v>666</v>
      </c>
      <c r="C466" s="3"/>
      <c r="D466" s="19">
        <v>83275.7</v>
      </c>
      <c r="E466" s="5" t="s">
        <v>504</v>
      </c>
      <c r="F4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67" spans="1:6" x14ac:dyDescent="0.2">
      <c r="A467" s="7" t="s">
        <v>1584</v>
      </c>
      <c r="B467" s="2" t="s">
        <v>1585</v>
      </c>
      <c r="C467" s="3" t="s">
        <v>507</v>
      </c>
      <c r="D467" s="19">
        <v>186418</v>
      </c>
      <c r="E467" s="5" t="s">
        <v>504</v>
      </c>
      <c r="F4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68" spans="1:6" x14ac:dyDescent="0.2">
      <c r="A468" s="7" t="s">
        <v>912</v>
      </c>
      <c r="B468" s="2" t="s">
        <v>913</v>
      </c>
      <c r="C468" s="3"/>
      <c r="D468" s="19">
        <v>2855</v>
      </c>
      <c r="E468" s="5" t="s">
        <v>504</v>
      </c>
      <c r="F4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69" spans="1:6" x14ac:dyDescent="0.2">
      <c r="A469" s="7" t="s">
        <v>1004</v>
      </c>
      <c r="B469" s="2" t="s">
        <v>1005</v>
      </c>
      <c r="C469" s="3"/>
      <c r="D469" s="19">
        <v>40101.599999999999</v>
      </c>
      <c r="E469" s="5" t="s">
        <v>504</v>
      </c>
      <c r="F4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70" spans="1:6" x14ac:dyDescent="0.2">
      <c r="A470" s="7" t="s">
        <v>1466</v>
      </c>
      <c r="B470" s="2" t="s">
        <v>1467</v>
      </c>
      <c r="C470" s="3" t="s">
        <v>507</v>
      </c>
      <c r="D470" s="19">
        <v>427451.5</v>
      </c>
      <c r="E470" s="5" t="s">
        <v>504</v>
      </c>
      <c r="F4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71" spans="1:6" x14ac:dyDescent="0.2">
      <c r="A471" s="7" t="s">
        <v>1480</v>
      </c>
      <c r="B471" s="2" t="s">
        <v>1481</v>
      </c>
      <c r="C471" s="3" t="s">
        <v>507</v>
      </c>
      <c r="D471" s="19">
        <v>0</v>
      </c>
      <c r="E471" s="5" t="s">
        <v>504</v>
      </c>
      <c r="F4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72" spans="1:6" x14ac:dyDescent="0.2">
      <c r="A472" s="7" t="s">
        <v>860</v>
      </c>
      <c r="B472" s="2" t="s">
        <v>861</v>
      </c>
      <c r="C472" s="3"/>
      <c r="D472" s="19">
        <v>282193.93</v>
      </c>
      <c r="E472" s="5" t="s">
        <v>504</v>
      </c>
      <c r="F4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73" spans="1:6" x14ac:dyDescent="0.2">
      <c r="A473" s="7" t="s">
        <v>537</v>
      </c>
      <c r="B473" s="2" t="s">
        <v>538</v>
      </c>
      <c r="C473" s="3"/>
      <c r="D473" s="19">
        <v>1500180</v>
      </c>
      <c r="E473" s="5" t="s">
        <v>504</v>
      </c>
      <c r="F4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74" spans="1:6" x14ac:dyDescent="0.2">
      <c r="A474" s="7" t="s">
        <v>1377</v>
      </c>
      <c r="B474" s="2" t="s">
        <v>1378</v>
      </c>
      <c r="C474" s="3" t="s">
        <v>507</v>
      </c>
      <c r="D474" s="19">
        <v>25241.3</v>
      </c>
      <c r="E474" s="5" t="s">
        <v>504</v>
      </c>
      <c r="F4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75" spans="1:6" x14ac:dyDescent="0.2">
      <c r="A475" s="7" t="s">
        <v>1019</v>
      </c>
      <c r="B475" s="2" t="s">
        <v>1020</v>
      </c>
      <c r="C475" s="3"/>
      <c r="D475" s="19">
        <v>1175</v>
      </c>
      <c r="E475" s="5" t="s">
        <v>504</v>
      </c>
      <c r="F4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76" spans="1:6" x14ac:dyDescent="0.2">
      <c r="A476" s="7" t="s">
        <v>1660</v>
      </c>
      <c r="B476" s="2" t="s">
        <v>1661</v>
      </c>
      <c r="C476" s="3" t="s">
        <v>507</v>
      </c>
      <c r="D476" s="19">
        <v>236060</v>
      </c>
      <c r="E476" s="5" t="s">
        <v>1659</v>
      </c>
      <c r="F4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77" spans="1:6" x14ac:dyDescent="0.2">
      <c r="A477" s="7" t="s">
        <v>706</v>
      </c>
      <c r="B477" s="2" t="s">
        <v>707</v>
      </c>
      <c r="C477" s="3"/>
      <c r="D477" s="19">
        <v>2994700</v>
      </c>
      <c r="E477" s="5" t="s">
        <v>504</v>
      </c>
      <c r="F4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78" spans="1:6" x14ac:dyDescent="0.2">
      <c r="A478" s="7" t="s">
        <v>539</v>
      </c>
      <c r="B478" s="2" t="s">
        <v>540</v>
      </c>
      <c r="C478" s="3"/>
      <c r="D478" s="19">
        <v>3568610</v>
      </c>
      <c r="E478" s="5" t="s">
        <v>504</v>
      </c>
      <c r="F4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79" spans="1:6" x14ac:dyDescent="0.2">
      <c r="A479" s="7" t="s">
        <v>533</v>
      </c>
      <c r="B479" s="2" t="s">
        <v>534</v>
      </c>
      <c r="C479" s="3"/>
      <c r="D479" s="19">
        <v>77655</v>
      </c>
      <c r="E479" s="5" t="s">
        <v>504</v>
      </c>
      <c r="F4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80" spans="1:6" x14ac:dyDescent="0.2">
      <c r="A480" s="7" t="s">
        <v>522</v>
      </c>
      <c r="B480" s="2" t="s">
        <v>523</v>
      </c>
      <c r="C480" s="3"/>
      <c r="D480" s="19">
        <v>0</v>
      </c>
      <c r="E480" s="5" t="s">
        <v>504</v>
      </c>
      <c r="F4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81" spans="1:6" x14ac:dyDescent="0.2">
      <c r="A481" s="7" t="s">
        <v>821</v>
      </c>
      <c r="B481" s="2" t="s">
        <v>822</v>
      </c>
      <c r="C481" s="3"/>
      <c r="D481" s="19">
        <v>0</v>
      </c>
      <c r="E481" s="5" t="s">
        <v>504</v>
      </c>
      <c r="F4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82" spans="1:6" x14ac:dyDescent="0.2">
      <c r="A482" s="7" t="s">
        <v>1508</v>
      </c>
      <c r="B482" s="2" t="s">
        <v>1509</v>
      </c>
      <c r="C482" s="3" t="s">
        <v>507</v>
      </c>
      <c r="D482" s="19">
        <v>59848.5</v>
      </c>
      <c r="E482" s="5" t="s">
        <v>504</v>
      </c>
      <c r="F4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83" spans="1:6" x14ac:dyDescent="0.2">
      <c r="A483" s="7" t="s">
        <v>961</v>
      </c>
      <c r="B483" s="2" t="s">
        <v>962</v>
      </c>
      <c r="C483" s="3" t="s">
        <v>507</v>
      </c>
      <c r="D483" s="19">
        <v>45468.44</v>
      </c>
      <c r="E483" s="5" t="s">
        <v>504</v>
      </c>
      <c r="F4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84" spans="1:6" x14ac:dyDescent="0.2">
      <c r="A484" s="7" t="s">
        <v>1237</v>
      </c>
      <c r="B484" s="2" t="s">
        <v>223</v>
      </c>
      <c r="C484" s="3" t="s">
        <v>507</v>
      </c>
      <c r="D484" s="19">
        <v>1129372.8500000001</v>
      </c>
      <c r="E484" s="5" t="s">
        <v>504</v>
      </c>
      <c r="F4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485" spans="1:6" x14ac:dyDescent="0.2">
      <c r="A485" s="7" t="s">
        <v>1390</v>
      </c>
      <c r="B485" s="2" t="s">
        <v>107</v>
      </c>
      <c r="C485" s="3" t="s">
        <v>507</v>
      </c>
      <c r="D485" s="19">
        <v>87307</v>
      </c>
      <c r="E485" s="5" t="s">
        <v>504</v>
      </c>
      <c r="F4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486" spans="1:6" x14ac:dyDescent="0.2">
      <c r="A486" s="7" t="s">
        <v>1536</v>
      </c>
      <c r="B486" s="2" t="s">
        <v>123</v>
      </c>
      <c r="C486" s="3" t="s">
        <v>507</v>
      </c>
      <c r="D486" s="19">
        <v>326646.25</v>
      </c>
      <c r="E486" s="5" t="s">
        <v>504</v>
      </c>
      <c r="F4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87" spans="1:6" x14ac:dyDescent="0.2">
      <c r="A487" s="7" t="s">
        <v>664</v>
      </c>
      <c r="B487" s="2" t="s">
        <v>12</v>
      </c>
      <c r="C487" s="3" t="s">
        <v>507</v>
      </c>
      <c r="D487" s="19">
        <v>2787341.95</v>
      </c>
      <c r="E487" s="5" t="s">
        <v>504</v>
      </c>
      <c r="F4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488" spans="1:6" x14ac:dyDescent="0.2">
      <c r="A488" s="7" t="s">
        <v>664</v>
      </c>
      <c r="B488" s="2" t="s">
        <v>12</v>
      </c>
      <c r="C488" s="3" t="s">
        <v>507</v>
      </c>
      <c r="D488" s="19">
        <v>9846321.1699999999</v>
      </c>
      <c r="E488" s="5" t="s">
        <v>1659</v>
      </c>
      <c r="F4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489" spans="1:6" x14ac:dyDescent="0.2">
      <c r="A489" s="7" t="s">
        <v>891</v>
      </c>
      <c r="B489" s="2" t="s">
        <v>892</v>
      </c>
      <c r="C489" s="3"/>
      <c r="D489" s="19">
        <v>16938.900000000001</v>
      </c>
      <c r="E489" s="5" t="s">
        <v>504</v>
      </c>
      <c r="F4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0" spans="1:6" x14ac:dyDescent="0.2">
      <c r="A490" s="7" t="s">
        <v>889</v>
      </c>
      <c r="B490" s="2" t="s">
        <v>890</v>
      </c>
      <c r="C490" s="3"/>
      <c r="D490" s="19">
        <v>14146.95</v>
      </c>
      <c r="E490" s="5" t="s">
        <v>504</v>
      </c>
      <c r="F4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1" spans="1:6" x14ac:dyDescent="0.2">
      <c r="A491" s="7" t="s">
        <v>1127</v>
      </c>
      <c r="B491" s="2" t="s">
        <v>1128</v>
      </c>
      <c r="C491" s="3"/>
      <c r="D491" s="19">
        <v>726</v>
      </c>
      <c r="E491" s="5" t="s">
        <v>504</v>
      </c>
      <c r="F4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2" spans="1:6" x14ac:dyDescent="0.2">
      <c r="A492" s="7" t="s">
        <v>1477</v>
      </c>
      <c r="B492" s="2" t="s">
        <v>1478</v>
      </c>
      <c r="C492" s="3" t="s">
        <v>507</v>
      </c>
      <c r="D492" s="19">
        <v>293503.71999999997</v>
      </c>
      <c r="E492" s="5" t="s">
        <v>504</v>
      </c>
      <c r="F4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493" spans="1:6" x14ac:dyDescent="0.2">
      <c r="A493" s="7" t="s">
        <v>998</v>
      </c>
      <c r="B493" s="2" t="s">
        <v>44</v>
      </c>
      <c r="C493" s="3"/>
      <c r="D493" s="19">
        <v>544357.25</v>
      </c>
      <c r="E493" s="5" t="s">
        <v>504</v>
      </c>
      <c r="F4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94" spans="1:6" x14ac:dyDescent="0.2">
      <c r="A494" s="7" t="s">
        <v>938</v>
      </c>
      <c r="B494" s="2" t="s">
        <v>939</v>
      </c>
      <c r="C494" s="3" t="s">
        <v>507</v>
      </c>
      <c r="D494" s="19">
        <v>27</v>
      </c>
      <c r="E494" s="5" t="s">
        <v>504</v>
      </c>
      <c r="F4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5" spans="1:6" x14ac:dyDescent="0.2">
      <c r="A495" s="7" t="s">
        <v>1186</v>
      </c>
      <c r="B495" s="2" t="s">
        <v>1187</v>
      </c>
      <c r="C495" s="3"/>
      <c r="D495" s="19">
        <v>31552</v>
      </c>
      <c r="E495" s="5" t="s">
        <v>504</v>
      </c>
      <c r="F4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6" spans="1:6" x14ac:dyDescent="0.2">
      <c r="A496" s="7" t="s">
        <v>838</v>
      </c>
      <c r="B496" s="2" t="s">
        <v>839</v>
      </c>
      <c r="C496" s="3"/>
      <c r="D496" s="19">
        <v>1</v>
      </c>
      <c r="E496" s="5" t="s">
        <v>504</v>
      </c>
      <c r="F4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7" spans="1:6" x14ac:dyDescent="0.2">
      <c r="A497" s="7" t="s">
        <v>1291</v>
      </c>
      <c r="B497" s="2" t="s">
        <v>1292</v>
      </c>
      <c r="C497" s="3"/>
      <c r="D497" s="19">
        <v>673245</v>
      </c>
      <c r="E497" s="5" t="s">
        <v>504</v>
      </c>
      <c r="F4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498" spans="1:6" x14ac:dyDescent="0.2">
      <c r="A498" s="7" t="s">
        <v>1610</v>
      </c>
      <c r="B498" s="2" t="s">
        <v>272</v>
      </c>
      <c r="C498" s="3"/>
      <c r="D498" s="19">
        <v>11849.3</v>
      </c>
      <c r="E498" s="5" t="s">
        <v>504</v>
      </c>
      <c r="F4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499" spans="1:6" x14ac:dyDescent="0.2">
      <c r="A499" s="7" t="s">
        <v>844</v>
      </c>
      <c r="B499" s="2" t="s">
        <v>845</v>
      </c>
      <c r="C499" s="3"/>
      <c r="D499" s="19">
        <v>1</v>
      </c>
      <c r="E499" s="5" t="s">
        <v>504</v>
      </c>
      <c r="F4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00" spans="1:6" x14ac:dyDescent="0.2">
      <c r="A500" s="7" t="s">
        <v>1145</v>
      </c>
      <c r="B500" s="2" t="s">
        <v>1146</v>
      </c>
      <c r="C500" s="3"/>
      <c r="D500" s="19">
        <v>5710</v>
      </c>
      <c r="E500" s="5" t="s">
        <v>504</v>
      </c>
      <c r="F5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01" spans="1:6" x14ac:dyDescent="0.2">
      <c r="A501" s="7" t="s">
        <v>1512</v>
      </c>
      <c r="B501" s="2" t="s">
        <v>1513</v>
      </c>
      <c r="C501" s="3" t="s">
        <v>507</v>
      </c>
      <c r="D501" s="19">
        <v>140820</v>
      </c>
      <c r="E501" s="5" t="s">
        <v>504</v>
      </c>
      <c r="F5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02" spans="1:6" x14ac:dyDescent="0.2">
      <c r="A502" s="7" t="s">
        <v>1182</v>
      </c>
      <c r="B502" s="2" t="s">
        <v>1183</v>
      </c>
      <c r="C502" s="3" t="s">
        <v>507</v>
      </c>
      <c r="D502" s="19">
        <v>1606687.5</v>
      </c>
      <c r="E502" s="5" t="s">
        <v>504</v>
      </c>
      <c r="F5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03" spans="1:6" x14ac:dyDescent="0.2">
      <c r="A503" s="7" t="s">
        <v>1611</v>
      </c>
      <c r="B503" s="2" t="s">
        <v>1612</v>
      </c>
      <c r="C503" s="3"/>
      <c r="D503" s="19">
        <v>2207200.25</v>
      </c>
      <c r="E503" s="5" t="s">
        <v>504</v>
      </c>
      <c r="F5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04" spans="1:6" x14ac:dyDescent="0.2">
      <c r="A504" s="7" t="s">
        <v>949</v>
      </c>
      <c r="B504" s="2" t="s">
        <v>950</v>
      </c>
      <c r="C504" s="3" t="s">
        <v>507</v>
      </c>
      <c r="D504" s="19">
        <v>66494.100000000006</v>
      </c>
      <c r="E504" s="5" t="s">
        <v>504</v>
      </c>
      <c r="F5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05" spans="1:6" x14ac:dyDescent="0.2">
      <c r="A505" s="7" t="s">
        <v>1445</v>
      </c>
      <c r="B505" s="2" t="s">
        <v>1446</v>
      </c>
      <c r="C505" s="3" t="s">
        <v>507</v>
      </c>
      <c r="D505" s="19">
        <v>532068.4</v>
      </c>
      <c r="E505" s="5" t="s">
        <v>504</v>
      </c>
      <c r="F5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06" spans="1:6" x14ac:dyDescent="0.2">
      <c r="A506" s="7" t="s">
        <v>620</v>
      </c>
      <c r="B506" s="2" t="s">
        <v>621</v>
      </c>
      <c r="C506" s="3"/>
      <c r="D506" s="19">
        <v>455590.38</v>
      </c>
      <c r="E506" s="5" t="s">
        <v>504</v>
      </c>
      <c r="F5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07" spans="1:6" x14ac:dyDescent="0.2">
      <c r="A507" s="7" t="s">
        <v>559</v>
      </c>
      <c r="B507" s="2" t="s">
        <v>560</v>
      </c>
      <c r="C507" s="3"/>
      <c r="D507" s="19">
        <v>389151.9</v>
      </c>
      <c r="E507" s="5" t="s">
        <v>504</v>
      </c>
      <c r="F5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08" spans="1:6" x14ac:dyDescent="0.2">
      <c r="A508" s="7" t="s">
        <v>782</v>
      </c>
      <c r="B508" s="2" t="s">
        <v>783</v>
      </c>
      <c r="C508" s="3"/>
      <c r="D508" s="19">
        <v>8628.1</v>
      </c>
      <c r="E508" s="5" t="s">
        <v>504</v>
      </c>
      <c r="F5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09" spans="1:6" x14ac:dyDescent="0.2">
      <c r="A509" s="7" t="s">
        <v>790</v>
      </c>
      <c r="B509" s="2" t="s">
        <v>791</v>
      </c>
      <c r="C509" s="3"/>
      <c r="D509" s="19">
        <v>232.1</v>
      </c>
      <c r="E509" s="5" t="s">
        <v>504</v>
      </c>
      <c r="F5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10" spans="1:6" x14ac:dyDescent="0.2">
      <c r="A510" s="7" t="s">
        <v>1132</v>
      </c>
      <c r="B510" s="2" t="s">
        <v>50</v>
      </c>
      <c r="C510" s="3" t="s">
        <v>507</v>
      </c>
      <c r="D510" s="19">
        <v>31483.15</v>
      </c>
      <c r="E510" s="5" t="s">
        <v>504</v>
      </c>
      <c r="F5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11" spans="1:6" x14ac:dyDescent="0.2">
      <c r="A511" s="7" t="s">
        <v>1653</v>
      </c>
      <c r="B511" s="2" t="s">
        <v>1654</v>
      </c>
      <c r="C511" s="3"/>
      <c r="D511" s="19">
        <v>190080</v>
      </c>
      <c r="E511" s="5" t="s">
        <v>504</v>
      </c>
      <c r="F5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12" spans="1:6" x14ac:dyDescent="0.2">
      <c r="A512" s="7" t="s">
        <v>997</v>
      </c>
      <c r="B512" s="2" t="s">
        <v>205</v>
      </c>
      <c r="C512" s="3"/>
      <c r="D512" s="19">
        <v>97430.2</v>
      </c>
      <c r="E512" s="5" t="s">
        <v>504</v>
      </c>
      <c r="F5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13" spans="1:6" x14ac:dyDescent="0.2">
      <c r="A513" s="7" t="s">
        <v>1281</v>
      </c>
      <c r="B513" s="2" t="s">
        <v>82</v>
      </c>
      <c r="C513" s="3" t="s">
        <v>507</v>
      </c>
      <c r="D513" s="19">
        <v>1706434.75</v>
      </c>
      <c r="E513" s="5" t="s">
        <v>504</v>
      </c>
      <c r="F5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14" spans="1:6" x14ac:dyDescent="0.2">
      <c r="A514" s="7" t="s">
        <v>967</v>
      </c>
      <c r="B514" s="2" t="s">
        <v>42</v>
      </c>
      <c r="C514" s="3"/>
      <c r="D514" s="19">
        <v>3428638.23</v>
      </c>
      <c r="E514" s="5" t="s">
        <v>504</v>
      </c>
      <c r="F5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15" spans="1:6" x14ac:dyDescent="0.2">
      <c r="A515" s="7" t="s">
        <v>967</v>
      </c>
      <c r="B515" s="2" t="s">
        <v>42</v>
      </c>
      <c r="C515" s="3"/>
      <c r="D515" s="19">
        <v>85932</v>
      </c>
      <c r="E515" s="5" t="s">
        <v>1665</v>
      </c>
      <c r="F5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16" spans="1:6" x14ac:dyDescent="0.2">
      <c r="A516" s="7" t="s">
        <v>1066</v>
      </c>
      <c r="B516" s="2" t="s">
        <v>1067</v>
      </c>
      <c r="C516" s="3"/>
      <c r="D516" s="19">
        <v>24948</v>
      </c>
      <c r="E516" s="5" t="s">
        <v>504</v>
      </c>
      <c r="F5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17" spans="1:6" x14ac:dyDescent="0.2">
      <c r="A517" s="7" t="s">
        <v>1034</v>
      </c>
      <c r="B517" s="2" t="s">
        <v>1035</v>
      </c>
      <c r="C517" s="3"/>
      <c r="D517" s="19">
        <v>16</v>
      </c>
      <c r="E517" s="5" t="s">
        <v>504</v>
      </c>
      <c r="F5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18" spans="1:6" x14ac:dyDescent="0.2">
      <c r="A518" s="7" t="s">
        <v>881</v>
      </c>
      <c r="B518" s="2" t="s">
        <v>882</v>
      </c>
      <c r="C518" s="3"/>
      <c r="D518" s="19">
        <v>549881.54</v>
      </c>
      <c r="E518" s="5" t="s">
        <v>504</v>
      </c>
      <c r="F5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19" spans="1:6" x14ac:dyDescent="0.2">
      <c r="A519" s="7" t="s">
        <v>715</v>
      </c>
      <c r="B519" s="2" t="s">
        <v>716</v>
      </c>
      <c r="C519" s="3"/>
      <c r="D519" s="19">
        <v>76505.5</v>
      </c>
      <c r="E519" s="5" t="s">
        <v>504</v>
      </c>
      <c r="F5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20" spans="1:6" x14ac:dyDescent="0.2">
      <c r="A520" s="7" t="s">
        <v>1316</v>
      </c>
      <c r="B520" s="2" t="s">
        <v>96</v>
      </c>
      <c r="C520" s="3" t="s">
        <v>507</v>
      </c>
      <c r="D520" s="19">
        <v>737764.6</v>
      </c>
      <c r="E520" s="5" t="s">
        <v>504</v>
      </c>
      <c r="F5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21" spans="1:6" x14ac:dyDescent="0.2">
      <c r="A521" s="7" t="s">
        <v>1079</v>
      </c>
      <c r="B521" s="2" t="s">
        <v>1080</v>
      </c>
      <c r="C521" s="3"/>
      <c r="D521" s="19">
        <v>461.5</v>
      </c>
      <c r="E521" s="5" t="s">
        <v>504</v>
      </c>
      <c r="F5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22" spans="1:6" x14ac:dyDescent="0.2">
      <c r="A522" s="7" t="s">
        <v>1152</v>
      </c>
      <c r="B522" s="2" t="s">
        <v>55</v>
      </c>
      <c r="C522" s="3" t="s">
        <v>507</v>
      </c>
      <c r="D522" s="19">
        <v>652564.55000000005</v>
      </c>
      <c r="E522" s="5" t="s">
        <v>504</v>
      </c>
      <c r="F5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23" spans="1:6" x14ac:dyDescent="0.2">
      <c r="A523" s="7" t="s">
        <v>1083</v>
      </c>
      <c r="B523" s="2" t="s">
        <v>1084</v>
      </c>
      <c r="C523" s="3"/>
      <c r="D523" s="19">
        <v>292.64999999999998</v>
      </c>
      <c r="E523" s="5" t="s">
        <v>504</v>
      </c>
      <c r="F5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24" spans="1:6" x14ac:dyDescent="0.2">
      <c r="A524" s="7" t="s">
        <v>1011</v>
      </c>
      <c r="B524" s="2" t="s">
        <v>1012</v>
      </c>
      <c r="C524" s="3"/>
      <c r="D524" s="19">
        <v>12831.5</v>
      </c>
      <c r="E524" s="5" t="s">
        <v>504</v>
      </c>
      <c r="F5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25" spans="1:6" x14ac:dyDescent="0.2">
      <c r="A525" s="7" t="s">
        <v>974</v>
      </c>
      <c r="B525" s="2" t="s">
        <v>975</v>
      </c>
      <c r="C525" s="3" t="s">
        <v>976</v>
      </c>
      <c r="D525" s="19">
        <v>85151.95</v>
      </c>
      <c r="E525" s="5" t="s">
        <v>504</v>
      </c>
      <c r="F5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26" spans="1:6" x14ac:dyDescent="0.2">
      <c r="A526" s="7" t="s">
        <v>974</v>
      </c>
      <c r="B526" s="2" t="s">
        <v>975</v>
      </c>
      <c r="C526" s="3" t="s">
        <v>976</v>
      </c>
      <c r="D526" s="19">
        <v>136012.14000000001</v>
      </c>
      <c r="E526" s="5" t="s">
        <v>1659</v>
      </c>
      <c r="F5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27" spans="1:6" x14ac:dyDescent="0.2">
      <c r="A527" s="7" t="s">
        <v>586</v>
      </c>
      <c r="B527" s="2" t="s">
        <v>587</v>
      </c>
      <c r="C527" s="3"/>
      <c r="D527" s="19">
        <v>33303.79</v>
      </c>
      <c r="E527" s="5" t="s">
        <v>504</v>
      </c>
      <c r="F5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28" spans="1:6" x14ac:dyDescent="0.2">
      <c r="A528" s="7" t="s">
        <v>1608</v>
      </c>
      <c r="B528" s="2" t="s">
        <v>1609</v>
      </c>
      <c r="C528" s="3"/>
      <c r="D528" s="19">
        <v>9833</v>
      </c>
      <c r="E528" s="5" t="s">
        <v>504</v>
      </c>
      <c r="F5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29" spans="1:6" x14ac:dyDescent="0.2">
      <c r="A529" s="7" t="s">
        <v>897</v>
      </c>
      <c r="B529" s="2" t="s">
        <v>898</v>
      </c>
      <c r="C529" s="3"/>
      <c r="D529" s="19">
        <v>76270.5</v>
      </c>
      <c r="E529" s="5" t="s">
        <v>504</v>
      </c>
      <c r="F5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30" spans="1:6" x14ac:dyDescent="0.2">
      <c r="A530" s="7" t="s">
        <v>689</v>
      </c>
      <c r="B530" s="2" t="s">
        <v>690</v>
      </c>
      <c r="C530" s="3" t="s">
        <v>507</v>
      </c>
      <c r="D530" s="19">
        <v>2923422.91</v>
      </c>
      <c r="E530" s="5" t="s">
        <v>504</v>
      </c>
      <c r="F5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31" spans="1:6" x14ac:dyDescent="0.2">
      <c r="A531" s="7" t="s">
        <v>1460</v>
      </c>
      <c r="B531" s="2" t="s">
        <v>1461</v>
      </c>
      <c r="C531" s="3" t="s">
        <v>507</v>
      </c>
      <c r="D531" s="19">
        <v>4423039.4000000004</v>
      </c>
      <c r="E531" s="5" t="s">
        <v>504</v>
      </c>
      <c r="F5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32" spans="1:6" x14ac:dyDescent="0.2">
      <c r="A532" s="7" t="s">
        <v>1276</v>
      </c>
      <c r="B532" s="2" t="s">
        <v>225</v>
      </c>
      <c r="C532" s="3"/>
      <c r="D532" s="19">
        <v>27361.22</v>
      </c>
      <c r="E532" s="5" t="s">
        <v>504</v>
      </c>
      <c r="F5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33" spans="1:6" x14ac:dyDescent="0.2">
      <c r="A533" s="7" t="s">
        <v>1663</v>
      </c>
      <c r="B533" s="2" t="s">
        <v>1664</v>
      </c>
      <c r="C533" s="3" t="s">
        <v>507</v>
      </c>
      <c r="D533" s="19">
        <v>0</v>
      </c>
      <c r="E533" s="5" t="s">
        <v>1662</v>
      </c>
      <c r="F5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34" spans="1:6" x14ac:dyDescent="0.2">
      <c r="A534" s="7" t="s">
        <v>1541</v>
      </c>
      <c r="B534" s="2" t="s">
        <v>260</v>
      </c>
      <c r="C534" s="3" t="s">
        <v>507</v>
      </c>
      <c r="D534" s="19">
        <v>422158.21</v>
      </c>
      <c r="E534" s="5" t="s">
        <v>504</v>
      </c>
      <c r="F5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35" spans="1:6" x14ac:dyDescent="0.2">
      <c r="A535" s="7" t="s">
        <v>923</v>
      </c>
      <c r="B535" s="2" t="s">
        <v>924</v>
      </c>
      <c r="C535" s="3"/>
      <c r="D535" s="19">
        <v>2176</v>
      </c>
      <c r="E535" s="5" t="s">
        <v>504</v>
      </c>
      <c r="F5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36" spans="1:6" x14ac:dyDescent="0.2">
      <c r="A536" s="7" t="s">
        <v>569</v>
      </c>
      <c r="B536" s="2" t="s">
        <v>570</v>
      </c>
      <c r="C536" s="3"/>
      <c r="D536" s="19">
        <v>22730</v>
      </c>
      <c r="E536" s="5" t="s">
        <v>504</v>
      </c>
      <c r="F5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37" spans="1:6" x14ac:dyDescent="0.2">
      <c r="A537" s="7" t="s">
        <v>1375</v>
      </c>
      <c r="B537" s="2" t="s">
        <v>1376</v>
      </c>
      <c r="C537" s="3" t="s">
        <v>507</v>
      </c>
      <c r="D537" s="19">
        <v>622915</v>
      </c>
      <c r="E537" s="5" t="s">
        <v>504</v>
      </c>
      <c r="F5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38" spans="1:6" x14ac:dyDescent="0.2">
      <c r="A538" s="7" t="s">
        <v>1124</v>
      </c>
      <c r="B538" s="2" t="s">
        <v>189</v>
      </c>
      <c r="C538" s="3"/>
      <c r="D538" s="19">
        <v>58262.25</v>
      </c>
      <c r="E538" s="5" t="s">
        <v>504</v>
      </c>
      <c r="F5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39" spans="1:6" x14ac:dyDescent="0.2">
      <c r="A539" s="7" t="s">
        <v>581</v>
      </c>
      <c r="B539" s="2" t="s">
        <v>582</v>
      </c>
      <c r="C539" s="3"/>
      <c r="D539" s="19">
        <v>0</v>
      </c>
      <c r="E539" s="5" t="s">
        <v>504</v>
      </c>
      <c r="F5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40" spans="1:6" x14ac:dyDescent="0.2">
      <c r="A540" s="7" t="s">
        <v>1229</v>
      </c>
      <c r="B540" s="2" t="s">
        <v>1230</v>
      </c>
      <c r="C540" s="3" t="s">
        <v>507</v>
      </c>
      <c r="D540" s="19">
        <v>85089.15</v>
      </c>
      <c r="E540" s="5" t="s">
        <v>504</v>
      </c>
      <c r="F5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41" spans="1:6" x14ac:dyDescent="0.2">
      <c r="A541" s="7" t="s">
        <v>1233</v>
      </c>
      <c r="B541" s="2" t="s">
        <v>1230</v>
      </c>
      <c r="C541" s="3" t="s">
        <v>507</v>
      </c>
      <c r="D541" s="19">
        <v>1134522</v>
      </c>
      <c r="E541" s="5" t="s">
        <v>504</v>
      </c>
      <c r="F5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42" spans="1:6" x14ac:dyDescent="0.2">
      <c r="A542" s="7" t="s">
        <v>645</v>
      </c>
      <c r="B542" s="2" t="s">
        <v>646</v>
      </c>
      <c r="C542" s="3"/>
      <c r="D542" s="19">
        <v>1113382.98</v>
      </c>
      <c r="E542" s="5" t="s">
        <v>504</v>
      </c>
      <c r="F5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43" spans="1:6" x14ac:dyDescent="0.2">
      <c r="A543" s="7" t="s">
        <v>1623</v>
      </c>
      <c r="B543" s="2" t="s">
        <v>1624</v>
      </c>
      <c r="C543" s="3"/>
      <c r="D543" s="19">
        <v>3193761.5</v>
      </c>
      <c r="E543" s="5" t="s">
        <v>504</v>
      </c>
      <c r="F5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44" spans="1:6" x14ac:dyDescent="0.2">
      <c r="A544" s="7" t="s">
        <v>1052</v>
      </c>
      <c r="B544" s="2" t="s">
        <v>1053</v>
      </c>
      <c r="C544" s="3"/>
      <c r="D544" s="19">
        <v>108185.35</v>
      </c>
      <c r="E544" s="5" t="s">
        <v>504</v>
      </c>
      <c r="F5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45" spans="1:6" x14ac:dyDescent="0.2">
      <c r="A545" s="7" t="s">
        <v>1105</v>
      </c>
      <c r="B545" s="2" t="s">
        <v>1106</v>
      </c>
      <c r="C545" s="3"/>
      <c r="D545" s="19">
        <v>2000.7</v>
      </c>
      <c r="E545" s="5" t="s">
        <v>504</v>
      </c>
      <c r="F5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46" spans="1:6" x14ac:dyDescent="0.2">
      <c r="A546" s="7" t="s">
        <v>756</v>
      </c>
      <c r="B546" s="2" t="s">
        <v>757</v>
      </c>
      <c r="C546" s="3" t="s">
        <v>507</v>
      </c>
      <c r="D546" s="19">
        <v>85025.65</v>
      </c>
      <c r="E546" s="5" t="s">
        <v>504</v>
      </c>
      <c r="F5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47" spans="1:6" x14ac:dyDescent="0.2">
      <c r="A547" s="7" t="s">
        <v>811</v>
      </c>
      <c r="B547" s="2" t="s">
        <v>812</v>
      </c>
      <c r="C547" s="3"/>
      <c r="D547" s="19">
        <v>1344.4</v>
      </c>
      <c r="E547" s="5" t="s">
        <v>504</v>
      </c>
      <c r="F5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48" spans="1:6" x14ac:dyDescent="0.2">
      <c r="A548" s="7" t="s">
        <v>1036</v>
      </c>
      <c r="B548" s="2" t="s">
        <v>1037</v>
      </c>
      <c r="C548" s="3"/>
      <c r="D548" s="19">
        <v>43488.1</v>
      </c>
      <c r="E548" s="5" t="s">
        <v>504</v>
      </c>
      <c r="F5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49" spans="1:6" x14ac:dyDescent="0.2">
      <c r="A549" s="7" t="s">
        <v>834</v>
      </c>
      <c r="B549" s="2" t="s">
        <v>835</v>
      </c>
      <c r="C549" s="3"/>
      <c r="D549" s="19">
        <v>375.86</v>
      </c>
      <c r="E549" s="5" t="s">
        <v>504</v>
      </c>
      <c r="F5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0" spans="1:6" x14ac:dyDescent="0.2">
      <c r="A550" s="7" t="s">
        <v>1427</v>
      </c>
      <c r="B550" s="2" t="s">
        <v>1428</v>
      </c>
      <c r="C550" s="3" t="s">
        <v>507</v>
      </c>
      <c r="D550" s="19">
        <v>0</v>
      </c>
      <c r="E550" s="5" t="s">
        <v>504</v>
      </c>
      <c r="F5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1" spans="1:6" x14ac:dyDescent="0.2">
      <c r="A551" s="7" t="s">
        <v>608</v>
      </c>
      <c r="B551" s="2" t="s">
        <v>609</v>
      </c>
      <c r="C551" s="3"/>
      <c r="D551" s="19">
        <v>746.94</v>
      </c>
      <c r="E551" s="5" t="s">
        <v>504</v>
      </c>
      <c r="F5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2" spans="1:6" x14ac:dyDescent="0.2">
      <c r="A552" s="7" t="s">
        <v>1301</v>
      </c>
      <c r="B552" s="2" t="s">
        <v>87</v>
      </c>
      <c r="C552" s="3" t="s">
        <v>507</v>
      </c>
      <c r="D552" s="19">
        <v>816765.75</v>
      </c>
      <c r="E552" s="5" t="s">
        <v>504</v>
      </c>
      <c r="F5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53" spans="1:6" x14ac:dyDescent="0.2">
      <c r="A553" s="7" t="s">
        <v>683</v>
      </c>
      <c r="B553" s="2" t="s">
        <v>684</v>
      </c>
      <c r="C553" s="3"/>
      <c r="D553" s="19">
        <v>24227.18</v>
      </c>
      <c r="E553" s="5" t="s">
        <v>504</v>
      </c>
      <c r="F5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4" spans="1:6" x14ac:dyDescent="0.2">
      <c r="A554" s="7" t="s">
        <v>1199</v>
      </c>
      <c r="B554" s="2" t="s">
        <v>1200</v>
      </c>
      <c r="C554" s="3"/>
      <c r="D554" s="19">
        <v>5066.1000000000004</v>
      </c>
      <c r="E554" s="5" t="s">
        <v>504</v>
      </c>
      <c r="F5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5" spans="1:6" x14ac:dyDescent="0.2">
      <c r="A555" s="7" t="s">
        <v>1077</v>
      </c>
      <c r="B555" s="2" t="s">
        <v>1078</v>
      </c>
      <c r="C555" s="3"/>
      <c r="D555" s="19">
        <v>8600</v>
      </c>
      <c r="E555" s="5" t="s">
        <v>504</v>
      </c>
      <c r="F5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6" spans="1:6" x14ac:dyDescent="0.2">
      <c r="A556" s="7" t="s">
        <v>940</v>
      </c>
      <c r="B556" s="2" t="s">
        <v>941</v>
      </c>
      <c r="C556" s="3"/>
      <c r="D556" s="19">
        <v>541288.14</v>
      </c>
      <c r="E556" s="5" t="s">
        <v>504</v>
      </c>
      <c r="F5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57" spans="1:6" x14ac:dyDescent="0.2">
      <c r="A557" s="7" t="s">
        <v>1013</v>
      </c>
      <c r="B557" s="2" t="s">
        <v>1014</v>
      </c>
      <c r="C557" s="3"/>
      <c r="D557" s="19">
        <v>1017.28</v>
      </c>
      <c r="E557" s="5" t="s">
        <v>504</v>
      </c>
      <c r="F5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58" spans="1:6" x14ac:dyDescent="0.2">
      <c r="A558" s="7" t="s">
        <v>622</v>
      </c>
      <c r="B558" s="2" t="s">
        <v>623</v>
      </c>
      <c r="C558" s="3"/>
      <c r="D558" s="19">
        <v>693849.15</v>
      </c>
      <c r="E558" s="5" t="s">
        <v>504</v>
      </c>
      <c r="F5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59" spans="1:6" x14ac:dyDescent="0.2">
      <c r="A559" s="7" t="s">
        <v>922</v>
      </c>
      <c r="B559" s="2" t="s">
        <v>199</v>
      </c>
      <c r="C559" s="3" t="s">
        <v>507</v>
      </c>
      <c r="D559" s="19">
        <v>1332384.1000000001</v>
      </c>
      <c r="E559" s="5" t="s">
        <v>504</v>
      </c>
      <c r="F5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60" spans="1:6" x14ac:dyDescent="0.2">
      <c r="A560" s="7" t="s">
        <v>551</v>
      </c>
      <c r="B560" s="2" t="s">
        <v>552</v>
      </c>
      <c r="C560" s="3"/>
      <c r="D560" s="19">
        <v>752118</v>
      </c>
      <c r="E560" s="5" t="s">
        <v>504</v>
      </c>
      <c r="F5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61" spans="1:6" x14ac:dyDescent="0.2">
      <c r="A561" s="7" t="s">
        <v>1409</v>
      </c>
      <c r="B561" s="2" t="s">
        <v>1410</v>
      </c>
      <c r="C561" s="3" t="s">
        <v>507</v>
      </c>
      <c r="D561" s="19">
        <v>705521.25</v>
      </c>
      <c r="E561" s="5" t="s">
        <v>504</v>
      </c>
      <c r="F5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62" spans="1:6" x14ac:dyDescent="0.2">
      <c r="A562" s="7" t="s">
        <v>1645</v>
      </c>
      <c r="B562" s="2" t="s">
        <v>1646</v>
      </c>
      <c r="C562" s="3"/>
      <c r="D562" s="19">
        <v>844920</v>
      </c>
      <c r="E562" s="5" t="s">
        <v>504</v>
      </c>
      <c r="F5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63" spans="1:6" x14ac:dyDescent="0.2">
      <c r="A563" s="7" t="s">
        <v>1631</v>
      </c>
      <c r="B563" s="2" t="s">
        <v>476</v>
      </c>
      <c r="C563" s="3"/>
      <c r="D563" s="19">
        <v>268437</v>
      </c>
      <c r="E563" s="5" t="s">
        <v>504</v>
      </c>
      <c r="F5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64" spans="1:6" x14ac:dyDescent="0.2">
      <c r="A564" s="7" t="s">
        <v>1534</v>
      </c>
      <c r="B564" s="2" t="s">
        <v>1535</v>
      </c>
      <c r="C564" s="3" t="s">
        <v>507</v>
      </c>
      <c r="D564" s="19">
        <v>6529823.4000000004</v>
      </c>
      <c r="E564" s="5" t="s">
        <v>504</v>
      </c>
      <c r="F5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565" spans="1:6" x14ac:dyDescent="0.2">
      <c r="A565" s="7" t="s">
        <v>772</v>
      </c>
      <c r="B565" s="2" t="s">
        <v>773</v>
      </c>
      <c r="C565" s="3"/>
      <c r="D565" s="19">
        <v>41950</v>
      </c>
      <c r="E565" s="5" t="s">
        <v>504</v>
      </c>
      <c r="F5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66" spans="1:6" x14ac:dyDescent="0.2">
      <c r="A566" s="7" t="s">
        <v>1191</v>
      </c>
      <c r="B566" s="2" t="s">
        <v>1192</v>
      </c>
      <c r="C566" s="3"/>
      <c r="D566" s="19">
        <v>881274.45</v>
      </c>
      <c r="E566" s="5" t="s">
        <v>504</v>
      </c>
      <c r="F5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67" spans="1:6" x14ac:dyDescent="0.2">
      <c r="A567" s="7" t="s">
        <v>662</v>
      </c>
      <c r="B567" s="2" t="s">
        <v>663</v>
      </c>
      <c r="C567" s="3"/>
      <c r="D567" s="19">
        <v>3187.5</v>
      </c>
      <c r="E567" s="5" t="s">
        <v>504</v>
      </c>
      <c r="F5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68" spans="1:6" x14ac:dyDescent="0.2">
      <c r="A568" s="7" t="s">
        <v>1363</v>
      </c>
      <c r="B568" s="2" t="s">
        <v>1364</v>
      </c>
      <c r="C568" s="3" t="s">
        <v>507</v>
      </c>
      <c r="D568" s="19">
        <v>60099.6</v>
      </c>
      <c r="E568" s="5" t="s">
        <v>504</v>
      </c>
      <c r="F5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69" spans="1:6" x14ac:dyDescent="0.2">
      <c r="A569" s="7" t="s">
        <v>647</v>
      </c>
      <c r="B569" s="2" t="s">
        <v>648</v>
      </c>
      <c r="C569" s="3"/>
      <c r="D569" s="19">
        <v>23.85</v>
      </c>
      <c r="E569" s="5" t="s">
        <v>504</v>
      </c>
      <c r="F5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70" spans="1:6" x14ac:dyDescent="0.2">
      <c r="A570" s="7" t="s">
        <v>1391</v>
      </c>
      <c r="B570" s="2" t="s">
        <v>1392</v>
      </c>
      <c r="C570" s="3" t="s">
        <v>507</v>
      </c>
      <c r="D570" s="19">
        <v>6435</v>
      </c>
      <c r="E570" s="5" t="s">
        <v>504</v>
      </c>
      <c r="F5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71" spans="1:6" x14ac:dyDescent="0.2">
      <c r="A571" s="7" t="s">
        <v>1054</v>
      </c>
      <c r="B571" s="2" t="s">
        <v>1055</v>
      </c>
      <c r="C571" s="3"/>
      <c r="D571" s="19">
        <v>1</v>
      </c>
      <c r="E571" s="5" t="s">
        <v>504</v>
      </c>
      <c r="F5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72" spans="1:6" x14ac:dyDescent="0.2">
      <c r="A572" s="7" t="s">
        <v>847</v>
      </c>
      <c r="B572" s="2" t="s">
        <v>848</v>
      </c>
      <c r="C572" s="3"/>
      <c r="D572" s="19">
        <v>88696.14</v>
      </c>
      <c r="E572" s="5" t="s">
        <v>504</v>
      </c>
      <c r="F5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73" spans="1:6" x14ac:dyDescent="0.2">
      <c r="A573" s="7" t="s">
        <v>1207</v>
      </c>
      <c r="B573" s="2" t="s">
        <v>219</v>
      </c>
      <c r="C573" s="3"/>
      <c r="D573" s="19">
        <v>3542732</v>
      </c>
      <c r="E573" s="5" t="s">
        <v>504</v>
      </c>
      <c r="F5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74" spans="1:6" x14ac:dyDescent="0.2">
      <c r="A574" s="7" t="s">
        <v>1140</v>
      </c>
      <c r="B574" s="2" t="s">
        <v>53</v>
      </c>
      <c r="C574" s="3" t="s">
        <v>507</v>
      </c>
      <c r="D574" s="19">
        <v>4812346.76</v>
      </c>
      <c r="E574" s="5" t="s">
        <v>504</v>
      </c>
      <c r="F5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75" spans="1:6" x14ac:dyDescent="0.2">
      <c r="A575" s="7" t="s">
        <v>1217</v>
      </c>
      <c r="B575" s="2" t="s">
        <v>398</v>
      </c>
      <c r="C575" s="3"/>
      <c r="D575" s="19">
        <v>11767285.449999999</v>
      </c>
      <c r="E575" s="5" t="s">
        <v>504</v>
      </c>
      <c r="F5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576" spans="1:6" x14ac:dyDescent="0.2">
      <c r="A576" s="7" t="s">
        <v>1217</v>
      </c>
      <c r="B576" s="2" t="s">
        <v>398</v>
      </c>
      <c r="C576" s="3"/>
      <c r="D576" s="19">
        <v>899700</v>
      </c>
      <c r="E576" s="5" t="s">
        <v>1659</v>
      </c>
      <c r="F5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77" spans="1:6" x14ac:dyDescent="0.2">
      <c r="A577" s="7" t="s">
        <v>541</v>
      </c>
      <c r="B577" s="2" t="s">
        <v>542</v>
      </c>
      <c r="C577" s="3"/>
      <c r="D577" s="19">
        <v>0</v>
      </c>
      <c r="E577" s="5" t="s">
        <v>504</v>
      </c>
      <c r="F5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78" spans="1:6" x14ac:dyDescent="0.2">
      <c r="A578" s="7" t="s">
        <v>1462</v>
      </c>
      <c r="B578" s="2" t="s">
        <v>114</v>
      </c>
      <c r="C578" s="3" t="s">
        <v>507</v>
      </c>
      <c r="D578" s="19">
        <v>80506</v>
      </c>
      <c r="E578" s="5" t="s">
        <v>504</v>
      </c>
      <c r="F5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79" spans="1:6" x14ac:dyDescent="0.2">
      <c r="A579" s="7" t="s">
        <v>945</v>
      </c>
      <c r="B579" s="2" t="s">
        <v>946</v>
      </c>
      <c r="C579" s="3"/>
      <c r="D579" s="19">
        <v>66285.45</v>
      </c>
      <c r="E579" s="5" t="s">
        <v>504</v>
      </c>
      <c r="F5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80" spans="1:6" x14ac:dyDescent="0.2">
      <c r="A580" s="7" t="s">
        <v>1546</v>
      </c>
      <c r="B580" s="2" t="s">
        <v>1547</v>
      </c>
      <c r="C580" s="3" t="s">
        <v>507</v>
      </c>
      <c r="D580" s="19">
        <v>22429.9</v>
      </c>
      <c r="E580" s="5" t="s">
        <v>504</v>
      </c>
      <c r="F5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81" spans="1:6" x14ac:dyDescent="0.2">
      <c r="A581" s="7" t="s">
        <v>755</v>
      </c>
      <c r="B581" s="2" t="s">
        <v>36</v>
      </c>
      <c r="C581" s="3"/>
      <c r="D581" s="19">
        <v>9593946.7699999996</v>
      </c>
      <c r="E581" s="5" t="s">
        <v>504</v>
      </c>
      <c r="F5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582" spans="1:6" x14ac:dyDescent="0.2">
      <c r="A582" s="7" t="s">
        <v>1401</v>
      </c>
      <c r="B582" s="2" t="s">
        <v>1402</v>
      </c>
      <c r="C582" s="3" t="s">
        <v>507</v>
      </c>
      <c r="D582" s="19">
        <v>139374</v>
      </c>
      <c r="E582" s="5" t="s">
        <v>504</v>
      </c>
      <c r="F5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83" spans="1:6" x14ac:dyDescent="0.2">
      <c r="A583" s="7" t="s">
        <v>1032</v>
      </c>
      <c r="B583" s="2" t="s">
        <v>1033</v>
      </c>
      <c r="C583" s="3"/>
      <c r="D583" s="19">
        <v>16</v>
      </c>
      <c r="E583" s="5" t="s">
        <v>504</v>
      </c>
      <c r="F5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84" spans="1:6" x14ac:dyDescent="0.2">
      <c r="A584" s="7" t="s">
        <v>579</v>
      </c>
      <c r="B584" s="2" t="s">
        <v>580</v>
      </c>
      <c r="C584" s="3" t="s">
        <v>507</v>
      </c>
      <c r="D584" s="19">
        <v>1381.82</v>
      </c>
      <c r="E584" s="5" t="s">
        <v>504</v>
      </c>
      <c r="F5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85" spans="1:6" x14ac:dyDescent="0.2">
      <c r="A585" s="7" t="s">
        <v>1649</v>
      </c>
      <c r="B585" s="2" t="s">
        <v>1650</v>
      </c>
      <c r="C585" s="3"/>
      <c r="D585" s="19">
        <v>745260</v>
      </c>
      <c r="E585" s="5" t="s">
        <v>504</v>
      </c>
      <c r="F5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86" spans="1:6" x14ac:dyDescent="0.2">
      <c r="A586" s="7" t="s">
        <v>1254</v>
      </c>
      <c r="B586" s="2" t="s">
        <v>1255</v>
      </c>
      <c r="C586" s="3"/>
      <c r="D586" s="19">
        <v>524394.30000000005</v>
      </c>
      <c r="E586" s="5" t="s">
        <v>504</v>
      </c>
      <c r="F5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87" spans="1:6" x14ac:dyDescent="0.2">
      <c r="A587" s="7" t="s">
        <v>1082</v>
      </c>
      <c r="B587" s="2" t="s">
        <v>47</v>
      </c>
      <c r="C587" s="3"/>
      <c r="D587" s="19">
        <v>38758.35</v>
      </c>
      <c r="E587" s="5" t="s">
        <v>504</v>
      </c>
      <c r="F5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88" spans="1:6" x14ac:dyDescent="0.2">
      <c r="A588" s="7" t="s">
        <v>1575</v>
      </c>
      <c r="B588" s="2" t="s">
        <v>1576</v>
      </c>
      <c r="C588" s="3" t="s">
        <v>507</v>
      </c>
      <c r="D588" s="19">
        <v>97217.5</v>
      </c>
      <c r="E588" s="5" t="s">
        <v>504</v>
      </c>
      <c r="F5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589" spans="1:6" x14ac:dyDescent="0.2">
      <c r="A589" s="7" t="s">
        <v>1647</v>
      </c>
      <c r="B589" s="2" t="s">
        <v>1648</v>
      </c>
      <c r="C589" s="3"/>
      <c r="D589" s="19">
        <v>422460</v>
      </c>
      <c r="E589" s="5" t="s">
        <v>504</v>
      </c>
      <c r="F5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90" spans="1:6" x14ac:dyDescent="0.2">
      <c r="A590" s="7" t="s">
        <v>1440</v>
      </c>
      <c r="B590" s="2" t="s">
        <v>113</v>
      </c>
      <c r="C590" s="3" t="s">
        <v>507</v>
      </c>
      <c r="D590" s="19">
        <v>1145810.8999999999</v>
      </c>
      <c r="E590" s="5" t="s">
        <v>504</v>
      </c>
      <c r="F5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91" spans="1:6" x14ac:dyDescent="0.2">
      <c r="A591" s="7" t="s">
        <v>1173</v>
      </c>
      <c r="B591" s="2" t="s">
        <v>1174</v>
      </c>
      <c r="C591" s="3"/>
      <c r="D591" s="19">
        <v>341850</v>
      </c>
      <c r="E591" s="5" t="s">
        <v>504</v>
      </c>
      <c r="F5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92" spans="1:6" x14ac:dyDescent="0.2">
      <c r="A592" s="7" t="s">
        <v>929</v>
      </c>
      <c r="B592" s="2" t="s">
        <v>930</v>
      </c>
      <c r="C592" s="3"/>
      <c r="D592" s="19">
        <v>475212.5</v>
      </c>
      <c r="E592" s="5" t="s">
        <v>504</v>
      </c>
      <c r="F5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593" spans="1:6" x14ac:dyDescent="0.2">
      <c r="A593" s="7" t="s">
        <v>1234</v>
      </c>
      <c r="B593" s="2" t="s">
        <v>68</v>
      </c>
      <c r="C593" s="3" t="s">
        <v>507</v>
      </c>
      <c r="D593" s="19">
        <v>2992319.5</v>
      </c>
      <c r="E593" s="5" t="s">
        <v>504</v>
      </c>
      <c r="F5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94" spans="1:6" x14ac:dyDescent="0.2">
      <c r="A594" s="7" t="s">
        <v>1252</v>
      </c>
      <c r="B594" s="2" t="s">
        <v>1253</v>
      </c>
      <c r="C594" s="3"/>
      <c r="D594" s="19">
        <v>5443794.8399999999</v>
      </c>
      <c r="E594" s="5" t="s">
        <v>504</v>
      </c>
      <c r="F5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595" spans="1:6" x14ac:dyDescent="0.2">
      <c r="A595" s="7" t="s">
        <v>1218</v>
      </c>
      <c r="B595" s="2" t="s">
        <v>1219</v>
      </c>
      <c r="C595" s="3"/>
      <c r="D595" s="19">
        <v>2516.6999999999998</v>
      </c>
      <c r="E595" s="5" t="s">
        <v>504</v>
      </c>
      <c r="F5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596" spans="1:6" x14ac:dyDescent="0.2">
      <c r="A596" s="7" t="s">
        <v>1215</v>
      </c>
      <c r="B596" s="2" t="s">
        <v>1216</v>
      </c>
      <c r="C596" s="3"/>
      <c r="D596" s="19">
        <v>1444918.75</v>
      </c>
      <c r="E596" s="5" t="s">
        <v>504</v>
      </c>
      <c r="F5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597" spans="1:6" x14ac:dyDescent="0.2">
      <c r="A597" s="7" t="s">
        <v>671</v>
      </c>
      <c r="B597" s="2" t="s">
        <v>672</v>
      </c>
      <c r="C597" s="3"/>
      <c r="D597" s="19">
        <v>519923.95</v>
      </c>
      <c r="E597" s="5" t="s">
        <v>504</v>
      </c>
      <c r="F5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598" spans="1:6" x14ac:dyDescent="0.2">
      <c r="A598" s="7" t="s">
        <v>1627</v>
      </c>
      <c r="B598" s="2" t="s">
        <v>1628</v>
      </c>
      <c r="C598" s="3"/>
      <c r="D598" s="19">
        <v>3857098.7</v>
      </c>
      <c r="E598" s="5" t="s">
        <v>504</v>
      </c>
      <c r="F5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599" spans="1:6" x14ac:dyDescent="0.2">
      <c r="A599" s="7" t="s">
        <v>1304</v>
      </c>
      <c r="B599" s="2" t="s">
        <v>88</v>
      </c>
      <c r="C599" s="3" t="s">
        <v>507</v>
      </c>
      <c r="D599" s="19">
        <v>3657391.25</v>
      </c>
      <c r="E599" s="5" t="s">
        <v>504</v>
      </c>
      <c r="F5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00" spans="1:6" x14ac:dyDescent="0.2">
      <c r="A600" s="7" t="s">
        <v>1008</v>
      </c>
      <c r="B600" s="2" t="s">
        <v>208</v>
      </c>
      <c r="C600" s="3"/>
      <c r="D600" s="19">
        <v>99755.1</v>
      </c>
      <c r="E600" s="5" t="s">
        <v>504</v>
      </c>
      <c r="F6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01" spans="1:6" x14ac:dyDescent="0.2">
      <c r="A601" s="7" t="s">
        <v>1235</v>
      </c>
      <c r="B601" s="2" t="s">
        <v>1236</v>
      </c>
      <c r="C601" s="3" t="s">
        <v>507</v>
      </c>
      <c r="D601" s="19">
        <v>53710.5</v>
      </c>
      <c r="E601" s="5" t="s">
        <v>504</v>
      </c>
      <c r="F6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02" spans="1:6" x14ac:dyDescent="0.2">
      <c r="A602" s="7" t="s">
        <v>1340</v>
      </c>
      <c r="B602" s="2" t="s">
        <v>1341</v>
      </c>
      <c r="C602" s="3" t="s">
        <v>507</v>
      </c>
      <c r="D602" s="19">
        <v>2445.7600000000002</v>
      </c>
      <c r="E602" s="5" t="s">
        <v>504</v>
      </c>
      <c r="F6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3" spans="1:6" x14ac:dyDescent="0.2">
      <c r="A603" s="7" t="s">
        <v>741</v>
      </c>
      <c r="B603" s="2" t="s">
        <v>742</v>
      </c>
      <c r="C603" s="3"/>
      <c r="D603" s="19">
        <v>2353.1999999999998</v>
      </c>
      <c r="E603" s="5" t="s">
        <v>504</v>
      </c>
      <c r="F6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4" spans="1:6" ht="20.399999999999999" x14ac:dyDescent="0.2">
      <c r="A604" s="7" t="s">
        <v>825</v>
      </c>
      <c r="B604" s="2" t="s">
        <v>826</v>
      </c>
      <c r="C604" s="3" t="s">
        <v>507</v>
      </c>
      <c r="D604" s="19">
        <v>0</v>
      </c>
      <c r="E604" s="5" t="s">
        <v>504</v>
      </c>
      <c r="F60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5" spans="1:6" ht="20.399999999999999" x14ac:dyDescent="0.2">
      <c r="A605" s="7" t="s">
        <v>825</v>
      </c>
      <c r="B605" s="2" t="s">
        <v>826</v>
      </c>
      <c r="C605" s="3" t="s">
        <v>507</v>
      </c>
      <c r="D605" s="19">
        <v>0</v>
      </c>
      <c r="E605" s="5" t="s">
        <v>1659</v>
      </c>
      <c r="F60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6" spans="1:6" x14ac:dyDescent="0.2">
      <c r="A606" s="7" t="s">
        <v>1179</v>
      </c>
      <c r="B606" s="2" t="s">
        <v>212</v>
      </c>
      <c r="C606" s="3" t="s">
        <v>507</v>
      </c>
      <c r="D606" s="19">
        <v>815.03</v>
      </c>
      <c r="E606" s="5" t="s">
        <v>504</v>
      </c>
      <c r="F60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7" spans="1:6" x14ac:dyDescent="0.2">
      <c r="A607" s="7" t="s">
        <v>1046</v>
      </c>
      <c r="B607" s="2" t="s">
        <v>1047</v>
      </c>
      <c r="C607" s="3"/>
      <c r="D607" s="19">
        <v>844875.2</v>
      </c>
      <c r="E607" s="5" t="s">
        <v>504</v>
      </c>
      <c r="F60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08" spans="1:6" x14ac:dyDescent="0.2">
      <c r="A608" s="7" t="s">
        <v>643</v>
      </c>
      <c r="B608" s="2" t="s">
        <v>644</v>
      </c>
      <c r="C608" s="3"/>
      <c r="D608" s="19">
        <v>0</v>
      </c>
      <c r="E608" s="5" t="s">
        <v>504</v>
      </c>
      <c r="F60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09" spans="1:6" x14ac:dyDescent="0.2">
      <c r="A609" s="7" t="s">
        <v>784</v>
      </c>
      <c r="B609" s="2" t="s">
        <v>785</v>
      </c>
      <c r="C609" s="3"/>
      <c r="D609" s="19">
        <v>232.1</v>
      </c>
      <c r="E609" s="5" t="s">
        <v>504</v>
      </c>
      <c r="F60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10" spans="1:6" x14ac:dyDescent="0.2">
      <c r="A610" s="7" t="s">
        <v>1277</v>
      </c>
      <c r="B610" s="2" t="s">
        <v>80</v>
      </c>
      <c r="C610" s="3" t="s">
        <v>507</v>
      </c>
      <c r="D610" s="19">
        <v>5055239.25</v>
      </c>
      <c r="E610" s="5" t="s">
        <v>504</v>
      </c>
      <c r="F61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11" spans="1:6" x14ac:dyDescent="0.2">
      <c r="A611" s="7" t="s">
        <v>1093</v>
      </c>
      <c r="B611" s="2" t="s">
        <v>1094</v>
      </c>
      <c r="C611" s="3"/>
      <c r="D611" s="19">
        <v>565.32000000000005</v>
      </c>
      <c r="E611" s="5" t="s">
        <v>504</v>
      </c>
      <c r="F61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12" spans="1:6" x14ac:dyDescent="0.2">
      <c r="A612" s="7" t="s">
        <v>1658</v>
      </c>
      <c r="B612" s="2" t="s">
        <v>18</v>
      </c>
      <c r="C612" s="3"/>
      <c r="D612" s="19">
        <v>805195</v>
      </c>
      <c r="E612" s="5" t="s">
        <v>504</v>
      </c>
      <c r="F61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13" spans="1:6" x14ac:dyDescent="0.2">
      <c r="A613" s="7" t="s">
        <v>780</v>
      </c>
      <c r="B613" s="2" t="s">
        <v>781</v>
      </c>
      <c r="C613" s="3"/>
      <c r="D613" s="19">
        <v>3.74</v>
      </c>
      <c r="E613" s="5" t="s">
        <v>504</v>
      </c>
      <c r="F61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14" spans="1:6" x14ac:dyDescent="0.2">
      <c r="A614" s="7" t="s">
        <v>667</v>
      </c>
      <c r="B614" s="2" t="s">
        <v>668</v>
      </c>
      <c r="C614" s="3"/>
      <c r="D614" s="19">
        <v>23062.9</v>
      </c>
      <c r="E614" s="5" t="s">
        <v>504</v>
      </c>
      <c r="F61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15" spans="1:6" x14ac:dyDescent="0.2">
      <c r="A615" s="7" t="s">
        <v>1189</v>
      </c>
      <c r="B615" s="2" t="s">
        <v>1190</v>
      </c>
      <c r="C615" s="3"/>
      <c r="D615" s="19">
        <v>482136.35</v>
      </c>
      <c r="E615" s="5" t="s">
        <v>504</v>
      </c>
      <c r="F61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16" spans="1:6" x14ac:dyDescent="0.2">
      <c r="A616" s="7" t="s">
        <v>618</v>
      </c>
      <c r="B616" s="2" t="s">
        <v>619</v>
      </c>
      <c r="C616" s="3"/>
      <c r="D616" s="19">
        <v>839.4</v>
      </c>
      <c r="E616" s="5" t="s">
        <v>504</v>
      </c>
      <c r="F61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17" spans="1:6" x14ac:dyDescent="0.2">
      <c r="A617" s="7" t="s">
        <v>1456</v>
      </c>
      <c r="B617" s="2" t="s">
        <v>1457</v>
      </c>
      <c r="C617" s="3" t="s">
        <v>507</v>
      </c>
      <c r="D617" s="19">
        <v>101006100</v>
      </c>
      <c r="E617" s="5" t="s">
        <v>504</v>
      </c>
      <c r="F61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18" spans="1:6" x14ac:dyDescent="0.2">
      <c r="A618" s="7" t="s">
        <v>1559</v>
      </c>
      <c r="B618" s="2" t="s">
        <v>1560</v>
      </c>
      <c r="C618" s="3" t="s">
        <v>507</v>
      </c>
      <c r="D618" s="19">
        <v>1281898.95</v>
      </c>
      <c r="E618" s="5" t="s">
        <v>504</v>
      </c>
      <c r="F61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619" spans="1:6" x14ac:dyDescent="0.2">
      <c r="A619" s="7" t="s">
        <v>1324</v>
      </c>
      <c r="B619" s="2" t="s">
        <v>1325</v>
      </c>
      <c r="C619" s="3" t="s">
        <v>507</v>
      </c>
      <c r="D619" s="19">
        <v>14512500</v>
      </c>
      <c r="E619" s="5" t="s">
        <v>504</v>
      </c>
      <c r="F61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20" spans="1:6" x14ac:dyDescent="0.2">
      <c r="A620" s="7" t="s">
        <v>1493</v>
      </c>
      <c r="B620" s="2" t="s">
        <v>1494</v>
      </c>
      <c r="C620" s="3" t="s">
        <v>507</v>
      </c>
      <c r="D620" s="19">
        <v>45525</v>
      </c>
      <c r="E620" s="5" t="s">
        <v>504</v>
      </c>
      <c r="F62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21" spans="1:6" x14ac:dyDescent="0.2">
      <c r="A621" s="7" t="s">
        <v>1223</v>
      </c>
      <c r="B621" s="2" t="s">
        <v>65</v>
      </c>
      <c r="C621" s="3" t="s">
        <v>507</v>
      </c>
      <c r="D621" s="19">
        <v>2726765.5</v>
      </c>
      <c r="E621" s="5" t="s">
        <v>504</v>
      </c>
      <c r="F62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22" spans="1:6" x14ac:dyDescent="0.2">
      <c r="A622" s="7" t="s">
        <v>989</v>
      </c>
      <c r="B622" s="2" t="s">
        <v>990</v>
      </c>
      <c r="C622" s="3" t="s">
        <v>507</v>
      </c>
      <c r="D622" s="19">
        <v>367497</v>
      </c>
      <c r="E622" s="5" t="s">
        <v>504</v>
      </c>
      <c r="F62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23" spans="1:6" x14ac:dyDescent="0.2">
      <c r="A623" s="7" t="s">
        <v>1112</v>
      </c>
      <c r="B623" s="2" t="s">
        <v>1113</v>
      </c>
      <c r="C623" s="3"/>
      <c r="D623" s="19">
        <v>0</v>
      </c>
      <c r="E623" s="5" t="s">
        <v>504</v>
      </c>
      <c r="F62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24" spans="1:6" x14ac:dyDescent="0.2">
      <c r="A624" s="7" t="s">
        <v>877</v>
      </c>
      <c r="B624" s="2" t="s">
        <v>878</v>
      </c>
      <c r="C624" s="3"/>
      <c r="D624" s="19">
        <v>128</v>
      </c>
      <c r="E624" s="5" t="s">
        <v>504</v>
      </c>
      <c r="F62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25" spans="1:6" x14ac:dyDescent="0.2">
      <c r="A625" s="7" t="s">
        <v>737</v>
      </c>
      <c r="B625" s="2" t="s">
        <v>738</v>
      </c>
      <c r="C625" s="3"/>
      <c r="D625" s="19">
        <v>2628</v>
      </c>
      <c r="E625" s="5" t="s">
        <v>504</v>
      </c>
      <c r="F62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26" spans="1:6" x14ac:dyDescent="0.2">
      <c r="A626" s="7" t="s">
        <v>1002</v>
      </c>
      <c r="B626" s="2" t="s">
        <v>1003</v>
      </c>
      <c r="C626" s="3"/>
      <c r="D626" s="19">
        <v>33285</v>
      </c>
      <c r="E626" s="5" t="s">
        <v>504</v>
      </c>
      <c r="F62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27" spans="1:6" x14ac:dyDescent="0.2">
      <c r="A627" s="7" t="s">
        <v>1592</v>
      </c>
      <c r="B627" s="2" t="s">
        <v>128</v>
      </c>
      <c r="C627" s="3"/>
      <c r="D627" s="19">
        <v>3868652.35</v>
      </c>
      <c r="E627" s="5" t="s">
        <v>504</v>
      </c>
      <c r="F62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28" spans="1:6" x14ac:dyDescent="0.2">
      <c r="A628" s="7" t="s">
        <v>1331</v>
      </c>
      <c r="B628" s="2" t="s">
        <v>229</v>
      </c>
      <c r="C628" s="3" t="s">
        <v>507</v>
      </c>
      <c r="D628" s="19">
        <v>595568.55000000005</v>
      </c>
      <c r="E628" s="5" t="s">
        <v>504</v>
      </c>
      <c r="F62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29" spans="1:6" x14ac:dyDescent="0.2">
      <c r="A629" s="7" t="s">
        <v>932</v>
      </c>
      <c r="B629" s="2" t="s">
        <v>933</v>
      </c>
      <c r="C629" s="3"/>
      <c r="D629" s="19">
        <v>374816.4</v>
      </c>
      <c r="E629" s="5" t="s">
        <v>504</v>
      </c>
      <c r="F62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30" spans="1:6" x14ac:dyDescent="0.2">
      <c r="A630" s="7" t="s">
        <v>1370</v>
      </c>
      <c r="B630" s="2" t="s">
        <v>1371</v>
      </c>
      <c r="C630" s="3" t="s">
        <v>507</v>
      </c>
      <c r="D630" s="19">
        <v>347606.25</v>
      </c>
      <c r="E630" s="5" t="s">
        <v>504</v>
      </c>
      <c r="F63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31" spans="1:6" x14ac:dyDescent="0.2">
      <c r="A631" s="7" t="s">
        <v>1416</v>
      </c>
      <c r="B631" s="2" t="s">
        <v>1417</v>
      </c>
      <c r="C631" s="3" t="s">
        <v>507</v>
      </c>
      <c r="D631" s="19">
        <v>650000.25</v>
      </c>
      <c r="E631" s="5" t="s">
        <v>504</v>
      </c>
      <c r="F63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32" spans="1:6" x14ac:dyDescent="0.2">
      <c r="A632" s="7" t="s">
        <v>971</v>
      </c>
      <c r="B632" s="2" t="s">
        <v>444</v>
      </c>
      <c r="C632" s="3" t="s">
        <v>507</v>
      </c>
      <c r="D632" s="19">
        <v>2965723.95</v>
      </c>
      <c r="E632" s="5" t="s">
        <v>504</v>
      </c>
      <c r="F63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33" spans="1:6" x14ac:dyDescent="0.2">
      <c r="A633" s="7" t="s">
        <v>1209</v>
      </c>
      <c r="B633" s="2" t="s">
        <v>1210</v>
      </c>
      <c r="C633" s="3" t="s">
        <v>507</v>
      </c>
      <c r="D633" s="19">
        <v>965855.15</v>
      </c>
      <c r="E633" s="5" t="s">
        <v>504</v>
      </c>
      <c r="F63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34" spans="1:6" x14ac:dyDescent="0.2">
      <c r="A634" s="7" t="s">
        <v>1075</v>
      </c>
      <c r="B634" s="2" t="s">
        <v>1076</v>
      </c>
      <c r="C634" s="3"/>
      <c r="D634" s="19">
        <v>69502.5</v>
      </c>
      <c r="E634" s="5" t="s">
        <v>504</v>
      </c>
      <c r="F63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35" spans="1:6" x14ac:dyDescent="0.2">
      <c r="A635" s="7" t="s">
        <v>1147</v>
      </c>
      <c r="B635" s="2" t="s">
        <v>1148</v>
      </c>
      <c r="C635" s="3" t="s">
        <v>507</v>
      </c>
      <c r="D635" s="19">
        <v>35126.519999999997</v>
      </c>
      <c r="E635" s="5" t="s">
        <v>504</v>
      </c>
      <c r="F63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36" spans="1:6" x14ac:dyDescent="0.2">
      <c r="A636" s="7" t="s">
        <v>1348</v>
      </c>
      <c r="B636" s="2" t="s">
        <v>1349</v>
      </c>
      <c r="C636" s="3" t="s">
        <v>507</v>
      </c>
      <c r="D636" s="19">
        <v>0</v>
      </c>
      <c r="E636" s="5" t="s">
        <v>504</v>
      </c>
      <c r="F63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37" spans="1:6" x14ac:dyDescent="0.2">
      <c r="A637" s="7" t="s">
        <v>725</v>
      </c>
      <c r="B637" s="2" t="s">
        <v>726</v>
      </c>
      <c r="C637" s="3"/>
      <c r="D637" s="19">
        <v>353.7</v>
      </c>
      <c r="E637" s="5" t="s">
        <v>504</v>
      </c>
      <c r="F63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38" spans="1:6" x14ac:dyDescent="0.2">
      <c r="A638" s="7" t="s">
        <v>1498</v>
      </c>
      <c r="B638" s="2" t="s">
        <v>120</v>
      </c>
      <c r="C638" s="3" t="s">
        <v>507</v>
      </c>
      <c r="D638" s="19">
        <v>330622</v>
      </c>
      <c r="E638" s="5" t="s">
        <v>504</v>
      </c>
      <c r="F63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39" spans="1:6" x14ac:dyDescent="0.2">
      <c r="A639" s="7" t="s">
        <v>1429</v>
      </c>
      <c r="B639" s="2" t="s">
        <v>1430</v>
      </c>
      <c r="C639" s="3" t="s">
        <v>507</v>
      </c>
      <c r="D639" s="19">
        <v>238272.1</v>
      </c>
      <c r="E639" s="5" t="s">
        <v>504</v>
      </c>
      <c r="F63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40" spans="1:6" x14ac:dyDescent="0.2">
      <c r="A640" s="7" t="s">
        <v>547</v>
      </c>
      <c r="B640" s="2" t="s">
        <v>548</v>
      </c>
      <c r="C640" s="3"/>
      <c r="D640" s="19">
        <v>258922.58</v>
      </c>
      <c r="E640" s="5" t="s">
        <v>504</v>
      </c>
      <c r="F64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41" spans="1:6" x14ac:dyDescent="0.2">
      <c r="A641" s="7" t="s">
        <v>1625</v>
      </c>
      <c r="B641" s="2" t="s">
        <v>1626</v>
      </c>
      <c r="C641" s="3" t="s">
        <v>507</v>
      </c>
      <c r="D641" s="19">
        <v>0</v>
      </c>
      <c r="E641" s="5" t="s">
        <v>504</v>
      </c>
      <c r="F64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42" spans="1:6" x14ac:dyDescent="0.2">
      <c r="A642" s="7" t="s">
        <v>1260</v>
      </c>
      <c r="B642" s="2" t="s">
        <v>1261</v>
      </c>
      <c r="C642" s="3"/>
      <c r="D642" s="19">
        <v>103.6</v>
      </c>
      <c r="E642" s="5" t="s">
        <v>504</v>
      </c>
      <c r="F64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43" spans="1:6" x14ac:dyDescent="0.2">
      <c r="A643" s="7" t="s">
        <v>888</v>
      </c>
      <c r="B643" s="2" t="s">
        <v>40</v>
      </c>
      <c r="C643" s="3" t="s">
        <v>507</v>
      </c>
      <c r="D643" s="19">
        <v>36466027.5</v>
      </c>
      <c r="E643" s="5" t="s">
        <v>504</v>
      </c>
      <c r="F64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44" spans="1:6" x14ac:dyDescent="0.2">
      <c r="A644" s="7" t="s">
        <v>831</v>
      </c>
      <c r="B644" s="2" t="s">
        <v>179</v>
      </c>
      <c r="C644" s="3"/>
      <c r="D644" s="19">
        <v>487742.51</v>
      </c>
      <c r="E644" s="5" t="s">
        <v>504</v>
      </c>
      <c r="F64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45" spans="1:6" x14ac:dyDescent="0.2">
      <c r="A645" s="7" t="s">
        <v>1641</v>
      </c>
      <c r="B645" s="2" t="s">
        <v>1642</v>
      </c>
      <c r="C645" s="3"/>
      <c r="D645" s="19">
        <v>422460</v>
      </c>
      <c r="E645" s="5" t="s">
        <v>504</v>
      </c>
      <c r="F64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46" spans="1:6" x14ac:dyDescent="0.2">
      <c r="A646" s="7" t="s">
        <v>957</v>
      </c>
      <c r="B646" s="2" t="s">
        <v>958</v>
      </c>
      <c r="C646" s="3" t="s">
        <v>507</v>
      </c>
      <c r="D646" s="19">
        <v>2676392.0499999998</v>
      </c>
      <c r="E646" s="5" t="s">
        <v>504</v>
      </c>
      <c r="F64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47" spans="1:6" x14ac:dyDescent="0.2">
      <c r="A647" s="7" t="s">
        <v>583</v>
      </c>
      <c r="B647" s="2" t="s">
        <v>15</v>
      </c>
      <c r="C647" s="3"/>
      <c r="D647" s="19">
        <v>7953247.75</v>
      </c>
      <c r="E647" s="5" t="s">
        <v>504</v>
      </c>
      <c r="F64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48" spans="1:6" x14ac:dyDescent="0.2">
      <c r="A648" s="7" t="s">
        <v>635</v>
      </c>
      <c r="B648" s="2" t="s">
        <v>636</v>
      </c>
      <c r="C648" s="3"/>
      <c r="D648" s="19">
        <v>977044.35</v>
      </c>
      <c r="E648" s="5" t="s">
        <v>504</v>
      </c>
      <c r="F64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49" spans="1:6" x14ac:dyDescent="0.2">
      <c r="A649" s="7" t="s">
        <v>766</v>
      </c>
      <c r="B649" s="2" t="s">
        <v>767</v>
      </c>
      <c r="C649" s="3"/>
      <c r="D649" s="19">
        <v>56876.6</v>
      </c>
      <c r="E649" s="5" t="s">
        <v>504</v>
      </c>
      <c r="F64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50" spans="1:6" x14ac:dyDescent="0.2">
      <c r="A650" s="7" t="s">
        <v>1359</v>
      </c>
      <c r="B650" s="2" t="s">
        <v>1360</v>
      </c>
      <c r="C650" s="3" t="s">
        <v>507</v>
      </c>
      <c r="D650" s="19">
        <v>9352500</v>
      </c>
      <c r="E650" s="5" t="s">
        <v>504</v>
      </c>
      <c r="F65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51" spans="1:6" x14ac:dyDescent="0.2">
      <c r="A651" s="7" t="s">
        <v>943</v>
      </c>
      <c r="B651" s="2" t="s">
        <v>944</v>
      </c>
      <c r="C651" s="3"/>
      <c r="D651" s="19">
        <v>921.84</v>
      </c>
      <c r="E651" s="5" t="s">
        <v>504</v>
      </c>
      <c r="F65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52" spans="1:6" x14ac:dyDescent="0.2">
      <c r="A652" s="7" t="s">
        <v>879</v>
      </c>
      <c r="B652" s="2" t="s">
        <v>880</v>
      </c>
      <c r="C652" s="3" t="s">
        <v>507</v>
      </c>
      <c r="D652" s="19">
        <v>2497269.21</v>
      </c>
      <c r="E652" s="5" t="s">
        <v>504</v>
      </c>
      <c r="F65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653" spans="1:6" x14ac:dyDescent="0.2">
      <c r="A653" s="7" t="s">
        <v>984</v>
      </c>
      <c r="B653" s="2" t="s">
        <v>203</v>
      </c>
      <c r="C653" s="3" t="s">
        <v>507</v>
      </c>
      <c r="D653" s="19">
        <v>165379998.03999999</v>
      </c>
      <c r="E653" s="5" t="s">
        <v>504</v>
      </c>
      <c r="F65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54" spans="1:6" x14ac:dyDescent="0.2">
      <c r="A654" s="7" t="s">
        <v>984</v>
      </c>
      <c r="B654" s="2" t="s">
        <v>203</v>
      </c>
      <c r="C654" s="3" t="s">
        <v>507</v>
      </c>
      <c r="D654" s="19">
        <v>0</v>
      </c>
      <c r="E654" s="5" t="s">
        <v>1662</v>
      </c>
      <c r="F65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55" spans="1:6" x14ac:dyDescent="0.2">
      <c r="A655" s="7" t="s">
        <v>903</v>
      </c>
      <c r="B655" s="2" t="s">
        <v>904</v>
      </c>
      <c r="C655" s="3" t="s">
        <v>507</v>
      </c>
      <c r="D655" s="19">
        <v>137961679.5</v>
      </c>
      <c r="E655" s="5" t="s">
        <v>504</v>
      </c>
      <c r="F65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56" spans="1:6" x14ac:dyDescent="0.2">
      <c r="A656" s="7" t="s">
        <v>903</v>
      </c>
      <c r="B656" s="2" t="s">
        <v>904</v>
      </c>
      <c r="C656" s="3" t="s">
        <v>507</v>
      </c>
      <c r="D656" s="19">
        <v>3545810.05</v>
      </c>
      <c r="E656" s="5" t="s">
        <v>1659</v>
      </c>
      <c r="F65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57" spans="1:6" x14ac:dyDescent="0.2">
      <c r="A657" s="7" t="s">
        <v>1353</v>
      </c>
      <c r="B657" s="2" t="s">
        <v>235</v>
      </c>
      <c r="C657" s="3" t="s">
        <v>507</v>
      </c>
      <c r="D657" s="19">
        <v>348185.5</v>
      </c>
      <c r="E657" s="5" t="s">
        <v>504</v>
      </c>
      <c r="F65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58" spans="1:6" x14ac:dyDescent="0.2">
      <c r="A658" s="7" t="s">
        <v>1142</v>
      </c>
      <c r="B658" s="2" t="s">
        <v>1143</v>
      </c>
      <c r="C658" s="3" t="s">
        <v>507</v>
      </c>
      <c r="D658" s="19">
        <v>1708</v>
      </c>
      <c r="E658" s="5" t="s">
        <v>504</v>
      </c>
      <c r="F65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59" spans="1:6" x14ac:dyDescent="0.2">
      <c r="A659" s="7" t="s">
        <v>1337</v>
      </c>
      <c r="B659" s="2" t="s">
        <v>99</v>
      </c>
      <c r="C659" s="3" t="s">
        <v>507</v>
      </c>
      <c r="D659" s="19">
        <v>1618395.25</v>
      </c>
      <c r="E659" s="5" t="s">
        <v>504</v>
      </c>
      <c r="F65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660" spans="1:6" x14ac:dyDescent="0.2">
      <c r="A660" s="7" t="s">
        <v>907</v>
      </c>
      <c r="B660" s="2" t="s">
        <v>908</v>
      </c>
      <c r="C660" s="3"/>
      <c r="D660" s="19">
        <v>0</v>
      </c>
      <c r="E660" s="5" t="s">
        <v>504</v>
      </c>
      <c r="F66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61" spans="1:6" x14ac:dyDescent="0.2">
      <c r="A661" s="7" t="s">
        <v>874</v>
      </c>
      <c r="B661" s="2" t="s">
        <v>181</v>
      </c>
      <c r="C661" s="3" t="s">
        <v>507</v>
      </c>
      <c r="D661" s="19">
        <v>91625.5</v>
      </c>
      <c r="E661" s="5" t="s">
        <v>504</v>
      </c>
      <c r="F66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62" spans="1:6" x14ac:dyDescent="0.2">
      <c r="A662" s="7" t="s">
        <v>1319</v>
      </c>
      <c r="B662" s="2" t="s">
        <v>97</v>
      </c>
      <c r="C662" s="3" t="s">
        <v>507</v>
      </c>
      <c r="D662" s="19">
        <v>2043498.9</v>
      </c>
      <c r="E662" s="5" t="s">
        <v>504</v>
      </c>
      <c r="F66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663" spans="1:6" x14ac:dyDescent="0.2">
      <c r="A663" s="7" t="s">
        <v>1435</v>
      </c>
      <c r="B663" s="2" t="s">
        <v>1436</v>
      </c>
      <c r="C663" s="3" t="s">
        <v>507</v>
      </c>
      <c r="D663" s="19">
        <v>96849</v>
      </c>
      <c r="E663" s="5" t="s">
        <v>504</v>
      </c>
      <c r="F66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64" spans="1:6" x14ac:dyDescent="0.2">
      <c r="A664" s="7" t="s">
        <v>965</v>
      </c>
      <c r="B664" s="2" t="s">
        <v>966</v>
      </c>
      <c r="C664" s="3"/>
      <c r="D664" s="19">
        <v>275</v>
      </c>
      <c r="E664" s="5" t="s">
        <v>504</v>
      </c>
      <c r="F66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65" spans="1:6" x14ac:dyDescent="0.2">
      <c r="A665" s="7" t="s">
        <v>1224</v>
      </c>
      <c r="B665" s="2" t="s">
        <v>66</v>
      </c>
      <c r="C665" s="3" t="s">
        <v>507</v>
      </c>
      <c r="D665" s="19">
        <v>7858036.2000000002</v>
      </c>
      <c r="E665" s="5" t="s">
        <v>504</v>
      </c>
      <c r="F66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66" spans="1:6" x14ac:dyDescent="0.2">
      <c r="A666" s="7" t="s">
        <v>1338</v>
      </c>
      <c r="B666" s="2" t="s">
        <v>1339</v>
      </c>
      <c r="C666" s="3" t="s">
        <v>507</v>
      </c>
      <c r="D666" s="19">
        <v>14512500</v>
      </c>
      <c r="E666" s="5" t="s">
        <v>504</v>
      </c>
      <c r="F66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67" spans="1:6" x14ac:dyDescent="0.2">
      <c r="A667" s="7" t="s">
        <v>893</v>
      </c>
      <c r="B667" s="2" t="s">
        <v>31</v>
      </c>
      <c r="C667" s="3" t="s">
        <v>507</v>
      </c>
      <c r="D667" s="19">
        <v>3006666.34</v>
      </c>
      <c r="E667" s="5" t="s">
        <v>504</v>
      </c>
      <c r="F66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68" spans="1:6" x14ac:dyDescent="0.2">
      <c r="A668" s="7" t="s">
        <v>594</v>
      </c>
      <c r="B668" s="2" t="s">
        <v>595</v>
      </c>
      <c r="C668" s="3"/>
      <c r="D668" s="19">
        <v>568250</v>
      </c>
      <c r="E668" s="5" t="s">
        <v>504</v>
      </c>
      <c r="F66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HNI</v>
      </c>
    </row>
    <row r="669" spans="1:6" x14ac:dyDescent="0.2">
      <c r="A669" s="7" t="s">
        <v>1203</v>
      </c>
      <c r="B669" s="2" t="s">
        <v>1204</v>
      </c>
      <c r="C669" s="3"/>
      <c r="D669" s="19">
        <v>275.58</v>
      </c>
      <c r="E669" s="5" t="s">
        <v>504</v>
      </c>
      <c r="F66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70" spans="1:6" x14ac:dyDescent="0.2">
      <c r="A670" s="7" t="s">
        <v>703</v>
      </c>
      <c r="B670" s="2" t="s">
        <v>32</v>
      </c>
      <c r="C670" s="3"/>
      <c r="D670" s="19">
        <v>5047724.55</v>
      </c>
      <c r="E670" s="5" t="s">
        <v>504</v>
      </c>
      <c r="F67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71" spans="1:6" x14ac:dyDescent="0.2">
      <c r="A671" s="7" t="s">
        <v>1101</v>
      </c>
      <c r="B671" s="2" t="s">
        <v>1102</v>
      </c>
      <c r="C671" s="3" t="s">
        <v>507</v>
      </c>
      <c r="D671" s="19">
        <v>3115049.56</v>
      </c>
      <c r="E671" s="5" t="s">
        <v>504</v>
      </c>
      <c r="F67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72" spans="1:6" x14ac:dyDescent="0.2">
      <c r="A672" s="7" t="s">
        <v>1101</v>
      </c>
      <c r="B672" s="2" t="s">
        <v>1102</v>
      </c>
      <c r="C672" s="3" t="s">
        <v>507</v>
      </c>
      <c r="D672" s="19">
        <v>8546809.5</v>
      </c>
      <c r="E672" s="5" t="s">
        <v>1659</v>
      </c>
      <c r="F67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73" spans="1:6" x14ac:dyDescent="0.2">
      <c r="A673" s="7" t="s">
        <v>1133</v>
      </c>
      <c r="B673" s="2" t="s">
        <v>1134</v>
      </c>
      <c r="C673" s="3"/>
      <c r="D673" s="19">
        <v>40623.599999999999</v>
      </c>
      <c r="E673" s="5" t="s">
        <v>504</v>
      </c>
      <c r="F67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74" spans="1:6" x14ac:dyDescent="0.2">
      <c r="A674" s="7" t="s">
        <v>1250</v>
      </c>
      <c r="B674" s="2" t="s">
        <v>1251</v>
      </c>
      <c r="C674" s="3" t="s">
        <v>507</v>
      </c>
      <c r="D674" s="19">
        <v>163780</v>
      </c>
      <c r="E674" s="5" t="s">
        <v>504</v>
      </c>
      <c r="F67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75" spans="1:6" x14ac:dyDescent="0.2">
      <c r="A675" s="7" t="s">
        <v>1438</v>
      </c>
      <c r="B675" s="2" t="s">
        <v>1439</v>
      </c>
      <c r="C675" s="3" t="s">
        <v>507</v>
      </c>
      <c r="D675" s="19">
        <v>286498.68</v>
      </c>
      <c r="E675" s="5" t="s">
        <v>504</v>
      </c>
      <c r="F67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76" spans="1:6" x14ac:dyDescent="0.2">
      <c r="A676" s="7" t="s">
        <v>515</v>
      </c>
      <c r="B676" s="2" t="s">
        <v>516</v>
      </c>
      <c r="C676" s="3"/>
      <c r="D676" s="19">
        <v>24113.95</v>
      </c>
      <c r="E676" s="5" t="s">
        <v>504</v>
      </c>
      <c r="F67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77" spans="1:6" x14ac:dyDescent="0.2">
      <c r="A677" s="7" t="s">
        <v>693</v>
      </c>
      <c r="B677" s="2" t="s">
        <v>694</v>
      </c>
      <c r="C677" s="3"/>
      <c r="D677" s="19">
        <v>93855</v>
      </c>
      <c r="E677" s="5" t="s">
        <v>504</v>
      </c>
      <c r="F67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78" spans="1:6" x14ac:dyDescent="0.2">
      <c r="A678" s="7" t="s">
        <v>985</v>
      </c>
      <c r="B678" s="2" t="s">
        <v>986</v>
      </c>
      <c r="C678" s="3"/>
      <c r="D678" s="19">
        <v>144</v>
      </c>
      <c r="E678" s="5" t="s">
        <v>504</v>
      </c>
      <c r="F67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79" spans="1:6" x14ac:dyDescent="0.2">
      <c r="A679" s="7" t="s">
        <v>1396</v>
      </c>
      <c r="B679" s="2" t="s">
        <v>1397</v>
      </c>
      <c r="C679" s="3" t="s">
        <v>507</v>
      </c>
      <c r="D679" s="19">
        <v>69029.2</v>
      </c>
      <c r="E679" s="5" t="s">
        <v>504</v>
      </c>
      <c r="F67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80" spans="1:6" x14ac:dyDescent="0.2">
      <c r="A680" s="7" t="s">
        <v>616</v>
      </c>
      <c r="B680" s="2" t="s">
        <v>617</v>
      </c>
      <c r="C680" s="3"/>
      <c r="D680" s="19">
        <v>277088.8</v>
      </c>
      <c r="E680" s="5" t="s">
        <v>504</v>
      </c>
      <c r="F68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81" spans="1:6" x14ac:dyDescent="0.2">
      <c r="A681" s="7" t="s">
        <v>995</v>
      </c>
      <c r="B681" s="2" t="s">
        <v>996</v>
      </c>
      <c r="C681" s="3"/>
      <c r="D681" s="19">
        <v>71858.899999999994</v>
      </c>
      <c r="E681" s="5" t="s">
        <v>504</v>
      </c>
      <c r="F68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82" spans="1:6" x14ac:dyDescent="0.2">
      <c r="A682" s="7" t="s">
        <v>1153</v>
      </c>
      <c r="B682" s="2" t="s">
        <v>1154</v>
      </c>
      <c r="C682" s="3"/>
      <c r="D682" s="19">
        <v>2706000</v>
      </c>
      <c r="E682" s="5" t="s">
        <v>504</v>
      </c>
      <c r="F68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83" spans="1:6" x14ac:dyDescent="0.2">
      <c r="A683" s="7" t="s">
        <v>934</v>
      </c>
      <c r="B683" s="2" t="s">
        <v>935</v>
      </c>
      <c r="C683" s="3" t="s">
        <v>507</v>
      </c>
      <c r="D683" s="19">
        <v>10773340.199999999</v>
      </c>
      <c r="E683" s="5" t="s">
        <v>504</v>
      </c>
      <c r="F68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684" spans="1:6" x14ac:dyDescent="0.2">
      <c r="A684" s="7" t="s">
        <v>934</v>
      </c>
      <c r="B684" s="2" t="s">
        <v>935</v>
      </c>
      <c r="C684" s="3" t="s">
        <v>507</v>
      </c>
      <c r="D684" s="19">
        <v>2359758.91</v>
      </c>
      <c r="E684" s="5" t="s">
        <v>1659</v>
      </c>
      <c r="F68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Mature HNI</v>
      </c>
    </row>
    <row r="685" spans="1:6" x14ac:dyDescent="0.2">
      <c r="A685" s="7" t="s">
        <v>815</v>
      </c>
      <c r="B685" s="2" t="s">
        <v>816</v>
      </c>
      <c r="C685" s="3"/>
      <c r="D685" s="19">
        <v>0</v>
      </c>
      <c r="E685" s="5" t="s">
        <v>504</v>
      </c>
      <c r="F68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86" spans="1:6" x14ac:dyDescent="0.2">
      <c r="A686" s="7" t="s">
        <v>1342</v>
      </c>
      <c r="B686" s="2" t="s">
        <v>1343</v>
      </c>
      <c r="C686" s="3" t="s">
        <v>507</v>
      </c>
      <c r="D686" s="19">
        <v>95740</v>
      </c>
      <c r="E686" s="5" t="s">
        <v>504</v>
      </c>
      <c r="F68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87" spans="1:6" x14ac:dyDescent="0.2">
      <c r="A687" s="7" t="s">
        <v>624</v>
      </c>
      <c r="B687" s="2" t="s">
        <v>625</v>
      </c>
      <c r="C687" s="3"/>
      <c r="D687" s="19">
        <v>0</v>
      </c>
      <c r="E687" s="5" t="s">
        <v>504</v>
      </c>
      <c r="F68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88" spans="1:6" x14ac:dyDescent="0.2">
      <c r="A688" s="7" t="s">
        <v>1072</v>
      </c>
      <c r="B688" s="2" t="s">
        <v>1073</v>
      </c>
      <c r="C688" s="3"/>
      <c r="D688" s="19">
        <v>77.400000000000006</v>
      </c>
      <c r="E688" s="5" t="s">
        <v>504</v>
      </c>
      <c r="F68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89" spans="1:6" x14ac:dyDescent="0.2">
      <c r="A689" s="7" t="s">
        <v>1640</v>
      </c>
      <c r="B689" s="2" t="s">
        <v>130</v>
      </c>
      <c r="C689" s="3"/>
      <c r="D689" s="19">
        <v>383581</v>
      </c>
      <c r="E689" s="5" t="s">
        <v>504</v>
      </c>
      <c r="F68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Emerging Investor</v>
      </c>
    </row>
    <row r="690" spans="1:6" x14ac:dyDescent="0.2">
      <c r="A690" s="7" t="s">
        <v>549</v>
      </c>
      <c r="B690" s="2" t="s">
        <v>550</v>
      </c>
      <c r="C690" s="3"/>
      <c r="D690" s="19">
        <v>958.5</v>
      </c>
      <c r="E690" s="5" t="s">
        <v>504</v>
      </c>
      <c r="F69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91" spans="1:6" x14ac:dyDescent="0.2">
      <c r="A691" s="7" t="s">
        <v>699</v>
      </c>
      <c r="B691" s="2" t="s">
        <v>700</v>
      </c>
      <c r="C691" s="3"/>
      <c r="D691" s="19">
        <v>3491040</v>
      </c>
      <c r="E691" s="5" t="s">
        <v>504</v>
      </c>
      <c r="F69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92" spans="1:6" x14ac:dyDescent="0.2">
      <c r="A692" s="7" t="s">
        <v>1526</v>
      </c>
      <c r="B692" s="2" t="s">
        <v>1527</v>
      </c>
      <c r="C692" s="3" t="s">
        <v>507</v>
      </c>
      <c r="D692" s="19">
        <v>93925.9</v>
      </c>
      <c r="E692" s="5" t="s">
        <v>504</v>
      </c>
      <c r="F69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  <row r="693" spans="1:6" x14ac:dyDescent="0.2">
      <c r="A693" s="7" t="s">
        <v>855</v>
      </c>
      <c r="B693" s="2" t="s">
        <v>856</v>
      </c>
      <c r="C693" s="3"/>
      <c r="D693" s="19">
        <v>0</v>
      </c>
      <c r="E693" s="5" t="s">
        <v>504</v>
      </c>
      <c r="F69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94" spans="1:6" x14ac:dyDescent="0.2">
      <c r="A694" s="7" t="s">
        <v>1468</v>
      </c>
      <c r="B694" s="2" t="s">
        <v>1469</v>
      </c>
      <c r="C694" s="3" t="s">
        <v>507</v>
      </c>
      <c r="D694" s="19">
        <v>4479772.68</v>
      </c>
      <c r="E694" s="5" t="s">
        <v>504</v>
      </c>
      <c r="F694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95" spans="1:6" x14ac:dyDescent="0.2">
      <c r="A695" s="7" t="s">
        <v>1372</v>
      </c>
      <c r="B695" s="2" t="s">
        <v>102</v>
      </c>
      <c r="C695" s="3" t="s">
        <v>507</v>
      </c>
      <c r="D695" s="19">
        <v>3178837.42</v>
      </c>
      <c r="E695" s="5" t="s">
        <v>504</v>
      </c>
      <c r="F695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96" spans="1:6" x14ac:dyDescent="0.2">
      <c r="A696" s="7" t="s">
        <v>1564</v>
      </c>
      <c r="B696" s="2" t="s">
        <v>127</v>
      </c>
      <c r="C696" s="3" t="s">
        <v>507</v>
      </c>
      <c r="D696" s="19">
        <v>4063875.5</v>
      </c>
      <c r="E696" s="5" t="s">
        <v>504</v>
      </c>
      <c r="F696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697" spans="1:6" x14ac:dyDescent="0.2">
      <c r="A697" s="7" t="s">
        <v>1163</v>
      </c>
      <c r="B697" s="2" t="s">
        <v>1164</v>
      </c>
      <c r="C697" s="3" t="s">
        <v>507</v>
      </c>
      <c r="D697" s="19">
        <v>16885.95</v>
      </c>
      <c r="E697" s="5" t="s">
        <v>504</v>
      </c>
      <c r="F697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98" spans="1:6" x14ac:dyDescent="0.2">
      <c r="A698" s="7" t="s">
        <v>1058</v>
      </c>
      <c r="B698" s="2" t="s">
        <v>1059</v>
      </c>
      <c r="C698" s="3"/>
      <c r="D698" s="19">
        <v>18900</v>
      </c>
      <c r="E698" s="5" t="s">
        <v>504</v>
      </c>
      <c r="F698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699" spans="1:6" x14ac:dyDescent="0.2">
      <c r="A699" s="7" t="s">
        <v>851</v>
      </c>
      <c r="B699" s="2" t="s">
        <v>852</v>
      </c>
      <c r="C699" s="3"/>
      <c r="D699" s="19">
        <v>7968</v>
      </c>
      <c r="E699" s="5" t="s">
        <v>504</v>
      </c>
      <c r="F699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700" spans="1:6" x14ac:dyDescent="0.2">
      <c r="A700" s="7" t="s">
        <v>1315</v>
      </c>
      <c r="B700" s="2" t="s">
        <v>95</v>
      </c>
      <c r="C700" s="3" t="s">
        <v>507</v>
      </c>
      <c r="D700" s="19">
        <v>3721991.85</v>
      </c>
      <c r="E700" s="5" t="s">
        <v>504</v>
      </c>
      <c r="F700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Serious Investor</v>
      </c>
    </row>
    <row r="701" spans="1:6" x14ac:dyDescent="0.2">
      <c r="A701" s="7" t="s">
        <v>853</v>
      </c>
      <c r="B701" s="2" t="s">
        <v>854</v>
      </c>
      <c r="C701" s="3"/>
      <c r="D701" s="19">
        <v>2546</v>
      </c>
      <c r="E701" s="5" t="s">
        <v>504</v>
      </c>
      <c r="F701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Small Retailer</v>
      </c>
    </row>
    <row r="702" spans="1:6" x14ac:dyDescent="0.2">
      <c r="A702" s="7" t="s">
        <v>1598</v>
      </c>
      <c r="B702" s="2" t="s">
        <v>1599</v>
      </c>
      <c r="C702" s="3"/>
      <c r="D702" s="19">
        <v>14513016</v>
      </c>
      <c r="E702" s="5" t="s">
        <v>504</v>
      </c>
      <c r="F702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Super HNI/Family Office</v>
      </c>
    </row>
    <row r="703" spans="1:6" x14ac:dyDescent="0.2">
      <c r="A703" s="8" t="s">
        <v>1030</v>
      </c>
      <c r="B703" s="9" t="s">
        <v>1031</v>
      </c>
      <c r="C703" s="10" t="s">
        <v>507</v>
      </c>
      <c r="D703" s="20">
        <v>82311.13</v>
      </c>
      <c r="E703" s="11" t="s">
        <v>504</v>
      </c>
      <c r="F703" t="str">
        <f>IF(Table1[[#This Row],[Value]]&lt;=50000, "Small Retailer",
IF(Table1[[#This Row],[Value]]&lt;=200000, "Active Retailer",
IF(Table1[[#This Row],[Value]]&lt;=500000, "Emerging Investor",
IF(Table1[[#This Row],[Value]]&lt;=1000000, "HNI",
IF(Table1[[#This Row],[Value]]&lt;=2500000, "Mature HNI",
IF(Table1[[#This Row],[Value]]&lt;=5000000, "Serious Investor", "Super HNI/Family Office"))))))</f>
        <v>Active Retailer</v>
      </c>
    </row>
  </sheetData>
  <phoneticPr fontId="18" type="noConversion"/>
  <conditionalFormatting sqref="B2:B703">
    <cfRule type="duplicateValues" dxfId="12" priority="2"/>
  </conditionalFormatting>
  <conditionalFormatting sqref="A2:A703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</vt:lpstr>
      <vt:lpstr>Holding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saurabh saurabh</cp:lastModifiedBy>
  <dcterms:created xsi:type="dcterms:W3CDTF">2025-07-02T09:16:43Z</dcterms:created>
  <dcterms:modified xsi:type="dcterms:W3CDTF">2025-07-02T18:30:53Z</dcterms:modified>
</cp:coreProperties>
</file>