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lton UPDATE" sheetId="1" r:id="rId4"/>
    <sheet state="visible" name="Mississauga UPDATE" sheetId="2" r:id="rId5"/>
    <sheet state="visible" name="Brampton UPDATE" sheetId="3" r:id="rId6"/>
    <sheet state="visible" name="Vaughan UPDATE" sheetId="4" r:id="rId7"/>
    <sheet state="visible" name="Scarborough UPDATE" sheetId="5" r:id="rId8"/>
    <sheet state="hidden" name="Milton" sheetId="6" r:id="rId9"/>
    <sheet state="hidden" name="Mississauga" sheetId="7" r:id="rId10"/>
    <sheet state="hidden" name="Mississauga (My Rose Florist)" sheetId="8" r:id="rId11"/>
  </sheets>
  <definedNames/>
  <calcPr/>
</workbook>
</file>

<file path=xl/sharedStrings.xml><?xml version="1.0" encoding="utf-8"?>
<sst xmlns="http://schemas.openxmlformats.org/spreadsheetml/2006/main" count="598" uniqueCount="122">
  <si>
    <t>Flat Pricing List</t>
  </si>
  <si>
    <t>KW Zone</t>
  </si>
  <si>
    <t>Hamilton/Brantford Zone</t>
  </si>
  <si>
    <t>Local Zone</t>
  </si>
  <si>
    <t>GTA Zone</t>
  </si>
  <si>
    <t>Durham Zone</t>
  </si>
  <si>
    <t>Cities</t>
  </si>
  <si>
    <t>Price</t>
  </si>
  <si>
    <t>With Tax</t>
  </si>
  <si>
    <t>Morristown</t>
  </si>
  <si>
    <t>Hamilton</t>
  </si>
  <si>
    <t>Milton</t>
  </si>
  <si>
    <t>Etobicoke</t>
  </si>
  <si>
    <t>Pickering</t>
  </si>
  <si>
    <t>Puslinch</t>
  </si>
  <si>
    <t>Dundas</t>
  </si>
  <si>
    <t>Acton</t>
  </si>
  <si>
    <t>North York</t>
  </si>
  <si>
    <t>Ajax</t>
  </si>
  <si>
    <t>Rockwood</t>
  </si>
  <si>
    <t>Ancaster</t>
  </si>
  <si>
    <t>Campbellville</t>
  </si>
  <si>
    <t>East York</t>
  </si>
  <si>
    <t>Whitby</t>
  </si>
  <si>
    <t>Eramosa</t>
  </si>
  <si>
    <t>Mount Hope</t>
  </si>
  <si>
    <t>Moffat</t>
  </si>
  <si>
    <t>Downtown Toronto</t>
  </si>
  <si>
    <t>Brooklin</t>
  </si>
  <si>
    <t xml:space="preserve">Erin </t>
  </si>
  <si>
    <t>Binbrook</t>
  </si>
  <si>
    <t>Carlisle</t>
  </si>
  <si>
    <t>Scarborough</t>
  </si>
  <si>
    <t>Oshawa</t>
  </si>
  <si>
    <t>Elmira</t>
  </si>
  <si>
    <t>Hannon</t>
  </si>
  <si>
    <t>Burlington</t>
  </si>
  <si>
    <t>Woodbridge</t>
  </si>
  <si>
    <t>Courtice</t>
  </si>
  <si>
    <t>Hillsburgh</t>
  </si>
  <si>
    <t>Caledonia</t>
  </si>
  <si>
    <t>Georgetown</t>
  </si>
  <si>
    <t>Vaughan</t>
  </si>
  <si>
    <t>Bowmanville</t>
  </si>
  <si>
    <t xml:space="preserve">Fergus </t>
  </si>
  <si>
    <t>Ohsweken</t>
  </si>
  <si>
    <t>Brampton</t>
  </si>
  <si>
    <t>Thornhill</t>
  </si>
  <si>
    <t>New Castle</t>
  </si>
  <si>
    <t>Arthur</t>
  </si>
  <si>
    <t>Brantford</t>
  </si>
  <si>
    <t>Mississauga</t>
  </si>
  <si>
    <t>Richmond Hill</t>
  </si>
  <si>
    <t>Newtonville</t>
  </si>
  <si>
    <t>Alma</t>
  </si>
  <si>
    <t>Brant</t>
  </si>
  <si>
    <t xml:space="preserve">Caledon </t>
  </si>
  <si>
    <t>Unionville</t>
  </si>
  <si>
    <t>Port Hope</t>
  </si>
  <si>
    <t>Eden Mills</t>
  </si>
  <si>
    <t>Paris</t>
  </si>
  <si>
    <t>Terra Cotta</t>
  </si>
  <si>
    <t>Markham</t>
  </si>
  <si>
    <t>Aberfoyle</t>
  </si>
  <si>
    <t>Hagersville</t>
  </si>
  <si>
    <t>Bolton</t>
  </si>
  <si>
    <t>Maple</t>
  </si>
  <si>
    <t>Glenchristie</t>
  </si>
  <si>
    <t>Waterdown</t>
  </si>
  <si>
    <t>Caledon Village</t>
  </si>
  <si>
    <t>King City</t>
  </si>
  <si>
    <t>Preston</t>
  </si>
  <si>
    <t>Grimsby</t>
  </si>
  <si>
    <t>Orangeville</t>
  </si>
  <si>
    <t>Aurora</t>
  </si>
  <si>
    <t>Breslau</t>
  </si>
  <si>
    <t>Beemsville</t>
  </si>
  <si>
    <t>Mono</t>
  </si>
  <si>
    <t>Newmarket</t>
  </si>
  <si>
    <t>Ayr</t>
  </si>
  <si>
    <t>East Gwillimbury</t>
  </si>
  <si>
    <t>New Dundee</t>
  </si>
  <si>
    <t>Bradford</t>
  </si>
  <si>
    <t>Plattsville</t>
  </si>
  <si>
    <t>West Gwillimbury</t>
  </si>
  <si>
    <t>Kitchener</t>
  </si>
  <si>
    <t>Innisfil</t>
  </si>
  <si>
    <t>Waterloo</t>
  </si>
  <si>
    <t>Barrie</t>
  </si>
  <si>
    <t>Guelph</t>
  </si>
  <si>
    <t>Cambridge</t>
  </si>
  <si>
    <t>North Dumfries</t>
  </si>
  <si>
    <t>Woodstock</t>
  </si>
  <si>
    <t>Tavistock</t>
  </si>
  <si>
    <t>Ingersoll</t>
  </si>
  <si>
    <t>London</t>
  </si>
  <si>
    <t xml:space="preserve">KW Zone </t>
  </si>
  <si>
    <t>Oakville</t>
  </si>
  <si>
    <t>Caledon</t>
  </si>
  <si>
    <t>Flat Pricing List - Pick up at 12PM</t>
  </si>
  <si>
    <t>Local +North Zone</t>
  </si>
  <si>
    <t>Peel &amp; Halton Zone</t>
  </si>
  <si>
    <t>GTA + East Zone</t>
  </si>
  <si>
    <t>Concord</t>
  </si>
  <si>
    <t>Kleninburg</t>
  </si>
  <si>
    <t>Caledon East</t>
  </si>
  <si>
    <t>Nobleton</t>
  </si>
  <si>
    <t>Preson</t>
  </si>
  <si>
    <t>Cobourg</t>
  </si>
  <si>
    <t>North Zone</t>
  </si>
  <si>
    <t>Milton, Acton, Oakville, &amp; Burlington</t>
  </si>
  <si>
    <t xml:space="preserve">Brampton &amp; Georgetown &amp; Mississauga </t>
  </si>
  <si>
    <t>Vaughan, Maple, Woodbridge, King City, Richmond Hill, &amp; Markham</t>
  </si>
  <si>
    <t>Toronto (Etobicoke, North York, York, East York, Scarborough, &amp; Downtown Toronto)</t>
  </si>
  <si>
    <t xml:space="preserve">Erin, Hillsburgh, Guelph, Elmira, Cambridge, Kitchener, Waterloo, Elora, Eramosa, Rockwood &amp; Campbellville  </t>
  </si>
  <si>
    <t>Pickering, Ajax &amp; Whitby</t>
  </si>
  <si>
    <t>Uxbridge &amp; Stouffville</t>
  </si>
  <si>
    <t xml:space="preserve">Oshawa </t>
  </si>
  <si>
    <t>Courtice &amp; Bowmanville</t>
  </si>
  <si>
    <t>Port Perry</t>
  </si>
  <si>
    <t>Brantford &amp; Caledonia</t>
  </si>
  <si>
    <t>Bomanville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</si>
</sst>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Border="1" applyFont="1"/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1" fillId="0" fontId="3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readingOrder="0" shrinkToFit="0" vertical="center" wrapText="1"/>
    </xf>
    <xf borderId="8" fillId="0" fontId="2" numFmtId="0" xfId="0" applyBorder="1" applyFont="1"/>
    <xf borderId="9" fillId="0" fontId="3" numFmtId="0" xfId="0" applyAlignment="1" applyBorder="1" applyFont="1">
      <alignment horizontal="center" readingOrder="0" shrinkToFit="0" vertical="center" wrapText="1"/>
    </xf>
    <xf borderId="9" fillId="0" fontId="1" numFmtId="0" xfId="0" applyAlignment="1" applyBorder="1" applyFont="1">
      <alignment horizontal="center" readingOrder="0" shrinkToFit="0" vertical="center" wrapText="1"/>
    </xf>
    <xf borderId="9" fillId="0" fontId="1" numFmtId="164" xfId="0" applyAlignment="1" applyBorder="1" applyFont="1" applyNumberForma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9" fillId="0" fontId="1" numFmtId="164" xfId="0" applyAlignment="1" applyBorder="1" applyFont="1" applyNumberForma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9" fillId="0" fontId="1" numFmtId="0" xfId="0" applyAlignment="1" applyBorder="1" applyFont="1">
      <alignment horizontal="center" readingOrder="0"/>
    </xf>
    <xf borderId="0" fillId="0" fontId="1" numFmtId="164" xfId="0" applyAlignment="1" applyFont="1" applyNumberFormat="1">
      <alignment horizontal="center" readingOrder="0" shrinkToFit="0" vertical="center" wrapText="1"/>
    </xf>
    <xf borderId="9" fillId="0" fontId="1" numFmtId="164" xfId="0" applyAlignment="1" applyBorder="1" applyFont="1" applyNumberFormat="1">
      <alignment horizontal="center" readingOrder="0"/>
    </xf>
    <xf borderId="9" fillId="0" fontId="1" numFmtId="164" xfId="0" applyAlignment="1" applyBorder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Alignment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542925</xdr:colOff>
      <xdr:row>0</xdr:row>
      <xdr:rowOff>0</xdr:rowOff>
    </xdr:from>
    <xdr:ext cx="828675" cy="828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533400</xdr:colOff>
      <xdr:row>0</xdr:row>
      <xdr:rowOff>0</xdr:rowOff>
    </xdr:from>
    <xdr:ext cx="828675" cy="828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523875</xdr:colOff>
      <xdr:row>0</xdr:row>
      <xdr:rowOff>0</xdr:rowOff>
    </xdr:from>
    <xdr:ext cx="828675" cy="828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647700</xdr:colOff>
      <xdr:row>0</xdr:row>
      <xdr:rowOff>0</xdr:rowOff>
    </xdr:from>
    <xdr:ext cx="828675" cy="828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542925</xdr:colOff>
      <xdr:row>0</xdr:row>
      <xdr:rowOff>0</xdr:rowOff>
    </xdr:from>
    <xdr:ext cx="828675" cy="828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542925</xdr:colOff>
      <xdr:row>0</xdr:row>
      <xdr:rowOff>0</xdr:rowOff>
    </xdr:from>
    <xdr:ext cx="828675" cy="828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533400</xdr:colOff>
      <xdr:row>0</xdr:row>
      <xdr:rowOff>0</xdr:rowOff>
    </xdr:from>
    <xdr:ext cx="828675" cy="828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523875</xdr:colOff>
      <xdr:row>0</xdr:row>
      <xdr:rowOff>0</xdr:rowOff>
    </xdr:from>
    <xdr:ext cx="828675" cy="828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647700</xdr:colOff>
      <xdr:row>0</xdr:row>
      <xdr:rowOff>0</xdr:rowOff>
    </xdr:from>
    <xdr:ext cx="828675" cy="828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542925</xdr:colOff>
      <xdr:row>0</xdr:row>
      <xdr:rowOff>0</xdr:rowOff>
    </xdr:from>
    <xdr:ext cx="828675" cy="828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542925</xdr:colOff>
      <xdr:row>0</xdr:row>
      <xdr:rowOff>0</xdr:rowOff>
    </xdr:from>
    <xdr:ext cx="828675" cy="828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533400</xdr:colOff>
      <xdr:row>0</xdr:row>
      <xdr:rowOff>0</xdr:rowOff>
    </xdr:from>
    <xdr:ext cx="828675" cy="828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523875</xdr:colOff>
      <xdr:row>0</xdr:row>
      <xdr:rowOff>0</xdr:rowOff>
    </xdr:from>
    <xdr:ext cx="828675" cy="828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647700</xdr:colOff>
      <xdr:row>0</xdr:row>
      <xdr:rowOff>0</xdr:rowOff>
    </xdr:from>
    <xdr:ext cx="828675" cy="828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542925</xdr:colOff>
      <xdr:row>0</xdr:row>
      <xdr:rowOff>0</xdr:rowOff>
    </xdr:from>
    <xdr:ext cx="828675" cy="828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581025</xdr:colOff>
      <xdr:row>0</xdr:row>
      <xdr:rowOff>0</xdr:rowOff>
    </xdr:from>
    <xdr:ext cx="828675" cy="828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742950</xdr:colOff>
      <xdr:row>0</xdr:row>
      <xdr:rowOff>0</xdr:rowOff>
    </xdr:from>
    <xdr:ext cx="828675" cy="828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647700</xdr:colOff>
      <xdr:row>0</xdr:row>
      <xdr:rowOff>0</xdr:rowOff>
    </xdr:from>
    <xdr:ext cx="828675" cy="828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514350</xdr:colOff>
      <xdr:row>0</xdr:row>
      <xdr:rowOff>0</xdr:rowOff>
    </xdr:from>
    <xdr:ext cx="828675" cy="828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542925</xdr:colOff>
      <xdr:row>0</xdr:row>
      <xdr:rowOff>0</xdr:rowOff>
    </xdr:from>
    <xdr:ext cx="828675" cy="828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742950</xdr:colOff>
      <xdr:row>0</xdr:row>
      <xdr:rowOff>0</xdr:rowOff>
    </xdr:from>
    <xdr:ext cx="828675" cy="828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647700</xdr:colOff>
      <xdr:row>0</xdr:row>
      <xdr:rowOff>0</xdr:rowOff>
    </xdr:from>
    <xdr:ext cx="828675" cy="828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514350</xdr:colOff>
      <xdr:row>0</xdr:row>
      <xdr:rowOff>0</xdr:rowOff>
    </xdr:from>
    <xdr:ext cx="828675" cy="828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533400</xdr:colOff>
      <xdr:row>0</xdr:row>
      <xdr:rowOff>0</xdr:rowOff>
    </xdr:from>
    <xdr:ext cx="828675" cy="828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542925</xdr:colOff>
      <xdr:row>0</xdr:row>
      <xdr:rowOff>0</xdr:rowOff>
    </xdr:from>
    <xdr:ext cx="828675" cy="828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542925</xdr:colOff>
      <xdr:row>0</xdr:row>
      <xdr:rowOff>0</xdr:rowOff>
    </xdr:from>
    <xdr:ext cx="828675" cy="828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3" max="13" width="15.63"/>
  </cols>
  <sheetData>
    <row r="1">
      <c r="A1" s="1"/>
      <c r="B1" s="2"/>
      <c r="C1" s="3"/>
      <c r="D1" s="4"/>
      <c r="E1" s="5"/>
      <c r="F1" s="2"/>
      <c r="G1" s="4"/>
      <c r="H1" s="4"/>
      <c r="I1" s="5"/>
      <c r="J1" s="2"/>
      <c r="K1" s="4"/>
      <c r="L1" s="4"/>
      <c r="M1" s="5"/>
      <c r="N1" s="2"/>
      <c r="O1" s="4"/>
      <c r="P1" s="4"/>
      <c r="Q1" s="5"/>
      <c r="R1" s="2"/>
      <c r="S1" s="4"/>
      <c r="T1" s="4"/>
      <c r="U1" s="4"/>
      <c r="V1" s="4"/>
      <c r="W1" s="4"/>
      <c r="X1" s="4"/>
      <c r="Y1" s="4"/>
      <c r="Z1" s="4"/>
    </row>
    <row r="2">
      <c r="A2" s="6"/>
      <c r="B2" s="7"/>
      <c r="C2" s="3"/>
      <c r="D2" s="4"/>
      <c r="E2" s="6"/>
      <c r="F2" s="7"/>
      <c r="G2" s="4"/>
      <c r="H2" s="4"/>
      <c r="I2" s="6"/>
      <c r="J2" s="7"/>
      <c r="K2" s="4"/>
      <c r="L2" s="4"/>
      <c r="M2" s="6"/>
      <c r="N2" s="7"/>
      <c r="O2" s="4"/>
      <c r="P2" s="4"/>
      <c r="Q2" s="6"/>
      <c r="R2" s="7"/>
      <c r="S2" s="4"/>
      <c r="T2" s="4"/>
      <c r="U2" s="4"/>
      <c r="V2" s="4"/>
      <c r="W2" s="4"/>
      <c r="X2" s="4"/>
      <c r="Y2" s="4"/>
      <c r="Z2" s="4"/>
    </row>
    <row r="3">
      <c r="A3" s="6"/>
      <c r="B3" s="7"/>
      <c r="C3" s="3"/>
      <c r="D3" s="4"/>
      <c r="E3" s="6"/>
      <c r="F3" s="7"/>
      <c r="G3" s="4"/>
      <c r="H3" s="4"/>
      <c r="I3" s="6"/>
      <c r="J3" s="7"/>
      <c r="K3" s="4"/>
      <c r="L3" s="4"/>
      <c r="M3" s="6"/>
      <c r="N3" s="7"/>
      <c r="O3" s="4"/>
      <c r="P3" s="4"/>
      <c r="Q3" s="6"/>
      <c r="R3" s="7"/>
      <c r="S3" s="4"/>
      <c r="T3" s="4"/>
      <c r="U3" s="4"/>
      <c r="V3" s="4"/>
      <c r="W3" s="4"/>
      <c r="X3" s="4"/>
      <c r="Y3" s="4"/>
      <c r="Z3" s="4"/>
    </row>
    <row r="4">
      <c r="A4" s="8"/>
      <c r="B4" s="9"/>
      <c r="C4" s="3"/>
      <c r="D4" s="4"/>
      <c r="E4" s="8"/>
      <c r="F4" s="9"/>
      <c r="G4" s="4"/>
      <c r="H4" s="4"/>
      <c r="I4" s="8"/>
      <c r="J4" s="9"/>
      <c r="K4" s="4"/>
      <c r="L4" s="4"/>
      <c r="M4" s="8"/>
      <c r="N4" s="9"/>
      <c r="O4" s="4"/>
      <c r="P4" s="4"/>
      <c r="Q4" s="8"/>
      <c r="R4" s="9"/>
      <c r="S4" s="4"/>
      <c r="T4" s="4"/>
      <c r="U4" s="4"/>
      <c r="V4" s="4"/>
      <c r="W4" s="4"/>
      <c r="X4" s="4"/>
      <c r="Y4" s="4"/>
      <c r="Z4" s="4"/>
    </row>
    <row r="5">
      <c r="A5" s="10" t="s">
        <v>0</v>
      </c>
      <c r="B5" s="2"/>
      <c r="C5" s="3"/>
      <c r="D5" s="4"/>
      <c r="E5" s="10" t="s">
        <v>0</v>
      </c>
      <c r="F5" s="2"/>
      <c r="G5" s="4"/>
      <c r="H5" s="4"/>
      <c r="I5" s="10" t="s">
        <v>0</v>
      </c>
      <c r="J5" s="2"/>
      <c r="K5" s="4"/>
      <c r="L5" s="4"/>
      <c r="M5" s="10" t="s">
        <v>0</v>
      </c>
      <c r="N5" s="2"/>
      <c r="O5" s="4"/>
      <c r="P5" s="4"/>
      <c r="Q5" s="10" t="s">
        <v>0</v>
      </c>
      <c r="R5" s="2"/>
      <c r="S5" s="4"/>
      <c r="T5" s="4"/>
      <c r="U5" s="4"/>
      <c r="V5" s="4"/>
      <c r="W5" s="4"/>
      <c r="X5" s="4"/>
      <c r="Y5" s="4"/>
      <c r="Z5" s="4"/>
    </row>
    <row r="6">
      <c r="A6" s="8"/>
      <c r="B6" s="9"/>
      <c r="C6" s="3"/>
      <c r="D6" s="4"/>
      <c r="E6" s="8"/>
      <c r="F6" s="9"/>
      <c r="G6" s="4"/>
      <c r="H6" s="4"/>
      <c r="I6" s="8"/>
      <c r="J6" s="9"/>
      <c r="K6" s="4"/>
      <c r="L6" s="4"/>
      <c r="M6" s="8"/>
      <c r="N6" s="9"/>
      <c r="O6" s="4"/>
      <c r="P6" s="4"/>
      <c r="Q6" s="8"/>
      <c r="R6" s="9"/>
      <c r="S6" s="4"/>
      <c r="T6" s="4"/>
      <c r="U6" s="4"/>
      <c r="V6" s="4"/>
      <c r="W6" s="4"/>
      <c r="X6" s="4"/>
      <c r="Y6" s="4"/>
      <c r="Z6" s="4"/>
    </row>
    <row r="7">
      <c r="A7" s="11" t="s">
        <v>1</v>
      </c>
      <c r="B7" s="12"/>
      <c r="C7" s="3"/>
      <c r="D7" s="4"/>
      <c r="E7" s="11" t="s">
        <v>2</v>
      </c>
      <c r="F7" s="12"/>
      <c r="G7" s="3"/>
      <c r="H7" s="4"/>
      <c r="I7" s="11" t="s">
        <v>3</v>
      </c>
      <c r="J7" s="12"/>
      <c r="K7" s="3"/>
      <c r="L7" s="4"/>
      <c r="M7" s="11" t="s">
        <v>4</v>
      </c>
      <c r="N7" s="12"/>
      <c r="O7" s="3"/>
      <c r="P7" s="4"/>
      <c r="Q7" s="11" t="s">
        <v>5</v>
      </c>
      <c r="R7" s="12"/>
      <c r="S7" s="3"/>
      <c r="T7" s="4"/>
      <c r="U7" s="4"/>
      <c r="V7" s="4"/>
      <c r="W7" s="4"/>
      <c r="X7" s="4"/>
      <c r="Y7" s="4"/>
      <c r="Z7" s="4"/>
    </row>
    <row r="8">
      <c r="A8" s="13" t="s">
        <v>6</v>
      </c>
      <c r="B8" s="13" t="s">
        <v>7</v>
      </c>
      <c r="C8" s="3" t="s">
        <v>8</v>
      </c>
      <c r="D8" s="4"/>
      <c r="E8" s="13" t="s">
        <v>6</v>
      </c>
      <c r="F8" s="13" t="s">
        <v>7</v>
      </c>
      <c r="G8" s="3" t="s">
        <v>8</v>
      </c>
      <c r="H8" s="4"/>
      <c r="I8" s="13" t="s">
        <v>6</v>
      </c>
      <c r="J8" s="13" t="s">
        <v>7</v>
      </c>
      <c r="K8" s="3" t="s">
        <v>8</v>
      </c>
      <c r="L8" s="4"/>
      <c r="M8" s="13" t="s">
        <v>6</v>
      </c>
      <c r="N8" s="13" t="s">
        <v>7</v>
      </c>
      <c r="O8" s="3" t="s">
        <v>8</v>
      </c>
      <c r="P8" s="4"/>
      <c r="Q8" s="13" t="s">
        <v>6</v>
      </c>
      <c r="R8" s="13" t="s">
        <v>7</v>
      </c>
      <c r="S8" s="3" t="s">
        <v>8</v>
      </c>
      <c r="T8" s="4"/>
      <c r="U8" s="4"/>
      <c r="V8" s="4"/>
      <c r="W8" s="4"/>
      <c r="X8" s="4"/>
      <c r="Y8" s="4"/>
      <c r="Z8" s="4"/>
    </row>
    <row r="9">
      <c r="A9" s="14" t="s">
        <v>9</v>
      </c>
      <c r="B9" s="15">
        <v>15.0</v>
      </c>
      <c r="C9" s="16">
        <f t="shared" ref="C9:C13" si="1">B9*1.13</f>
        <v>16.95</v>
      </c>
      <c r="D9" s="4"/>
      <c r="E9" s="14" t="s">
        <v>10</v>
      </c>
      <c r="F9" s="17">
        <v>15.0</v>
      </c>
      <c r="G9" s="18">
        <f t="shared" ref="G9:G23" si="2">F9*1.13</f>
        <v>16.95</v>
      </c>
      <c r="H9" s="4"/>
      <c r="I9" s="14" t="s">
        <v>11</v>
      </c>
      <c r="J9" s="17">
        <v>5.0</v>
      </c>
      <c r="K9" s="18">
        <f t="shared" ref="K9:K23" si="3">J9*1.13</f>
        <v>5.65</v>
      </c>
      <c r="L9" s="4"/>
      <c r="M9" s="14" t="s">
        <v>12</v>
      </c>
      <c r="N9" s="17">
        <v>11.0</v>
      </c>
      <c r="O9" s="18">
        <f t="shared" ref="O9:O28" si="4">N9*1.13</f>
        <v>12.43</v>
      </c>
      <c r="P9" s="4"/>
      <c r="Q9" s="14" t="s">
        <v>13</v>
      </c>
      <c r="R9" s="17">
        <v>17.0</v>
      </c>
      <c r="S9" s="18">
        <f t="shared" ref="S9:S18" si="5">R9*1.13</f>
        <v>19.21</v>
      </c>
      <c r="T9" s="4"/>
      <c r="U9" s="4"/>
      <c r="V9" s="4"/>
      <c r="W9" s="4"/>
      <c r="X9" s="4"/>
      <c r="Y9" s="4"/>
      <c r="Z9" s="4"/>
    </row>
    <row r="10">
      <c r="A10" s="14" t="s">
        <v>14</v>
      </c>
      <c r="B10" s="15">
        <v>15.0</v>
      </c>
      <c r="C10" s="16">
        <f t="shared" si="1"/>
        <v>16.95</v>
      </c>
      <c r="D10" s="4"/>
      <c r="E10" s="14" t="s">
        <v>15</v>
      </c>
      <c r="F10" s="17">
        <v>15.0</v>
      </c>
      <c r="G10" s="18">
        <f t="shared" si="2"/>
        <v>16.95</v>
      </c>
      <c r="H10" s="4"/>
      <c r="I10" s="14" t="s">
        <v>16</v>
      </c>
      <c r="J10" s="17">
        <v>5.0</v>
      </c>
      <c r="K10" s="18">
        <f t="shared" si="3"/>
        <v>5.65</v>
      </c>
      <c r="L10" s="4"/>
      <c r="M10" s="14" t="s">
        <v>17</v>
      </c>
      <c r="N10" s="17">
        <v>11.0</v>
      </c>
      <c r="O10" s="18">
        <f t="shared" si="4"/>
        <v>12.43</v>
      </c>
      <c r="P10" s="4"/>
      <c r="Q10" s="14" t="s">
        <v>18</v>
      </c>
      <c r="R10" s="17">
        <v>17.0</v>
      </c>
      <c r="S10" s="18">
        <f t="shared" si="5"/>
        <v>19.21</v>
      </c>
      <c r="T10" s="4"/>
      <c r="U10" s="4"/>
      <c r="V10" s="4"/>
      <c r="W10" s="4"/>
      <c r="X10" s="4"/>
      <c r="Y10" s="4"/>
      <c r="Z10" s="4"/>
    </row>
    <row r="11">
      <c r="A11" s="19" t="s">
        <v>19</v>
      </c>
      <c r="B11" s="15">
        <v>15.0</v>
      </c>
      <c r="C11" s="16">
        <f t="shared" si="1"/>
        <v>16.95</v>
      </c>
      <c r="D11" s="4"/>
      <c r="E11" s="14" t="s">
        <v>20</v>
      </c>
      <c r="F11" s="17">
        <v>15.0</v>
      </c>
      <c r="G11" s="18">
        <f t="shared" si="2"/>
        <v>16.95</v>
      </c>
      <c r="H11" s="4"/>
      <c r="I11" s="14" t="s">
        <v>21</v>
      </c>
      <c r="J11" s="17">
        <v>5.0</v>
      </c>
      <c r="K11" s="18">
        <f t="shared" si="3"/>
        <v>5.65</v>
      </c>
      <c r="L11" s="4"/>
      <c r="M11" s="14" t="s">
        <v>22</v>
      </c>
      <c r="N11" s="17">
        <v>11.0</v>
      </c>
      <c r="O11" s="18">
        <f t="shared" si="4"/>
        <v>12.43</v>
      </c>
      <c r="P11" s="4"/>
      <c r="Q11" s="14" t="s">
        <v>23</v>
      </c>
      <c r="R11" s="17">
        <v>17.0</v>
      </c>
      <c r="S11" s="18">
        <f t="shared" si="5"/>
        <v>19.21</v>
      </c>
      <c r="T11" s="4"/>
      <c r="U11" s="4"/>
      <c r="V11" s="4"/>
      <c r="W11" s="4"/>
      <c r="X11" s="4"/>
      <c r="Y11" s="4"/>
      <c r="Z11" s="4"/>
    </row>
    <row r="12">
      <c r="A12" s="19" t="s">
        <v>24</v>
      </c>
      <c r="B12" s="15">
        <v>15.0</v>
      </c>
      <c r="C12" s="16">
        <f t="shared" si="1"/>
        <v>16.95</v>
      </c>
      <c r="D12" s="4"/>
      <c r="E12" s="14" t="s">
        <v>25</v>
      </c>
      <c r="F12" s="17">
        <v>15.0</v>
      </c>
      <c r="G12" s="18">
        <f t="shared" si="2"/>
        <v>16.95</v>
      </c>
      <c r="H12" s="4"/>
      <c r="I12" s="14" t="s">
        <v>26</v>
      </c>
      <c r="J12" s="17">
        <v>5.0</v>
      </c>
      <c r="K12" s="18">
        <f t="shared" si="3"/>
        <v>5.65</v>
      </c>
      <c r="L12" s="4"/>
      <c r="M12" s="14" t="s">
        <v>27</v>
      </c>
      <c r="N12" s="17">
        <v>11.0</v>
      </c>
      <c r="O12" s="18">
        <f t="shared" si="4"/>
        <v>12.43</v>
      </c>
      <c r="P12" s="4"/>
      <c r="Q12" s="14" t="s">
        <v>28</v>
      </c>
      <c r="R12" s="17">
        <v>17.0</v>
      </c>
      <c r="S12" s="18">
        <f t="shared" si="5"/>
        <v>19.21</v>
      </c>
      <c r="T12" s="4"/>
      <c r="U12" s="4"/>
      <c r="V12" s="4"/>
      <c r="W12" s="4"/>
      <c r="X12" s="4"/>
      <c r="Y12" s="4"/>
      <c r="Z12" s="4"/>
    </row>
    <row r="13">
      <c r="A13" s="19" t="s">
        <v>29</v>
      </c>
      <c r="B13" s="15">
        <v>15.0</v>
      </c>
      <c r="C13" s="16">
        <f t="shared" si="1"/>
        <v>16.95</v>
      </c>
      <c r="D13" s="4"/>
      <c r="E13" s="14" t="s">
        <v>30</v>
      </c>
      <c r="F13" s="17">
        <v>15.0</v>
      </c>
      <c r="G13" s="18">
        <f t="shared" si="2"/>
        <v>16.95</v>
      </c>
      <c r="H13" s="4"/>
      <c r="I13" s="14" t="s">
        <v>31</v>
      </c>
      <c r="J13" s="17">
        <v>5.0</v>
      </c>
      <c r="K13" s="18">
        <f t="shared" si="3"/>
        <v>5.65</v>
      </c>
      <c r="L13" s="4"/>
      <c r="M13" s="14" t="s">
        <v>32</v>
      </c>
      <c r="N13" s="17">
        <v>11.0</v>
      </c>
      <c r="O13" s="18">
        <f t="shared" si="4"/>
        <v>12.43</v>
      </c>
      <c r="P13" s="4"/>
      <c r="Q13" s="14" t="s">
        <v>33</v>
      </c>
      <c r="R13" s="17">
        <v>20.0</v>
      </c>
      <c r="S13" s="18">
        <f t="shared" si="5"/>
        <v>22.6</v>
      </c>
      <c r="T13" s="4"/>
      <c r="U13" s="4"/>
      <c r="V13" s="4"/>
      <c r="W13" s="4"/>
      <c r="X13" s="4"/>
      <c r="Y13" s="4"/>
      <c r="Z13" s="4"/>
    </row>
    <row r="14">
      <c r="A14" s="19" t="s">
        <v>34</v>
      </c>
      <c r="B14" s="15">
        <v>15.0</v>
      </c>
      <c r="C14" s="20">
        <v>16.95</v>
      </c>
      <c r="D14" s="4"/>
      <c r="E14" s="14" t="s">
        <v>35</v>
      </c>
      <c r="F14" s="17">
        <v>15.0</v>
      </c>
      <c r="G14" s="18">
        <f t="shared" si="2"/>
        <v>16.95</v>
      </c>
      <c r="H14" s="4"/>
      <c r="I14" s="14" t="s">
        <v>36</v>
      </c>
      <c r="J14" s="17">
        <v>5.0</v>
      </c>
      <c r="K14" s="18">
        <f t="shared" si="3"/>
        <v>5.65</v>
      </c>
      <c r="L14" s="4"/>
      <c r="M14" s="14" t="s">
        <v>37</v>
      </c>
      <c r="N14" s="17">
        <v>11.0</v>
      </c>
      <c r="O14" s="18">
        <f t="shared" si="4"/>
        <v>12.43</v>
      </c>
      <c r="P14" s="4"/>
      <c r="Q14" s="14" t="s">
        <v>38</v>
      </c>
      <c r="R14" s="17">
        <v>22.0</v>
      </c>
      <c r="S14" s="18">
        <f t="shared" si="5"/>
        <v>24.86</v>
      </c>
      <c r="T14" s="4"/>
      <c r="U14" s="4"/>
      <c r="V14" s="4"/>
      <c r="W14" s="4"/>
      <c r="X14" s="4"/>
      <c r="Y14" s="4"/>
      <c r="Z14" s="4"/>
    </row>
    <row r="15">
      <c r="A15" s="19" t="s">
        <v>39</v>
      </c>
      <c r="B15" s="15">
        <v>15.0</v>
      </c>
      <c r="C15" s="16">
        <f t="shared" ref="C15:C35" si="6">B15*1.13</f>
        <v>16.95</v>
      </c>
      <c r="D15" s="4"/>
      <c r="E15" s="14" t="s">
        <v>40</v>
      </c>
      <c r="F15" s="17">
        <v>20.0</v>
      </c>
      <c r="G15" s="18">
        <f t="shared" si="2"/>
        <v>22.6</v>
      </c>
      <c r="H15" s="4"/>
      <c r="I15" s="14" t="s">
        <v>41</v>
      </c>
      <c r="J15" s="17">
        <v>7.0</v>
      </c>
      <c r="K15" s="18">
        <f t="shared" si="3"/>
        <v>7.91</v>
      </c>
      <c r="L15" s="4"/>
      <c r="M15" s="14" t="s">
        <v>42</v>
      </c>
      <c r="N15" s="17">
        <v>11.0</v>
      </c>
      <c r="O15" s="18">
        <f t="shared" si="4"/>
        <v>12.43</v>
      </c>
      <c r="P15" s="4"/>
      <c r="Q15" s="14" t="s">
        <v>43</v>
      </c>
      <c r="R15" s="17">
        <v>22.0</v>
      </c>
      <c r="S15" s="18">
        <f t="shared" si="5"/>
        <v>24.86</v>
      </c>
      <c r="T15" s="4"/>
      <c r="U15" s="4"/>
      <c r="V15" s="4"/>
      <c r="W15" s="4"/>
      <c r="X15" s="4"/>
      <c r="Y15" s="4"/>
      <c r="Z15" s="4"/>
    </row>
    <row r="16">
      <c r="A16" s="19" t="s">
        <v>44</v>
      </c>
      <c r="B16" s="15">
        <v>15.0</v>
      </c>
      <c r="C16" s="16">
        <f t="shared" si="6"/>
        <v>16.95</v>
      </c>
      <c r="D16" s="4"/>
      <c r="E16" s="14" t="s">
        <v>45</v>
      </c>
      <c r="F16" s="17">
        <v>20.0</v>
      </c>
      <c r="G16" s="18">
        <f t="shared" si="2"/>
        <v>22.6</v>
      </c>
      <c r="H16" s="4"/>
      <c r="I16" s="14" t="s">
        <v>46</v>
      </c>
      <c r="J16" s="17">
        <v>7.0</v>
      </c>
      <c r="K16" s="18">
        <f t="shared" si="3"/>
        <v>7.91</v>
      </c>
      <c r="L16" s="4"/>
      <c r="M16" s="14" t="s">
        <v>47</v>
      </c>
      <c r="N16" s="17">
        <v>11.0</v>
      </c>
      <c r="O16" s="18">
        <f t="shared" si="4"/>
        <v>12.43</v>
      </c>
      <c r="P16" s="4"/>
      <c r="Q16" s="14" t="s">
        <v>48</v>
      </c>
      <c r="R16" s="17">
        <v>35.0</v>
      </c>
      <c r="S16" s="18">
        <f t="shared" si="5"/>
        <v>39.55</v>
      </c>
      <c r="T16" s="4"/>
      <c r="U16" s="4"/>
      <c r="V16" s="4"/>
      <c r="W16" s="4"/>
      <c r="X16" s="4"/>
      <c r="Y16" s="4"/>
      <c r="Z16" s="4"/>
    </row>
    <row r="17">
      <c r="A17" s="19" t="s">
        <v>49</v>
      </c>
      <c r="B17" s="15">
        <v>15.0</v>
      </c>
      <c r="C17" s="16">
        <f t="shared" si="6"/>
        <v>16.95</v>
      </c>
      <c r="D17" s="4"/>
      <c r="E17" s="14" t="s">
        <v>50</v>
      </c>
      <c r="F17" s="17">
        <v>20.0</v>
      </c>
      <c r="G17" s="18">
        <f t="shared" si="2"/>
        <v>22.6</v>
      </c>
      <c r="H17" s="4"/>
      <c r="I17" s="14" t="s">
        <v>51</v>
      </c>
      <c r="J17" s="17">
        <v>7.0</v>
      </c>
      <c r="K17" s="18">
        <f t="shared" si="3"/>
        <v>7.91</v>
      </c>
      <c r="L17" s="4"/>
      <c r="M17" s="19" t="s">
        <v>52</v>
      </c>
      <c r="N17" s="17">
        <v>11.0</v>
      </c>
      <c r="O17" s="18">
        <f t="shared" si="4"/>
        <v>12.43</v>
      </c>
      <c r="P17" s="4"/>
      <c r="Q17" s="14" t="s">
        <v>53</v>
      </c>
      <c r="R17" s="17">
        <v>40.0</v>
      </c>
      <c r="S17" s="18">
        <f t="shared" si="5"/>
        <v>45.2</v>
      </c>
      <c r="T17" s="4"/>
      <c r="U17" s="4"/>
      <c r="V17" s="4"/>
      <c r="W17" s="4"/>
      <c r="X17" s="4"/>
      <c r="Y17" s="4"/>
      <c r="Z17" s="4"/>
    </row>
    <row r="18">
      <c r="A18" s="19" t="s">
        <v>54</v>
      </c>
      <c r="B18" s="15">
        <v>15.0</v>
      </c>
      <c r="C18" s="16">
        <f t="shared" si="6"/>
        <v>16.95</v>
      </c>
      <c r="E18" s="19" t="s">
        <v>55</v>
      </c>
      <c r="F18" s="21">
        <v>20.0</v>
      </c>
      <c r="G18" s="18">
        <f t="shared" si="2"/>
        <v>22.6</v>
      </c>
      <c r="I18" s="19" t="s">
        <v>56</v>
      </c>
      <c r="J18" s="17">
        <v>7.0</v>
      </c>
      <c r="K18" s="18">
        <f t="shared" si="3"/>
        <v>7.91</v>
      </c>
      <c r="L18" s="4"/>
      <c r="M18" s="19" t="s">
        <v>57</v>
      </c>
      <c r="N18" s="17">
        <v>11.0</v>
      </c>
      <c r="O18" s="18">
        <f t="shared" si="4"/>
        <v>12.43</v>
      </c>
      <c r="P18" s="4"/>
      <c r="Q18" s="14" t="s">
        <v>58</v>
      </c>
      <c r="R18" s="17">
        <v>50.0</v>
      </c>
      <c r="S18" s="18">
        <f t="shared" si="5"/>
        <v>56.5</v>
      </c>
      <c r="T18" s="4"/>
      <c r="U18" s="4"/>
      <c r="V18" s="4"/>
      <c r="W18" s="4"/>
      <c r="X18" s="4"/>
      <c r="Y18" s="4"/>
      <c r="Z18" s="4"/>
    </row>
    <row r="19">
      <c r="A19" s="19" t="s">
        <v>59</v>
      </c>
      <c r="B19" s="15">
        <v>15.0</v>
      </c>
      <c r="C19" s="16">
        <f t="shared" si="6"/>
        <v>16.95</v>
      </c>
      <c r="D19" s="4"/>
      <c r="E19" s="14" t="s">
        <v>60</v>
      </c>
      <c r="F19" s="17">
        <v>30.0</v>
      </c>
      <c r="G19" s="18">
        <f t="shared" si="2"/>
        <v>33.9</v>
      </c>
      <c r="I19" s="19" t="s">
        <v>61</v>
      </c>
      <c r="J19" s="17">
        <v>10.0</v>
      </c>
      <c r="K19" s="18">
        <f t="shared" si="3"/>
        <v>11.3</v>
      </c>
      <c r="L19" s="4"/>
      <c r="M19" s="14" t="s">
        <v>62</v>
      </c>
      <c r="N19" s="17">
        <v>11.0</v>
      </c>
      <c r="O19" s="18">
        <f t="shared" si="4"/>
        <v>12.43</v>
      </c>
      <c r="P19" s="4"/>
      <c r="Q19" s="3"/>
      <c r="R19" s="3"/>
      <c r="S19" s="3"/>
      <c r="T19" s="4"/>
      <c r="U19" s="4"/>
      <c r="V19" s="4"/>
      <c r="W19" s="4"/>
      <c r="X19" s="4"/>
      <c r="Y19" s="4"/>
      <c r="Z19" s="4"/>
    </row>
    <row r="20">
      <c r="A20" s="19" t="s">
        <v>63</v>
      </c>
      <c r="B20" s="15">
        <v>15.0</v>
      </c>
      <c r="C20" s="16">
        <f t="shared" si="6"/>
        <v>16.95</v>
      </c>
      <c r="E20" s="19" t="s">
        <v>64</v>
      </c>
      <c r="F20" s="22">
        <v>30.0</v>
      </c>
      <c r="G20" s="18">
        <f t="shared" si="2"/>
        <v>33.9</v>
      </c>
      <c r="I20" s="14" t="s">
        <v>65</v>
      </c>
      <c r="J20" s="17">
        <v>15.0</v>
      </c>
      <c r="K20" s="18">
        <f t="shared" si="3"/>
        <v>16.95</v>
      </c>
      <c r="L20" s="4"/>
      <c r="M20" s="19" t="s">
        <v>66</v>
      </c>
      <c r="N20" s="17">
        <v>11.0</v>
      </c>
      <c r="O20" s="18">
        <f t="shared" si="4"/>
        <v>12.43</v>
      </c>
      <c r="P20" s="4"/>
      <c r="Q20" s="3"/>
      <c r="R20" s="3"/>
      <c r="S20" s="3"/>
      <c r="T20" s="4"/>
      <c r="U20" s="4"/>
      <c r="V20" s="4"/>
      <c r="W20" s="4"/>
      <c r="X20" s="4"/>
      <c r="Y20" s="4"/>
      <c r="Z20" s="4"/>
    </row>
    <row r="21">
      <c r="A21" s="19" t="s">
        <v>67</v>
      </c>
      <c r="B21" s="15">
        <v>15.0</v>
      </c>
      <c r="C21" s="16">
        <f t="shared" si="6"/>
        <v>16.95</v>
      </c>
      <c r="E21" s="19" t="s">
        <v>68</v>
      </c>
      <c r="F21" s="21">
        <v>15.0</v>
      </c>
      <c r="G21" s="18">
        <f t="shared" si="2"/>
        <v>16.95</v>
      </c>
      <c r="I21" s="14" t="s">
        <v>69</v>
      </c>
      <c r="J21" s="17">
        <v>15.0</v>
      </c>
      <c r="K21" s="18">
        <f t="shared" si="3"/>
        <v>16.95</v>
      </c>
      <c r="L21" s="4"/>
      <c r="M21" s="19" t="s">
        <v>70</v>
      </c>
      <c r="N21" s="17">
        <v>11.0</v>
      </c>
      <c r="O21" s="18">
        <f t="shared" si="4"/>
        <v>12.43</v>
      </c>
      <c r="P21" s="4"/>
      <c r="Q21" s="3"/>
      <c r="R21" s="3"/>
      <c r="S21" s="3"/>
      <c r="T21" s="4"/>
      <c r="U21" s="4"/>
      <c r="V21" s="4"/>
      <c r="W21" s="4"/>
      <c r="X21" s="4"/>
      <c r="Y21" s="4"/>
      <c r="Z21" s="4"/>
    </row>
    <row r="22">
      <c r="A22" s="19" t="s">
        <v>71</v>
      </c>
      <c r="B22" s="15">
        <v>15.0</v>
      </c>
      <c r="C22" s="16">
        <f t="shared" si="6"/>
        <v>16.95</v>
      </c>
      <c r="E22" s="19" t="s">
        <v>72</v>
      </c>
      <c r="F22" s="22">
        <v>20.0</v>
      </c>
      <c r="G22" s="18">
        <f t="shared" si="2"/>
        <v>22.6</v>
      </c>
      <c r="I22" s="19" t="s">
        <v>73</v>
      </c>
      <c r="J22" s="17">
        <v>15.0</v>
      </c>
      <c r="K22" s="18">
        <f t="shared" si="3"/>
        <v>16.95</v>
      </c>
      <c r="L22" s="4"/>
      <c r="M22" s="14" t="s">
        <v>74</v>
      </c>
      <c r="N22" s="17">
        <v>11.0</v>
      </c>
      <c r="O22" s="18">
        <f t="shared" si="4"/>
        <v>12.43</v>
      </c>
      <c r="P22" s="4"/>
      <c r="Q22" s="3"/>
      <c r="R22" s="3"/>
      <c r="S22" s="3"/>
      <c r="T22" s="4"/>
      <c r="U22" s="4"/>
      <c r="V22" s="4"/>
      <c r="W22" s="4"/>
      <c r="X22" s="4"/>
      <c r="Y22" s="4"/>
      <c r="Z22" s="4"/>
    </row>
    <row r="23">
      <c r="A23" s="19" t="s">
        <v>75</v>
      </c>
      <c r="B23" s="15">
        <v>15.0</v>
      </c>
      <c r="C23" s="16">
        <f t="shared" si="6"/>
        <v>16.95</v>
      </c>
      <c r="D23" s="4"/>
      <c r="E23" s="23" t="s">
        <v>76</v>
      </c>
      <c r="F23" s="24">
        <v>30.0</v>
      </c>
      <c r="G23" s="18">
        <f t="shared" si="2"/>
        <v>33.9</v>
      </c>
      <c r="I23" s="19" t="s">
        <v>77</v>
      </c>
      <c r="J23" s="17">
        <v>17.0</v>
      </c>
      <c r="K23" s="18">
        <f t="shared" si="3"/>
        <v>19.21</v>
      </c>
      <c r="L23" s="4"/>
      <c r="M23" s="14" t="s">
        <v>78</v>
      </c>
      <c r="N23" s="17">
        <v>11.0</v>
      </c>
      <c r="O23" s="18">
        <f t="shared" si="4"/>
        <v>12.43</v>
      </c>
      <c r="P23" s="4"/>
      <c r="Q23" s="3"/>
      <c r="R23" s="3"/>
      <c r="S23" s="3"/>
      <c r="T23" s="4"/>
      <c r="U23" s="4"/>
      <c r="V23" s="4"/>
      <c r="W23" s="4"/>
      <c r="X23" s="4"/>
      <c r="Y23" s="4"/>
      <c r="Z23" s="4"/>
    </row>
    <row r="24">
      <c r="A24" s="19" t="s">
        <v>79</v>
      </c>
      <c r="B24" s="15">
        <v>15.0</v>
      </c>
      <c r="C24" s="16">
        <f t="shared" si="6"/>
        <v>16.95</v>
      </c>
      <c r="D24" s="4"/>
      <c r="L24" s="4"/>
      <c r="M24" s="14" t="s">
        <v>80</v>
      </c>
      <c r="N24" s="17">
        <v>15.0</v>
      </c>
      <c r="O24" s="18">
        <f t="shared" si="4"/>
        <v>16.95</v>
      </c>
      <c r="P24" s="4"/>
      <c r="Q24" s="3"/>
      <c r="R24" s="3"/>
      <c r="S24" s="3"/>
      <c r="T24" s="4"/>
      <c r="U24" s="4"/>
      <c r="V24" s="4"/>
      <c r="W24" s="4"/>
      <c r="X24" s="4"/>
      <c r="Y24" s="4"/>
      <c r="Z24" s="4"/>
    </row>
    <row r="25">
      <c r="A25" s="19" t="s">
        <v>81</v>
      </c>
      <c r="B25" s="15">
        <v>15.0</v>
      </c>
      <c r="C25" s="16">
        <f t="shared" si="6"/>
        <v>16.95</v>
      </c>
      <c r="D25" s="4"/>
      <c r="E25" s="4"/>
      <c r="F25" s="4"/>
      <c r="J25" s="4"/>
      <c r="K25" s="4"/>
      <c r="L25" s="4"/>
      <c r="M25" s="14" t="s">
        <v>82</v>
      </c>
      <c r="N25" s="17">
        <v>15.0</v>
      </c>
      <c r="O25" s="18">
        <f t="shared" si="4"/>
        <v>16.95</v>
      </c>
      <c r="P25" s="4"/>
      <c r="Q25" s="3"/>
      <c r="R25" s="3"/>
      <c r="S25" s="3"/>
      <c r="T25" s="4"/>
      <c r="U25" s="4"/>
      <c r="V25" s="4"/>
      <c r="W25" s="4"/>
      <c r="X25" s="4"/>
      <c r="Y25" s="4"/>
      <c r="Z25" s="4"/>
    </row>
    <row r="26">
      <c r="A26" s="19" t="s">
        <v>83</v>
      </c>
      <c r="B26" s="15">
        <v>15.0</v>
      </c>
      <c r="C26" s="16">
        <f t="shared" si="6"/>
        <v>16.95</v>
      </c>
      <c r="D26" s="4"/>
      <c r="E26" s="4"/>
      <c r="F26" s="4"/>
      <c r="J26" s="4"/>
      <c r="K26" s="4"/>
      <c r="L26" s="4"/>
      <c r="M26" s="14" t="s">
        <v>84</v>
      </c>
      <c r="N26" s="17">
        <v>15.0</v>
      </c>
      <c r="O26" s="18">
        <f t="shared" si="4"/>
        <v>16.95</v>
      </c>
      <c r="P26" s="4"/>
      <c r="Q26" s="3"/>
      <c r="R26" s="3"/>
      <c r="S26" s="3"/>
      <c r="T26" s="4"/>
      <c r="U26" s="4"/>
      <c r="V26" s="4"/>
      <c r="W26" s="4"/>
      <c r="X26" s="4"/>
      <c r="Y26" s="4"/>
      <c r="Z26" s="4"/>
    </row>
    <row r="27">
      <c r="A27" s="14" t="s">
        <v>85</v>
      </c>
      <c r="B27" s="15">
        <v>15.0</v>
      </c>
      <c r="C27" s="16">
        <f t="shared" si="6"/>
        <v>16.95</v>
      </c>
      <c r="J27" s="4"/>
      <c r="K27" s="4"/>
      <c r="L27" s="4"/>
      <c r="M27" s="14" t="s">
        <v>86</v>
      </c>
      <c r="N27" s="17">
        <v>40.0</v>
      </c>
      <c r="O27" s="18">
        <f t="shared" si="4"/>
        <v>45.2</v>
      </c>
      <c r="P27" s="4"/>
      <c r="Q27" s="3"/>
      <c r="R27" s="3"/>
      <c r="S27" s="3"/>
      <c r="T27" s="4"/>
      <c r="U27" s="4"/>
      <c r="V27" s="4"/>
      <c r="W27" s="4"/>
      <c r="X27" s="4"/>
      <c r="Y27" s="4"/>
      <c r="Z27" s="4"/>
    </row>
    <row r="28">
      <c r="A28" s="14" t="s">
        <v>87</v>
      </c>
      <c r="B28" s="15">
        <v>15.0</v>
      </c>
      <c r="C28" s="16">
        <f t="shared" si="6"/>
        <v>16.95</v>
      </c>
      <c r="D28" s="4"/>
      <c r="E28" s="4"/>
      <c r="F28" s="4"/>
      <c r="J28" s="4"/>
      <c r="K28" s="4"/>
      <c r="L28" s="4"/>
      <c r="M28" s="14" t="s">
        <v>88</v>
      </c>
      <c r="N28" s="17">
        <v>50.0</v>
      </c>
      <c r="O28" s="18">
        <f t="shared" si="4"/>
        <v>56.5</v>
      </c>
      <c r="P28" s="4"/>
      <c r="Q28" s="3"/>
      <c r="R28" s="3"/>
      <c r="S28" s="3"/>
      <c r="T28" s="4"/>
      <c r="U28" s="4"/>
      <c r="V28" s="4"/>
      <c r="W28" s="4"/>
      <c r="X28" s="4"/>
      <c r="Y28" s="4"/>
      <c r="Z28" s="4"/>
    </row>
    <row r="29">
      <c r="A29" s="14" t="s">
        <v>89</v>
      </c>
      <c r="B29" s="15">
        <v>15.0</v>
      </c>
      <c r="C29" s="16">
        <f t="shared" si="6"/>
        <v>16.95</v>
      </c>
      <c r="D29" s="4"/>
      <c r="E29" s="4"/>
      <c r="F29" s="4"/>
      <c r="J29" s="4"/>
      <c r="K29" s="4"/>
      <c r="L29" s="4"/>
      <c r="M29" s="3"/>
      <c r="N29" s="20"/>
      <c r="O29" s="18"/>
      <c r="P29" s="4"/>
      <c r="Q29" s="3"/>
      <c r="R29" s="3"/>
      <c r="S29" s="3"/>
      <c r="T29" s="4"/>
      <c r="U29" s="4"/>
      <c r="V29" s="4"/>
      <c r="W29" s="4"/>
      <c r="X29" s="4"/>
      <c r="Y29" s="4"/>
      <c r="Z29" s="4"/>
    </row>
    <row r="30">
      <c r="A30" s="14" t="s">
        <v>90</v>
      </c>
      <c r="B30" s="15">
        <v>15.0</v>
      </c>
      <c r="C30" s="16">
        <f t="shared" si="6"/>
        <v>16.95</v>
      </c>
      <c r="D30" s="4"/>
      <c r="E30" s="4"/>
      <c r="F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9" t="s">
        <v>91</v>
      </c>
      <c r="B31" s="15">
        <v>15.0</v>
      </c>
      <c r="C31" s="16">
        <f t="shared" si="6"/>
        <v>16.95</v>
      </c>
      <c r="D31" s="4"/>
      <c r="E31" s="4"/>
      <c r="F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9" t="s">
        <v>92</v>
      </c>
      <c r="B32" s="21">
        <v>30.0</v>
      </c>
      <c r="C32" s="18">
        <f t="shared" si="6"/>
        <v>33.9</v>
      </c>
      <c r="D32" s="4"/>
      <c r="E32" s="4"/>
      <c r="F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9" t="s">
        <v>93</v>
      </c>
      <c r="B33" s="21">
        <v>30.0</v>
      </c>
      <c r="C33" s="18">
        <f t="shared" si="6"/>
        <v>33.9</v>
      </c>
      <c r="D33" s="4"/>
      <c r="E33" s="4"/>
      <c r="F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9" t="s">
        <v>94</v>
      </c>
      <c r="B34" s="21">
        <v>40.0</v>
      </c>
      <c r="C34" s="18">
        <f t="shared" si="6"/>
        <v>45.2</v>
      </c>
      <c r="D34" s="4"/>
      <c r="E34" s="4"/>
      <c r="F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9" t="s">
        <v>95</v>
      </c>
      <c r="B35" s="21">
        <v>50.0</v>
      </c>
      <c r="C35" s="18">
        <f t="shared" si="6"/>
        <v>56.5</v>
      </c>
      <c r="D35" s="4"/>
      <c r="E35" s="4"/>
      <c r="F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D36" s="4"/>
      <c r="E36" s="4"/>
      <c r="F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D37" s="4"/>
      <c r="E37" s="4"/>
      <c r="F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D38" s="4"/>
      <c r="E38" s="4"/>
      <c r="F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D39" s="4"/>
      <c r="E39" s="4"/>
      <c r="F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D40" s="4"/>
      <c r="E40" s="4"/>
      <c r="F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D41" s="4"/>
      <c r="E41" s="4"/>
      <c r="F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</sheetData>
  <mergeCells count="15">
    <mergeCell ref="M1:N4"/>
    <mergeCell ref="M5:N6"/>
    <mergeCell ref="M7:N7"/>
    <mergeCell ref="A5:B6"/>
    <mergeCell ref="A7:B7"/>
    <mergeCell ref="E7:F7"/>
    <mergeCell ref="I7:J7"/>
    <mergeCell ref="A1:B4"/>
    <mergeCell ref="E1:F4"/>
    <mergeCell ref="I1:J4"/>
    <mergeCell ref="Q1:R4"/>
    <mergeCell ref="E5:F6"/>
    <mergeCell ref="I5:J6"/>
    <mergeCell ref="Q5:R6"/>
    <mergeCell ref="Q7:R7"/>
  </mergeCells>
  <printOptions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3" max="13" width="15.63"/>
  </cols>
  <sheetData>
    <row r="1">
      <c r="A1" s="1"/>
      <c r="B1" s="2"/>
      <c r="C1" s="3"/>
      <c r="D1" s="4"/>
      <c r="E1" s="5"/>
      <c r="F1" s="2"/>
      <c r="G1" s="4"/>
      <c r="H1" s="4"/>
      <c r="I1" s="5"/>
      <c r="J1" s="2"/>
      <c r="K1" s="4"/>
      <c r="L1" s="4"/>
      <c r="M1" s="5"/>
      <c r="N1" s="2"/>
      <c r="O1" s="4"/>
      <c r="P1" s="4"/>
      <c r="Q1" s="5"/>
      <c r="R1" s="2"/>
      <c r="S1" s="4"/>
      <c r="T1" s="4"/>
      <c r="U1" s="4"/>
      <c r="V1" s="4"/>
      <c r="W1" s="4"/>
      <c r="X1" s="4"/>
      <c r="Y1" s="4"/>
      <c r="Z1" s="4"/>
    </row>
    <row r="2">
      <c r="A2" s="6"/>
      <c r="B2" s="7"/>
      <c r="C2" s="3"/>
      <c r="D2" s="4"/>
      <c r="E2" s="6"/>
      <c r="F2" s="7"/>
      <c r="G2" s="4"/>
      <c r="H2" s="4"/>
      <c r="I2" s="6"/>
      <c r="J2" s="7"/>
      <c r="K2" s="4"/>
      <c r="L2" s="4"/>
      <c r="M2" s="6"/>
      <c r="N2" s="7"/>
      <c r="O2" s="4"/>
      <c r="P2" s="4"/>
      <c r="Q2" s="6"/>
      <c r="R2" s="7"/>
      <c r="S2" s="4"/>
      <c r="T2" s="4"/>
      <c r="U2" s="4"/>
      <c r="V2" s="4"/>
      <c r="W2" s="4"/>
      <c r="X2" s="4"/>
      <c r="Y2" s="4"/>
      <c r="Z2" s="4"/>
    </row>
    <row r="3">
      <c r="A3" s="6"/>
      <c r="B3" s="7"/>
      <c r="C3" s="3"/>
      <c r="D3" s="4"/>
      <c r="E3" s="6"/>
      <c r="F3" s="7"/>
      <c r="G3" s="4"/>
      <c r="H3" s="4"/>
      <c r="I3" s="6"/>
      <c r="J3" s="7"/>
      <c r="K3" s="4"/>
      <c r="L3" s="4"/>
      <c r="M3" s="6"/>
      <c r="N3" s="7"/>
      <c r="O3" s="4"/>
      <c r="P3" s="4"/>
      <c r="Q3" s="6"/>
      <c r="R3" s="7"/>
      <c r="S3" s="4"/>
      <c r="T3" s="4"/>
      <c r="U3" s="4"/>
      <c r="V3" s="4"/>
      <c r="W3" s="4"/>
      <c r="X3" s="4"/>
      <c r="Y3" s="4"/>
      <c r="Z3" s="4"/>
    </row>
    <row r="4">
      <c r="A4" s="8"/>
      <c r="B4" s="9"/>
      <c r="C4" s="3"/>
      <c r="D4" s="4"/>
      <c r="E4" s="8"/>
      <c r="F4" s="9"/>
      <c r="G4" s="4"/>
      <c r="H4" s="4"/>
      <c r="I4" s="8"/>
      <c r="J4" s="9"/>
      <c r="K4" s="4"/>
      <c r="L4" s="4"/>
      <c r="M4" s="8"/>
      <c r="N4" s="9"/>
      <c r="O4" s="4"/>
      <c r="P4" s="4"/>
      <c r="Q4" s="8"/>
      <c r="R4" s="9"/>
      <c r="S4" s="4"/>
      <c r="T4" s="4"/>
      <c r="U4" s="4"/>
      <c r="V4" s="4"/>
      <c r="W4" s="4"/>
      <c r="X4" s="4"/>
      <c r="Y4" s="4"/>
      <c r="Z4" s="4"/>
    </row>
    <row r="5">
      <c r="A5" s="10" t="s">
        <v>0</v>
      </c>
      <c r="B5" s="2"/>
      <c r="C5" s="3"/>
      <c r="D5" s="4"/>
      <c r="E5" s="10" t="s">
        <v>0</v>
      </c>
      <c r="F5" s="2"/>
      <c r="G5" s="4"/>
      <c r="H5" s="4"/>
      <c r="I5" s="10" t="s">
        <v>0</v>
      </c>
      <c r="J5" s="2"/>
      <c r="K5" s="4"/>
      <c r="L5" s="4"/>
      <c r="M5" s="10" t="s">
        <v>0</v>
      </c>
      <c r="N5" s="2"/>
      <c r="O5" s="4"/>
      <c r="P5" s="4"/>
      <c r="Q5" s="10" t="s">
        <v>0</v>
      </c>
      <c r="R5" s="2"/>
      <c r="S5" s="4"/>
      <c r="T5" s="4"/>
      <c r="U5" s="4"/>
      <c r="V5" s="4"/>
      <c r="W5" s="4"/>
      <c r="X5" s="4"/>
      <c r="Y5" s="4"/>
      <c r="Z5" s="4"/>
    </row>
    <row r="6">
      <c r="A6" s="8"/>
      <c r="B6" s="9"/>
      <c r="C6" s="3"/>
      <c r="D6" s="4"/>
      <c r="E6" s="8"/>
      <c r="F6" s="9"/>
      <c r="G6" s="4"/>
      <c r="H6" s="4"/>
      <c r="I6" s="8"/>
      <c r="J6" s="9"/>
      <c r="K6" s="4"/>
      <c r="L6" s="4"/>
      <c r="M6" s="8"/>
      <c r="N6" s="9"/>
      <c r="O6" s="4"/>
      <c r="P6" s="4"/>
      <c r="Q6" s="8"/>
      <c r="R6" s="9"/>
      <c r="S6" s="4"/>
      <c r="T6" s="4"/>
      <c r="U6" s="4"/>
      <c r="V6" s="4"/>
      <c r="W6" s="4"/>
      <c r="X6" s="4"/>
      <c r="Y6" s="4"/>
      <c r="Z6" s="4"/>
    </row>
    <row r="7">
      <c r="A7" s="11" t="s">
        <v>96</v>
      </c>
      <c r="B7" s="12"/>
      <c r="C7" s="3"/>
      <c r="D7" s="4"/>
      <c r="E7" s="11" t="s">
        <v>2</v>
      </c>
      <c r="F7" s="12"/>
      <c r="G7" s="3"/>
      <c r="H7" s="4"/>
      <c r="I7" s="11" t="s">
        <v>3</v>
      </c>
      <c r="J7" s="12"/>
      <c r="K7" s="3"/>
      <c r="L7" s="4"/>
      <c r="M7" s="11" t="s">
        <v>4</v>
      </c>
      <c r="N7" s="12"/>
      <c r="O7" s="3"/>
      <c r="P7" s="4"/>
      <c r="Q7" s="11" t="s">
        <v>5</v>
      </c>
      <c r="R7" s="12"/>
      <c r="S7" s="3"/>
      <c r="T7" s="4"/>
      <c r="U7" s="4"/>
      <c r="V7" s="4"/>
      <c r="W7" s="4"/>
      <c r="X7" s="4"/>
      <c r="Y7" s="4"/>
      <c r="Z7" s="4"/>
    </row>
    <row r="8">
      <c r="A8" s="13" t="s">
        <v>6</v>
      </c>
      <c r="B8" s="13" t="s">
        <v>7</v>
      </c>
      <c r="C8" s="3" t="s">
        <v>8</v>
      </c>
      <c r="D8" s="4"/>
      <c r="E8" s="13" t="s">
        <v>6</v>
      </c>
      <c r="F8" s="13" t="s">
        <v>7</v>
      </c>
      <c r="G8" s="3" t="s">
        <v>8</v>
      </c>
      <c r="H8" s="4"/>
      <c r="I8" s="13" t="s">
        <v>6</v>
      </c>
      <c r="J8" s="13" t="s">
        <v>7</v>
      </c>
      <c r="K8" s="3" t="s">
        <v>8</v>
      </c>
      <c r="L8" s="4"/>
      <c r="M8" s="13" t="s">
        <v>6</v>
      </c>
      <c r="N8" s="13" t="s">
        <v>7</v>
      </c>
      <c r="O8" s="3" t="s">
        <v>8</v>
      </c>
      <c r="P8" s="4"/>
      <c r="Q8" s="13" t="s">
        <v>6</v>
      </c>
      <c r="R8" s="13" t="s">
        <v>7</v>
      </c>
      <c r="S8" s="3" t="s">
        <v>8</v>
      </c>
      <c r="T8" s="4"/>
      <c r="U8" s="4"/>
      <c r="V8" s="4"/>
      <c r="W8" s="4"/>
      <c r="X8" s="4"/>
      <c r="Y8" s="4"/>
      <c r="Z8" s="4"/>
    </row>
    <row r="9">
      <c r="A9" s="14" t="s">
        <v>9</v>
      </c>
      <c r="B9" s="15">
        <v>15.0</v>
      </c>
      <c r="C9" s="16">
        <f t="shared" ref="C9:C13" si="1">B9*1.13</f>
        <v>16.95</v>
      </c>
      <c r="D9" s="4"/>
      <c r="E9" s="14" t="s">
        <v>10</v>
      </c>
      <c r="F9" s="17">
        <v>15.0</v>
      </c>
      <c r="G9" s="18">
        <f t="shared" ref="G9:G19" si="2">F9*1.13</f>
        <v>16.95</v>
      </c>
      <c r="H9" s="4"/>
      <c r="I9" s="14" t="s">
        <v>51</v>
      </c>
      <c r="J9" s="17">
        <v>5.0</v>
      </c>
      <c r="K9" s="18">
        <f t="shared" ref="K9:K20" si="3">J9*1.13</f>
        <v>5.65</v>
      </c>
      <c r="L9" s="4"/>
      <c r="M9" s="14" t="s">
        <v>12</v>
      </c>
      <c r="N9" s="17">
        <v>7.0</v>
      </c>
      <c r="O9" s="18">
        <f t="shared" ref="O9:O28" si="4">N9*1.13</f>
        <v>7.91</v>
      </c>
      <c r="P9" s="4"/>
      <c r="Q9" s="14" t="s">
        <v>13</v>
      </c>
      <c r="R9" s="17">
        <v>13.0</v>
      </c>
      <c r="S9" s="18">
        <f t="shared" ref="S9:S18" si="5">R9*1.13</f>
        <v>14.69</v>
      </c>
      <c r="T9" s="4"/>
      <c r="U9" s="4"/>
      <c r="V9" s="4"/>
      <c r="W9" s="4"/>
      <c r="X9" s="4"/>
      <c r="Y9" s="4"/>
      <c r="Z9" s="4"/>
    </row>
    <row r="10">
      <c r="A10" s="14" t="s">
        <v>14</v>
      </c>
      <c r="B10" s="15">
        <v>15.0</v>
      </c>
      <c r="C10" s="16">
        <f t="shared" si="1"/>
        <v>16.95</v>
      </c>
      <c r="D10" s="4"/>
      <c r="E10" s="14" t="s">
        <v>15</v>
      </c>
      <c r="F10" s="17">
        <v>15.0</v>
      </c>
      <c r="G10" s="18">
        <f t="shared" si="2"/>
        <v>16.95</v>
      </c>
      <c r="H10" s="4"/>
      <c r="I10" s="14" t="s">
        <v>46</v>
      </c>
      <c r="J10" s="17">
        <v>7.0</v>
      </c>
      <c r="K10" s="18">
        <f t="shared" si="3"/>
        <v>7.91</v>
      </c>
      <c r="L10" s="4"/>
      <c r="M10" s="14" t="s">
        <v>17</v>
      </c>
      <c r="N10" s="17">
        <v>11.0</v>
      </c>
      <c r="O10" s="18">
        <f t="shared" si="4"/>
        <v>12.43</v>
      </c>
      <c r="P10" s="4"/>
      <c r="Q10" s="14" t="s">
        <v>18</v>
      </c>
      <c r="R10" s="17">
        <v>15.0</v>
      </c>
      <c r="S10" s="18">
        <f t="shared" si="5"/>
        <v>16.95</v>
      </c>
      <c r="T10" s="4"/>
      <c r="U10" s="4"/>
      <c r="V10" s="4"/>
      <c r="W10" s="4"/>
      <c r="X10" s="4"/>
      <c r="Y10" s="4"/>
      <c r="Z10" s="4"/>
    </row>
    <row r="11">
      <c r="A11" s="19" t="s">
        <v>19</v>
      </c>
      <c r="B11" s="15">
        <v>15.0</v>
      </c>
      <c r="C11" s="16">
        <f t="shared" si="1"/>
        <v>16.95</v>
      </c>
      <c r="D11" s="4"/>
      <c r="E11" s="14" t="s">
        <v>20</v>
      </c>
      <c r="F11" s="17">
        <v>15.0</v>
      </c>
      <c r="G11" s="18">
        <f t="shared" si="2"/>
        <v>16.95</v>
      </c>
      <c r="H11" s="4"/>
      <c r="I11" s="14" t="s">
        <v>97</v>
      </c>
      <c r="J11" s="17">
        <v>7.0</v>
      </c>
      <c r="K11" s="18">
        <f t="shared" si="3"/>
        <v>7.91</v>
      </c>
      <c r="L11" s="4"/>
      <c r="M11" s="14" t="s">
        <v>22</v>
      </c>
      <c r="N11" s="17">
        <v>11.0</v>
      </c>
      <c r="O11" s="18">
        <f t="shared" si="4"/>
        <v>12.43</v>
      </c>
      <c r="P11" s="4"/>
      <c r="Q11" s="14" t="s">
        <v>23</v>
      </c>
      <c r="R11" s="17">
        <v>17.0</v>
      </c>
      <c r="S11" s="18">
        <f t="shared" si="5"/>
        <v>19.21</v>
      </c>
      <c r="T11" s="4"/>
      <c r="U11" s="4"/>
      <c r="V11" s="4"/>
      <c r="W11" s="4"/>
      <c r="X11" s="4"/>
      <c r="Y11" s="4"/>
      <c r="Z11" s="4"/>
    </row>
    <row r="12">
      <c r="A12" s="19" t="s">
        <v>24</v>
      </c>
      <c r="B12" s="15">
        <v>15.0</v>
      </c>
      <c r="C12" s="16">
        <f t="shared" si="1"/>
        <v>16.95</v>
      </c>
      <c r="D12" s="4"/>
      <c r="E12" s="14" t="s">
        <v>25</v>
      </c>
      <c r="F12" s="17">
        <v>15.0</v>
      </c>
      <c r="G12" s="18">
        <f t="shared" si="2"/>
        <v>16.95</v>
      </c>
      <c r="H12" s="4"/>
      <c r="I12" s="14" t="s">
        <v>11</v>
      </c>
      <c r="J12" s="17">
        <v>7.0</v>
      </c>
      <c r="K12" s="18">
        <f t="shared" si="3"/>
        <v>7.91</v>
      </c>
      <c r="L12" s="4"/>
      <c r="M12" s="14" t="s">
        <v>27</v>
      </c>
      <c r="N12" s="17">
        <v>11.0</v>
      </c>
      <c r="O12" s="18">
        <f t="shared" si="4"/>
        <v>12.43</v>
      </c>
      <c r="P12" s="4"/>
      <c r="Q12" s="14" t="s">
        <v>28</v>
      </c>
      <c r="R12" s="17">
        <v>17.0</v>
      </c>
      <c r="S12" s="18">
        <f t="shared" si="5"/>
        <v>19.21</v>
      </c>
      <c r="T12" s="4"/>
      <c r="U12" s="4"/>
      <c r="V12" s="4"/>
      <c r="W12" s="4"/>
      <c r="X12" s="4"/>
      <c r="Y12" s="4"/>
      <c r="Z12" s="4"/>
    </row>
    <row r="13">
      <c r="A13" s="19" t="s">
        <v>29</v>
      </c>
      <c r="B13" s="15">
        <v>15.0</v>
      </c>
      <c r="C13" s="16">
        <f t="shared" si="1"/>
        <v>16.95</v>
      </c>
      <c r="D13" s="4"/>
      <c r="E13" s="14" t="s">
        <v>30</v>
      </c>
      <c r="F13" s="17">
        <v>15.0</v>
      </c>
      <c r="G13" s="18">
        <f t="shared" si="2"/>
        <v>16.95</v>
      </c>
      <c r="H13" s="4"/>
      <c r="I13" s="14" t="s">
        <v>36</v>
      </c>
      <c r="J13" s="17">
        <v>7.0</v>
      </c>
      <c r="K13" s="18">
        <f t="shared" si="3"/>
        <v>7.91</v>
      </c>
      <c r="L13" s="4"/>
      <c r="M13" s="14" t="s">
        <v>32</v>
      </c>
      <c r="N13" s="17">
        <v>11.0</v>
      </c>
      <c r="O13" s="18">
        <f t="shared" si="4"/>
        <v>12.43</v>
      </c>
      <c r="P13" s="4"/>
      <c r="Q13" s="14" t="s">
        <v>33</v>
      </c>
      <c r="R13" s="17">
        <v>20.0</v>
      </c>
      <c r="S13" s="18">
        <f t="shared" si="5"/>
        <v>22.6</v>
      </c>
      <c r="T13" s="4"/>
      <c r="U13" s="4"/>
      <c r="V13" s="4"/>
      <c r="W13" s="4"/>
      <c r="X13" s="4"/>
      <c r="Y13" s="4"/>
      <c r="Z13" s="4"/>
    </row>
    <row r="14">
      <c r="A14" s="19" t="s">
        <v>34</v>
      </c>
      <c r="B14" s="15">
        <v>15.0</v>
      </c>
      <c r="C14" s="20">
        <v>16.95</v>
      </c>
      <c r="D14" s="4"/>
      <c r="E14" s="14" t="s">
        <v>35</v>
      </c>
      <c r="F14" s="17">
        <v>15.0</v>
      </c>
      <c r="G14" s="18">
        <f t="shared" si="2"/>
        <v>16.95</v>
      </c>
      <c r="H14" s="4"/>
      <c r="I14" s="14" t="s">
        <v>41</v>
      </c>
      <c r="J14" s="17">
        <v>7.0</v>
      </c>
      <c r="K14" s="18">
        <f t="shared" si="3"/>
        <v>7.91</v>
      </c>
      <c r="L14" s="4"/>
      <c r="M14" s="14" t="s">
        <v>37</v>
      </c>
      <c r="N14" s="17">
        <v>11.0</v>
      </c>
      <c r="O14" s="18">
        <f t="shared" si="4"/>
        <v>12.43</v>
      </c>
      <c r="P14" s="4"/>
      <c r="Q14" s="14" t="s">
        <v>38</v>
      </c>
      <c r="R14" s="17">
        <v>22.0</v>
      </c>
      <c r="S14" s="18">
        <f t="shared" si="5"/>
        <v>24.86</v>
      </c>
      <c r="T14" s="4"/>
      <c r="U14" s="4"/>
      <c r="V14" s="4"/>
      <c r="W14" s="4"/>
      <c r="X14" s="4"/>
      <c r="Y14" s="4"/>
      <c r="Z14" s="4"/>
    </row>
    <row r="15">
      <c r="A15" s="19" t="s">
        <v>39</v>
      </c>
      <c r="B15" s="15">
        <v>15.0</v>
      </c>
      <c r="C15" s="16">
        <f t="shared" ref="C15:C34" si="6">B15*1.13</f>
        <v>16.95</v>
      </c>
      <c r="D15" s="4"/>
      <c r="E15" s="14" t="s">
        <v>40</v>
      </c>
      <c r="F15" s="17">
        <v>20.0</v>
      </c>
      <c r="G15" s="18">
        <f t="shared" si="2"/>
        <v>22.6</v>
      </c>
      <c r="H15" s="4"/>
      <c r="I15" s="19" t="s">
        <v>98</v>
      </c>
      <c r="J15" s="17">
        <v>9.0</v>
      </c>
      <c r="K15" s="18">
        <f t="shared" si="3"/>
        <v>10.17</v>
      </c>
      <c r="L15" s="4"/>
      <c r="M15" s="14" t="s">
        <v>42</v>
      </c>
      <c r="N15" s="17">
        <v>11.0</v>
      </c>
      <c r="O15" s="18">
        <f t="shared" si="4"/>
        <v>12.43</v>
      </c>
      <c r="P15" s="4"/>
      <c r="Q15" s="14" t="s">
        <v>43</v>
      </c>
      <c r="R15" s="17">
        <v>22.0</v>
      </c>
      <c r="S15" s="18">
        <f t="shared" si="5"/>
        <v>24.86</v>
      </c>
      <c r="T15" s="4"/>
      <c r="U15" s="4"/>
      <c r="V15" s="4"/>
      <c r="W15" s="4"/>
      <c r="X15" s="4"/>
      <c r="Y15" s="4"/>
      <c r="Z15" s="4"/>
    </row>
    <row r="16">
      <c r="A16" s="19" t="s">
        <v>44</v>
      </c>
      <c r="B16" s="15">
        <v>15.0</v>
      </c>
      <c r="C16" s="16">
        <f t="shared" si="6"/>
        <v>16.95</v>
      </c>
      <c r="D16" s="4"/>
      <c r="E16" s="14" t="s">
        <v>45</v>
      </c>
      <c r="F16" s="17">
        <v>20.0</v>
      </c>
      <c r="G16" s="18">
        <f t="shared" si="2"/>
        <v>22.6</v>
      </c>
      <c r="H16" s="4"/>
      <c r="I16" s="19" t="s">
        <v>61</v>
      </c>
      <c r="J16" s="17">
        <v>9.0</v>
      </c>
      <c r="K16" s="18">
        <f t="shared" si="3"/>
        <v>10.17</v>
      </c>
      <c r="L16" s="4"/>
      <c r="M16" s="14" t="s">
        <v>66</v>
      </c>
      <c r="N16" s="17">
        <v>11.0</v>
      </c>
      <c r="O16" s="18">
        <f t="shared" si="4"/>
        <v>12.43</v>
      </c>
      <c r="P16" s="4"/>
      <c r="Q16" s="14" t="s">
        <v>48</v>
      </c>
      <c r="R16" s="17">
        <v>35.0</v>
      </c>
      <c r="S16" s="18">
        <f t="shared" si="5"/>
        <v>39.55</v>
      </c>
      <c r="T16" s="4"/>
      <c r="U16" s="4"/>
      <c r="V16" s="4"/>
      <c r="W16" s="4"/>
      <c r="X16" s="4"/>
      <c r="Y16" s="4"/>
      <c r="Z16" s="4"/>
    </row>
    <row r="17">
      <c r="A17" s="19" t="s">
        <v>49</v>
      </c>
      <c r="B17" s="15">
        <v>15.0</v>
      </c>
      <c r="C17" s="16">
        <f t="shared" si="6"/>
        <v>16.95</v>
      </c>
      <c r="D17" s="4"/>
      <c r="E17" s="14" t="s">
        <v>50</v>
      </c>
      <c r="F17" s="17">
        <v>20.0</v>
      </c>
      <c r="G17" s="18">
        <f t="shared" si="2"/>
        <v>22.6</v>
      </c>
      <c r="H17" s="4"/>
      <c r="I17" s="14" t="s">
        <v>65</v>
      </c>
      <c r="J17" s="17">
        <v>9.0</v>
      </c>
      <c r="K17" s="18">
        <f t="shared" si="3"/>
        <v>10.17</v>
      </c>
      <c r="L17" s="4"/>
      <c r="M17" s="14" t="s">
        <v>47</v>
      </c>
      <c r="N17" s="17">
        <v>11.0</v>
      </c>
      <c r="O17" s="18">
        <f t="shared" si="4"/>
        <v>12.43</v>
      </c>
      <c r="P17" s="4"/>
      <c r="Q17" s="14" t="s">
        <v>53</v>
      </c>
      <c r="R17" s="17">
        <v>40.0</v>
      </c>
      <c r="S17" s="18">
        <f t="shared" si="5"/>
        <v>45.2</v>
      </c>
      <c r="T17" s="4"/>
      <c r="U17" s="4"/>
      <c r="V17" s="4"/>
      <c r="W17" s="4"/>
      <c r="X17" s="4"/>
      <c r="Y17" s="4"/>
      <c r="Z17" s="4"/>
    </row>
    <row r="18">
      <c r="A18" s="19" t="s">
        <v>54</v>
      </c>
      <c r="B18" s="15">
        <v>15.0</v>
      </c>
      <c r="C18" s="16">
        <f t="shared" si="6"/>
        <v>16.95</v>
      </c>
      <c r="E18" s="19" t="s">
        <v>55</v>
      </c>
      <c r="F18" s="21">
        <v>20.0</v>
      </c>
      <c r="G18" s="18">
        <f t="shared" si="2"/>
        <v>22.6</v>
      </c>
      <c r="I18" s="14" t="s">
        <v>69</v>
      </c>
      <c r="J18" s="17">
        <v>15.0</v>
      </c>
      <c r="K18" s="18">
        <f t="shared" si="3"/>
        <v>16.95</v>
      </c>
      <c r="L18" s="4"/>
      <c r="M18" s="19" t="s">
        <v>52</v>
      </c>
      <c r="N18" s="17">
        <v>13.0</v>
      </c>
      <c r="O18" s="18">
        <f t="shared" si="4"/>
        <v>14.69</v>
      </c>
      <c r="P18" s="4"/>
      <c r="Q18" s="14" t="s">
        <v>58</v>
      </c>
      <c r="R18" s="17">
        <v>50.0</v>
      </c>
      <c r="S18" s="18">
        <f t="shared" si="5"/>
        <v>56.5</v>
      </c>
      <c r="T18" s="4"/>
      <c r="U18" s="4"/>
      <c r="V18" s="4"/>
      <c r="W18" s="4"/>
      <c r="X18" s="4"/>
      <c r="Y18" s="4"/>
      <c r="Z18" s="4"/>
    </row>
    <row r="19">
      <c r="A19" s="19" t="s">
        <v>59</v>
      </c>
      <c r="B19" s="15">
        <v>15.0</v>
      </c>
      <c r="C19" s="16">
        <f t="shared" si="6"/>
        <v>16.95</v>
      </c>
      <c r="D19" s="4"/>
      <c r="E19" s="14" t="s">
        <v>60</v>
      </c>
      <c r="F19" s="17">
        <v>30.0</v>
      </c>
      <c r="G19" s="18">
        <f t="shared" si="2"/>
        <v>33.9</v>
      </c>
      <c r="I19" s="19" t="s">
        <v>73</v>
      </c>
      <c r="J19" s="17">
        <v>15.0</v>
      </c>
      <c r="K19" s="18">
        <f t="shared" si="3"/>
        <v>16.95</v>
      </c>
      <c r="L19" s="4"/>
      <c r="M19" s="19" t="s">
        <v>57</v>
      </c>
      <c r="N19" s="17">
        <v>13.0</v>
      </c>
      <c r="O19" s="18">
        <f t="shared" si="4"/>
        <v>14.69</v>
      </c>
      <c r="P19" s="4"/>
      <c r="Q19" s="3"/>
      <c r="R19" s="3"/>
      <c r="S19" s="3"/>
      <c r="T19" s="4"/>
      <c r="U19" s="4"/>
      <c r="V19" s="4"/>
      <c r="W19" s="4"/>
      <c r="X19" s="4"/>
      <c r="Y19" s="4"/>
      <c r="Z19" s="4"/>
    </row>
    <row r="20">
      <c r="A20" s="19" t="s">
        <v>63</v>
      </c>
      <c r="B20" s="15">
        <v>15.0</v>
      </c>
      <c r="C20" s="16">
        <f t="shared" si="6"/>
        <v>16.95</v>
      </c>
      <c r="I20" s="19" t="s">
        <v>77</v>
      </c>
      <c r="J20" s="17">
        <v>17.0</v>
      </c>
      <c r="K20" s="18">
        <f t="shared" si="3"/>
        <v>19.21</v>
      </c>
      <c r="L20" s="4"/>
      <c r="M20" s="14" t="s">
        <v>62</v>
      </c>
      <c r="N20" s="17">
        <v>13.0</v>
      </c>
      <c r="O20" s="18">
        <f t="shared" si="4"/>
        <v>14.69</v>
      </c>
      <c r="P20" s="4"/>
      <c r="Q20" s="3"/>
      <c r="R20" s="3"/>
      <c r="S20" s="3"/>
      <c r="T20" s="4"/>
      <c r="U20" s="4"/>
      <c r="V20" s="4"/>
      <c r="W20" s="4"/>
      <c r="X20" s="4"/>
      <c r="Y20" s="4"/>
      <c r="Z20" s="4"/>
    </row>
    <row r="21">
      <c r="A21" s="19" t="s">
        <v>67</v>
      </c>
      <c r="B21" s="15">
        <v>15.0</v>
      </c>
      <c r="C21" s="16">
        <f t="shared" si="6"/>
        <v>16.95</v>
      </c>
      <c r="K21" s="18"/>
      <c r="L21" s="4"/>
      <c r="M21" s="19" t="s">
        <v>70</v>
      </c>
      <c r="N21" s="17">
        <v>15.0</v>
      </c>
      <c r="O21" s="18">
        <f t="shared" si="4"/>
        <v>16.95</v>
      </c>
      <c r="P21" s="4"/>
      <c r="Q21" s="3"/>
      <c r="R21" s="3"/>
      <c r="S21" s="3"/>
      <c r="T21" s="4"/>
      <c r="U21" s="4"/>
      <c r="V21" s="4"/>
      <c r="W21" s="4"/>
      <c r="X21" s="4"/>
      <c r="Y21" s="4"/>
      <c r="Z21" s="4"/>
    </row>
    <row r="22">
      <c r="A22" s="19" t="s">
        <v>71</v>
      </c>
      <c r="B22" s="15">
        <v>15.0</v>
      </c>
      <c r="C22" s="16">
        <f t="shared" si="6"/>
        <v>16.95</v>
      </c>
      <c r="K22" s="18"/>
      <c r="L22" s="4"/>
      <c r="M22" s="14" t="s">
        <v>74</v>
      </c>
      <c r="N22" s="17">
        <v>15.0</v>
      </c>
      <c r="O22" s="18">
        <f t="shared" si="4"/>
        <v>16.95</v>
      </c>
      <c r="P22" s="4"/>
      <c r="Q22" s="3"/>
      <c r="R22" s="3"/>
      <c r="S22" s="3"/>
      <c r="T22" s="4"/>
      <c r="U22" s="4"/>
      <c r="V22" s="4"/>
      <c r="W22" s="4"/>
      <c r="X22" s="4"/>
      <c r="Y22" s="4"/>
      <c r="Z22" s="4"/>
    </row>
    <row r="23">
      <c r="A23" s="19" t="s">
        <v>75</v>
      </c>
      <c r="B23" s="15">
        <v>15.0</v>
      </c>
      <c r="C23" s="16">
        <f t="shared" si="6"/>
        <v>16.95</v>
      </c>
      <c r="D23" s="4"/>
      <c r="L23" s="4"/>
      <c r="M23" s="14" t="s">
        <v>78</v>
      </c>
      <c r="N23" s="17">
        <v>15.0</v>
      </c>
      <c r="O23" s="18">
        <f t="shared" si="4"/>
        <v>16.95</v>
      </c>
      <c r="P23" s="4"/>
      <c r="Q23" s="3"/>
      <c r="R23" s="3"/>
      <c r="S23" s="3"/>
      <c r="T23" s="4"/>
      <c r="U23" s="4"/>
      <c r="V23" s="4"/>
      <c r="W23" s="4"/>
      <c r="X23" s="4"/>
      <c r="Y23" s="4"/>
      <c r="Z23" s="4"/>
    </row>
    <row r="24">
      <c r="A24" s="19" t="s">
        <v>79</v>
      </c>
      <c r="B24" s="15">
        <v>15.0</v>
      </c>
      <c r="C24" s="16">
        <f t="shared" si="6"/>
        <v>16.95</v>
      </c>
      <c r="D24" s="4"/>
      <c r="L24" s="4"/>
      <c r="M24" s="14" t="s">
        <v>80</v>
      </c>
      <c r="N24" s="17">
        <v>17.0</v>
      </c>
      <c r="O24" s="18">
        <f t="shared" si="4"/>
        <v>19.21</v>
      </c>
      <c r="P24" s="4"/>
      <c r="Q24" s="3"/>
      <c r="R24" s="3"/>
      <c r="S24" s="3"/>
      <c r="T24" s="4"/>
      <c r="U24" s="4"/>
      <c r="V24" s="4"/>
      <c r="W24" s="4"/>
      <c r="X24" s="4"/>
      <c r="Y24" s="4"/>
      <c r="Z24" s="4"/>
    </row>
    <row r="25">
      <c r="A25" s="19" t="s">
        <v>81</v>
      </c>
      <c r="B25" s="15">
        <v>15.0</v>
      </c>
      <c r="C25" s="16">
        <f t="shared" si="6"/>
        <v>16.95</v>
      </c>
      <c r="D25" s="4"/>
      <c r="E25" s="4"/>
      <c r="F25" s="4"/>
      <c r="J25" s="4"/>
      <c r="K25" s="4"/>
      <c r="L25" s="4"/>
      <c r="M25" s="14" t="s">
        <v>82</v>
      </c>
      <c r="N25" s="17">
        <v>20.0</v>
      </c>
      <c r="O25" s="18">
        <f t="shared" si="4"/>
        <v>22.6</v>
      </c>
      <c r="P25" s="4"/>
      <c r="Q25" s="3"/>
      <c r="R25" s="3"/>
      <c r="S25" s="3"/>
      <c r="T25" s="4"/>
      <c r="U25" s="4"/>
      <c r="V25" s="4"/>
      <c r="W25" s="4"/>
      <c r="X25" s="4"/>
      <c r="Y25" s="4"/>
      <c r="Z25" s="4"/>
    </row>
    <row r="26">
      <c r="A26" s="19" t="s">
        <v>83</v>
      </c>
      <c r="B26" s="15">
        <v>15.0</v>
      </c>
      <c r="C26" s="16">
        <f t="shared" si="6"/>
        <v>16.95</v>
      </c>
      <c r="D26" s="4"/>
      <c r="E26" s="4"/>
      <c r="F26" s="4"/>
      <c r="J26" s="4"/>
      <c r="K26" s="4"/>
      <c r="L26" s="4"/>
      <c r="M26" s="14" t="s">
        <v>84</v>
      </c>
      <c r="N26" s="17">
        <v>20.0</v>
      </c>
      <c r="O26" s="18">
        <f t="shared" si="4"/>
        <v>22.6</v>
      </c>
      <c r="P26" s="4"/>
      <c r="Q26" s="3"/>
      <c r="R26" s="3"/>
      <c r="S26" s="3"/>
      <c r="T26" s="4"/>
      <c r="U26" s="4"/>
      <c r="V26" s="4"/>
      <c r="W26" s="4"/>
      <c r="X26" s="4"/>
      <c r="Y26" s="4"/>
      <c r="Z26" s="4"/>
    </row>
    <row r="27">
      <c r="A27" s="14" t="s">
        <v>85</v>
      </c>
      <c r="B27" s="15">
        <v>15.0</v>
      </c>
      <c r="C27" s="16">
        <f t="shared" si="6"/>
        <v>16.95</v>
      </c>
      <c r="J27" s="4"/>
      <c r="K27" s="4"/>
      <c r="L27" s="4"/>
      <c r="M27" s="14" t="s">
        <v>86</v>
      </c>
      <c r="N27" s="17">
        <v>40.0</v>
      </c>
      <c r="O27" s="18">
        <f t="shared" si="4"/>
        <v>45.2</v>
      </c>
      <c r="P27" s="4"/>
      <c r="Q27" s="3"/>
      <c r="R27" s="3"/>
      <c r="S27" s="3"/>
      <c r="T27" s="4"/>
      <c r="U27" s="4"/>
      <c r="V27" s="4"/>
      <c r="W27" s="4"/>
      <c r="X27" s="4"/>
      <c r="Y27" s="4"/>
      <c r="Z27" s="4"/>
    </row>
    <row r="28">
      <c r="A28" s="14" t="s">
        <v>87</v>
      </c>
      <c r="B28" s="15">
        <v>15.0</v>
      </c>
      <c r="C28" s="16">
        <f t="shared" si="6"/>
        <v>16.95</v>
      </c>
      <c r="D28" s="4"/>
      <c r="E28" s="4"/>
      <c r="F28" s="4"/>
      <c r="J28" s="4"/>
      <c r="K28" s="4"/>
      <c r="L28" s="4"/>
      <c r="M28" s="14" t="s">
        <v>88</v>
      </c>
      <c r="N28" s="17">
        <v>50.0</v>
      </c>
      <c r="O28" s="18">
        <f t="shared" si="4"/>
        <v>56.5</v>
      </c>
      <c r="P28" s="4"/>
      <c r="Q28" s="3"/>
      <c r="R28" s="3"/>
      <c r="S28" s="3"/>
      <c r="T28" s="4"/>
      <c r="U28" s="4"/>
      <c r="V28" s="4"/>
      <c r="W28" s="4"/>
      <c r="X28" s="4"/>
      <c r="Y28" s="4"/>
      <c r="Z28" s="4"/>
    </row>
    <row r="29">
      <c r="A29" s="14" t="s">
        <v>90</v>
      </c>
      <c r="B29" s="15">
        <v>15.0</v>
      </c>
      <c r="C29" s="16">
        <f t="shared" si="6"/>
        <v>16.95</v>
      </c>
      <c r="D29" s="4"/>
      <c r="E29" s="4"/>
      <c r="F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9" t="s">
        <v>91</v>
      </c>
      <c r="B30" s="15">
        <v>15.0</v>
      </c>
      <c r="C30" s="16">
        <f t="shared" si="6"/>
        <v>16.95</v>
      </c>
      <c r="D30" s="4"/>
      <c r="E30" s="4"/>
      <c r="F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9" t="s">
        <v>92</v>
      </c>
      <c r="B31" s="21">
        <v>35.0</v>
      </c>
      <c r="C31" s="18">
        <f t="shared" si="6"/>
        <v>39.55</v>
      </c>
      <c r="D31" s="4"/>
      <c r="E31" s="4"/>
      <c r="F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9" t="s">
        <v>93</v>
      </c>
      <c r="B32" s="21">
        <v>35.0</v>
      </c>
      <c r="C32" s="18">
        <f t="shared" si="6"/>
        <v>39.55</v>
      </c>
      <c r="D32" s="4"/>
      <c r="E32" s="4"/>
      <c r="F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9" t="s">
        <v>94</v>
      </c>
      <c r="B33" s="21">
        <v>45.0</v>
      </c>
      <c r="C33" s="18">
        <f t="shared" si="6"/>
        <v>50.85</v>
      </c>
      <c r="D33" s="4"/>
      <c r="E33" s="4"/>
      <c r="F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9" t="s">
        <v>95</v>
      </c>
      <c r="B34" s="21">
        <v>55.0</v>
      </c>
      <c r="C34" s="18">
        <f t="shared" si="6"/>
        <v>62.15</v>
      </c>
      <c r="D34" s="4"/>
      <c r="E34" s="4"/>
      <c r="F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D35" s="4"/>
      <c r="E35" s="4"/>
      <c r="F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D36" s="4"/>
      <c r="E36" s="4"/>
      <c r="F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D37" s="4"/>
      <c r="E37" s="4"/>
      <c r="F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D38" s="4"/>
      <c r="E38" s="4"/>
      <c r="F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D39" s="4"/>
      <c r="E39" s="4"/>
      <c r="F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D40" s="4"/>
      <c r="E40" s="4"/>
      <c r="F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</sheetData>
  <mergeCells count="15">
    <mergeCell ref="M1:N4"/>
    <mergeCell ref="M5:N6"/>
    <mergeCell ref="M7:N7"/>
    <mergeCell ref="A5:B6"/>
    <mergeCell ref="A7:B7"/>
    <mergeCell ref="E7:F7"/>
    <mergeCell ref="I7:J7"/>
    <mergeCell ref="A1:B4"/>
    <mergeCell ref="E1:F4"/>
    <mergeCell ref="I1:J4"/>
    <mergeCell ref="Q1:R4"/>
    <mergeCell ref="E5:F6"/>
    <mergeCell ref="I5:J6"/>
    <mergeCell ref="Q5:R6"/>
    <mergeCell ref="Q7:R7"/>
  </mergeCells>
  <printOptions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3" max="13" width="15.63"/>
  </cols>
  <sheetData>
    <row r="1">
      <c r="A1" s="1"/>
      <c r="B1" s="2"/>
      <c r="C1" s="3"/>
      <c r="D1" s="4"/>
      <c r="E1" s="5"/>
      <c r="F1" s="2"/>
      <c r="G1" s="4"/>
      <c r="H1" s="4"/>
      <c r="I1" s="5"/>
      <c r="J1" s="2"/>
      <c r="K1" s="4"/>
      <c r="L1" s="4"/>
      <c r="M1" s="5"/>
      <c r="N1" s="2"/>
      <c r="O1" s="4"/>
      <c r="P1" s="4"/>
      <c r="Q1" s="5"/>
      <c r="R1" s="2"/>
      <c r="S1" s="4"/>
      <c r="T1" s="4"/>
      <c r="U1" s="4"/>
      <c r="V1" s="4"/>
      <c r="W1" s="4"/>
      <c r="X1" s="4"/>
      <c r="Y1" s="4"/>
      <c r="Z1" s="4"/>
    </row>
    <row r="2">
      <c r="A2" s="6"/>
      <c r="B2" s="7"/>
      <c r="C2" s="3"/>
      <c r="D2" s="4"/>
      <c r="E2" s="6"/>
      <c r="F2" s="7"/>
      <c r="G2" s="4"/>
      <c r="H2" s="4"/>
      <c r="I2" s="6"/>
      <c r="J2" s="7"/>
      <c r="K2" s="4"/>
      <c r="L2" s="4"/>
      <c r="M2" s="6"/>
      <c r="N2" s="7"/>
      <c r="O2" s="4"/>
      <c r="P2" s="4"/>
      <c r="Q2" s="6"/>
      <c r="R2" s="7"/>
      <c r="S2" s="4"/>
      <c r="T2" s="4"/>
      <c r="U2" s="4"/>
      <c r="V2" s="4"/>
      <c r="W2" s="4"/>
      <c r="X2" s="4"/>
      <c r="Y2" s="4"/>
      <c r="Z2" s="4"/>
    </row>
    <row r="3">
      <c r="A3" s="6"/>
      <c r="B3" s="7"/>
      <c r="C3" s="3"/>
      <c r="D3" s="4"/>
      <c r="E3" s="6"/>
      <c r="F3" s="7"/>
      <c r="G3" s="4"/>
      <c r="H3" s="4"/>
      <c r="I3" s="6"/>
      <c r="J3" s="7"/>
      <c r="K3" s="4"/>
      <c r="L3" s="4"/>
      <c r="M3" s="6"/>
      <c r="N3" s="7"/>
      <c r="O3" s="4"/>
      <c r="P3" s="4"/>
      <c r="Q3" s="6"/>
      <c r="R3" s="7"/>
      <c r="S3" s="4"/>
      <c r="T3" s="4"/>
      <c r="U3" s="4"/>
      <c r="V3" s="4"/>
      <c r="W3" s="4"/>
      <c r="X3" s="4"/>
      <c r="Y3" s="4"/>
      <c r="Z3" s="4"/>
    </row>
    <row r="4">
      <c r="A4" s="8"/>
      <c r="B4" s="9"/>
      <c r="C4" s="3"/>
      <c r="D4" s="4"/>
      <c r="E4" s="8"/>
      <c r="F4" s="9"/>
      <c r="G4" s="4"/>
      <c r="H4" s="4"/>
      <c r="I4" s="8"/>
      <c r="J4" s="9"/>
      <c r="K4" s="4"/>
      <c r="L4" s="4"/>
      <c r="M4" s="8"/>
      <c r="N4" s="9"/>
      <c r="O4" s="4"/>
      <c r="P4" s="4"/>
      <c r="Q4" s="8"/>
      <c r="R4" s="9"/>
      <c r="S4" s="4"/>
      <c r="T4" s="4"/>
      <c r="U4" s="4"/>
      <c r="V4" s="4"/>
      <c r="W4" s="4"/>
      <c r="X4" s="4"/>
      <c r="Y4" s="4"/>
      <c r="Z4" s="4"/>
    </row>
    <row r="5">
      <c r="A5" s="10" t="s">
        <v>99</v>
      </c>
      <c r="B5" s="2"/>
      <c r="C5" s="3"/>
      <c r="D5" s="4"/>
      <c r="E5" s="10" t="s">
        <v>99</v>
      </c>
      <c r="F5" s="2"/>
      <c r="G5" s="4"/>
      <c r="H5" s="4"/>
      <c r="I5" s="10" t="s">
        <v>99</v>
      </c>
      <c r="J5" s="2"/>
      <c r="K5" s="4"/>
      <c r="L5" s="4"/>
      <c r="M5" s="10" t="s">
        <v>99</v>
      </c>
      <c r="N5" s="2"/>
      <c r="O5" s="4"/>
      <c r="P5" s="4"/>
      <c r="Q5" s="10" t="s">
        <v>99</v>
      </c>
      <c r="R5" s="2"/>
      <c r="S5" s="4"/>
      <c r="T5" s="4"/>
      <c r="U5" s="4"/>
      <c r="V5" s="4"/>
      <c r="W5" s="4"/>
      <c r="X5" s="4"/>
      <c r="Y5" s="4"/>
      <c r="Z5" s="4"/>
    </row>
    <row r="6">
      <c r="A6" s="8"/>
      <c r="B6" s="9"/>
      <c r="C6" s="3"/>
      <c r="D6" s="4"/>
      <c r="E6" s="8"/>
      <c r="F6" s="9"/>
      <c r="G6" s="4"/>
      <c r="H6" s="4"/>
      <c r="I6" s="8"/>
      <c r="J6" s="9"/>
      <c r="K6" s="4"/>
      <c r="L6" s="4"/>
      <c r="M6" s="8"/>
      <c r="N6" s="9"/>
      <c r="O6" s="4"/>
      <c r="P6" s="4"/>
      <c r="Q6" s="8"/>
      <c r="R6" s="9"/>
      <c r="S6" s="4"/>
      <c r="T6" s="4"/>
      <c r="U6" s="4"/>
      <c r="V6" s="4"/>
      <c r="W6" s="4"/>
      <c r="X6" s="4"/>
      <c r="Y6" s="4"/>
      <c r="Z6" s="4"/>
    </row>
    <row r="7">
      <c r="A7" s="11" t="s">
        <v>96</v>
      </c>
      <c r="B7" s="12"/>
      <c r="C7" s="3"/>
      <c r="D7" s="4"/>
      <c r="E7" s="11" t="s">
        <v>2</v>
      </c>
      <c r="F7" s="12"/>
      <c r="G7" s="3"/>
      <c r="H7" s="4"/>
      <c r="I7" s="11" t="s">
        <v>3</v>
      </c>
      <c r="J7" s="12"/>
      <c r="K7" s="3"/>
      <c r="L7" s="4"/>
      <c r="M7" s="11" t="s">
        <v>4</v>
      </c>
      <c r="N7" s="12"/>
      <c r="O7" s="3"/>
      <c r="P7" s="4"/>
      <c r="Q7" s="11" t="s">
        <v>5</v>
      </c>
      <c r="R7" s="12"/>
      <c r="S7" s="3"/>
      <c r="T7" s="4"/>
      <c r="U7" s="4"/>
      <c r="V7" s="4"/>
      <c r="W7" s="4"/>
      <c r="X7" s="4"/>
      <c r="Y7" s="4"/>
      <c r="Z7" s="4"/>
    </row>
    <row r="8">
      <c r="A8" s="13" t="s">
        <v>6</v>
      </c>
      <c r="B8" s="13" t="s">
        <v>7</v>
      </c>
      <c r="C8" s="3" t="s">
        <v>8</v>
      </c>
      <c r="D8" s="4"/>
      <c r="E8" s="13" t="s">
        <v>6</v>
      </c>
      <c r="F8" s="13" t="s">
        <v>7</v>
      </c>
      <c r="G8" s="3" t="s">
        <v>8</v>
      </c>
      <c r="H8" s="4"/>
      <c r="I8" s="13" t="s">
        <v>6</v>
      </c>
      <c r="J8" s="13" t="s">
        <v>7</v>
      </c>
      <c r="K8" s="3" t="s">
        <v>8</v>
      </c>
      <c r="L8" s="4"/>
      <c r="M8" s="13" t="s">
        <v>6</v>
      </c>
      <c r="N8" s="13" t="s">
        <v>7</v>
      </c>
      <c r="O8" s="3" t="s">
        <v>8</v>
      </c>
      <c r="P8" s="4"/>
      <c r="Q8" s="13" t="s">
        <v>6</v>
      </c>
      <c r="R8" s="13" t="s">
        <v>7</v>
      </c>
      <c r="S8" s="3" t="s">
        <v>8</v>
      </c>
      <c r="T8" s="4"/>
      <c r="U8" s="4"/>
      <c r="V8" s="4"/>
      <c r="W8" s="4"/>
      <c r="X8" s="4"/>
      <c r="Y8" s="4"/>
      <c r="Z8" s="4"/>
    </row>
    <row r="9">
      <c r="A9" s="14" t="s">
        <v>9</v>
      </c>
      <c r="B9" s="15">
        <v>15.0</v>
      </c>
      <c r="C9" s="16">
        <f t="shared" ref="C9:C13" si="1">B9*1.13</f>
        <v>16.95</v>
      </c>
      <c r="D9" s="4"/>
      <c r="E9" s="14" t="s">
        <v>10</v>
      </c>
      <c r="F9" s="17">
        <v>15.0</v>
      </c>
      <c r="G9" s="18">
        <f t="shared" ref="G9:G19" si="2">F9*1.13</f>
        <v>16.95</v>
      </c>
      <c r="H9" s="4"/>
      <c r="I9" s="14" t="s">
        <v>51</v>
      </c>
      <c r="J9" s="17">
        <v>7.0</v>
      </c>
      <c r="K9" s="18">
        <f t="shared" ref="K9:K20" si="3">J9*1.13</f>
        <v>7.91</v>
      </c>
      <c r="L9" s="4"/>
      <c r="M9" s="14" t="s">
        <v>12</v>
      </c>
      <c r="N9" s="17">
        <v>7.0</v>
      </c>
      <c r="O9" s="18">
        <f t="shared" ref="O9:O28" si="4">N9*1.13</f>
        <v>7.91</v>
      </c>
      <c r="P9" s="4"/>
      <c r="Q9" s="14" t="s">
        <v>13</v>
      </c>
      <c r="R9" s="17">
        <v>13.0</v>
      </c>
      <c r="S9" s="18">
        <f t="shared" ref="S9:S18" si="5">R9*1.13</f>
        <v>14.69</v>
      </c>
      <c r="T9" s="4"/>
      <c r="U9" s="4"/>
      <c r="V9" s="4"/>
      <c r="W9" s="4"/>
      <c r="X9" s="4"/>
      <c r="Y9" s="4"/>
      <c r="Z9" s="4"/>
    </row>
    <row r="10">
      <c r="A10" s="14" t="s">
        <v>14</v>
      </c>
      <c r="B10" s="15">
        <v>15.0</v>
      </c>
      <c r="C10" s="16">
        <f t="shared" si="1"/>
        <v>16.95</v>
      </c>
      <c r="D10" s="4"/>
      <c r="E10" s="14" t="s">
        <v>15</v>
      </c>
      <c r="F10" s="17">
        <v>15.0</v>
      </c>
      <c r="G10" s="18">
        <f t="shared" si="2"/>
        <v>16.95</v>
      </c>
      <c r="H10" s="4"/>
      <c r="I10" s="14" t="s">
        <v>46</v>
      </c>
      <c r="J10" s="17">
        <v>7.0</v>
      </c>
      <c r="K10" s="18">
        <f t="shared" si="3"/>
        <v>7.91</v>
      </c>
      <c r="L10" s="4"/>
      <c r="M10" s="14" t="s">
        <v>17</v>
      </c>
      <c r="N10" s="17">
        <v>11.0</v>
      </c>
      <c r="O10" s="18">
        <f t="shared" si="4"/>
        <v>12.43</v>
      </c>
      <c r="P10" s="4"/>
      <c r="Q10" s="14" t="s">
        <v>18</v>
      </c>
      <c r="R10" s="17">
        <v>15.0</v>
      </c>
      <c r="S10" s="18">
        <f t="shared" si="5"/>
        <v>16.95</v>
      </c>
      <c r="T10" s="4"/>
      <c r="U10" s="4"/>
      <c r="V10" s="4"/>
      <c r="W10" s="4"/>
      <c r="X10" s="4"/>
      <c r="Y10" s="4"/>
      <c r="Z10" s="4"/>
    </row>
    <row r="11">
      <c r="A11" s="19" t="s">
        <v>19</v>
      </c>
      <c r="B11" s="15">
        <v>15.0</v>
      </c>
      <c r="C11" s="16">
        <f t="shared" si="1"/>
        <v>16.95</v>
      </c>
      <c r="D11" s="4"/>
      <c r="E11" s="14" t="s">
        <v>20</v>
      </c>
      <c r="F11" s="17">
        <v>15.0</v>
      </c>
      <c r="G11" s="18">
        <f t="shared" si="2"/>
        <v>16.95</v>
      </c>
      <c r="H11" s="4"/>
      <c r="I11" s="14" t="s">
        <v>97</v>
      </c>
      <c r="J11" s="17">
        <v>7.0</v>
      </c>
      <c r="K11" s="18">
        <f t="shared" si="3"/>
        <v>7.91</v>
      </c>
      <c r="L11" s="4"/>
      <c r="M11" s="14" t="s">
        <v>22</v>
      </c>
      <c r="N11" s="17">
        <v>11.0</v>
      </c>
      <c r="O11" s="18">
        <f t="shared" si="4"/>
        <v>12.43</v>
      </c>
      <c r="P11" s="4"/>
      <c r="Q11" s="14" t="s">
        <v>23</v>
      </c>
      <c r="R11" s="17">
        <v>17.0</v>
      </c>
      <c r="S11" s="18">
        <f t="shared" si="5"/>
        <v>19.21</v>
      </c>
      <c r="T11" s="4"/>
      <c r="U11" s="4"/>
      <c r="V11" s="4"/>
      <c r="W11" s="4"/>
      <c r="X11" s="4"/>
      <c r="Y11" s="4"/>
      <c r="Z11" s="4"/>
    </row>
    <row r="12">
      <c r="A12" s="19" t="s">
        <v>24</v>
      </c>
      <c r="B12" s="15">
        <v>15.0</v>
      </c>
      <c r="C12" s="16">
        <f t="shared" si="1"/>
        <v>16.95</v>
      </c>
      <c r="D12" s="4"/>
      <c r="E12" s="14" t="s">
        <v>25</v>
      </c>
      <c r="F12" s="17">
        <v>15.0</v>
      </c>
      <c r="G12" s="18">
        <f t="shared" si="2"/>
        <v>16.95</v>
      </c>
      <c r="H12" s="4"/>
      <c r="I12" s="14" t="s">
        <v>11</v>
      </c>
      <c r="J12" s="17">
        <v>7.0</v>
      </c>
      <c r="K12" s="18">
        <f t="shared" si="3"/>
        <v>7.91</v>
      </c>
      <c r="L12" s="4"/>
      <c r="M12" s="14" t="s">
        <v>27</v>
      </c>
      <c r="N12" s="17">
        <v>11.0</v>
      </c>
      <c r="O12" s="18">
        <f t="shared" si="4"/>
        <v>12.43</v>
      </c>
      <c r="P12" s="4"/>
      <c r="Q12" s="14" t="s">
        <v>28</v>
      </c>
      <c r="R12" s="17">
        <v>17.0</v>
      </c>
      <c r="S12" s="18">
        <f t="shared" si="5"/>
        <v>19.21</v>
      </c>
      <c r="T12" s="4"/>
      <c r="U12" s="4"/>
      <c r="V12" s="4"/>
      <c r="W12" s="4"/>
      <c r="X12" s="4"/>
      <c r="Y12" s="4"/>
      <c r="Z12" s="4"/>
    </row>
    <row r="13">
      <c r="A13" s="19" t="s">
        <v>29</v>
      </c>
      <c r="B13" s="15">
        <v>15.0</v>
      </c>
      <c r="C13" s="16">
        <f t="shared" si="1"/>
        <v>16.95</v>
      </c>
      <c r="D13" s="4"/>
      <c r="E13" s="14" t="s">
        <v>30</v>
      </c>
      <c r="F13" s="17">
        <v>15.0</v>
      </c>
      <c r="G13" s="18">
        <f t="shared" si="2"/>
        <v>16.95</v>
      </c>
      <c r="H13" s="4"/>
      <c r="I13" s="14" t="s">
        <v>36</v>
      </c>
      <c r="J13" s="17">
        <v>7.0</v>
      </c>
      <c r="K13" s="18">
        <f t="shared" si="3"/>
        <v>7.91</v>
      </c>
      <c r="L13" s="4"/>
      <c r="M13" s="14" t="s">
        <v>32</v>
      </c>
      <c r="N13" s="17">
        <v>11.0</v>
      </c>
      <c r="O13" s="18">
        <f t="shared" si="4"/>
        <v>12.43</v>
      </c>
      <c r="P13" s="4"/>
      <c r="Q13" s="14" t="s">
        <v>33</v>
      </c>
      <c r="R13" s="17">
        <v>20.0</v>
      </c>
      <c r="S13" s="18">
        <f t="shared" si="5"/>
        <v>22.6</v>
      </c>
      <c r="T13" s="4"/>
      <c r="U13" s="4"/>
      <c r="V13" s="4"/>
      <c r="W13" s="4"/>
      <c r="X13" s="4"/>
      <c r="Y13" s="4"/>
      <c r="Z13" s="4"/>
    </row>
    <row r="14">
      <c r="A14" s="19" t="s">
        <v>34</v>
      </c>
      <c r="B14" s="15">
        <v>15.0</v>
      </c>
      <c r="C14" s="20">
        <v>16.95</v>
      </c>
      <c r="D14" s="4"/>
      <c r="E14" s="14" t="s">
        <v>35</v>
      </c>
      <c r="F14" s="17">
        <v>15.0</v>
      </c>
      <c r="G14" s="18">
        <f t="shared" si="2"/>
        <v>16.95</v>
      </c>
      <c r="H14" s="4"/>
      <c r="I14" s="14" t="s">
        <v>41</v>
      </c>
      <c r="J14" s="17">
        <v>7.0</v>
      </c>
      <c r="K14" s="18">
        <f t="shared" si="3"/>
        <v>7.91</v>
      </c>
      <c r="L14" s="4"/>
      <c r="M14" s="14" t="s">
        <v>37</v>
      </c>
      <c r="N14" s="17">
        <v>11.0</v>
      </c>
      <c r="O14" s="18">
        <f t="shared" si="4"/>
        <v>12.43</v>
      </c>
      <c r="P14" s="4"/>
      <c r="Q14" s="14" t="s">
        <v>38</v>
      </c>
      <c r="R14" s="17">
        <v>22.0</v>
      </c>
      <c r="S14" s="18">
        <f t="shared" si="5"/>
        <v>24.86</v>
      </c>
      <c r="T14" s="4"/>
      <c r="U14" s="4"/>
      <c r="V14" s="4"/>
      <c r="W14" s="4"/>
      <c r="X14" s="4"/>
      <c r="Y14" s="4"/>
      <c r="Z14" s="4"/>
    </row>
    <row r="15">
      <c r="A15" s="19" t="s">
        <v>39</v>
      </c>
      <c r="B15" s="15">
        <v>15.0</v>
      </c>
      <c r="C15" s="16">
        <f t="shared" ref="C15:C34" si="6">B15*1.13</f>
        <v>16.95</v>
      </c>
      <c r="D15" s="4"/>
      <c r="E15" s="14" t="s">
        <v>40</v>
      </c>
      <c r="F15" s="17">
        <v>20.0</v>
      </c>
      <c r="G15" s="18">
        <f t="shared" si="2"/>
        <v>22.6</v>
      </c>
      <c r="H15" s="4"/>
      <c r="I15" s="19" t="s">
        <v>98</v>
      </c>
      <c r="J15" s="17">
        <v>9.0</v>
      </c>
      <c r="K15" s="18">
        <f t="shared" si="3"/>
        <v>10.17</v>
      </c>
      <c r="L15" s="4"/>
      <c r="M15" s="14" t="s">
        <v>42</v>
      </c>
      <c r="N15" s="17">
        <v>11.0</v>
      </c>
      <c r="O15" s="18">
        <f t="shared" si="4"/>
        <v>12.43</v>
      </c>
      <c r="P15" s="4"/>
      <c r="Q15" s="14" t="s">
        <v>43</v>
      </c>
      <c r="R15" s="17">
        <v>22.0</v>
      </c>
      <c r="S15" s="18">
        <f t="shared" si="5"/>
        <v>24.86</v>
      </c>
      <c r="T15" s="4"/>
      <c r="U15" s="4"/>
      <c r="V15" s="4"/>
      <c r="W15" s="4"/>
      <c r="X15" s="4"/>
      <c r="Y15" s="4"/>
      <c r="Z15" s="4"/>
    </row>
    <row r="16">
      <c r="A16" s="19" t="s">
        <v>44</v>
      </c>
      <c r="B16" s="15">
        <v>15.0</v>
      </c>
      <c r="C16" s="16">
        <f t="shared" si="6"/>
        <v>16.95</v>
      </c>
      <c r="D16" s="4"/>
      <c r="E16" s="14" t="s">
        <v>45</v>
      </c>
      <c r="F16" s="17">
        <v>20.0</v>
      </c>
      <c r="G16" s="18">
        <f t="shared" si="2"/>
        <v>22.6</v>
      </c>
      <c r="H16" s="4"/>
      <c r="I16" s="19" t="s">
        <v>61</v>
      </c>
      <c r="J16" s="17">
        <v>9.0</v>
      </c>
      <c r="K16" s="18">
        <f t="shared" si="3"/>
        <v>10.17</v>
      </c>
      <c r="L16" s="4"/>
      <c r="M16" s="14" t="s">
        <v>66</v>
      </c>
      <c r="N16" s="17">
        <v>11.0</v>
      </c>
      <c r="O16" s="18">
        <f t="shared" si="4"/>
        <v>12.43</v>
      </c>
      <c r="P16" s="4"/>
      <c r="Q16" s="14" t="s">
        <v>48</v>
      </c>
      <c r="R16" s="17">
        <v>35.0</v>
      </c>
      <c r="S16" s="18">
        <f t="shared" si="5"/>
        <v>39.55</v>
      </c>
      <c r="T16" s="4"/>
      <c r="U16" s="4"/>
      <c r="V16" s="4"/>
      <c r="W16" s="4"/>
      <c r="X16" s="4"/>
      <c r="Y16" s="4"/>
      <c r="Z16" s="4"/>
    </row>
    <row r="17">
      <c r="A17" s="19" t="s">
        <v>49</v>
      </c>
      <c r="B17" s="15">
        <v>15.0</v>
      </c>
      <c r="C17" s="16">
        <f t="shared" si="6"/>
        <v>16.95</v>
      </c>
      <c r="D17" s="4"/>
      <c r="E17" s="14" t="s">
        <v>50</v>
      </c>
      <c r="F17" s="17">
        <v>20.0</v>
      </c>
      <c r="G17" s="18">
        <f t="shared" si="2"/>
        <v>22.6</v>
      </c>
      <c r="H17" s="4"/>
      <c r="I17" s="14" t="s">
        <v>65</v>
      </c>
      <c r="J17" s="17">
        <v>9.0</v>
      </c>
      <c r="K17" s="18">
        <f t="shared" si="3"/>
        <v>10.17</v>
      </c>
      <c r="L17" s="4"/>
      <c r="M17" s="14" t="s">
        <v>47</v>
      </c>
      <c r="N17" s="17">
        <v>11.0</v>
      </c>
      <c r="O17" s="18">
        <f t="shared" si="4"/>
        <v>12.43</v>
      </c>
      <c r="P17" s="4"/>
      <c r="Q17" s="14" t="s">
        <v>53</v>
      </c>
      <c r="R17" s="17">
        <v>40.0</v>
      </c>
      <c r="S17" s="18">
        <f t="shared" si="5"/>
        <v>45.2</v>
      </c>
      <c r="T17" s="4"/>
      <c r="U17" s="4"/>
      <c r="V17" s="4"/>
      <c r="W17" s="4"/>
      <c r="X17" s="4"/>
      <c r="Y17" s="4"/>
      <c r="Z17" s="4"/>
    </row>
    <row r="18">
      <c r="A18" s="19" t="s">
        <v>54</v>
      </c>
      <c r="B18" s="15">
        <v>15.0</v>
      </c>
      <c r="C18" s="16">
        <f t="shared" si="6"/>
        <v>16.95</v>
      </c>
      <c r="E18" s="19" t="s">
        <v>55</v>
      </c>
      <c r="F18" s="21">
        <v>20.0</v>
      </c>
      <c r="G18" s="18">
        <f t="shared" si="2"/>
        <v>22.6</v>
      </c>
      <c r="I18" s="14" t="s">
        <v>69</v>
      </c>
      <c r="J18" s="17">
        <v>15.0</v>
      </c>
      <c r="K18" s="18">
        <f t="shared" si="3"/>
        <v>16.95</v>
      </c>
      <c r="L18" s="4"/>
      <c r="M18" s="19" t="s">
        <v>52</v>
      </c>
      <c r="N18" s="17">
        <v>13.0</v>
      </c>
      <c r="O18" s="18">
        <f t="shared" si="4"/>
        <v>14.69</v>
      </c>
      <c r="P18" s="4"/>
      <c r="Q18" s="14" t="s">
        <v>58</v>
      </c>
      <c r="R18" s="17">
        <v>50.0</v>
      </c>
      <c r="S18" s="18">
        <f t="shared" si="5"/>
        <v>56.5</v>
      </c>
      <c r="T18" s="4"/>
      <c r="U18" s="4"/>
      <c r="V18" s="4"/>
      <c r="W18" s="4"/>
      <c r="X18" s="4"/>
      <c r="Y18" s="4"/>
      <c r="Z18" s="4"/>
    </row>
    <row r="19">
      <c r="A19" s="19" t="s">
        <v>59</v>
      </c>
      <c r="B19" s="15">
        <v>15.0</v>
      </c>
      <c r="C19" s="16">
        <f t="shared" si="6"/>
        <v>16.95</v>
      </c>
      <c r="D19" s="4"/>
      <c r="E19" s="14" t="s">
        <v>60</v>
      </c>
      <c r="F19" s="17">
        <v>30.0</v>
      </c>
      <c r="G19" s="18">
        <f t="shared" si="2"/>
        <v>33.9</v>
      </c>
      <c r="I19" s="19" t="s">
        <v>73</v>
      </c>
      <c r="J19" s="17">
        <v>15.0</v>
      </c>
      <c r="K19" s="18">
        <f t="shared" si="3"/>
        <v>16.95</v>
      </c>
      <c r="L19" s="4"/>
      <c r="M19" s="19" t="s">
        <v>57</v>
      </c>
      <c r="N19" s="17">
        <v>13.0</v>
      </c>
      <c r="O19" s="18">
        <f t="shared" si="4"/>
        <v>14.69</v>
      </c>
      <c r="P19" s="4"/>
      <c r="Q19" s="3"/>
      <c r="R19" s="3"/>
      <c r="S19" s="3"/>
      <c r="T19" s="4"/>
      <c r="U19" s="4"/>
      <c r="V19" s="4"/>
      <c r="W19" s="4"/>
      <c r="X19" s="4"/>
      <c r="Y19" s="4"/>
      <c r="Z19" s="4"/>
    </row>
    <row r="20">
      <c r="A20" s="19" t="s">
        <v>63</v>
      </c>
      <c r="B20" s="15">
        <v>15.0</v>
      </c>
      <c r="C20" s="16">
        <f t="shared" si="6"/>
        <v>16.95</v>
      </c>
      <c r="I20" s="19" t="s">
        <v>77</v>
      </c>
      <c r="J20" s="17">
        <v>17.0</v>
      </c>
      <c r="K20" s="18">
        <f t="shared" si="3"/>
        <v>19.21</v>
      </c>
      <c r="L20" s="4"/>
      <c r="M20" s="14" t="s">
        <v>62</v>
      </c>
      <c r="N20" s="17">
        <v>13.0</v>
      </c>
      <c r="O20" s="18">
        <f t="shared" si="4"/>
        <v>14.69</v>
      </c>
      <c r="P20" s="4"/>
      <c r="Q20" s="3"/>
      <c r="R20" s="3"/>
      <c r="S20" s="3"/>
      <c r="T20" s="4"/>
      <c r="U20" s="4"/>
      <c r="V20" s="4"/>
      <c r="W20" s="4"/>
      <c r="X20" s="4"/>
      <c r="Y20" s="4"/>
      <c r="Z20" s="4"/>
    </row>
    <row r="21">
      <c r="A21" s="19" t="s">
        <v>67</v>
      </c>
      <c r="B21" s="15">
        <v>15.0</v>
      </c>
      <c r="C21" s="16">
        <f t="shared" si="6"/>
        <v>16.95</v>
      </c>
      <c r="K21" s="18"/>
      <c r="L21" s="4"/>
      <c r="M21" s="19" t="s">
        <v>70</v>
      </c>
      <c r="N21" s="17">
        <v>15.0</v>
      </c>
      <c r="O21" s="18">
        <f t="shared" si="4"/>
        <v>16.95</v>
      </c>
      <c r="P21" s="4"/>
      <c r="Q21" s="3"/>
      <c r="R21" s="3"/>
      <c r="S21" s="3"/>
      <c r="T21" s="4"/>
      <c r="U21" s="4"/>
      <c r="V21" s="4"/>
      <c r="W21" s="4"/>
      <c r="X21" s="4"/>
      <c r="Y21" s="4"/>
      <c r="Z21" s="4"/>
    </row>
    <row r="22">
      <c r="A22" s="19" t="s">
        <v>71</v>
      </c>
      <c r="B22" s="15">
        <v>15.0</v>
      </c>
      <c r="C22" s="16">
        <f t="shared" si="6"/>
        <v>16.95</v>
      </c>
      <c r="K22" s="18"/>
      <c r="L22" s="4"/>
      <c r="M22" s="14" t="s">
        <v>74</v>
      </c>
      <c r="N22" s="17">
        <v>15.0</v>
      </c>
      <c r="O22" s="18">
        <f t="shared" si="4"/>
        <v>16.95</v>
      </c>
      <c r="P22" s="4"/>
      <c r="Q22" s="3"/>
      <c r="R22" s="3"/>
      <c r="S22" s="3"/>
      <c r="T22" s="4"/>
      <c r="U22" s="4"/>
      <c r="V22" s="4"/>
      <c r="W22" s="4"/>
      <c r="X22" s="4"/>
      <c r="Y22" s="4"/>
      <c r="Z22" s="4"/>
    </row>
    <row r="23">
      <c r="A23" s="19" t="s">
        <v>75</v>
      </c>
      <c r="B23" s="15">
        <v>15.0</v>
      </c>
      <c r="C23" s="16">
        <f t="shared" si="6"/>
        <v>16.95</v>
      </c>
      <c r="D23" s="4"/>
      <c r="L23" s="4"/>
      <c r="M23" s="14" t="s">
        <v>78</v>
      </c>
      <c r="N23" s="17">
        <v>15.0</v>
      </c>
      <c r="O23" s="18">
        <f t="shared" si="4"/>
        <v>16.95</v>
      </c>
      <c r="P23" s="4"/>
      <c r="Q23" s="3"/>
      <c r="R23" s="3"/>
      <c r="S23" s="3"/>
      <c r="T23" s="4"/>
      <c r="U23" s="4"/>
      <c r="V23" s="4"/>
      <c r="W23" s="4"/>
      <c r="X23" s="4"/>
      <c r="Y23" s="4"/>
      <c r="Z23" s="4"/>
    </row>
    <row r="24">
      <c r="A24" s="19" t="s">
        <v>79</v>
      </c>
      <c r="B24" s="15">
        <v>15.0</v>
      </c>
      <c r="C24" s="16">
        <f t="shared" si="6"/>
        <v>16.95</v>
      </c>
      <c r="D24" s="4"/>
      <c r="L24" s="4"/>
      <c r="M24" s="14" t="s">
        <v>80</v>
      </c>
      <c r="N24" s="17">
        <v>17.0</v>
      </c>
      <c r="O24" s="18">
        <f t="shared" si="4"/>
        <v>19.21</v>
      </c>
      <c r="P24" s="4"/>
      <c r="Q24" s="3"/>
      <c r="R24" s="3"/>
      <c r="S24" s="3"/>
      <c r="T24" s="4"/>
      <c r="U24" s="4"/>
      <c r="V24" s="4"/>
      <c r="W24" s="4"/>
      <c r="X24" s="4"/>
      <c r="Y24" s="4"/>
      <c r="Z24" s="4"/>
    </row>
    <row r="25">
      <c r="A25" s="19" t="s">
        <v>81</v>
      </c>
      <c r="B25" s="15">
        <v>15.0</v>
      </c>
      <c r="C25" s="16">
        <f t="shared" si="6"/>
        <v>16.95</v>
      </c>
      <c r="D25" s="4"/>
      <c r="E25" s="4"/>
      <c r="F25" s="4"/>
      <c r="J25" s="4"/>
      <c r="K25" s="4"/>
      <c r="L25" s="4"/>
      <c r="M25" s="14" t="s">
        <v>82</v>
      </c>
      <c r="N25" s="17">
        <v>20.0</v>
      </c>
      <c r="O25" s="18">
        <f t="shared" si="4"/>
        <v>22.6</v>
      </c>
      <c r="P25" s="4"/>
      <c r="Q25" s="3"/>
      <c r="R25" s="3"/>
      <c r="S25" s="3"/>
      <c r="T25" s="4"/>
      <c r="U25" s="4"/>
      <c r="V25" s="4"/>
      <c r="W25" s="4"/>
      <c r="X25" s="4"/>
      <c r="Y25" s="4"/>
      <c r="Z25" s="4"/>
    </row>
    <row r="26">
      <c r="A26" s="19" t="s">
        <v>83</v>
      </c>
      <c r="B26" s="15">
        <v>15.0</v>
      </c>
      <c r="C26" s="16">
        <f t="shared" si="6"/>
        <v>16.95</v>
      </c>
      <c r="D26" s="4"/>
      <c r="E26" s="4"/>
      <c r="F26" s="4"/>
      <c r="J26" s="4"/>
      <c r="K26" s="4"/>
      <c r="L26" s="4"/>
      <c r="M26" s="14" t="s">
        <v>84</v>
      </c>
      <c r="N26" s="17">
        <v>20.0</v>
      </c>
      <c r="O26" s="18">
        <f t="shared" si="4"/>
        <v>22.6</v>
      </c>
      <c r="P26" s="4"/>
      <c r="Q26" s="3"/>
      <c r="R26" s="3"/>
      <c r="S26" s="3"/>
      <c r="T26" s="4"/>
      <c r="U26" s="4"/>
      <c r="V26" s="4"/>
      <c r="W26" s="4"/>
      <c r="X26" s="4"/>
      <c r="Y26" s="4"/>
      <c r="Z26" s="4"/>
    </row>
    <row r="27">
      <c r="A27" s="14" t="s">
        <v>85</v>
      </c>
      <c r="B27" s="15">
        <v>15.0</v>
      </c>
      <c r="C27" s="16">
        <f t="shared" si="6"/>
        <v>16.95</v>
      </c>
      <c r="J27" s="4"/>
      <c r="K27" s="4"/>
      <c r="L27" s="4"/>
      <c r="M27" s="14" t="s">
        <v>86</v>
      </c>
      <c r="N27" s="17">
        <v>40.0</v>
      </c>
      <c r="O27" s="18">
        <f t="shared" si="4"/>
        <v>45.2</v>
      </c>
      <c r="P27" s="4"/>
      <c r="Q27" s="3"/>
      <c r="R27" s="3"/>
      <c r="S27" s="3"/>
      <c r="T27" s="4"/>
      <c r="U27" s="4"/>
      <c r="V27" s="4"/>
      <c r="W27" s="4"/>
      <c r="X27" s="4"/>
      <c r="Y27" s="4"/>
      <c r="Z27" s="4"/>
    </row>
    <row r="28">
      <c r="A28" s="14" t="s">
        <v>87</v>
      </c>
      <c r="B28" s="15">
        <v>15.0</v>
      </c>
      <c r="C28" s="16">
        <f t="shared" si="6"/>
        <v>16.95</v>
      </c>
      <c r="D28" s="4"/>
      <c r="E28" s="4"/>
      <c r="F28" s="4"/>
      <c r="J28" s="4"/>
      <c r="K28" s="4"/>
      <c r="L28" s="4"/>
      <c r="M28" s="14" t="s">
        <v>88</v>
      </c>
      <c r="N28" s="17">
        <v>50.0</v>
      </c>
      <c r="O28" s="18">
        <f t="shared" si="4"/>
        <v>56.5</v>
      </c>
      <c r="P28" s="4"/>
      <c r="Q28" s="3"/>
      <c r="R28" s="3"/>
      <c r="S28" s="3"/>
      <c r="T28" s="4"/>
      <c r="U28" s="4"/>
      <c r="V28" s="4"/>
      <c r="W28" s="4"/>
      <c r="X28" s="4"/>
      <c r="Y28" s="4"/>
      <c r="Z28" s="4"/>
    </row>
    <row r="29">
      <c r="A29" s="14" t="s">
        <v>90</v>
      </c>
      <c r="B29" s="15">
        <v>15.0</v>
      </c>
      <c r="C29" s="16">
        <f t="shared" si="6"/>
        <v>16.95</v>
      </c>
      <c r="D29" s="4"/>
      <c r="E29" s="4"/>
      <c r="F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9" t="s">
        <v>91</v>
      </c>
      <c r="B30" s="15">
        <v>15.0</v>
      </c>
      <c r="C30" s="16">
        <f t="shared" si="6"/>
        <v>16.95</v>
      </c>
      <c r="D30" s="4"/>
      <c r="E30" s="4"/>
      <c r="F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9" t="s">
        <v>92</v>
      </c>
      <c r="B31" s="21">
        <v>35.0</v>
      </c>
      <c r="C31" s="18">
        <f t="shared" si="6"/>
        <v>39.55</v>
      </c>
      <c r="D31" s="4"/>
      <c r="E31" s="4"/>
      <c r="F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9" t="s">
        <v>93</v>
      </c>
      <c r="B32" s="21">
        <v>35.0</v>
      </c>
      <c r="C32" s="18">
        <f t="shared" si="6"/>
        <v>39.55</v>
      </c>
      <c r="D32" s="4"/>
      <c r="E32" s="4"/>
      <c r="F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9" t="s">
        <v>94</v>
      </c>
      <c r="B33" s="21">
        <v>45.0</v>
      </c>
      <c r="C33" s="18">
        <f t="shared" si="6"/>
        <v>50.85</v>
      </c>
      <c r="D33" s="4"/>
      <c r="E33" s="4"/>
      <c r="F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9" t="s">
        <v>95</v>
      </c>
      <c r="B34" s="21">
        <v>55.0</v>
      </c>
      <c r="C34" s="18">
        <f t="shared" si="6"/>
        <v>62.15</v>
      </c>
      <c r="D34" s="4"/>
      <c r="E34" s="4"/>
      <c r="F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D35" s="4"/>
      <c r="E35" s="4"/>
      <c r="F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D36" s="4"/>
      <c r="E36" s="4"/>
      <c r="F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D37" s="4"/>
      <c r="E37" s="4"/>
      <c r="F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D38" s="4"/>
      <c r="E38" s="4"/>
      <c r="F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D39" s="4"/>
      <c r="E39" s="4"/>
      <c r="F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D40" s="4"/>
      <c r="E40" s="4"/>
      <c r="F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</sheetData>
  <mergeCells count="15">
    <mergeCell ref="M1:N4"/>
    <mergeCell ref="M5:N6"/>
    <mergeCell ref="M7:N7"/>
    <mergeCell ref="A5:B6"/>
    <mergeCell ref="A7:B7"/>
    <mergeCell ref="E7:F7"/>
    <mergeCell ref="I7:J7"/>
    <mergeCell ref="A1:B4"/>
    <mergeCell ref="E1:F4"/>
    <mergeCell ref="I1:J4"/>
    <mergeCell ref="Q1:R4"/>
    <mergeCell ref="E5:F6"/>
    <mergeCell ref="I5:J6"/>
    <mergeCell ref="Q5:R6"/>
    <mergeCell ref="Q7:R7"/>
  </mergeCells>
  <printOptions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4.5"/>
    <col customWidth="1" min="2" max="2" width="12.88"/>
    <col customWidth="1" min="5" max="5" width="15.13"/>
    <col customWidth="1" min="9" max="9" width="15.63"/>
  </cols>
  <sheetData>
    <row r="1">
      <c r="A1" s="5"/>
      <c r="B1" s="2"/>
      <c r="C1" s="4"/>
      <c r="D1" s="4"/>
      <c r="E1" s="5"/>
      <c r="F1" s="2"/>
      <c r="G1" s="4"/>
      <c r="H1" s="4"/>
      <c r="I1" s="5"/>
      <c r="J1" s="2"/>
      <c r="K1" s="4"/>
      <c r="L1" s="4"/>
      <c r="M1" s="1"/>
      <c r="N1" s="2"/>
      <c r="O1" s="3"/>
      <c r="P1" s="4"/>
      <c r="S1" s="4"/>
      <c r="T1" s="4"/>
      <c r="U1" s="4"/>
      <c r="V1" s="4"/>
    </row>
    <row r="2">
      <c r="A2" s="6"/>
      <c r="B2" s="7"/>
      <c r="C2" s="4"/>
      <c r="D2" s="4"/>
      <c r="E2" s="6"/>
      <c r="F2" s="7"/>
      <c r="G2" s="4"/>
      <c r="H2" s="4"/>
      <c r="I2" s="6"/>
      <c r="J2" s="7"/>
      <c r="K2" s="4"/>
      <c r="L2" s="4"/>
      <c r="M2" s="6"/>
      <c r="N2" s="7"/>
      <c r="O2" s="3"/>
      <c r="P2" s="4"/>
      <c r="S2" s="4"/>
      <c r="T2" s="4"/>
      <c r="U2" s="4"/>
      <c r="V2" s="4"/>
    </row>
    <row r="3">
      <c r="A3" s="6"/>
      <c r="B3" s="7"/>
      <c r="C3" s="4"/>
      <c r="D3" s="4"/>
      <c r="E3" s="6"/>
      <c r="F3" s="7"/>
      <c r="G3" s="4"/>
      <c r="H3" s="4"/>
      <c r="I3" s="6"/>
      <c r="J3" s="7"/>
      <c r="K3" s="4"/>
      <c r="L3" s="4"/>
      <c r="M3" s="6"/>
      <c r="N3" s="7"/>
      <c r="O3" s="3"/>
      <c r="P3" s="4"/>
      <c r="S3" s="4"/>
      <c r="T3" s="4"/>
      <c r="U3" s="4"/>
      <c r="V3" s="4"/>
    </row>
    <row r="4">
      <c r="A4" s="8"/>
      <c r="B4" s="9"/>
      <c r="C4" s="4"/>
      <c r="D4" s="4"/>
      <c r="E4" s="8"/>
      <c r="F4" s="9"/>
      <c r="G4" s="4"/>
      <c r="H4" s="4"/>
      <c r="I4" s="8"/>
      <c r="J4" s="9"/>
      <c r="K4" s="4"/>
      <c r="L4" s="4"/>
      <c r="M4" s="8"/>
      <c r="N4" s="9"/>
      <c r="O4" s="3"/>
      <c r="P4" s="4"/>
      <c r="S4" s="4"/>
      <c r="T4" s="4"/>
      <c r="U4" s="4"/>
      <c r="V4" s="4"/>
    </row>
    <row r="5">
      <c r="A5" s="10" t="s">
        <v>0</v>
      </c>
      <c r="B5" s="2"/>
      <c r="C5" s="4"/>
      <c r="D5" s="4"/>
      <c r="E5" s="10" t="s">
        <v>0</v>
      </c>
      <c r="F5" s="2"/>
      <c r="G5" s="4"/>
      <c r="H5" s="4"/>
      <c r="I5" s="10" t="s">
        <v>0</v>
      </c>
      <c r="J5" s="2"/>
      <c r="K5" s="4"/>
      <c r="L5" s="4"/>
      <c r="M5" s="10" t="s">
        <v>0</v>
      </c>
      <c r="N5" s="2"/>
      <c r="O5" s="3"/>
      <c r="P5" s="4"/>
      <c r="S5" s="4"/>
      <c r="T5" s="4"/>
      <c r="U5" s="4"/>
      <c r="V5" s="4"/>
    </row>
    <row r="6">
      <c r="A6" s="8"/>
      <c r="B6" s="9"/>
      <c r="C6" s="4"/>
      <c r="D6" s="4"/>
      <c r="E6" s="8"/>
      <c r="F6" s="9"/>
      <c r="G6" s="4"/>
      <c r="H6" s="4"/>
      <c r="I6" s="8"/>
      <c r="J6" s="9"/>
      <c r="K6" s="4"/>
      <c r="L6" s="4"/>
      <c r="M6" s="8"/>
      <c r="N6" s="9"/>
      <c r="O6" s="3"/>
      <c r="P6" s="4"/>
      <c r="S6" s="4"/>
      <c r="T6" s="4"/>
      <c r="U6" s="4"/>
      <c r="V6" s="4"/>
    </row>
    <row r="7">
      <c r="A7" s="11" t="s">
        <v>100</v>
      </c>
      <c r="B7" s="12"/>
      <c r="C7" s="3"/>
      <c r="D7" s="4"/>
      <c r="E7" s="11" t="s">
        <v>101</v>
      </c>
      <c r="F7" s="12"/>
      <c r="G7" s="3"/>
      <c r="H7" s="4"/>
      <c r="I7" s="11" t="s">
        <v>102</v>
      </c>
      <c r="J7" s="12"/>
      <c r="K7" s="3"/>
      <c r="L7" s="4"/>
      <c r="M7" s="11" t="s">
        <v>1</v>
      </c>
      <c r="N7" s="12"/>
      <c r="O7" s="3"/>
      <c r="P7" s="4"/>
      <c r="S7" s="4"/>
      <c r="T7" s="4"/>
      <c r="U7" s="4"/>
      <c r="V7" s="4"/>
    </row>
    <row r="8">
      <c r="A8" s="13" t="s">
        <v>6</v>
      </c>
      <c r="B8" s="13" t="s">
        <v>7</v>
      </c>
      <c r="C8" s="3" t="s">
        <v>8</v>
      </c>
      <c r="D8" s="4"/>
      <c r="E8" s="13" t="s">
        <v>6</v>
      </c>
      <c r="F8" s="13" t="s">
        <v>7</v>
      </c>
      <c r="G8" s="3" t="s">
        <v>8</v>
      </c>
      <c r="H8" s="4"/>
      <c r="I8" s="13" t="s">
        <v>6</v>
      </c>
      <c r="J8" s="13" t="s">
        <v>7</v>
      </c>
      <c r="K8" s="3" t="s">
        <v>8</v>
      </c>
      <c r="L8" s="4"/>
      <c r="M8" s="13" t="s">
        <v>6</v>
      </c>
      <c r="N8" s="13" t="s">
        <v>7</v>
      </c>
      <c r="O8" s="3" t="s">
        <v>8</v>
      </c>
      <c r="P8" s="4"/>
      <c r="S8" s="4"/>
      <c r="T8" s="4"/>
      <c r="U8" s="4"/>
      <c r="V8" s="4"/>
    </row>
    <row r="9">
      <c r="A9" s="14" t="s">
        <v>37</v>
      </c>
      <c r="B9" s="17">
        <v>5.0</v>
      </c>
      <c r="C9" s="18">
        <f t="shared" ref="C9:C26" si="1">B9*1.13</f>
        <v>5.65</v>
      </c>
      <c r="D9" s="4"/>
      <c r="E9" s="14" t="s">
        <v>46</v>
      </c>
      <c r="F9" s="17">
        <v>11.0</v>
      </c>
      <c r="G9" s="18">
        <f t="shared" ref="G9:G29" si="2">F9*1.13</f>
        <v>12.43</v>
      </c>
      <c r="H9" s="4"/>
      <c r="I9" s="14" t="s">
        <v>12</v>
      </c>
      <c r="J9" s="17">
        <v>11.0</v>
      </c>
      <c r="K9" s="18">
        <f t="shared" ref="K9:K24" si="3">J9*1.13</f>
        <v>12.43</v>
      </c>
      <c r="L9" s="4"/>
      <c r="M9" s="14" t="s">
        <v>9</v>
      </c>
      <c r="N9" s="15">
        <v>25.0</v>
      </c>
      <c r="O9" s="16">
        <f t="shared" ref="O9:O34" si="4">N9*1.13</f>
        <v>28.25</v>
      </c>
      <c r="P9" s="4"/>
      <c r="S9" s="4"/>
      <c r="T9" s="4"/>
      <c r="U9" s="4"/>
      <c r="V9" s="4"/>
    </row>
    <row r="10">
      <c r="A10" s="14" t="s">
        <v>42</v>
      </c>
      <c r="B10" s="17">
        <v>5.0</v>
      </c>
      <c r="C10" s="18">
        <f t="shared" si="1"/>
        <v>5.65</v>
      </c>
      <c r="D10" s="4"/>
      <c r="E10" s="14" t="s">
        <v>98</v>
      </c>
      <c r="F10" s="17">
        <v>11.0</v>
      </c>
      <c r="G10" s="18">
        <f t="shared" si="2"/>
        <v>12.43</v>
      </c>
      <c r="H10" s="4"/>
      <c r="I10" s="14" t="s">
        <v>17</v>
      </c>
      <c r="J10" s="17">
        <v>11.0</v>
      </c>
      <c r="K10" s="18">
        <f t="shared" si="3"/>
        <v>12.43</v>
      </c>
      <c r="L10" s="4"/>
      <c r="M10" s="14" t="s">
        <v>14</v>
      </c>
      <c r="N10" s="15">
        <v>25.0</v>
      </c>
      <c r="O10" s="16">
        <f t="shared" si="4"/>
        <v>28.25</v>
      </c>
      <c r="P10" s="4"/>
      <c r="S10" s="4"/>
      <c r="T10" s="4"/>
      <c r="U10" s="4"/>
      <c r="V10" s="4"/>
    </row>
    <row r="11">
      <c r="A11" s="14" t="s">
        <v>66</v>
      </c>
      <c r="B11" s="17">
        <v>5.0</v>
      </c>
      <c r="C11" s="18">
        <f t="shared" si="1"/>
        <v>5.65</v>
      </c>
      <c r="D11" s="4"/>
      <c r="E11" s="14" t="s">
        <v>51</v>
      </c>
      <c r="F11" s="17">
        <v>11.0</v>
      </c>
      <c r="G11" s="18">
        <f t="shared" si="2"/>
        <v>12.43</v>
      </c>
      <c r="H11" s="4"/>
      <c r="I11" s="14" t="s">
        <v>22</v>
      </c>
      <c r="J11" s="17">
        <v>11.0</v>
      </c>
      <c r="K11" s="18">
        <f t="shared" si="3"/>
        <v>12.43</v>
      </c>
      <c r="L11" s="4"/>
      <c r="M11" s="19" t="s">
        <v>19</v>
      </c>
      <c r="N11" s="15">
        <v>25.0</v>
      </c>
      <c r="O11" s="16">
        <f t="shared" si="4"/>
        <v>28.25</v>
      </c>
      <c r="P11" s="4"/>
      <c r="S11" s="4"/>
      <c r="T11" s="4"/>
      <c r="U11" s="4"/>
      <c r="V11" s="4"/>
    </row>
    <row r="12">
      <c r="A12" s="14" t="s">
        <v>103</v>
      </c>
      <c r="B12" s="15">
        <v>5.0</v>
      </c>
      <c r="C12" s="18">
        <f t="shared" si="1"/>
        <v>5.65</v>
      </c>
      <c r="D12" s="4"/>
      <c r="E12" s="19" t="s">
        <v>65</v>
      </c>
      <c r="F12" s="17">
        <v>15.0</v>
      </c>
      <c r="G12" s="18">
        <f t="shared" si="2"/>
        <v>16.95</v>
      </c>
      <c r="H12" s="4"/>
      <c r="I12" s="14" t="s">
        <v>27</v>
      </c>
      <c r="J12" s="17">
        <v>11.0</v>
      </c>
      <c r="K12" s="18">
        <f t="shared" si="3"/>
        <v>12.43</v>
      </c>
      <c r="L12" s="4"/>
      <c r="M12" s="19" t="s">
        <v>24</v>
      </c>
      <c r="N12" s="15">
        <v>25.0</v>
      </c>
      <c r="O12" s="16">
        <f t="shared" si="4"/>
        <v>28.25</v>
      </c>
      <c r="P12" s="4"/>
      <c r="S12" s="4"/>
      <c r="T12" s="4"/>
      <c r="U12" s="4"/>
      <c r="V12" s="4"/>
    </row>
    <row r="13">
      <c r="A13" s="14" t="s">
        <v>104</v>
      </c>
      <c r="B13" s="17">
        <v>7.0</v>
      </c>
      <c r="C13" s="18">
        <f t="shared" si="1"/>
        <v>7.91</v>
      </c>
      <c r="D13" s="4"/>
      <c r="E13" s="19" t="s">
        <v>61</v>
      </c>
      <c r="F13" s="17">
        <v>15.0</v>
      </c>
      <c r="G13" s="18">
        <f t="shared" si="2"/>
        <v>16.95</v>
      </c>
      <c r="H13" s="4"/>
      <c r="I13" s="14" t="s">
        <v>32</v>
      </c>
      <c r="J13" s="17">
        <v>15.0</v>
      </c>
      <c r="K13" s="18">
        <f t="shared" si="3"/>
        <v>16.95</v>
      </c>
      <c r="L13" s="4"/>
      <c r="M13" s="19" t="s">
        <v>29</v>
      </c>
      <c r="N13" s="15">
        <v>25.0</v>
      </c>
      <c r="O13" s="16">
        <f t="shared" si="4"/>
        <v>28.25</v>
      </c>
      <c r="P13" s="4"/>
      <c r="S13" s="4"/>
      <c r="T13" s="4"/>
      <c r="U13" s="4"/>
      <c r="V13" s="4"/>
    </row>
    <row r="14">
      <c r="A14" s="14" t="s">
        <v>47</v>
      </c>
      <c r="B14" s="17">
        <v>7.0</v>
      </c>
      <c r="C14" s="18">
        <f t="shared" si="1"/>
        <v>7.91</v>
      </c>
      <c r="D14" s="4"/>
      <c r="E14" s="14" t="s">
        <v>105</v>
      </c>
      <c r="F14" s="17">
        <v>15.0</v>
      </c>
      <c r="G14" s="18">
        <f t="shared" si="2"/>
        <v>16.95</v>
      </c>
      <c r="H14" s="4"/>
      <c r="I14" s="14" t="s">
        <v>13</v>
      </c>
      <c r="J14" s="17">
        <v>15.0</v>
      </c>
      <c r="K14" s="18">
        <f t="shared" si="3"/>
        <v>16.95</v>
      </c>
      <c r="L14" s="4"/>
      <c r="M14" s="19" t="s">
        <v>34</v>
      </c>
      <c r="N14" s="15">
        <v>25.0</v>
      </c>
      <c r="O14" s="16">
        <f t="shared" si="4"/>
        <v>28.25</v>
      </c>
      <c r="P14" s="4"/>
      <c r="S14" s="4"/>
      <c r="T14" s="4"/>
      <c r="U14" s="4"/>
      <c r="V14" s="4"/>
    </row>
    <row r="15">
      <c r="A15" s="19" t="s">
        <v>52</v>
      </c>
      <c r="B15" s="17">
        <v>7.0</v>
      </c>
      <c r="C15" s="18">
        <f t="shared" si="1"/>
        <v>7.91</v>
      </c>
      <c r="D15" s="4"/>
      <c r="E15" s="14" t="s">
        <v>69</v>
      </c>
      <c r="F15" s="17">
        <v>15.0</v>
      </c>
      <c r="G15" s="18">
        <f t="shared" si="2"/>
        <v>16.95</v>
      </c>
      <c r="H15" s="4"/>
      <c r="I15" s="14" t="s">
        <v>18</v>
      </c>
      <c r="J15" s="17">
        <v>17.0</v>
      </c>
      <c r="K15" s="18">
        <f t="shared" si="3"/>
        <v>19.21</v>
      </c>
      <c r="L15" s="4"/>
      <c r="M15" s="19" t="s">
        <v>39</v>
      </c>
      <c r="N15" s="15">
        <v>25.0</v>
      </c>
      <c r="O15" s="16">
        <f t="shared" si="4"/>
        <v>28.25</v>
      </c>
      <c r="P15" s="4"/>
      <c r="S15" s="4"/>
      <c r="T15" s="4"/>
      <c r="U15" s="4"/>
      <c r="V15" s="4"/>
    </row>
    <row r="16">
      <c r="A16" s="14" t="s">
        <v>106</v>
      </c>
      <c r="B16" s="17">
        <v>9.0</v>
      </c>
      <c r="C16" s="18">
        <f t="shared" si="1"/>
        <v>10.17</v>
      </c>
      <c r="D16" s="4"/>
      <c r="E16" s="19" t="s">
        <v>73</v>
      </c>
      <c r="F16" s="17">
        <v>15.0</v>
      </c>
      <c r="G16" s="18">
        <f t="shared" si="2"/>
        <v>16.95</v>
      </c>
      <c r="H16" s="4"/>
      <c r="I16" s="14" t="s">
        <v>23</v>
      </c>
      <c r="J16" s="17">
        <v>20.0</v>
      </c>
      <c r="K16" s="18">
        <f t="shared" si="3"/>
        <v>22.6</v>
      </c>
      <c r="L16" s="4"/>
      <c r="M16" s="19" t="s">
        <v>63</v>
      </c>
      <c r="N16" s="15">
        <v>25.0</v>
      </c>
      <c r="O16" s="16">
        <f t="shared" si="4"/>
        <v>28.25</v>
      </c>
      <c r="S16" s="4"/>
      <c r="T16" s="4"/>
      <c r="U16" s="4"/>
      <c r="V16" s="4"/>
    </row>
    <row r="17">
      <c r="A17" s="14" t="s">
        <v>70</v>
      </c>
      <c r="B17" s="17">
        <v>9.0</v>
      </c>
      <c r="C17" s="18">
        <f t="shared" si="1"/>
        <v>10.17</v>
      </c>
      <c r="D17" s="4"/>
      <c r="E17" s="19" t="s">
        <v>77</v>
      </c>
      <c r="F17" s="17">
        <v>15.0</v>
      </c>
      <c r="G17" s="18">
        <f t="shared" si="2"/>
        <v>16.95</v>
      </c>
      <c r="H17" s="4"/>
      <c r="I17" s="14" t="s">
        <v>28</v>
      </c>
      <c r="J17" s="17">
        <v>20.0</v>
      </c>
      <c r="K17" s="18">
        <f t="shared" si="3"/>
        <v>22.6</v>
      </c>
      <c r="L17" s="4"/>
      <c r="M17" s="19" t="s">
        <v>59</v>
      </c>
      <c r="N17" s="15">
        <v>25.0</v>
      </c>
      <c r="O17" s="16">
        <f t="shared" si="4"/>
        <v>28.25</v>
      </c>
      <c r="S17" s="4"/>
      <c r="T17" s="4"/>
      <c r="U17" s="4"/>
      <c r="V17" s="4"/>
    </row>
    <row r="18">
      <c r="A18" s="19" t="s">
        <v>74</v>
      </c>
      <c r="B18" s="17">
        <v>11.0</v>
      </c>
      <c r="C18" s="18">
        <f t="shared" si="1"/>
        <v>12.43</v>
      </c>
      <c r="D18" s="4"/>
      <c r="E18" s="14" t="s">
        <v>97</v>
      </c>
      <c r="F18" s="17">
        <v>15.0</v>
      </c>
      <c r="G18" s="18">
        <f t="shared" si="2"/>
        <v>16.95</v>
      </c>
      <c r="H18" s="4"/>
      <c r="I18" s="14" t="s">
        <v>33</v>
      </c>
      <c r="J18" s="17">
        <v>20.0</v>
      </c>
      <c r="K18" s="18">
        <f t="shared" si="3"/>
        <v>22.6</v>
      </c>
      <c r="L18" s="4"/>
      <c r="M18" s="19" t="s">
        <v>54</v>
      </c>
      <c r="N18" s="15">
        <v>30.0</v>
      </c>
      <c r="O18" s="16">
        <f t="shared" si="4"/>
        <v>33.9</v>
      </c>
      <c r="S18" s="4"/>
      <c r="T18" s="4"/>
      <c r="U18" s="4"/>
      <c r="V18" s="4"/>
    </row>
    <row r="19">
      <c r="A19" s="19" t="s">
        <v>78</v>
      </c>
      <c r="B19" s="17">
        <v>11.0</v>
      </c>
      <c r="C19" s="18">
        <f t="shared" si="1"/>
        <v>12.43</v>
      </c>
      <c r="D19" s="4"/>
      <c r="E19" s="14" t="s">
        <v>11</v>
      </c>
      <c r="F19" s="17">
        <v>15.0</v>
      </c>
      <c r="G19" s="18">
        <f t="shared" si="2"/>
        <v>16.95</v>
      </c>
      <c r="H19" s="4"/>
      <c r="I19" s="14" t="s">
        <v>38</v>
      </c>
      <c r="J19" s="17">
        <v>22.0</v>
      </c>
      <c r="K19" s="18">
        <f t="shared" si="3"/>
        <v>24.86</v>
      </c>
      <c r="L19" s="4"/>
      <c r="M19" s="19" t="s">
        <v>67</v>
      </c>
      <c r="N19" s="15">
        <v>30.0</v>
      </c>
      <c r="O19" s="16">
        <f t="shared" si="4"/>
        <v>33.9</v>
      </c>
      <c r="S19" s="4"/>
      <c r="T19" s="4"/>
      <c r="U19" s="4"/>
      <c r="V19" s="4"/>
    </row>
    <row r="20">
      <c r="A20" s="19" t="s">
        <v>57</v>
      </c>
      <c r="B20" s="17">
        <v>15.0</v>
      </c>
      <c r="C20" s="18">
        <f t="shared" si="1"/>
        <v>16.95</v>
      </c>
      <c r="D20" s="4"/>
      <c r="E20" s="14" t="s">
        <v>41</v>
      </c>
      <c r="F20" s="17">
        <v>15.0</v>
      </c>
      <c r="G20" s="18">
        <f t="shared" si="2"/>
        <v>16.95</v>
      </c>
      <c r="H20" s="4"/>
      <c r="I20" s="14" t="s">
        <v>43</v>
      </c>
      <c r="J20" s="17">
        <v>25.0</v>
      </c>
      <c r="K20" s="18">
        <f t="shared" si="3"/>
        <v>28.25</v>
      </c>
      <c r="L20" s="4"/>
      <c r="M20" s="14" t="s">
        <v>89</v>
      </c>
      <c r="N20" s="15">
        <v>30.0</v>
      </c>
      <c r="O20" s="16">
        <f t="shared" si="4"/>
        <v>33.9</v>
      </c>
      <c r="S20" s="4"/>
      <c r="T20" s="4"/>
      <c r="U20" s="4"/>
      <c r="V20" s="4"/>
    </row>
    <row r="21">
      <c r="A21" s="14" t="s">
        <v>62</v>
      </c>
      <c r="B21" s="17">
        <v>15.0</v>
      </c>
      <c r="C21" s="18">
        <f t="shared" si="1"/>
        <v>16.95</v>
      </c>
      <c r="D21" s="4"/>
      <c r="E21" s="14" t="s">
        <v>36</v>
      </c>
      <c r="F21" s="17">
        <v>20.0</v>
      </c>
      <c r="G21" s="18">
        <f t="shared" si="2"/>
        <v>22.6</v>
      </c>
      <c r="H21" s="4"/>
      <c r="I21" s="14" t="s">
        <v>48</v>
      </c>
      <c r="J21" s="17">
        <v>35.0</v>
      </c>
      <c r="K21" s="18">
        <f t="shared" si="3"/>
        <v>39.55</v>
      </c>
      <c r="L21" s="4"/>
      <c r="M21" s="14" t="s">
        <v>90</v>
      </c>
      <c r="N21" s="15">
        <v>30.0</v>
      </c>
      <c r="O21" s="16">
        <f t="shared" si="4"/>
        <v>33.9</v>
      </c>
      <c r="S21" s="4"/>
      <c r="T21" s="4"/>
      <c r="U21" s="4"/>
      <c r="V21" s="4"/>
    </row>
    <row r="22">
      <c r="A22" s="19" t="s">
        <v>80</v>
      </c>
      <c r="B22" s="17">
        <v>15.0</v>
      </c>
      <c r="C22" s="18">
        <f t="shared" si="1"/>
        <v>16.95</v>
      </c>
      <c r="D22" s="4"/>
      <c r="E22" s="19" t="s">
        <v>10</v>
      </c>
      <c r="F22" s="17">
        <v>25.0</v>
      </c>
      <c r="G22" s="18">
        <f t="shared" si="2"/>
        <v>28.25</v>
      </c>
      <c r="H22" s="4"/>
      <c r="I22" s="14" t="s">
        <v>53</v>
      </c>
      <c r="J22" s="17">
        <v>40.0</v>
      </c>
      <c r="K22" s="18">
        <f t="shared" si="3"/>
        <v>45.2</v>
      </c>
      <c r="L22" s="4"/>
      <c r="M22" s="19" t="s">
        <v>49</v>
      </c>
      <c r="N22" s="15">
        <v>35.0</v>
      </c>
      <c r="O22" s="16">
        <f t="shared" si="4"/>
        <v>39.55</v>
      </c>
      <c r="Q22" s="4"/>
      <c r="R22" s="4"/>
      <c r="S22" s="4"/>
      <c r="T22" s="4"/>
      <c r="U22" s="4"/>
      <c r="V22" s="4"/>
    </row>
    <row r="23">
      <c r="A23" s="19" t="s">
        <v>84</v>
      </c>
      <c r="B23" s="17">
        <v>15.0</v>
      </c>
      <c r="C23" s="18">
        <f t="shared" si="1"/>
        <v>16.95</v>
      </c>
      <c r="D23" s="4"/>
      <c r="E23" s="19" t="s">
        <v>68</v>
      </c>
      <c r="F23" s="17">
        <v>25.0</v>
      </c>
      <c r="G23" s="18">
        <f t="shared" si="2"/>
        <v>28.25</v>
      </c>
      <c r="H23" s="4"/>
      <c r="I23" s="14" t="s">
        <v>58</v>
      </c>
      <c r="J23" s="17">
        <v>50.0</v>
      </c>
      <c r="K23" s="18">
        <f t="shared" si="3"/>
        <v>56.5</v>
      </c>
      <c r="L23" s="4"/>
      <c r="M23" s="19" t="s">
        <v>107</v>
      </c>
      <c r="N23" s="15">
        <v>35.0</v>
      </c>
      <c r="O23" s="16">
        <f t="shared" si="4"/>
        <v>39.55</v>
      </c>
      <c r="Q23" s="4"/>
      <c r="R23" s="4"/>
      <c r="S23" s="4"/>
      <c r="T23" s="4"/>
      <c r="U23" s="4"/>
      <c r="V23" s="4"/>
    </row>
    <row r="24">
      <c r="A24" s="19" t="s">
        <v>82</v>
      </c>
      <c r="B24" s="17">
        <v>15.0</v>
      </c>
      <c r="C24" s="18">
        <f t="shared" si="1"/>
        <v>16.95</v>
      </c>
      <c r="D24" s="4"/>
      <c r="E24" s="19" t="s">
        <v>20</v>
      </c>
      <c r="F24" s="17">
        <v>25.0</v>
      </c>
      <c r="G24" s="18">
        <f t="shared" si="2"/>
        <v>28.25</v>
      </c>
      <c r="H24" s="4"/>
      <c r="I24" s="19" t="s">
        <v>108</v>
      </c>
      <c r="J24" s="22">
        <v>55.0</v>
      </c>
      <c r="K24" s="18">
        <f t="shared" si="3"/>
        <v>62.15</v>
      </c>
      <c r="L24" s="4"/>
      <c r="M24" s="19" t="s">
        <v>75</v>
      </c>
      <c r="N24" s="15">
        <v>35.0</v>
      </c>
      <c r="O24" s="16">
        <f t="shared" si="4"/>
        <v>39.55</v>
      </c>
      <c r="Q24" s="4"/>
      <c r="R24" s="4"/>
      <c r="S24" s="4"/>
      <c r="T24" s="4"/>
      <c r="U24" s="4"/>
      <c r="V24" s="4"/>
    </row>
    <row r="25">
      <c r="A25" s="14" t="s">
        <v>86</v>
      </c>
      <c r="B25" s="17">
        <v>30.0</v>
      </c>
      <c r="C25" s="18">
        <f t="shared" si="1"/>
        <v>33.9</v>
      </c>
      <c r="D25" s="4"/>
      <c r="E25" s="14" t="s">
        <v>15</v>
      </c>
      <c r="F25" s="17">
        <v>25.0</v>
      </c>
      <c r="G25" s="18">
        <f t="shared" si="2"/>
        <v>28.25</v>
      </c>
      <c r="H25" s="4"/>
      <c r="L25" s="4"/>
      <c r="M25" s="19" t="s">
        <v>91</v>
      </c>
      <c r="N25" s="15">
        <v>35.0</v>
      </c>
      <c r="O25" s="16">
        <f t="shared" si="4"/>
        <v>39.55</v>
      </c>
      <c r="Q25" s="4"/>
      <c r="R25" s="4"/>
      <c r="S25" s="4"/>
      <c r="T25" s="4"/>
      <c r="U25" s="4"/>
      <c r="V25" s="4"/>
    </row>
    <row r="26">
      <c r="A26" s="14" t="s">
        <v>88</v>
      </c>
      <c r="B26" s="17">
        <v>40.0</v>
      </c>
      <c r="C26" s="18">
        <f t="shared" si="1"/>
        <v>45.2</v>
      </c>
      <c r="D26" s="4"/>
      <c r="E26" s="14" t="s">
        <v>25</v>
      </c>
      <c r="F26" s="17">
        <v>30.0</v>
      </c>
      <c r="G26" s="18">
        <f t="shared" si="2"/>
        <v>33.9</v>
      </c>
      <c r="H26" s="4"/>
      <c r="L26" s="4"/>
      <c r="M26" s="19" t="s">
        <v>79</v>
      </c>
      <c r="N26" s="15">
        <v>40.0</v>
      </c>
      <c r="O26" s="16">
        <f t="shared" si="4"/>
        <v>45.2</v>
      </c>
      <c r="Q26" s="4"/>
      <c r="R26" s="4"/>
      <c r="S26" s="4"/>
      <c r="T26" s="4"/>
      <c r="U26" s="4"/>
      <c r="V26" s="4"/>
    </row>
    <row r="27">
      <c r="C27" s="4"/>
      <c r="D27" s="4"/>
      <c r="E27" s="19" t="s">
        <v>30</v>
      </c>
      <c r="F27" s="17">
        <v>30.0</v>
      </c>
      <c r="G27" s="18">
        <f t="shared" si="2"/>
        <v>33.9</v>
      </c>
      <c r="H27" s="4"/>
      <c r="L27" s="4"/>
      <c r="M27" s="19" t="s">
        <v>81</v>
      </c>
      <c r="N27" s="15">
        <v>40.0</v>
      </c>
      <c r="O27" s="16">
        <f t="shared" si="4"/>
        <v>45.2</v>
      </c>
      <c r="Q27" s="4"/>
      <c r="R27" s="4"/>
      <c r="S27" s="4"/>
      <c r="T27" s="4"/>
      <c r="U27" s="4"/>
      <c r="V27" s="4"/>
    </row>
    <row r="28">
      <c r="C28" s="4"/>
      <c r="D28" s="4"/>
      <c r="E28" s="19" t="s">
        <v>40</v>
      </c>
      <c r="F28" s="17">
        <v>35.0</v>
      </c>
      <c r="G28" s="18">
        <f t="shared" si="2"/>
        <v>39.55</v>
      </c>
      <c r="H28" s="4"/>
      <c r="L28" s="4"/>
      <c r="M28" s="19" t="s">
        <v>83</v>
      </c>
      <c r="N28" s="15">
        <v>45.0</v>
      </c>
      <c r="O28" s="16">
        <f t="shared" si="4"/>
        <v>50.85</v>
      </c>
      <c r="Q28" s="4"/>
      <c r="R28" s="4"/>
      <c r="S28" s="4"/>
      <c r="T28" s="4"/>
      <c r="U28" s="4"/>
      <c r="V28" s="4"/>
    </row>
    <row r="29">
      <c r="C29" s="4"/>
      <c r="D29" s="4"/>
      <c r="E29" s="22" t="s">
        <v>50</v>
      </c>
      <c r="F29" s="15">
        <v>40.0</v>
      </c>
      <c r="G29" s="18">
        <f t="shared" si="2"/>
        <v>45.2</v>
      </c>
      <c r="H29" s="4"/>
      <c r="I29" s="4"/>
      <c r="J29" s="4"/>
      <c r="K29" s="4"/>
      <c r="L29" s="4"/>
      <c r="M29" s="14" t="s">
        <v>85</v>
      </c>
      <c r="N29" s="15">
        <v>45.0</v>
      </c>
      <c r="O29" s="16">
        <f t="shared" si="4"/>
        <v>50.85</v>
      </c>
      <c r="Q29" s="4"/>
      <c r="R29" s="4"/>
      <c r="S29" s="4"/>
      <c r="T29" s="4"/>
      <c r="U29" s="4"/>
      <c r="V29" s="4"/>
    </row>
    <row r="30">
      <c r="C30" s="4"/>
      <c r="D30" s="4"/>
      <c r="F30" s="4"/>
      <c r="G30" s="4"/>
      <c r="H30" s="4"/>
      <c r="I30" s="4"/>
      <c r="J30" s="4"/>
      <c r="K30" s="4"/>
      <c r="L30" s="4"/>
      <c r="M30" s="14" t="s">
        <v>87</v>
      </c>
      <c r="N30" s="15">
        <v>45.0</v>
      </c>
      <c r="O30" s="16">
        <f t="shared" si="4"/>
        <v>50.85</v>
      </c>
      <c r="Q30" s="4"/>
      <c r="R30" s="4"/>
      <c r="S30" s="4"/>
      <c r="T30" s="4"/>
      <c r="U30" s="4"/>
      <c r="V30" s="4"/>
    </row>
    <row r="31">
      <c r="C31" s="4"/>
      <c r="D31" s="4"/>
      <c r="F31" s="4"/>
      <c r="G31" s="4"/>
      <c r="H31" s="4"/>
      <c r="I31" s="4"/>
      <c r="J31" s="4"/>
      <c r="K31" s="4"/>
      <c r="L31" s="4"/>
      <c r="M31" s="19" t="s">
        <v>92</v>
      </c>
      <c r="N31" s="21">
        <v>55.0</v>
      </c>
      <c r="O31" s="18">
        <f t="shared" si="4"/>
        <v>62.15</v>
      </c>
      <c r="Q31" s="4"/>
      <c r="R31" s="4"/>
      <c r="S31" s="4"/>
      <c r="T31" s="4"/>
      <c r="U31" s="4"/>
      <c r="V31" s="4"/>
    </row>
    <row r="32">
      <c r="C32" s="4"/>
      <c r="D32" s="4"/>
      <c r="F32" s="4"/>
      <c r="G32" s="4"/>
      <c r="H32" s="4"/>
      <c r="I32" s="4"/>
      <c r="J32" s="4"/>
      <c r="K32" s="4"/>
      <c r="L32" s="4"/>
      <c r="M32" s="19" t="s">
        <v>93</v>
      </c>
      <c r="N32" s="21">
        <v>65.0</v>
      </c>
      <c r="O32" s="18">
        <f t="shared" si="4"/>
        <v>73.45</v>
      </c>
      <c r="Q32" s="4"/>
      <c r="R32" s="4"/>
      <c r="S32" s="4"/>
      <c r="T32" s="4"/>
      <c r="U32" s="4"/>
      <c r="V32" s="4"/>
    </row>
    <row r="33">
      <c r="C33" s="4"/>
      <c r="D33" s="4"/>
      <c r="F33" s="4"/>
      <c r="G33" s="4"/>
      <c r="H33" s="4"/>
      <c r="I33" s="4"/>
      <c r="J33" s="4"/>
      <c r="K33" s="4"/>
      <c r="L33" s="4"/>
      <c r="M33" s="19" t="s">
        <v>94</v>
      </c>
      <c r="N33" s="21">
        <v>75.0</v>
      </c>
      <c r="O33" s="18">
        <f t="shared" si="4"/>
        <v>84.75</v>
      </c>
      <c r="Q33" s="4"/>
      <c r="R33" s="4"/>
      <c r="S33" s="4"/>
      <c r="T33" s="4"/>
      <c r="U33" s="4"/>
      <c r="V33" s="4"/>
    </row>
    <row r="34">
      <c r="B34" s="4"/>
      <c r="C34" s="4"/>
      <c r="D34" s="4"/>
      <c r="F34" s="4"/>
      <c r="G34" s="4"/>
      <c r="H34" s="4"/>
      <c r="I34" s="4"/>
      <c r="J34" s="4"/>
      <c r="K34" s="4"/>
      <c r="L34" s="4"/>
      <c r="M34" s="19" t="s">
        <v>95</v>
      </c>
      <c r="N34" s="21">
        <v>85.0</v>
      </c>
      <c r="O34" s="18">
        <f t="shared" si="4"/>
        <v>96.05</v>
      </c>
      <c r="Q34" s="4"/>
      <c r="R34" s="4"/>
      <c r="S34" s="4"/>
      <c r="T34" s="4"/>
      <c r="U34" s="4"/>
      <c r="V34" s="4"/>
    </row>
    <row r="35">
      <c r="B35" s="4"/>
      <c r="C35" s="4"/>
      <c r="D35" s="4"/>
      <c r="F35" s="4"/>
      <c r="G35" s="4"/>
      <c r="H35" s="4"/>
      <c r="I35" s="4"/>
      <c r="J35" s="4"/>
      <c r="K35" s="4"/>
      <c r="L35" s="4"/>
      <c r="O35" s="18"/>
      <c r="P35" s="4"/>
      <c r="Q35" s="4"/>
      <c r="R35" s="4"/>
      <c r="S35" s="4"/>
      <c r="T35" s="4"/>
      <c r="U35" s="4"/>
      <c r="V35" s="4"/>
    </row>
    <row r="36">
      <c r="B36" s="4"/>
      <c r="C36" s="4"/>
      <c r="D36" s="4"/>
      <c r="F36" s="4"/>
      <c r="G36" s="4"/>
      <c r="H36" s="4"/>
      <c r="I36" s="4"/>
      <c r="J36" s="4"/>
      <c r="K36" s="4"/>
      <c r="L36" s="4"/>
      <c r="P36" s="4"/>
      <c r="Q36" s="4"/>
      <c r="R36" s="4"/>
      <c r="S36" s="4"/>
      <c r="T36" s="4"/>
      <c r="U36" s="4"/>
      <c r="V36" s="4"/>
    </row>
    <row r="37">
      <c r="B37" s="4"/>
      <c r="C37" s="4"/>
      <c r="D37" s="4"/>
      <c r="F37" s="4"/>
      <c r="G37" s="4"/>
      <c r="H37" s="4"/>
      <c r="I37" s="4"/>
      <c r="J37" s="4"/>
      <c r="K37" s="4"/>
      <c r="L37" s="4"/>
      <c r="P37" s="4"/>
      <c r="Q37" s="4"/>
      <c r="R37" s="4"/>
      <c r="S37" s="4"/>
      <c r="T37" s="4"/>
      <c r="U37" s="4"/>
      <c r="V37" s="4"/>
    </row>
    <row r="38">
      <c r="B38" s="4"/>
      <c r="C38" s="4"/>
      <c r="D38" s="4"/>
      <c r="F38" s="4"/>
      <c r="G38" s="4"/>
      <c r="H38" s="4"/>
      <c r="I38" s="4"/>
      <c r="J38" s="4"/>
      <c r="K38" s="4"/>
      <c r="L38" s="4"/>
      <c r="P38" s="4"/>
      <c r="Q38" s="4"/>
      <c r="R38" s="4"/>
      <c r="S38" s="4"/>
      <c r="T38" s="4"/>
      <c r="U38" s="4"/>
      <c r="V38" s="4"/>
    </row>
    <row r="39">
      <c r="B39" s="4"/>
      <c r="C39" s="4"/>
      <c r="D39" s="4"/>
      <c r="F39" s="4"/>
      <c r="G39" s="4"/>
      <c r="H39" s="4"/>
      <c r="I39" s="4"/>
      <c r="J39" s="4"/>
      <c r="K39" s="4"/>
      <c r="L39" s="4"/>
      <c r="P39" s="4"/>
      <c r="Q39" s="4"/>
      <c r="R39" s="4"/>
      <c r="S39" s="4"/>
      <c r="T39" s="4"/>
      <c r="U39" s="4"/>
      <c r="V39" s="4"/>
    </row>
    <row r="40">
      <c r="B40" s="4"/>
      <c r="C40" s="4"/>
      <c r="D40" s="4"/>
      <c r="F40" s="4"/>
      <c r="G40" s="4"/>
      <c r="H40" s="4"/>
      <c r="I40" s="4"/>
      <c r="J40" s="4"/>
      <c r="K40" s="4"/>
      <c r="L40" s="4"/>
      <c r="P40" s="4"/>
      <c r="Q40" s="4"/>
      <c r="R40" s="4"/>
      <c r="S40" s="4"/>
      <c r="T40" s="4"/>
      <c r="U40" s="4"/>
      <c r="V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P41" s="4"/>
      <c r="Q41" s="4"/>
      <c r="R41" s="4"/>
      <c r="S41" s="4"/>
      <c r="T41" s="4"/>
      <c r="U41" s="4"/>
      <c r="V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P42" s="4"/>
      <c r="Q42" s="4"/>
      <c r="R42" s="4"/>
      <c r="S42" s="4"/>
      <c r="T42" s="4"/>
      <c r="U42" s="4"/>
      <c r="V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P43" s="4"/>
      <c r="Q43" s="4"/>
      <c r="R43" s="4"/>
      <c r="S43" s="4"/>
      <c r="T43" s="4"/>
      <c r="U43" s="4"/>
      <c r="V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P44" s="4"/>
      <c r="Q44" s="4"/>
      <c r="R44" s="4"/>
      <c r="S44" s="4"/>
      <c r="T44" s="4"/>
      <c r="U44" s="4"/>
      <c r="V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P45" s="4"/>
      <c r="Q45" s="4"/>
      <c r="R45" s="4"/>
      <c r="S45" s="4"/>
      <c r="T45" s="4"/>
      <c r="U45" s="4"/>
      <c r="V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P46" s="4"/>
      <c r="Q46" s="4"/>
      <c r="R46" s="4"/>
      <c r="S46" s="4"/>
      <c r="T46" s="4"/>
      <c r="U46" s="4"/>
      <c r="V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P47" s="4"/>
      <c r="Q47" s="4"/>
      <c r="R47" s="4"/>
      <c r="S47" s="4"/>
      <c r="T47" s="4"/>
      <c r="U47" s="4"/>
      <c r="V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P48" s="4"/>
      <c r="Q48" s="4"/>
      <c r="R48" s="4"/>
      <c r="S48" s="4"/>
      <c r="T48" s="4"/>
      <c r="U48" s="4"/>
      <c r="V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P49" s="4"/>
      <c r="Q49" s="4"/>
      <c r="R49" s="4"/>
      <c r="S49" s="4"/>
      <c r="T49" s="4"/>
      <c r="U49" s="4"/>
      <c r="V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P50" s="4"/>
      <c r="Q50" s="4"/>
      <c r="R50" s="4"/>
      <c r="S50" s="4"/>
      <c r="T50" s="4"/>
      <c r="U50" s="4"/>
      <c r="V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P51" s="4"/>
      <c r="Q51" s="4"/>
      <c r="R51" s="4"/>
      <c r="S51" s="4"/>
      <c r="T51" s="4"/>
      <c r="U51" s="4"/>
      <c r="V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P52" s="4"/>
      <c r="Q52" s="4"/>
      <c r="R52" s="4"/>
      <c r="S52" s="4"/>
      <c r="T52" s="4"/>
      <c r="U52" s="4"/>
      <c r="V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P53" s="4"/>
      <c r="Q53" s="4"/>
      <c r="R53" s="4"/>
      <c r="S53" s="4"/>
      <c r="T53" s="4"/>
      <c r="U53" s="4"/>
      <c r="V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P54" s="4"/>
      <c r="Q54" s="4"/>
      <c r="R54" s="4"/>
      <c r="S54" s="4"/>
      <c r="T54" s="4"/>
      <c r="U54" s="4"/>
      <c r="V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P55" s="4"/>
      <c r="Q55" s="4"/>
      <c r="R55" s="4"/>
      <c r="S55" s="4"/>
      <c r="T55" s="4"/>
      <c r="U55" s="4"/>
      <c r="V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P56" s="4"/>
      <c r="Q56" s="4"/>
      <c r="R56" s="4"/>
      <c r="S56" s="4"/>
      <c r="T56" s="4"/>
      <c r="U56" s="4"/>
      <c r="V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P57" s="4"/>
      <c r="Q57" s="4"/>
      <c r="R57" s="4"/>
      <c r="S57" s="4"/>
      <c r="T57" s="4"/>
      <c r="U57" s="4"/>
      <c r="V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P58" s="4"/>
      <c r="Q58" s="4"/>
      <c r="R58" s="4"/>
      <c r="S58" s="4"/>
      <c r="T58" s="4"/>
      <c r="U58" s="4"/>
      <c r="V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P59" s="4"/>
      <c r="Q59" s="4"/>
      <c r="R59" s="4"/>
      <c r="S59" s="4"/>
      <c r="T59" s="4"/>
      <c r="U59" s="4"/>
      <c r="V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P60" s="4"/>
      <c r="Q60" s="4"/>
      <c r="R60" s="4"/>
      <c r="S60" s="4"/>
      <c r="T60" s="4"/>
      <c r="U60" s="4"/>
      <c r="V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P61" s="4"/>
      <c r="Q61" s="4"/>
      <c r="R61" s="4"/>
      <c r="S61" s="4"/>
      <c r="T61" s="4"/>
      <c r="U61" s="4"/>
      <c r="V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P62" s="4"/>
      <c r="Q62" s="4"/>
      <c r="R62" s="4"/>
      <c r="S62" s="4"/>
      <c r="T62" s="4"/>
      <c r="U62" s="4"/>
      <c r="V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P63" s="4"/>
      <c r="Q63" s="4"/>
      <c r="R63" s="4"/>
      <c r="S63" s="4"/>
      <c r="T63" s="4"/>
      <c r="U63" s="4"/>
      <c r="V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P64" s="4"/>
      <c r="Q64" s="4"/>
      <c r="R64" s="4"/>
      <c r="S64" s="4"/>
      <c r="T64" s="4"/>
      <c r="U64" s="4"/>
      <c r="V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P65" s="4"/>
      <c r="Q65" s="4"/>
      <c r="R65" s="4"/>
      <c r="S65" s="4"/>
      <c r="T65" s="4"/>
      <c r="U65" s="4"/>
      <c r="V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P66" s="4"/>
      <c r="Q66" s="4"/>
      <c r="R66" s="4"/>
      <c r="S66" s="4"/>
      <c r="T66" s="4"/>
      <c r="U66" s="4"/>
      <c r="V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P67" s="4"/>
      <c r="Q67" s="4"/>
      <c r="R67" s="4"/>
      <c r="S67" s="4"/>
      <c r="T67" s="4"/>
      <c r="U67" s="4"/>
      <c r="V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P68" s="4"/>
      <c r="Q68" s="4"/>
      <c r="R68" s="4"/>
      <c r="S68" s="4"/>
      <c r="T68" s="4"/>
      <c r="U68" s="4"/>
      <c r="V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P69" s="4"/>
      <c r="Q69" s="4"/>
      <c r="R69" s="4"/>
      <c r="S69" s="4"/>
      <c r="T69" s="4"/>
      <c r="U69" s="4"/>
      <c r="V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P70" s="4"/>
      <c r="Q70" s="4"/>
      <c r="R70" s="4"/>
      <c r="S70" s="4"/>
      <c r="T70" s="4"/>
      <c r="U70" s="4"/>
      <c r="V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P71" s="4"/>
      <c r="Q71" s="4"/>
      <c r="R71" s="4"/>
      <c r="S71" s="4"/>
      <c r="T71" s="4"/>
      <c r="U71" s="4"/>
      <c r="V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P72" s="4"/>
      <c r="Q72" s="4"/>
      <c r="R72" s="4"/>
      <c r="S72" s="4"/>
      <c r="T72" s="4"/>
      <c r="U72" s="4"/>
      <c r="V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P73" s="4"/>
      <c r="Q73" s="4"/>
      <c r="R73" s="4"/>
      <c r="S73" s="4"/>
      <c r="T73" s="4"/>
      <c r="U73" s="4"/>
      <c r="V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P74" s="4"/>
      <c r="Q74" s="4"/>
      <c r="R74" s="4"/>
      <c r="S74" s="4"/>
      <c r="T74" s="4"/>
      <c r="U74" s="4"/>
      <c r="V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P75" s="4"/>
      <c r="Q75" s="4"/>
      <c r="R75" s="4"/>
      <c r="S75" s="4"/>
      <c r="T75" s="4"/>
      <c r="U75" s="4"/>
      <c r="V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P76" s="4"/>
      <c r="Q76" s="4"/>
      <c r="R76" s="4"/>
      <c r="S76" s="4"/>
      <c r="T76" s="4"/>
      <c r="U76" s="4"/>
      <c r="V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P77" s="4"/>
      <c r="Q77" s="4"/>
      <c r="R77" s="4"/>
      <c r="S77" s="4"/>
      <c r="T77" s="4"/>
      <c r="U77" s="4"/>
      <c r="V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P78" s="4"/>
      <c r="Q78" s="4"/>
      <c r="R78" s="4"/>
      <c r="S78" s="4"/>
      <c r="T78" s="4"/>
      <c r="U78" s="4"/>
      <c r="V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</row>
  </sheetData>
  <mergeCells count="12">
    <mergeCell ref="A5:B6"/>
    <mergeCell ref="A7:B7"/>
    <mergeCell ref="E7:F7"/>
    <mergeCell ref="I7:J7"/>
    <mergeCell ref="M7:N7"/>
    <mergeCell ref="A1:B4"/>
    <mergeCell ref="E1:F4"/>
    <mergeCell ref="I1:J4"/>
    <mergeCell ref="M1:N4"/>
    <mergeCell ref="E5:F6"/>
    <mergeCell ref="I5:J6"/>
    <mergeCell ref="M5:N6"/>
  </mergeCells>
  <printOptions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4.5"/>
    <col customWidth="1" min="2" max="2" width="12.88"/>
    <col customWidth="1" min="5" max="5" width="15.13"/>
    <col customWidth="1" min="9" max="9" width="15.63"/>
  </cols>
  <sheetData>
    <row r="1">
      <c r="A1" s="5"/>
      <c r="B1" s="2"/>
      <c r="C1" s="4"/>
      <c r="D1" s="4"/>
      <c r="E1" s="5"/>
      <c r="F1" s="2"/>
      <c r="G1" s="4"/>
      <c r="H1" s="4"/>
      <c r="I1" s="5"/>
      <c r="J1" s="2"/>
      <c r="K1" s="4"/>
      <c r="L1" s="4"/>
      <c r="M1" s="1"/>
      <c r="N1" s="2"/>
      <c r="O1" s="3"/>
      <c r="P1" s="4"/>
      <c r="S1" s="4"/>
      <c r="T1" s="4"/>
      <c r="U1" s="4"/>
      <c r="V1" s="4"/>
    </row>
    <row r="2">
      <c r="A2" s="6"/>
      <c r="B2" s="7"/>
      <c r="C2" s="4"/>
      <c r="D2" s="4"/>
      <c r="E2" s="6"/>
      <c r="F2" s="7"/>
      <c r="G2" s="4"/>
      <c r="H2" s="4"/>
      <c r="I2" s="6"/>
      <c r="J2" s="7"/>
      <c r="K2" s="4"/>
      <c r="L2" s="4"/>
      <c r="M2" s="6"/>
      <c r="N2" s="7"/>
      <c r="O2" s="3"/>
      <c r="P2" s="4"/>
      <c r="S2" s="4"/>
      <c r="T2" s="4"/>
      <c r="U2" s="4"/>
      <c r="V2" s="4"/>
    </row>
    <row r="3">
      <c r="A3" s="6"/>
      <c r="B3" s="7"/>
      <c r="C3" s="4"/>
      <c r="D3" s="4"/>
      <c r="E3" s="6"/>
      <c r="F3" s="7"/>
      <c r="G3" s="4"/>
      <c r="H3" s="4"/>
      <c r="I3" s="6"/>
      <c r="J3" s="7"/>
      <c r="K3" s="4"/>
      <c r="L3" s="4"/>
      <c r="M3" s="6"/>
      <c r="N3" s="7"/>
      <c r="O3" s="3"/>
      <c r="P3" s="4"/>
      <c r="S3" s="4"/>
      <c r="T3" s="4"/>
      <c r="U3" s="4"/>
      <c r="V3" s="4"/>
    </row>
    <row r="4">
      <c r="A4" s="8"/>
      <c r="B4" s="9"/>
      <c r="C4" s="4"/>
      <c r="D4" s="4"/>
      <c r="E4" s="8"/>
      <c r="F4" s="9"/>
      <c r="G4" s="4"/>
      <c r="H4" s="4"/>
      <c r="I4" s="8"/>
      <c r="J4" s="9"/>
      <c r="K4" s="4"/>
      <c r="L4" s="4"/>
      <c r="M4" s="8"/>
      <c r="N4" s="9"/>
      <c r="O4" s="3"/>
      <c r="P4" s="4"/>
      <c r="S4" s="4"/>
      <c r="T4" s="4"/>
      <c r="U4" s="4"/>
      <c r="V4" s="4"/>
    </row>
    <row r="5">
      <c r="A5" s="10" t="s">
        <v>0</v>
      </c>
      <c r="B5" s="2"/>
      <c r="C5" s="4"/>
      <c r="D5" s="4"/>
      <c r="E5" s="10" t="s">
        <v>0</v>
      </c>
      <c r="F5" s="2"/>
      <c r="G5" s="4"/>
      <c r="H5" s="4"/>
      <c r="I5" s="10" t="s">
        <v>0</v>
      </c>
      <c r="J5" s="2"/>
      <c r="K5" s="4"/>
      <c r="L5" s="4"/>
      <c r="M5" s="10" t="s">
        <v>0</v>
      </c>
      <c r="N5" s="2"/>
      <c r="O5" s="3"/>
      <c r="P5" s="4"/>
      <c r="S5" s="4"/>
      <c r="T5" s="4"/>
      <c r="U5" s="4"/>
      <c r="V5" s="4"/>
    </row>
    <row r="6">
      <c r="A6" s="8"/>
      <c r="B6" s="9"/>
      <c r="C6" s="4"/>
      <c r="D6" s="4"/>
      <c r="E6" s="8"/>
      <c r="F6" s="9"/>
      <c r="G6" s="4"/>
      <c r="H6" s="4"/>
      <c r="I6" s="8"/>
      <c r="J6" s="9"/>
      <c r="K6" s="4"/>
      <c r="L6" s="4"/>
      <c r="M6" s="8"/>
      <c r="N6" s="9"/>
      <c r="O6" s="3"/>
      <c r="P6" s="4"/>
      <c r="S6" s="4"/>
      <c r="T6" s="4"/>
      <c r="U6" s="4"/>
      <c r="V6" s="4"/>
    </row>
    <row r="7">
      <c r="A7" s="11" t="s">
        <v>109</v>
      </c>
      <c r="B7" s="12"/>
      <c r="C7" s="3"/>
      <c r="D7" s="4"/>
      <c r="E7" s="11" t="s">
        <v>101</v>
      </c>
      <c r="F7" s="12"/>
      <c r="G7" s="3"/>
      <c r="H7" s="4"/>
      <c r="I7" s="11" t="s">
        <v>102</v>
      </c>
      <c r="J7" s="12"/>
      <c r="K7" s="3"/>
      <c r="L7" s="4"/>
      <c r="M7" s="11" t="s">
        <v>1</v>
      </c>
      <c r="N7" s="12"/>
      <c r="O7" s="3"/>
      <c r="P7" s="4"/>
      <c r="S7" s="4"/>
      <c r="T7" s="4"/>
      <c r="U7" s="4"/>
      <c r="V7" s="4"/>
    </row>
    <row r="8">
      <c r="A8" s="13" t="s">
        <v>6</v>
      </c>
      <c r="B8" s="13" t="s">
        <v>7</v>
      </c>
      <c r="C8" s="3" t="s">
        <v>8</v>
      </c>
      <c r="D8" s="4"/>
      <c r="E8" s="13" t="s">
        <v>6</v>
      </c>
      <c r="F8" s="13" t="s">
        <v>7</v>
      </c>
      <c r="G8" s="3" t="s">
        <v>8</v>
      </c>
      <c r="H8" s="4"/>
      <c r="I8" s="13" t="s">
        <v>6</v>
      </c>
      <c r="J8" s="13" t="s">
        <v>7</v>
      </c>
      <c r="K8" s="3" t="s">
        <v>8</v>
      </c>
      <c r="L8" s="4"/>
      <c r="M8" s="13" t="s">
        <v>6</v>
      </c>
      <c r="N8" s="13" t="s">
        <v>7</v>
      </c>
      <c r="O8" s="3" t="s">
        <v>8</v>
      </c>
      <c r="P8" s="4"/>
      <c r="S8" s="4"/>
      <c r="T8" s="4"/>
      <c r="U8" s="4"/>
      <c r="V8" s="4"/>
    </row>
    <row r="9">
      <c r="A9" s="19" t="s">
        <v>57</v>
      </c>
      <c r="B9" s="17">
        <v>7.0</v>
      </c>
      <c r="C9" s="18">
        <f t="shared" ref="C9:C26" si="1">B9*1.13</f>
        <v>7.91</v>
      </c>
      <c r="D9" s="4"/>
      <c r="E9" s="14" t="s">
        <v>46</v>
      </c>
      <c r="F9" s="17">
        <v>15.0</v>
      </c>
      <c r="G9" s="18">
        <f t="shared" ref="G9:G33" si="2">F9*1.13</f>
        <v>16.95</v>
      </c>
      <c r="H9" s="4"/>
      <c r="I9" s="14" t="s">
        <v>32</v>
      </c>
      <c r="J9" s="17">
        <v>5.0</v>
      </c>
      <c r="K9" s="18">
        <f t="shared" ref="K9:K24" si="3">J9*1.13</f>
        <v>5.65</v>
      </c>
      <c r="M9" s="14" t="s">
        <v>9</v>
      </c>
      <c r="N9" s="15">
        <v>30.0</v>
      </c>
      <c r="O9" s="16">
        <f t="shared" ref="O9:O34" si="4">N9*1.13</f>
        <v>33.9</v>
      </c>
      <c r="P9" s="4"/>
      <c r="S9" s="4"/>
      <c r="T9" s="4"/>
      <c r="U9" s="4"/>
      <c r="V9" s="4"/>
    </row>
    <row r="10">
      <c r="A10" s="14" t="s">
        <v>62</v>
      </c>
      <c r="B10" s="17">
        <v>7.0</v>
      </c>
      <c r="C10" s="18">
        <f t="shared" si="1"/>
        <v>7.91</v>
      </c>
      <c r="D10" s="4"/>
      <c r="E10" s="14" t="s">
        <v>98</v>
      </c>
      <c r="F10" s="17">
        <v>15.0</v>
      </c>
      <c r="G10" s="18">
        <f t="shared" si="2"/>
        <v>16.95</v>
      </c>
      <c r="H10" s="4"/>
      <c r="I10" s="14" t="s">
        <v>12</v>
      </c>
      <c r="J10" s="17">
        <v>11.0</v>
      </c>
      <c r="K10" s="18">
        <f t="shared" si="3"/>
        <v>12.43</v>
      </c>
      <c r="L10" s="4"/>
      <c r="M10" s="14" t="s">
        <v>14</v>
      </c>
      <c r="N10" s="15">
        <v>30.0</v>
      </c>
      <c r="O10" s="16">
        <f t="shared" si="4"/>
        <v>33.9</v>
      </c>
      <c r="P10" s="4"/>
      <c r="S10" s="4"/>
      <c r="T10" s="4"/>
      <c r="U10" s="4"/>
      <c r="V10" s="4"/>
    </row>
    <row r="11">
      <c r="A11" s="14" t="s">
        <v>47</v>
      </c>
      <c r="B11" s="17">
        <v>11.0</v>
      </c>
      <c r="C11" s="18">
        <f t="shared" si="1"/>
        <v>12.43</v>
      </c>
      <c r="D11" s="4"/>
      <c r="E11" s="14" t="s">
        <v>51</v>
      </c>
      <c r="F11" s="17">
        <v>15.0</v>
      </c>
      <c r="G11" s="18">
        <f t="shared" si="2"/>
        <v>16.95</v>
      </c>
      <c r="H11" s="4"/>
      <c r="I11" s="14" t="s">
        <v>17</v>
      </c>
      <c r="J11" s="17">
        <v>11.0</v>
      </c>
      <c r="K11" s="18">
        <f t="shared" si="3"/>
        <v>12.43</v>
      </c>
      <c r="L11" s="4"/>
      <c r="M11" s="19" t="s">
        <v>19</v>
      </c>
      <c r="N11" s="15">
        <v>30.0</v>
      </c>
      <c r="O11" s="16">
        <f t="shared" si="4"/>
        <v>33.9</v>
      </c>
      <c r="P11" s="4"/>
      <c r="S11" s="4"/>
      <c r="T11" s="4"/>
      <c r="U11" s="4"/>
      <c r="V11" s="4"/>
    </row>
    <row r="12">
      <c r="A12" s="19" t="s">
        <v>52</v>
      </c>
      <c r="B12" s="17">
        <v>11.0</v>
      </c>
      <c r="C12" s="18">
        <f t="shared" si="1"/>
        <v>12.43</v>
      </c>
      <c r="D12" s="4"/>
      <c r="E12" s="19" t="s">
        <v>65</v>
      </c>
      <c r="F12" s="17">
        <v>15.0</v>
      </c>
      <c r="G12" s="18">
        <f t="shared" si="2"/>
        <v>16.95</v>
      </c>
      <c r="H12" s="4"/>
      <c r="I12" s="14" t="s">
        <v>22</v>
      </c>
      <c r="J12" s="17">
        <v>11.0</v>
      </c>
      <c r="K12" s="18">
        <f t="shared" si="3"/>
        <v>12.43</v>
      </c>
      <c r="L12" s="4"/>
      <c r="M12" s="19" t="s">
        <v>24</v>
      </c>
      <c r="N12" s="15">
        <v>30.0</v>
      </c>
      <c r="O12" s="16">
        <f t="shared" si="4"/>
        <v>33.9</v>
      </c>
      <c r="P12" s="4"/>
      <c r="S12" s="4"/>
      <c r="T12" s="4"/>
      <c r="U12" s="4"/>
      <c r="V12" s="4"/>
    </row>
    <row r="13">
      <c r="A13" s="14" t="s">
        <v>42</v>
      </c>
      <c r="B13" s="17">
        <v>15.0</v>
      </c>
      <c r="C13" s="18">
        <f t="shared" si="1"/>
        <v>16.95</v>
      </c>
      <c r="D13" s="4"/>
      <c r="E13" s="14" t="s">
        <v>97</v>
      </c>
      <c r="F13" s="17">
        <v>20.0</v>
      </c>
      <c r="G13" s="18">
        <f t="shared" si="2"/>
        <v>22.6</v>
      </c>
      <c r="H13" s="4"/>
      <c r="I13" s="14" t="s">
        <v>27</v>
      </c>
      <c r="J13" s="17">
        <v>11.0</v>
      </c>
      <c r="K13" s="18">
        <f t="shared" si="3"/>
        <v>12.43</v>
      </c>
      <c r="L13" s="4"/>
      <c r="M13" s="19" t="s">
        <v>29</v>
      </c>
      <c r="N13" s="15">
        <v>30.0</v>
      </c>
      <c r="O13" s="16">
        <f t="shared" si="4"/>
        <v>33.9</v>
      </c>
      <c r="P13" s="4"/>
      <c r="S13" s="4"/>
      <c r="T13" s="4"/>
      <c r="U13" s="4"/>
      <c r="V13" s="4"/>
    </row>
    <row r="14">
      <c r="A14" s="14" t="s">
        <v>66</v>
      </c>
      <c r="B14" s="17">
        <v>15.0</v>
      </c>
      <c r="C14" s="18">
        <f t="shared" si="1"/>
        <v>16.95</v>
      </c>
      <c r="D14" s="4"/>
      <c r="E14" s="14" t="s">
        <v>11</v>
      </c>
      <c r="F14" s="17">
        <v>20.0</v>
      </c>
      <c r="G14" s="18">
        <f t="shared" si="2"/>
        <v>22.6</v>
      </c>
      <c r="H14" s="4"/>
      <c r="I14" s="14" t="s">
        <v>13</v>
      </c>
      <c r="J14" s="17">
        <v>7.0</v>
      </c>
      <c r="K14" s="18">
        <f t="shared" si="3"/>
        <v>7.91</v>
      </c>
      <c r="L14" s="4"/>
      <c r="M14" s="19" t="s">
        <v>34</v>
      </c>
      <c r="N14" s="15">
        <v>30.0</v>
      </c>
      <c r="O14" s="16">
        <f t="shared" si="4"/>
        <v>33.9</v>
      </c>
      <c r="P14" s="4"/>
      <c r="S14" s="4"/>
      <c r="T14" s="4"/>
      <c r="U14" s="4"/>
      <c r="V14" s="4"/>
    </row>
    <row r="15">
      <c r="A15" s="14" t="s">
        <v>103</v>
      </c>
      <c r="B15" s="15">
        <v>15.0</v>
      </c>
      <c r="C15" s="18">
        <f t="shared" si="1"/>
        <v>16.95</v>
      </c>
      <c r="D15" s="4"/>
      <c r="E15" s="14" t="s">
        <v>41</v>
      </c>
      <c r="F15" s="17">
        <v>20.0</v>
      </c>
      <c r="G15" s="18">
        <f t="shared" si="2"/>
        <v>22.6</v>
      </c>
      <c r="H15" s="4"/>
      <c r="I15" s="14" t="s">
        <v>18</v>
      </c>
      <c r="J15" s="17">
        <v>9.0</v>
      </c>
      <c r="K15" s="18">
        <f t="shared" si="3"/>
        <v>10.17</v>
      </c>
      <c r="L15" s="4"/>
      <c r="M15" s="19" t="s">
        <v>39</v>
      </c>
      <c r="N15" s="15">
        <v>30.0</v>
      </c>
      <c r="O15" s="16">
        <f t="shared" si="4"/>
        <v>33.9</v>
      </c>
      <c r="P15" s="4"/>
      <c r="S15" s="4"/>
      <c r="T15" s="4"/>
      <c r="U15" s="4"/>
      <c r="V15" s="4"/>
    </row>
    <row r="16">
      <c r="A16" s="14" t="s">
        <v>37</v>
      </c>
      <c r="B16" s="17">
        <v>15.0</v>
      </c>
      <c r="C16" s="18">
        <f t="shared" si="1"/>
        <v>16.95</v>
      </c>
      <c r="D16" s="4"/>
      <c r="E16" s="14" t="s">
        <v>16</v>
      </c>
      <c r="F16" s="17">
        <v>20.0</v>
      </c>
      <c r="G16" s="18">
        <f t="shared" si="2"/>
        <v>22.6</v>
      </c>
      <c r="H16" s="4"/>
      <c r="I16" s="14" t="s">
        <v>23</v>
      </c>
      <c r="J16" s="17">
        <v>11.0</v>
      </c>
      <c r="K16" s="18">
        <f t="shared" si="3"/>
        <v>12.43</v>
      </c>
      <c r="L16" s="4"/>
      <c r="M16" s="19" t="s">
        <v>63</v>
      </c>
      <c r="N16" s="15">
        <v>30.0</v>
      </c>
      <c r="O16" s="16">
        <f t="shared" si="4"/>
        <v>33.9</v>
      </c>
      <c r="S16" s="4"/>
      <c r="T16" s="4"/>
      <c r="U16" s="4"/>
      <c r="V16" s="4"/>
    </row>
    <row r="17">
      <c r="A17" s="14" t="s">
        <v>104</v>
      </c>
      <c r="B17" s="17">
        <v>15.0</v>
      </c>
      <c r="C17" s="18">
        <f t="shared" si="1"/>
        <v>16.95</v>
      </c>
      <c r="D17" s="4"/>
      <c r="E17" s="14" t="s">
        <v>19</v>
      </c>
      <c r="F17" s="17">
        <v>20.0</v>
      </c>
      <c r="G17" s="18">
        <f t="shared" si="2"/>
        <v>22.6</v>
      </c>
      <c r="H17" s="4"/>
      <c r="I17" s="14" t="s">
        <v>28</v>
      </c>
      <c r="J17" s="17">
        <v>11.0</v>
      </c>
      <c r="K17" s="18">
        <f t="shared" si="3"/>
        <v>12.43</v>
      </c>
      <c r="L17" s="4"/>
      <c r="M17" s="19" t="s">
        <v>59</v>
      </c>
      <c r="N17" s="15">
        <v>30.0</v>
      </c>
      <c r="O17" s="16">
        <f t="shared" si="4"/>
        <v>33.9</v>
      </c>
      <c r="S17" s="4"/>
      <c r="T17" s="4"/>
      <c r="U17" s="4"/>
      <c r="V17" s="4"/>
    </row>
    <row r="18">
      <c r="A18" s="14" t="s">
        <v>106</v>
      </c>
      <c r="B18" s="17">
        <v>15.0</v>
      </c>
      <c r="C18" s="18">
        <f t="shared" si="1"/>
        <v>16.95</v>
      </c>
      <c r="D18" s="4"/>
      <c r="E18" s="14" t="s">
        <v>21</v>
      </c>
      <c r="F18" s="17">
        <v>20.0</v>
      </c>
      <c r="G18" s="18">
        <f t="shared" si="2"/>
        <v>22.6</v>
      </c>
      <c r="H18" s="4"/>
      <c r="I18" s="14" t="s">
        <v>33</v>
      </c>
      <c r="J18" s="17">
        <v>13.0</v>
      </c>
      <c r="K18" s="18">
        <f t="shared" si="3"/>
        <v>14.69</v>
      </c>
      <c r="L18" s="4"/>
      <c r="M18" s="19" t="s">
        <v>54</v>
      </c>
      <c r="N18" s="15">
        <v>35.0</v>
      </c>
      <c r="O18" s="16">
        <f t="shared" si="4"/>
        <v>39.55</v>
      </c>
      <c r="S18" s="4"/>
      <c r="T18" s="4"/>
      <c r="U18" s="4"/>
      <c r="V18" s="4"/>
    </row>
    <row r="19">
      <c r="A19" s="14" t="s">
        <v>70</v>
      </c>
      <c r="B19" s="17">
        <v>15.0</v>
      </c>
      <c r="C19" s="18">
        <f t="shared" si="1"/>
        <v>16.95</v>
      </c>
      <c r="D19" s="4"/>
      <c r="E19" s="14" t="s">
        <v>26</v>
      </c>
      <c r="F19" s="17">
        <v>20.0</v>
      </c>
      <c r="G19" s="18">
        <f t="shared" si="2"/>
        <v>22.6</v>
      </c>
      <c r="H19" s="4"/>
      <c r="I19" s="14" t="s">
        <v>38</v>
      </c>
      <c r="J19" s="17">
        <v>15.0</v>
      </c>
      <c r="K19" s="18">
        <f t="shared" si="3"/>
        <v>16.95</v>
      </c>
      <c r="L19" s="4"/>
      <c r="M19" s="19" t="s">
        <v>67</v>
      </c>
      <c r="N19" s="15">
        <v>35.0</v>
      </c>
      <c r="O19" s="16">
        <f t="shared" si="4"/>
        <v>39.55</v>
      </c>
      <c r="S19" s="4"/>
      <c r="T19" s="4"/>
      <c r="U19" s="4"/>
      <c r="V19" s="4"/>
    </row>
    <row r="20">
      <c r="A20" s="19" t="s">
        <v>74</v>
      </c>
      <c r="B20" s="17">
        <v>15.0</v>
      </c>
      <c r="C20" s="18">
        <f t="shared" si="1"/>
        <v>16.95</v>
      </c>
      <c r="D20" s="4"/>
      <c r="E20" s="19" t="s">
        <v>61</v>
      </c>
      <c r="F20" s="17">
        <v>25.0</v>
      </c>
      <c r="G20" s="18">
        <f t="shared" si="2"/>
        <v>28.25</v>
      </c>
      <c r="H20" s="4"/>
      <c r="I20" s="14" t="s">
        <v>43</v>
      </c>
      <c r="J20" s="17">
        <v>17.0</v>
      </c>
      <c r="K20" s="18">
        <f t="shared" si="3"/>
        <v>19.21</v>
      </c>
      <c r="L20" s="4"/>
      <c r="M20" s="14" t="s">
        <v>89</v>
      </c>
      <c r="N20" s="15">
        <v>35.0</v>
      </c>
      <c r="O20" s="16">
        <f t="shared" si="4"/>
        <v>39.55</v>
      </c>
      <c r="S20" s="4"/>
      <c r="T20" s="4"/>
      <c r="U20" s="4"/>
      <c r="V20" s="4"/>
    </row>
    <row r="21">
      <c r="A21" s="19" t="s">
        <v>78</v>
      </c>
      <c r="B21" s="17">
        <v>15.0</v>
      </c>
      <c r="C21" s="18">
        <f t="shared" si="1"/>
        <v>16.95</v>
      </c>
      <c r="D21" s="4"/>
      <c r="E21" s="14" t="s">
        <v>105</v>
      </c>
      <c r="F21" s="17">
        <v>25.0</v>
      </c>
      <c r="G21" s="18">
        <f t="shared" si="2"/>
        <v>28.25</v>
      </c>
      <c r="H21" s="4"/>
      <c r="I21" s="14" t="s">
        <v>48</v>
      </c>
      <c r="J21" s="17">
        <v>20.0</v>
      </c>
      <c r="K21" s="18">
        <f t="shared" si="3"/>
        <v>22.6</v>
      </c>
      <c r="L21" s="4"/>
      <c r="M21" s="14" t="s">
        <v>90</v>
      </c>
      <c r="N21" s="15">
        <v>35.0</v>
      </c>
      <c r="O21" s="16">
        <f t="shared" si="4"/>
        <v>39.55</v>
      </c>
      <c r="S21" s="4"/>
      <c r="T21" s="4"/>
      <c r="U21" s="4"/>
      <c r="V21" s="4"/>
    </row>
    <row r="22">
      <c r="A22" s="19" t="s">
        <v>80</v>
      </c>
      <c r="B22" s="17">
        <v>15.0</v>
      </c>
      <c r="C22" s="18">
        <f t="shared" si="1"/>
        <v>16.95</v>
      </c>
      <c r="D22" s="4"/>
      <c r="E22" s="14" t="s">
        <v>69</v>
      </c>
      <c r="F22" s="17">
        <v>25.0</v>
      </c>
      <c r="G22" s="18">
        <f t="shared" si="2"/>
        <v>28.25</v>
      </c>
      <c r="H22" s="4"/>
      <c r="I22" s="14" t="s">
        <v>53</v>
      </c>
      <c r="J22" s="17">
        <v>25.0</v>
      </c>
      <c r="K22" s="18">
        <f t="shared" si="3"/>
        <v>28.25</v>
      </c>
      <c r="L22" s="4"/>
      <c r="M22" s="19" t="s">
        <v>49</v>
      </c>
      <c r="N22" s="15">
        <v>40.0</v>
      </c>
      <c r="O22" s="16">
        <f t="shared" si="4"/>
        <v>45.2</v>
      </c>
      <c r="S22" s="4"/>
      <c r="T22" s="4"/>
      <c r="U22" s="4"/>
      <c r="V22" s="4"/>
    </row>
    <row r="23">
      <c r="A23" s="19" t="s">
        <v>84</v>
      </c>
      <c r="B23" s="17">
        <v>15.0</v>
      </c>
      <c r="C23" s="18">
        <f t="shared" si="1"/>
        <v>16.95</v>
      </c>
      <c r="D23" s="4"/>
      <c r="E23" s="19" t="s">
        <v>73</v>
      </c>
      <c r="F23" s="17">
        <v>25.0</v>
      </c>
      <c r="G23" s="18">
        <f t="shared" si="2"/>
        <v>28.25</v>
      </c>
      <c r="H23" s="4"/>
      <c r="I23" s="14" t="s">
        <v>58</v>
      </c>
      <c r="J23" s="17">
        <v>30.0</v>
      </c>
      <c r="K23" s="18">
        <f t="shared" si="3"/>
        <v>33.9</v>
      </c>
      <c r="L23" s="4"/>
      <c r="M23" s="19" t="s">
        <v>107</v>
      </c>
      <c r="N23" s="15">
        <v>40.0</v>
      </c>
      <c r="O23" s="16">
        <f t="shared" si="4"/>
        <v>45.2</v>
      </c>
      <c r="S23" s="4"/>
      <c r="T23" s="4"/>
      <c r="U23" s="4"/>
      <c r="V23" s="4"/>
    </row>
    <row r="24">
      <c r="A24" s="19" t="s">
        <v>82</v>
      </c>
      <c r="B24" s="17">
        <v>15.0</v>
      </c>
      <c r="C24" s="18">
        <f t="shared" si="1"/>
        <v>16.95</v>
      </c>
      <c r="D24" s="4"/>
      <c r="E24" s="19" t="s">
        <v>77</v>
      </c>
      <c r="F24" s="17">
        <v>25.0</v>
      </c>
      <c r="G24" s="18">
        <f t="shared" si="2"/>
        <v>28.25</v>
      </c>
      <c r="H24" s="4"/>
      <c r="I24" s="19" t="s">
        <v>108</v>
      </c>
      <c r="J24" s="22">
        <v>40.0</v>
      </c>
      <c r="K24" s="18">
        <f t="shared" si="3"/>
        <v>45.2</v>
      </c>
      <c r="L24" s="4"/>
      <c r="M24" s="19" t="s">
        <v>75</v>
      </c>
      <c r="N24" s="15">
        <v>40.0</v>
      </c>
      <c r="O24" s="16">
        <f t="shared" si="4"/>
        <v>45.2</v>
      </c>
      <c r="S24" s="4"/>
      <c r="T24" s="4"/>
      <c r="U24" s="4"/>
      <c r="V24" s="4"/>
    </row>
    <row r="25">
      <c r="A25" s="14" t="s">
        <v>86</v>
      </c>
      <c r="B25" s="17">
        <v>30.0</v>
      </c>
      <c r="C25" s="18">
        <f t="shared" si="1"/>
        <v>33.9</v>
      </c>
      <c r="D25" s="4"/>
      <c r="E25" s="14" t="s">
        <v>36</v>
      </c>
      <c r="F25" s="17">
        <v>25.0</v>
      </c>
      <c r="G25" s="18">
        <f t="shared" si="2"/>
        <v>28.25</v>
      </c>
      <c r="H25" s="4"/>
      <c r="L25" s="4"/>
      <c r="M25" s="19" t="s">
        <v>91</v>
      </c>
      <c r="N25" s="15">
        <v>40.0</v>
      </c>
      <c r="O25" s="16">
        <f t="shared" si="4"/>
        <v>45.2</v>
      </c>
      <c r="S25" s="4"/>
      <c r="T25" s="4"/>
      <c r="U25" s="4"/>
      <c r="V25" s="4"/>
    </row>
    <row r="26">
      <c r="A26" s="14" t="s">
        <v>88</v>
      </c>
      <c r="B26" s="17">
        <v>40.0</v>
      </c>
      <c r="C26" s="18">
        <f t="shared" si="1"/>
        <v>45.2</v>
      </c>
      <c r="D26" s="4"/>
      <c r="E26" s="19" t="s">
        <v>10</v>
      </c>
      <c r="F26" s="17">
        <v>30.0</v>
      </c>
      <c r="G26" s="18">
        <f t="shared" si="2"/>
        <v>33.9</v>
      </c>
      <c r="H26" s="4"/>
      <c r="L26" s="4"/>
      <c r="M26" s="19" t="s">
        <v>79</v>
      </c>
      <c r="N26" s="15">
        <v>45.0</v>
      </c>
      <c r="O26" s="16">
        <f t="shared" si="4"/>
        <v>50.85</v>
      </c>
      <c r="S26" s="4"/>
      <c r="T26" s="4"/>
      <c r="U26" s="4"/>
      <c r="V26" s="4"/>
    </row>
    <row r="27">
      <c r="C27" s="4"/>
      <c r="D27" s="4"/>
      <c r="E27" s="19" t="s">
        <v>68</v>
      </c>
      <c r="F27" s="17">
        <v>30.0</v>
      </c>
      <c r="G27" s="18">
        <f t="shared" si="2"/>
        <v>33.9</v>
      </c>
      <c r="H27" s="4"/>
      <c r="L27" s="4"/>
      <c r="M27" s="19" t="s">
        <v>81</v>
      </c>
      <c r="N27" s="15">
        <v>45.0</v>
      </c>
      <c r="O27" s="16">
        <f t="shared" si="4"/>
        <v>50.85</v>
      </c>
      <c r="S27" s="4"/>
      <c r="T27" s="4"/>
      <c r="U27" s="4"/>
      <c r="V27" s="4"/>
    </row>
    <row r="28">
      <c r="C28" s="4"/>
      <c r="D28" s="4"/>
      <c r="E28" s="19" t="s">
        <v>20</v>
      </c>
      <c r="F28" s="17">
        <v>30.0</v>
      </c>
      <c r="G28" s="18">
        <f t="shared" si="2"/>
        <v>33.9</v>
      </c>
      <c r="H28" s="4"/>
      <c r="L28" s="4"/>
      <c r="M28" s="19" t="s">
        <v>83</v>
      </c>
      <c r="N28" s="15">
        <v>50.0</v>
      </c>
      <c r="O28" s="16">
        <f t="shared" si="4"/>
        <v>56.5</v>
      </c>
      <c r="S28" s="4"/>
      <c r="T28" s="4"/>
      <c r="U28" s="4"/>
      <c r="V28" s="4"/>
    </row>
    <row r="29">
      <c r="C29" s="4"/>
      <c r="D29" s="4"/>
      <c r="E29" s="14" t="s">
        <v>15</v>
      </c>
      <c r="F29" s="17">
        <v>30.0</v>
      </c>
      <c r="G29" s="18">
        <f t="shared" si="2"/>
        <v>33.9</v>
      </c>
      <c r="H29" s="4"/>
      <c r="K29" s="4"/>
      <c r="L29" s="4"/>
      <c r="M29" s="14" t="s">
        <v>85</v>
      </c>
      <c r="N29" s="15">
        <v>50.0</v>
      </c>
      <c r="O29" s="16">
        <f t="shared" si="4"/>
        <v>56.5</v>
      </c>
      <c r="S29" s="4"/>
      <c r="T29" s="4"/>
      <c r="U29" s="4"/>
      <c r="V29" s="4"/>
    </row>
    <row r="30">
      <c r="C30" s="4"/>
      <c r="D30" s="4"/>
      <c r="E30" s="14" t="s">
        <v>25</v>
      </c>
      <c r="F30" s="17">
        <v>35.0</v>
      </c>
      <c r="G30" s="18">
        <f t="shared" si="2"/>
        <v>39.55</v>
      </c>
      <c r="H30" s="4"/>
      <c r="I30" s="4"/>
      <c r="J30" s="4"/>
      <c r="K30" s="4"/>
      <c r="L30" s="4"/>
      <c r="M30" s="14" t="s">
        <v>87</v>
      </c>
      <c r="N30" s="15">
        <v>50.0</v>
      </c>
      <c r="O30" s="16">
        <f t="shared" si="4"/>
        <v>56.5</v>
      </c>
      <c r="S30" s="4"/>
      <c r="T30" s="4"/>
      <c r="U30" s="4"/>
      <c r="V30" s="4"/>
    </row>
    <row r="31">
      <c r="C31" s="4"/>
      <c r="D31" s="4"/>
      <c r="E31" s="19" t="s">
        <v>30</v>
      </c>
      <c r="F31" s="17">
        <v>35.0</v>
      </c>
      <c r="G31" s="18">
        <f t="shared" si="2"/>
        <v>39.55</v>
      </c>
      <c r="H31" s="4"/>
      <c r="I31" s="4"/>
      <c r="J31" s="4"/>
      <c r="K31" s="4"/>
      <c r="L31" s="4"/>
      <c r="M31" s="19" t="s">
        <v>92</v>
      </c>
      <c r="N31" s="21">
        <v>60.0</v>
      </c>
      <c r="O31" s="18">
        <f t="shared" si="4"/>
        <v>67.8</v>
      </c>
      <c r="S31" s="4"/>
      <c r="T31" s="4"/>
      <c r="U31" s="4"/>
      <c r="V31" s="4"/>
    </row>
    <row r="32">
      <c r="C32" s="4"/>
      <c r="D32" s="4"/>
      <c r="E32" s="19" t="s">
        <v>40</v>
      </c>
      <c r="F32" s="17">
        <v>40.0</v>
      </c>
      <c r="G32" s="18">
        <f t="shared" si="2"/>
        <v>45.2</v>
      </c>
      <c r="H32" s="4"/>
      <c r="I32" s="4"/>
      <c r="J32" s="4"/>
      <c r="K32" s="4"/>
      <c r="L32" s="4"/>
      <c r="M32" s="19" t="s">
        <v>93</v>
      </c>
      <c r="N32" s="21">
        <v>70.0</v>
      </c>
      <c r="O32" s="18">
        <f t="shared" si="4"/>
        <v>79.1</v>
      </c>
      <c r="S32" s="4"/>
      <c r="T32" s="4"/>
      <c r="U32" s="4"/>
      <c r="V32" s="4"/>
    </row>
    <row r="33">
      <c r="C33" s="4"/>
      <c r="D33" s="4"/>
      <c r="E33" s="22" t="s">
        <v>50</v>
      </c>
      <c r="F33" s="15">
        <v>50.0</v>
      </c>
      <c r="G33" s="18">
        <f t="shared" si="2"/>
        <v>56.5</v>
      </c>
      <c r="H33" s="4"/>
      <c r="I33" s="4"/>
      <c r="J33" s="4"/>
      <c r="K33" s="4"/>
      <c r="L33" s="4"/>
      <c r="M33" s="19" t="s">
        <v>94</v>
      </c>
      <c r="N33" s="21">
        <v>80.0</v>
      </c>
      <c r="O33" s="18">
        <f t="shared" si="4"/>
        <v>90.4</v>
      </c>
      <c r="S33" s="4"/>
      <c r="T33" s="4"/>
      <c r="U33" s="4"/>
      <c r="V33" s="4"/>
    </row>
    <row r="34">
      <c r="B34" s="4"/>
      <c r="C34" s="4"/>
      <c r="D34" s="4"/>
      <c r="G34" s="4"/>
      <c r="H34" s="4"/>
      <c r="I34" s="4"/>
      <c r="J34" s="4"/>
      <c r="K34" s="4"/>
      <c r="L34" s="4"/>
      <c r="M34" s="19" t="s">
        <v>95</v>
      </c>
      <c r="N34" s="21">
        <v>90.0</v>
      </c>
      <c r="O34" s="18">
        <f t="shared" si="4"/>
        <v>101.7</v>
      </c>
      <c r="S34" s="4"/>
      <c r="T34" s="4"/>
      <c r="U34" s="4"/>
      <c r="V34" s="4"/>
    </row>
    <row r="35">
      <c r="B35" s="4"/>
      <c r="C35" s="4"/>
      <c r="D35" s="4"/>
      <c r="F35" s="4"/>
      <c r="G35" s="4"/>
      <c r="H35" s="4"/>
      <c r="I35" s="4"/>
      <c r="J35" s="4"/>
      <c r="K35" s="4"/>
      <c r="L35" s="4"/>
      <c r="O35" s="18"/>
      <c r="P35" s="4"/>
      <c r="S35" s="4"/>
      <c r="T35" s="4"/>
      <c r="U35" s="4"/>
      <c r="V35" s="4"/>
    </row>
    <row r="36">
      <c r="B36" s="4"/>
      <c r="C36" s="4"/>
      <c r="D36" s="4"/>
      <c r="F36" s="4"/>
      <c r="G36" s="4"/>
      <c r="H36" s="4"/>
      <c r="I36" s="4"/>
      <c r="J36" s="4"/>
      <c r="K36" s="4"/>
      <c r="L36" s="4"/>
      <c r="P36" s="4"/>
      <c r="Q36" s="4"/>
      <c r="R36" s="4"/>
      <c r="S36" s="4"/>
      <c r="T36" s="4"/>
      <c r="U36" s="4"/>
      <c r="V36" s="4"/>
    </row>
    <row r="37">
      <c r="B37" s="4"/>
      <c r="C37" s="4"/>
      <c r="D37" s="4"/>
      <c r="F37" s="4"/>
      <c r="G37" s="4"/>
      <c r="H37" s="4"/>
      <c r="I37" s="4"/>
      <c r="J37" s="4"/>
      <c r="K37" s="4"/>
      <c r="L37" s="4"/>
      <c r="P37" s="4"/>
      <c r="Q37" s="4"/>
      <c r="R37" s="4"/>
      <c r="S37" s="4"/>
      <c r="T37" s="4"/>
      <c r="U37" s="4"/>
      <c r="V37" s="4"/>
    </row>
    <row r="38">
      <c r="B38" s="4"/>
      <c r="C38" s="4"/>
      <c r="D38" s="4"/>
      <c r="F38" s="4"/>
      <c r="G38" s="4"/>
      <c r="H38" s="4"/>
      <c r="I38" s="4"/>
      <c r="J38" s="4"/>
      <c r="K38" s="4"/>
      <c r="L38" s="4"/>
      <c r="P38" s="4"/>
      <c r="Q38" s="4"/>
      <c r="R38" s="4"/>
      <c r="S38" s="4"/>
      <c r="T38" s="4"/>
      <c r="U38" s="4"/>
      <c r="V38" s="4"/>
    </row>
    <row r="39">
      <c r="B39" s="4"/>
      <c r="C39" s="4"/>
      <c r="D39" s="4"/>
      <c r="F39" s="4"/>
      <c r="G39" s="4"/>
      <c r="H39" s="4"/>
      <c r="I39" s="4"/>
      <c r="J39" s="4"/>
      <c r="K39" s="4"/>
      <c r="L39" s="4"/>
      <c r="P39" s="4"/>
      <c r="Q39" s="4"/>
      <c r="R39" s="4"/>
      <c r="S39" s="4"/>
      <c r="T39" s="4"/>
      <c r="U39" s="4"/>
      <c r="V39" s="4"/>
    </row>
    <row r="40">
      <c r="B40" s="4"/>
      <c r="C40" s="4"/>
      <c r="D40" s="4"/>
      <c r="F40" s="4"/>
      <c r="G40" s="4"/>
      <c r="H40" s="4"/>
      <c r="I40" s="4"/>
      <c r="J40" s="4"/>
      <c r="K40" s="4"/>
      <c r="L40" s="4"/>
      <c r="P40" s="4"/>
      <c r="Q40" s="4"/>
      <c r="R40" s="4"/>
      <c r="S40" s="4"/>
      <c r="T40" s="4"/>
      <c r="U40" s="4"/>
      <c r="V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P41" s="4"/>
      <c r="Q41" s="4"/>
      <c r="R41" s="4"/>
      <c r="S41" s="4"/>
      <c r="T41" s="4"/>
      <c r="U41" s="4"/>
      <c r="V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P42" s="4"/>
      <c r="Q42" s="4"/>
      <c r="R42" s="4"/>
      <c r="S42" s="4"/>
      <c r="T42" s="4"/>
      <c r="U42" s="4"/>
      <c r="V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P43" s="4"/>
      <c r="Q43" s="4"/>
      <c r="R43" s="4"/>
      <c r="S43" s="4"/>
      <c r="T43" s="4"/>
      <c r="U43" s="4"/>
      <c r="V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P44" s="4"/>
      <c r="Q44" s="4"/>
      <c r="R44" s="4"/>
      <c r="S44" s="4"/>
      <c r="T44" s="4"/>
      <c r="U44" s="4"/>
      <c r="V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P45" s="4"/>
      <c r="Q45" s="4"/>
      <c r="R45" s="4"/>
      <c r="S45" s="4"/>
      <c r="T45" s="4"/>
      <c r="U45" s="4"/>
      <c r="V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P46" s="4"/>
      <c r="Q46" s="4"/>
      <c r="R46" s="4"/>
      <c r="S46" s="4"/>
      <c r="T46" s="4"/>
      <c r="U46" s="4"/>
      <c r="V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P47" s="4"/>
      <c r="Q47" s="4"/>
      <c r="R47" s="4"/>
      <c r="S47" s="4"/>
      <c r="T47" s="4"/>
      <c r="U47" s="4"/>
      <c r="V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P48" s="4"/>
      <c r="Q48" s="4"/>
      <c r="R48" s="4"/>
      <c r="S48" s="4"/>
      <c r="T48" s="4"/>
      <c r="U48" s="4"/>
      <c r="V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P49" s="4"/>
      <c r="Q49" s="4"/>
      <c r="R49" s="4"/>
      <c r="S49" s="4"/>
      <c r="T49" s="4"/>
      <c r="U49" s="4"/>
      <c r="V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P50" s="4"/>
      <c r="Q50" s="4"/>
      <c r="R50" s="4"/>
      <c r="S50" s="4"/>
      <c r="T50" s="4"/>
      <c r="U50" s="4"/>
      <c r="V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P51" s="4"/>
      <c r="Q51" s="4"/>
      <c r="R51" s="4"/>
      <c r="S51" s="4"/>
      <c r="T51" s="4"/>
      <c r="U51" s="4"/>
      <c r="V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P52" s="4"/>
      <c r="Q52" s="4"/>
      <c r="R52" s="4"/>
      <c r="S52" s="4"/>
      <c r="T52" s="4"/>
      <c r="U52" s="4"/>
      <c r="V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P53" s="4"/>
      <c r="Q53" s="4"/>
      <c r="R53" s="4"/>
      <c r="S53" s="4"/>
      <c r="T53" s="4"/>
      <c r="U53" s="4"/>
      <c r="V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P54" s="4"/>
      <c r="Q54" s="4"/>
      <c r="R54" s="4"/>
      <c r="S54" s="4"/>
      <c r="T54" s="4"/>
      <c r="U54" s="4"/>
      <c r="V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P55" s="4"/>
      <c r="Q55" s="4"/>
      <c r="R55" s="4"/>
      <c r="S55" s="4"/>
      <c r="T55" s="4"/>
      <c r="U55" s="4"/>
      <c r="V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P56" s="4"/>
      <c r="Q56" s="4"/>
      <c r="R56" s="4"/>
      <c r="S56" s="4"/>
      <c r="T56" s="4"/>
      <c r="U56" s="4"/>
      <c r="V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P57" s="4"/>
      <c r="Q57" s="4"/>
      <c r="R57" s="4"/>
      <c r="S57" s="4"/>
      <c r="T57" s="4"/>
      <c r="U57" s="4"/>
      <c r="V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P58" s="4"/>
      <c r="Q58" s="4"/>
      <c r="R58" s="4"/>
      <c r="S58" s="4"/>
      <c r="T58" s="4"/>
      <c r="U58" s="4"/>
      <c r="V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P59" s="4"/>
      <c r="Q59" s="4"/>
      <c r="R59" s="4"/>
      <c r="S59" s="4"/>
      <c r="T59" s="4"/>
      <c r="U59" s="4"/>
      <c r="V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P60" s="4"/>
      <c r="Q60" s="4"/>
      <c r="R60" s="4"/>
      <c r="S60" s="4"/>
      <c r="T60" s="4"/>
      <c r="U60" s="4"/>
      <c r="V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P61" s="4"/>
      <c r="Q61" s="4"/>
      <c r="R61" s="4"/>
      <c r="S61" s="4"/>
      <c r="T61" s="4"/>
      <c r="U61" s="4"/>
      <c r="V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P62" s="4"/>
      <c r="Q62" s="4"/>
      <c r="R62" s="4"/>
      <c r="S62" s="4"/>
      <c r="T62" s="4"/>
      <c r="U62" s="4"/>
      <c r="V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P63" s="4"/>
      <c r="Q63" s="4"/>
      <c r="R63" s="4"/>
      <c r="S63" s="4"/>
      <c r="T63" s="4"/>
      <c r="U63" s="4"/>
      <c r="V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P64" s="4"/>
      <c r="Q64" s="4"/>
      <c r="R64" s="4"/>
      <c r="S64" s="4"/>
      <c r="T64" s="4"/>
      <c r="U64" s="4"/>
      <c r="V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P65" s="4"/>
      <c r="Q65" s="4"/>
      <c r="R65" s="4"/>
      <c r="S65" s="4"/>
      <c r="T65" s="4"/>
      <c r="U65" s="4"/>
      <c r="V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P66" s="4"/>
      <c r="Q66" s="4"/>
      <c r="R66" s="4"/>
      <c r="S66" s="4"/>
      <c r="T66" s="4"/>
      <c r="U66" s="4"/>
      <c r="V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P67" s="4"/>
      <c r="Q67" s="4"/>
      <c r="R67" s="4"/>
      <c r="S67" s="4"/>
      <c r="T67" s="4"/>
      <c r="U67" s="4"/>
      <c r="V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P68" s="4"/>
      <c r="Q68" s="4"/>
      <c r="R68" s="4"/>
      <c r="S68" s="4"/>
      <c r="T68" s="4"/>
      <c r="U68" s="4"/>
      <c r="V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P69" s="4"/>
      <c r="Q69" s="4"/>
      <c r="R69" s="4"/>
      <c r="S69" s="4"/>
      <c r="T69" s="4"/>
      <c r="U69" s="4"/>
      <c r="V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P70" s="4"/>
      <c r="Q70" s="4"/>
      <c r="R70" s="4"/>
      <c r="S70" s="4"/>
      <c r="T70" s="4"/>
      <c r="U70" s="4"/>
      <c r="V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P71" s="4"/>
      <c r="Q71" s="4"/>
      <c r="R71" s="4"/>
      <c r="S71" s="4"/>
      <c r="T71" s="4"/>
      <c r="U71" s="4"/>
      <c r="V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P72" s="4"/>
      <c r="Q72" s="4"/>
      <c r="R72" s="4"/>
      <c r="S72" s="4"/>
      <c r="T72" s="4"/>
      <c r="U72" s="4"/>
      <c r="V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P73" s="4"/>
      <c r="Q73" s="4"/>
      <c r="R73" s="4"/>
      <c r="S73" s="4"/>
      <c r="T73" s="4"/>
      <c r="U73" s="4"/>
      <c r="V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P74" s="4"/>
      <c r="Q74" s="4"/>
      <c r="R74" s="4"/>
      <c r="S74" s="4"/>
      <c r="T74" s="4"/>
      <c r="U74" s="4"/>
      <c r="V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P75" s="4"/>
      <c r="Q75" s="4"/>
      <c r="R75" s="4"/>
      <c r="S75" s="4"/>
      <c r="T75" s="4"/>
      <c r="U75" s="4"/>
      <c r="V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P76" s="4"/>
      <c r="Q76" s="4"/>
      <c r="R76" s="4"/>
      <c r="S76" s="4"/>
      <c r="T76" s="4"/>
      <c r="U76" s="4"/>
      <c r="V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P77" s="4"/>
      <c r="Q77" s="4"/>
      <c r="R77" s="4"/>
      <c r="S77" s="4"/>
      <c r="T77" s="4"/>
      <c r="U77" s="4"/>
      <c r="V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P78" s="4"/>
      <c r="Q78" s="4"/>
      <c r="R78" s="4"/>
      <c r="S78" s="4"/>
      <c r="T78" s="4"/>
      <c r="U78" s="4"/>
      <c r="V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</row>
  </sheetData>
  <mergeCells count="12">
    <mergeCell ref="A5:B6"/>
    <mergeCell ref="A7:B7"/>
    <mergeCell ref="E7:F7"/>
    <mergeCell ref="I7:J7"/>
    <mergeCell ref="M7:N7"/>
    <mergeCell ref="A1:B4"/>
    <mergeCell ref="E1:F4"/>
    <mergeCell ref="I1:J4"/>
    <mergeCell ref="M1:N4"/>
    <mergeCell ref="E5:F6"/>
    <mergeCell ref="I5:J6"/>
    <mergeCell ref="M5:N6"/>
  </mergeCells>
  <printOptions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 t="s">
        <v>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" t="s">
        <v>6</v>
      </c>
      <c r="B7" s="3" t="s">
        <v>7</v>
      </c>
      <c r="C7" s="3" t="s">
        <v>8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" t="s">
        <v>110</v>
      </c>
      <c r="B8" s="25">
        <v>5.0</v>
      </c>
      <c r="C8" s="16">
        <f t="shared" ref="C8:C19" si="1">B8*1.13</f>
        <v>5.65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" t="s">
        <v>111</v>
      </c>
      <c r="B9" s="25">
        <v>7.0</v>
      </c>
      <c r="C9" s="16">
        <f t="shared" si="1"/>
        <v>7.91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3" t="s">
        <v>112</v>
      </c>
      <c r="B10" s="25">
        <v>11.0</v>
      </c>
      <c r="C10" s="16">
        <f t="shared" si="1"/>
        <v>12.43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3" t="s">
        <v>113</v>
      </c>
      <c r="B11" s="25">
        <v>11.0</v>
      </c>
      <c r="C11" s="16">
        <f t="shared" si="1"/>
        <v>12.43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3" t="s">
        <v>114</v>
      </c>
      <c r="B12" s="25">
        <v>15.0</v>
      </c>
      <c r="C12" s="16">
        <f t="shared" si="1"/>
        <v>16.95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3" t="s">
        <v>10</v>
      </c>
      <c r="B13" s="25">
        <v>15.0</v>
      </c>
      <c r="C13" s="16">
        <f t="shared" si="1"/>
        <v>16.95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3" t="s">
        <v>115</v>
      </c>
      <c r="B14" s="25">
        <v>17.0</v>
      </c>
      <c r="C14" s="16">
        <f t="shared" si="1"/>
        <v>19.21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3" t="s">
        <v>116</v>
      </c>
      <c r="B15" s="25">
        <v>18.0</v>
      </c>
      <c r="C15" s="16">
        <f t="shared" si="1"/>
        <v>20.34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3" t="s">
        <v>117</v>
      </c>
      <c r="B16" s="25">
        <v>20.0</v>
      </c>
      <c r="C16" s="16">
        <f t="shared" si="1"/>
        <v>22.6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3" t="s">
        <v>118</v>
      </c>
      <c r="B17" s="25">
        <v>22.0</v>
      </c>
      <c r="C17" s="16">
        <f t="shared" si="1"/>
        <v>24.86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3" t="s">
        <v>119</v>
      </c>
      <c r="B18" s="25">
        <v>24.0</v>
      </c>
      <c r="C18" s="16">
        <f t="shared" si="1"/>
        <v>27.12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3" t="s">
        <v>120</v>
      </c>
      <c r="B19" s="20">
        <v>25.0</v>
      </c>
      <c r="C19" s="18">
        <f t="shared" si="1"/>
        <v>28.25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</sheetData>
  <mergeCells count="2">
    <mergeCell ref="A1:B4"/>
    <mergeCell ref="A5:B6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 t="s">
        <v>0</v>
      </c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" t="s">
        <v>6</v>
      </c>
      <c r="B7" s="3" t="s">
        <v>7</v>
      </c>
      <c r="C7" s="3" t="s">
        <v>8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" t="s">
        <v>51</v>
      </c>
      <c r="B8" s="25">
        <v>5.0</v>
      </c>
      <c r="C8" s="16">
        <f t="shared" ref="C8:C31" si="1">B8*1.13</f>
        <v>5.65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" t="s">
        <v>46</v>
      </c>
      <c r="B9" s="25">
        <v>7.0</v>
      </c>
      <c r="C9" s="16">
        <f t="shared" si="1"/>
        <v>7.91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3" t="s">
        <v>12</v>
      </c>
      <c r="B10" s="25">
        <v>7.0</v>
      </c>
      <c r="C10" s="16">
        <f t="shared" si="1"/>
        <v>7.91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3" t="s">
        <v>97</v>
      </c>
      <c r="B11" s="25">
        <v>7.0</v>
      </c>
      <c r="C11" s="16">
        <f t="shared" si="1"/>
        <v>7.91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3" t="s">
        <v>36</v>
      </c>
      <c r="B12" s="25">
        <v>7.0</v>
      </c>
      <c r="C12" s="16">
        <f t="shared" si="1"/>
        <v>7.91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3" t="s">
        <v>10</v>
      </c>
      <c r="B13" s="25">
        <v>7.0</v>
      </c>
      <c r="C13" s="16">
        <f t="shared" si="1"/>
        <v>7.91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3" t="s">
        <v>27</v>
      </c>
      <c r="B14" s="25">
        <v>11.0</v>
      </c>
      <c r="C14" s="16">
        <f t="shared" si="1"/>
        <v>12.43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3" t="s">
        <v>32</v>
      </c>
      <c r="B15" s="25">
        <v>11.0</v>
      </c>
      <c r="C15" s="16">
        <f t="shared" si="1"/>
        <v>12.43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3" t="s">
        <v>22</v>
      </c>
      <c r="B16" s="25">
        <v>11.0</v>
      </c>
      <c r="C16" s="16">
        <f t="shared" si="1"/>
        <v>12.43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3" t="s">
        <v>17</v>
      </c>
      <c r="B17" s="25">
        <v>11.0</v>
      </c>
      <c r="C17" s="16">
        <f t="shared" si="1"/>
        <v>12.43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3" t="s">
        <v>37</v>
      </c>
      <c r="B18" s="25">
        <v>11.0</v>
      </c>
      <c r="C18" s="16">
        <f t="shared" si="1"/>
        <v>12.43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3" t="s">
        <v>47</v>
      </c>
      <c r="B19" s="25">
        <v>11.0</v>
      </c>
      <c r="C19" s="16">
        <f t="shared" si="1"/>
        <v>12.43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3" t="s">
        <v>62</v>
      </c>
      <c r="B20" s="25">
        <v>13.0</v>
      </c>
      <c r="C20" s="16">
        <f t="shared" si="1"/>
        <v>14.69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3" t="s">
        <v>52</v>
      </c>
      <c r="B21" s="25">
        <v>13.0</v>
      </c>
      <c r="C21" s="16">
        <f t="shared" si="1"/>
        <v>14.69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3" t="s">
        <v>78</v>
      </c>
      <c r="B22" s="25">
        <v>15.0</v>
      </c>
      <c r="C22" s="16">
        <f t="shared" si="1"/>
        <v>16.95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3" t="s">
        <v>74</v>
      </c>
      <c r="B23" s="25">
        <v>15.0</v>
      </c>
      <c r="C23" s="16">
        <f t="shared" si="1"/>
        <v>16.95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3" t="s">
        <v>13</v>
      </c>
      <c r="B24" s="25">
        <v>13.0</v>
      </c>
      <c r="C24" s="16">
        <f t="shared" si="1"/>
        <v>14.69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3" t="s">
        <v>18</v>
      </c>
      <c r="B25" s="25">
        <v>15.0</v>
      </c>
      <c r="C25" s="16">
        <f t="shared" si="1"/>
        <v>16.95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3" t="s">
        <v>23</v>
      </c>
      <c r="B26" s="25">
        <v>17.0</v>
      </c>
      <c r="C26" s="16">
        <f t="shared" si="1"/>
        <v>19.21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3" t="s">
        <v>33</v>
      </c>
      <c r="B27" s="25">
        <v>20.0</v>
      </c>
      <c r="C27" s="16">
        <f t="shared" si="1"/>
        <v>22.6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3" t="s">
        <v>121</v>
      </c>
      <c r="B28" s="25">
        <v>22.0</v>
      </c>
      <c r="C28" s="16">
        <f t="shared" si="1"/>
        <v>24.86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3" t="s">
        <v>85</v>
      </c>
      <c r="B29" s="25">
        <v>20.0</v>
      </c>
      <c r="C29" s="16">
        <f t="shared" si="1"/>
        <v>22.6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3" t="s">
        <v>87</v>
      </c>
      <c r="B30" s="25">
        <v>20.0</v>
      </c>
      <c r="C30" s="16">
        <f t="shared" si="1"/>
        <v>22.6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3" t="s">
        <v>90</v>
      </c>
      <c r="B31" s="25">
        <v>20.0</v>
      </c>
      <c r="C31" s="16">
        <f t="shared" si="1"/>
        <v>22.6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3"/>
      <c r="B32" s="25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</sheetData>
  <mergeCells count="2">
    <mergeCell ref="A1:B4"/>
    <mergeCell ref="A5:B6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 t="s">
        <v>0</v>
      </c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" t="s">
        <v>6</v>
      </c>
      <c r="B7" s="3" t="s">
        <v>7</v>
      </c>
      <c r="C7" s="3" t="s">
        <v>8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" t="s">
        <v>51</v>
      </c>
      <c r="B8" s="25">
        <v>7.0</v>
      </c>
      <c r="C8" s="16">
        <f t="shared" ref="C8:C31" si="1">B8*1.13</f>
        <v>7.91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" t="s">
        <v>46</v>
      </c>
      <c r="B9" s="25">
        <v>7.0</v>
      </c>
      <c r="C9" s="16">
        <f t="shared" si="1"/>
        <v>7.91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3" t="s">
        <v>12</v>
      </c>
      <c r="B10" s="25">
        <v>7.0</v>
      </c>
      <c r="C10" s="16">
        <f t="shared" si="1"/>
        <v>7.91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3" t="s">
        <v>97</v>
      </c>
      <c r="B11" s="25">
        <v>7.0</v>
      </c>
      <c r="C11" s="16">
        <f t="shared" si="1"/>
        <v>7.91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3" t="s">
        <v>36</v>
      </c>
      <c r="B12" s="25">
        <v>7.0</v>
      </c>
      <c r="C12" s="16">
        <f t="shared" si="1"/>
        <v>7.91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3" t="s">
        <v>10</v>
      </c>
      <c r="B13" s="25">
        <v>11.0</v>
      </c>
      <c r="C13" s="16">
        <f t="shared" si="1"/>
        <v>12.43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3" t="s">
        <v>27</v>
      </c>
      <c r="B14" s="25">
        <v>11.0</v>
      </c>
      <c r="C14" s="16">
        <f t="shared" si="1"/>
        <v>12.43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3" t="s">
        <v>32</v>
      </c>
      <c r="B15" s="25">
        <v>11.0</v>
      </c>
      <c r="C15" s="16">
        <f t="shared" si="1"/>
        <v>12.43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3" t="s">
        <v>22</v>
      </c>
      <c r="B16" s="25">
        <v>11.0</v>
      </c>
      <c r="C16" s="16">
        <f t="shared" si="1"/>
        <v>12.43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3" t="s">
        <v>17</v>
      </c>
      <c r="B17" s="25">
        <v>11.0</v>
      </c>
      <c r="C17" s="16">
        <f t="shared" si="1"/>
        <v>12.43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3" t="s">
        <v>37</v>
      </c>
      <c r="B18" s="25">
        <v>11.0</v>
      </c>
      <c r="C18" s="16">
        <f t="shared" si="1"/>
        <v>12.43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3" t="s">
        <v>47</v>
      </c>
      <c r="B19" s="25">
        <v>11.0</v>
      </c>
      <c r="C19" s="16">
        <f t="shared" si="1"/>
        <v>12.43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3" t="s">
        <v>62</v>
      </c>
      <c r="B20" s="25">
        <v>13.0</v>
      </c>
      <c r="C20" s="16">
        <f t="shared" si="1"/>
        <v>14.69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3" t="s">
        <v>52</v>
      </c>
      <c r="B21" s="25">
        <v>13.0</v>
      </c>
      <c r="C21" s="16">
        <f t="shared" si="1"/>
        <v>14.69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3" t="s">
        <v>78</v>
      </c>
      <c r="B22" s="25">
        <v>15.0</v>
      </c>
      <c r="C22" s="16">
        <f t="shared" si="1"/>
        <v>16.95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3" t="s">
        <v>74</v>
      </c>
      <c r="B23" s="25">
        <v>15.0</v>
      </c>
      <c r="C23" s="16">
        <f t="shared" si="1"/>
        <v>16.95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3" t="s">
        <v>13</v>
      </c>
      <c r="B24" s="25">
        <v>13.0</v>
      </c>
      <c r="C24" s="16">
        <f t="shared" si="1"/>
        <v>14.69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3" t="s">
        <v>18</v>
      </c>
      <c r="B25" s="25">
        <v>15.0</v>
      </c>
      <c r="C25" s="16">
        <f t="shared" si="1"/>
        <v>16.95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3" t="s">
        <v>23</v>
      </c>
      <c r="B26" s="25">
        <v>17.0</v>
      </c>
      <c r="C26" s="16">
        <f t="shared" si="1"/>
        <v>19.21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3" t="s">
        <v>33</v>
      </c>
      <c r="B27" s="25">
        <v>20.0</v>
      </c>
      <c r="C27" s="16">
        <f t="shared" si="1"/>
        <v>22.6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3" t="s">
        <v>121</v>
      </c>
      <c r="B28" s="25">
        <v>22.0</v>
      </c>
      <c r="C28" s="16">
        <f t="shared" si="1"/>
        <v>24.86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3" t="s">
        <v>85</v>
      </c>
      <c r="B29" s="25">
        <v>20.0</v>
      </c>
      <c r="C29" s="16">
        <f t="shared" si="1"/>
        <v>22.6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3" t="s">
        <v>87</v>
      </c>
      <c r="B30" s="25">
        <v>20.0</v>
      </c>
      <c r="C30" s="16">
        <f t="shared" si="1"/>
        <v>22.6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3" t="s">
        <v>90</v>
      </c>
      <c r="B31" s="25">
        <v>20.0</v>
      </c>
      <c r="C31" s="16">
        <f t="shared" si="1"/>
        <v>22.6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3"/>
      <c r="B32" s="25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</sheetData>
  <mergeCells count="2">
    <mergeCell ref="A1:B4"/>
    <mergeCell ref="A5:B6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